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tos_Usuario\A.USUARIO\A. A.Publicaciones\2025\ejecución\Ingresos\Mayo\"/>
    </mc:Choice>
  </mc:AlternateContent>
  <xr:revisionPtr revIDLastSave="0" documentId="8_{446F7BB6-178C-4D6B-86BE-801D4B276B4D}" xr6:coauthVersionLast="47" xr6:coauthVersionMax="47" xr10:uidLastSave="{00000000-0000-0000-0000-000000000000}"/>
  <bookViews>
    <workbookView xWindow="-120" yWindow="-120" windowWidth="29040" windowHeight="15840" tabRatio="780" xr2:uid="{02974F45-EC7B-48B3-89C4-735CC645F4D6}"/>
  </bookViews>
  <sheets>
    <sheet name="C1 Total ingresos" sheetId="1" r:id="rId1"/>
    <sheet name="C2 Ingreso cte" sheetId="2" r:id="rId2"/>
    <sheet name="C3 Capital" sheetId="3" r:id="rId3"/>
    <sheet name="C4 FE" sheetId="4" r:id="rId4"/>
    <sheet name="C5 CP" sheetId="5" r:id="rId5"/>
    <sheet name="C6 Estapublicos" sheetId="6" r:id="rId6"/>
    <sheet name="C7 Detalle composición" sheetId="7" r:id="rId7"/>
    <sheet name="C8 Ejecución Catatumbo" sheetId="8" state="hidden" r:id="rId8"/>
    <sheet name="C8 Ejec Catatumbo DIAN" sheetId="9" r:id="rId9"/>
  </sheets>
  <definedNames>
    <definedName name="\A">#REF!</definedName>
    <definedName name="\L">#REF!</definedName>
    <definedName name="_1" localSheetId="0">#REF!</definedName>
    <definedName name="_1" localSheetId="1">#REF!</definedName>
    <definedName name="_1" localSheetId="3">#REF!</definedName>
    <definedName name="_1" localSheetId="4">#REF!</definedName>
    <definedName name="_1">#REF!</definedName>
    <definedName name="_1994">#REF!</definedName>
    <definedName name="_2" localSheetId="0">#REF!</definedName>
    <definedName name="_2" localSheetId="1">#REF!</definedName>
    <definedName name="_2" localSheetId="3">#REF!</definedName>
    <definedName name="_2" localSheetId="4">#REF!</definedName>
    <definedName name="_2">#REF!</definedName>
    <definedName name="_3" localSheetId="0">#REF!</definedName>
    <definedName name="_3" localSheetId="1">#REF!</definedName>
    <definedName name="_3" localSheetId="3">#REF!</definedName>
    <definedName name="_3" localSheetId="4">#REF!</definedName>
    <definedName name="_3">#REF!</definedName>
    <definedName name="_4" localSheetId="0">#REF!</definedName>
    <definedName name="_4" localSheetId="1">#REF!</definedName>
    <definedName name="_4" localSheetId="3">#REF!</definedName>
    <definedName name="_4" localSheetId="4">#REF!</definedName>
    <definedName name="_4">#REF!</definedName>
    <definedName name="_5" localSheetId="0">#REF!</definedName>
    <definedName name="_5" localSheetId="1">#REF!</definedName>
    <definedName name="_5" localSheetId="3">#REF!</definedName>
    <definedName name="_5" localSheetId="4">#REF!</definedName>
    <definedName name="_5">#REF!</definedName>
    <definedName name="_6" localSheetId="0">#REF!</definedName>
    <definedName name="_6" localSheetId="1">#REF!</definedName>
    <definedName name="_6" localSheetId="3">#REF!</definedName>
    <definedName name="_6" localSheetId="4">#REF!</definedName>
    <definedName name="_6">#REF!</definedName>
    <definedName name="_7" localSheetId="0">#REF!</definedName>
    <definedName name="_7" localSheetId="1">#REF!</definedName>
    <definedName name="_7" localSheetId="3">#REF!</definedName>
    <definedName name="_7" localSheetId="4">#REF!</definedName>
    <definedName name="_7">#REF!</definedName>
    <definedName name="_8" localSheetId="0">#REF!</definedName>
    <definedName name="_8" localSheetId="1">#REF!</definedName>
    <definedName name="_8" localSheetId="3">#REF!</definedName>
    <definedName name="_8" localSheetId="4">#REF!</definedName>
    <definedName name="_8">#REF!</definedName>
    <definedName name="_9">#REF!</definedName>
    <definedName name="_arp2">#REF!</definedName>
    <definedName name="_xlnm._FilterDatabase" localSheetId="2" hidden="1">'C3 Capital'!$A$11:$G$22</definedName>
    <definedName name="_xlnm._FilterDatabase" localSheetId="3" hidden="1">'C4 FE'!$A$11:$G$23</definedName>
    <definedName name="_xlnm._FilterDatabase" localSheetId="5" hidden="1">'C6 Estapublicos'!$A$11:$H$84</definedName>
    <definedName name="_fmi1" localSheetId="8">#REF!</definedName>
    <definedName name="_fmi1" localSheetId="7">#REF!</definedName>
    <definedName name="_fmi1">#REF!</definedName>
    <definedName name="_fmi2" localSheetId="8">#REF!</definedName>
    <definedName name="_fmi2" localSheetId="7">#REF!</definedName>
    <definedName name="_fmi2">#REF!</definedName>
    <definedName name="_fmi3" localSheetId="8">#REF!</definedName>
    <definedName name="_fmi3" localSheetId="7">#REF!</definedName>
    <definedName name="_fmi3">#REF!</definedName>
    <definedName name="_fmi4" localSheetId="8">#REF!</definedName>
    <definedName name="_fmi4" localSheetId="7">#REF!</definedName>
    <definedName name="_fmi4">#REF!</definedName>
    <definedName name="_h35" localSheetId="0" hidden="1">{#N/A,#N/A,FALSE,"informes"}</definedName>
    <definedName name="_h35" localSheetId="1" hidden="1">{#N/A,#N/A,FALSE,"informes"}</definedName>
    <definedName name="_h35" localSheetId="3" hidden="1">{#N/A,#N/A,FALSE,"informes"}</definedName>
    <definedName name="_h35" localSheetId="4" hidden="1">{#N/A,#N/A,FALSE,"informes"}</definedName>
    <definedName name="_h35" localSheetId="8" hidden="1">{#N/A,#N/A,FALSE,"informes"}</definedName>
    <definedName name="_h35" localSheetId="7" hidden="1">{#N/A,#N/A,FALSE,"informes"}</definedName>
    <definedName name="_h35" hidden="1">{#N/A,#N/A,FALSE,"informes"}</definedName>
    <definedName name="_ivm2">#REF!</definedName>
    <definedName name="_LI97">#REF!</definedName>
    <definedName name="_Order1" hidden="1">255</definedName>
    <definedName name="_Order2" hidden="1">255</definedName>
    <definedName name="_PIB01">#REF!</definedName>
    <definedName name="_PIB02">#REF!</definedName>
    <definedName name="_pib1">#REF!</definedName>
    <definedName name="_PIb2000" localSheetId="8">#REF!</definedName>
    <definedName name="_PIb2000" localSheetId="7">#REF!</definedName>
    <definedName name="_PIb2000">#REF!</definedName>
    <definedName name="_PIB93" localSheetId="8">#REF!</definedName>
    <definedName name="_PIB93" localSheetId="7">#REF!</definedName>
    <definedName name="_PIB93">#REF!</definedName>
    <definedName name="_PIB94" localSheetId="8">#REF!</definedName>
    <definedName name="_PIB94" localSheetId="7">#REF!</definedName>
    <definedName name="_PIB94">#REF!</definedName>
    <definedName name="_PIB95" localSheetId="8">#REF!</definedName>
    <definedName name="_PIB95" localSheetId="7">#REF!</definedName>
    <definedName name="_PIB95">#REF!</definedName>
    <definedName name="_PIB96" localSheetId="8">#REF!</definedName>
    <definedName name="_PIB96" localSheetId="7">#REF!</definedName>
    <definedName name="_PIB96">#REF!</definedName>
    <definedName name="_PIB97" localSheetId="0">#REF!</definedName>
    <definedName name="_PIB97" localSheetId="1">#REF!</definedName>
    <definedName name="_PIB97" localSheetId="3">#REF!</definedName>
    <definedName name="_PIB97" localSheetId="4">#REF!</definedName>
    <definedName name="_PIB97" localSheetId="8">#REF!</definedName>
    <definedName name="_PIB97" localSheetId="7">#REF!</definedName>
    <definedName name="_PIB97">#REF!</definedName>
    <definedName name="_PIB98" localSheetId="0">#REF!</definedName>
    <definedName name="_PIB98" localSheetId="1">#REF!</definedName>
    <definedName name="_PIB98" localSheetId="3">#REF!</definedName>
    <definedName name="_PIB98" localSheetId="4">#REF!</definedName>
    <definedName name="_PIB98" localSheetId="8">#REF!</definedName>
    <definedName name="_PIB98" localSheetId="7">#REF!</definedName>
    <definedName name="_PIB98">#REF!</definedName>
    <definedName name="_PIB99" localSheetId="0">#REF!</definedName>
    <definedName name="_PIB99" localSheetId="1">#REF!</definedName>
    <definedName name="_PIB99" localSheetId="3">#REF!</definedName>
    <definedName name="_PIB99" localSheetId="4">#REF!</definedName>
    <definedName name="_PIB99" localSheetId="8">#REF!</definedName>
    <definedName name="_PIB99" localSheetId="7">#REF!</definedName>
    <definedName name="_PIB99">#REF!</definedName>
    <definedName name="_R" localSheetId="0" hidden="1">{"INGRESOS DOLARES",#N/A,FALSE,"informes"}</definedName>
    <definedName name="_R" localSheetId="1" hidden="1">{"INGRESOS DOLARES",#N/A,FALSE,"informes"}</definedName>
    <definedName name="_R" localSheetId="3" hidden="1">{"INGRESOS DOLARES",#N/A,FALSE,"informes"}</definedName>
    <definedName name="_R" localSheetId="4" hidden="1">{"INGRESOS DOLARES",#N/A,FALSE,"informes"}</definedName>
    <definedName name="_R" localSheetId="8" hidden="1">{"INGRESOS DOLARES",#N/A,FALSE,"informes"}</definedName>
    <definedName name="_R" localSheetId="7" hidden="1">{"INGRESOS DOLARES",#N/A,FALSE,"informes"}</definedName>
    <definedName name="_R" hidden="1">{"INGRESOS DOLARES",#N/A,FALSE,"informes"}</definedName>
    <definedName name="_res1">#REF!</definedName>
    <definedName name="_res2">#REF!</definedName>
    <definedName name="_RES9397" localSheetId="0">#REF!</definedName>
    <definedName name="_RES9397" localSheetId="1">#REF!</definedName>
    <definedName name="_RES9397" localSheetId="3">#REF!</definedName>
    <definedName name="_RES9397" localSheetId="4">#REF!</definedName>
    <definedName name="_RES9397">#REF!</definedName>
    <definedName name="_rez2" localSheetId="8">#REF!</definedName>
    <definedName name="_rez2" localSheetId="7">#REF!</definedName>
    <definedName name="_rez2">#REF!</definedName>
    <definedName name="_rez3" localSheetId="8">#REF!</definedName>
    <definedName name="_rez3" localSheetId="7">#REF!</definedName>
    <definedName name="_rez3">#REF!</definedName>
    <definedName name="_rez4" localSheetId="8">#REF!</definedName>
    <definedName name="_rez4" localSheetId="7">#REF!</definedName>
    <definedName name="_rez4">#REF!</definedName>
    <definedName name="_Table1_Out" hidden="1">#REF!</definedName>
    <definedName name="_Table2_In2" hidden="1">#REF!</definedName>
    <definedName name="_Table2_Out" hidden="1">#REF!</definedName>
    <definedName name="_TC91">#REF!</definedName>
    <definedName name="_var1">#REF!</definedName>
    <definedName name="A" localSheetId="0">#REF!</definedName>
    <definedName name="A" localSheetId="1">#REF!</definedName>
    <definedName name="A" localSheetId="3">#REF!</definedName>
    <definedName name="A" localSheetId="4">#REF!</definedName>
    <definedName name="A">#REF!</definedName>
    <definedName name="A_IMPRESIÓN_IM">#REF!</definedName>
    <definedName name="AA">#REF!</definedName>
    <definedName name="AAA" localSheetId="8">#REF!</definedName>
    <definedName name="AAA" localSheetId="7">#REF!</definedName>
    <definedName name="AAA">#REF!</definedName>
    <definedName name="Abr" localSheetId="8">#REF!</definedName>
    <definedName name="Abr" localSheetId="7">#REF!</definedName>
    <definedName name="Abr">#REF!</definedName>
    <definedName name="ad" localSheetId="0" hidden="1">{"empresa",#N/A,FALSE,"xEMPRESA"}</definedName>
    <definedName name="ad" localSheetId="1" hidden="1">{"empresa",#N/A,FALSE,"xEMPRESA"}</definedName>
    <definedName name="ad" localSheetId="3" hidden="1">{"empresa",#N/A,FALSE,"xEMPRESA"}</definedName>
    <definedName name="ad" localSheetId="4" hidden="1">{"empresa",#N/A,FALSE,"xEMPRESA"}</definedName>
    <definedName name="ad" localSheetId="8" hidden="1">{"empresa",#N/A,FALSE,"xEMPRESA"}</definedName>
    <definedName name="ad" localSheetId="7" hidden="1">{"empresa",#N/A,FALSE,"xEMPRESA"}</definedName>
    <definedName name="ad" hidden="1">{"empresa",#N/A,FALSE,"xEMPRESA"}</definedName>
    <definedName name="Adic" localSheetId="8">#REF!</definedName>
    <definedName name="Adic" localSheetId="7">#REF!</definedName>
    <definedName name="Adic">#REF!</definedName>
    <definedName name="Ago" localSheetId="8">#REF!</definedName>
    <definedName name="Ago" localSheetId="7">#REF!</definedName>
    <definedName name="Ago">#REF!</definedName>
    <definedName name="Ajustado" localSheetId="0">#REF!</definedName>
    <definedName name="Ajustado" localSheetId="1">#REF!</definedName>
    <definedName name="Ajustado" localSheetId="3">#REF!</definedName>
    <definedName name="Ajustado" localSheetId="4">#REF!</definedName>
    <definedName name="Ajustado">#REF!</definedName>
    <definedName name="ANEXO_No." localSheetId="0">#REF!</definedName>
    <definedName name="ANEXO_No." localSheetId="1">#REF!</definedName>
    <definedName name="ANEXO_No." localSheetId="3">#REF!</definedName>
    <definedName name="ANEXO_No." localSheetId="4">#REF!</definedName>
    <definedName name="ANEXO_No.">#REF!</definedName>
    <definedName name="ANEXO_No._5" localSheetId="0">#REF!</definedName>
    <definedName name="ANEXO_No._5" localSheetId="1">#REF!</definedName>
    <definedName name="ANEXO_No._5" localSheetId="3">#REF!</definedName>
    <definedName name="ANEXO_No._5" localSheetId="4">#REF!</definedName>
    <definedName name="ANEXO_No._5">#REF!</definedName>
    <definedName name="APLAZAMIENTOS">#REF!</definedName>
    <definedName name="APROPIACIONES_PAC_Y_REZAGO_1999___2000" localSheetId="0">#REF!</definedName>
    <definedName name="APROPIACIONES_PAC_Y_REZAGO_1999___2000" localSheetId="1">#REF!</definedName>
    <definedName name="APROPIACIONES_PAC_Y_REZAGO_1999___2000" localSheetId="3">#REF!</definedName>
    <definedName name="APROPIACIONES_PAC_Y_REZAGO_1999___2000" localSheetId="4">#REF!</definedName>
    <definedName name="APROPIACIONES_PAC_Y_REZAGO_1999___2000">#REF!</definedName>
    <definedName name="_xlnm.Print_Area" localSheetId="0">'C1 Total ingresos'!$A$9:$N$23</definedName>
    <definedName name="_xlnm.Print_Area" localSheetId="1">'C2 Ingreso cte'!$A$9:$G$39</definedName>
    <definedName name="_xlnm.Print_Area" localSheetId="2">'C3 Capital'!$A$9:$G$23</definedName>
    <definedName name="_xlnm.Print_Area" localSheetId="3">'C4 FE'!$A$7:$G$61</definedName>
    <definedName name="_xlnm.Print_Area" localSheetId="4">'C5 CP'!#REF!</definedName>
    <definedName name="_xlnm.Print_Area" localSheetId="5">'C6 Estapublicos'!$B$9:$H$11</definedName>
    <definedName name="arp">#REF!</definedName>
    <definedName name="as" localSheetId="0" hidden="1">{"trimestre",#N/A,FALSE,"TRIMESTRE";"empresa",#N/A,FALSE,"xEMPRESA";"eaab",#N/A,FALSE,"EAAB";"epma",#N/A,FALSE,"EPMA";"emca",#N/A,FALSE,"EMCA"}</definedName>
    <definedName name="as" localSheetId="1" hidden="1">{"trimestre",#N/A,FALSE,"TRIMESTRE";"empresa",#N/A,FALSE,"xEMPRESA";"eaab",#N/A,FALSE,"EAAB";"epma",#N/A,FALSE,"EPMA";"emca",#N/A,FALSE,"EMCA"}</definedName>
    <definedName name="as" localSheetId="3" hidden="1">{"trimestre",#N/A,FALSE,"TRIMESTRE";"empresa",#N/A,FALSE,"xEMPRESA";"eaab",#N/A,FALSE,"EAAB";"epma",#N/A,FALSE,"EPMA";"emca",#N/A,FALSE,"EMCA"}</definedName>
    <definedName name="as" localSheetId="4" hidden="1">{"trimestre",#N/A,FALSE,"TRIMESTRE";"empresa",#N/A,FALSE,"xEMPRESA";"eaab",#N/A,FALSE,"EAAB";"epma",#N/A,FALSE,"EPMA";"emca",#N/A,FALSE,"EMCA"}</definedName>
    <definedName name="as" localSheetId="8" hidden="1">{"trimestre",#N/A,FALSE,"TRIMESTRE";"empresa",#N/A,FALSE,"xEMPRESA";"eaab",#N/A,FALSE,"EAAB";"epma",#N/A,FALSE,"EPMA";"emca",#N/A,FALSE,"EMCA"}</definedName>
    <definedName name="as" localSheetId="7" hidden="1">{"trimestre",#N/A,FALSE,"TRIMESTRE";"empresa",#N/A,FALSE,"xEMPRESA";"eaab",#N/A,FALSE,"EAAB";"epma",#N/A,FALSE,"EPMA";"emca",#N/A,FALSE,"EMCA"}</definedName>
    <definedName name="as" hidden="1">{"trimestre",#N/A,FALSE,"TRIMESTRE";"empresa",#N/A,FALSE,"xEMPRESA";"eaab",#N/A,FALSE,"EAAB";"epma",#N/A,FALSE,"EPMA";"emca",#N/A,FALSE,"EMCA"}</definedName>
    <definedName name="asd" localSheetId="0" hidden="1">{"emca",#N/A,FALSE,"EMCA"}</definedName>
    <definedName name="asd" localSheetId="1" hidden="1">{"emca",#N/A,FALSE,"EMCA"}</definedName>
    <definedName name="asd" localSheetId="3" hidden="1">{"emca",#N/A,FALSE,"EMCA"}</definedName>
    <definedName name="asd" localSheetId="4" hidden="1">{"emca",#N/A,FALSE,"EMCA"}</definedName>
    <definedName name="asd" localSheetId="8" hidden="1">{"emca",#N/A,FALSE,"EMCA"}</definedName>
    <definedName name="asd" localSheetId="7" hidden="1">{"emca",#N/A,FALSE,"EMCA"}</definedName>
    <definedName name="asd" hidden="1">{"emca",#N/A,FALSE,"EMCA"}</definedName>
    <definedName name="B">#REF!</definedName>
    <definedName name="_xlnm.Database">#REF!</definedName>
    <definedName name="BB">#REF!</definedName>
    <definedName name="bnño4swrlnaplnmfgmn" localSheetId="0" hidden="1">{#N/A,#N/A,FALSE,"informes"}</definedName>
    <definedName name="bnño4swrlnaplnmfgmn" localSheetId="1" hidden="1">{#N/A,#N/A,FALSE,"informes"}</definedName>
    <definedName name="bnño4swrlnaplnmfgmn" localSheetId="3" hidden="1">{#N/A,#N/A,FALSE,"informes"}</definedName>
    <definedName name="bnño4swrlnaplnmfgmn" localSheetId="4" hidden="1">{#N/A,#N/A,FALSE,"informes"}</definedName>
    <definedName name="bnño4swrlnaplnmfgmn" localSheetId="8" hidden="1">{#N/A,#N/A,FALSE,"informes"}</definedName>
    <definedName name="bnño4swrlnaplnmfgmn" localSheetId="7" hidden="1">{#N/A,#N/A,FALSE,"informes"}</definedName>
    <definedName name="bnño4swrlnaplnmfgmn" hidden="1">{#N/A,#N/A,FALSE,"informes"}</definedName>
    <definedName name="BORD1">#REF!</definedName>
    <definedName name="BORD2">#REF!</definedName>
    <definedName name="bsgdkjnbaklde" localSheetId="0" hidden="1">{"INGRESOS DOLARES",#N/A,FALSE,"informes"}</definedName>
    <definedName name="bsgdkjnbaklde" localSheetId="1" hidden="1">{"INGRESOS DOLARES",#N/A,FALSE,"informes"}</definedName>
    <definedName name="bsgdkjnbaklde" localSheetId="3" hidden="1">{"INGRESOS DOLARES",#N/A,FALSE,"informes"}</definedName>
    <definedName name="bsgdkjnbaklde" localSheetId="4" hidden="1">{"INGRESOS DOLARES",#N/A,FALSE,"informes"}</definedName>
    <definedName name="bsgdkjnbaklde" localSheetId="8" hidden="1">{"INGRESOS DOLARES",#N/A,FALSE,"informes"}</definedName>
    <definedName name="bsgdkjnbaklde" localSheetId="7" hidden="1">{"INGRESOS DOLARES",#N/A,FALSE,"informes"}</definedName>
    <definedName name="bsgdkjnbaklde" hidden="1">{"INGRESOS DOLARES",#N/A,FALSE,"informes"}</definedName>
    <definedName name="CARBOCRECIM" localSheetId="0">#REF!</definedName>
    <definedName name="CARBOCRECIM" localSheetId="1">#REF!</definedName>
    <definedName name="CARBOCRECIM" localSheetId="3">#REF!</definedName>
    <definedName name="CARBOCRECIM" localSheetId="4">#REF!</definedName>
    <definedName name="CARBOCRECIM">#REF!</definedName>
    <definedName name="CARBOPESOS" localSheetId="0">#REF!</definedName>
    <definedName name="CARBOPESOS" localSheetId="1">#REF!</definedName>
    <definedName name="CARBOPESOS" localSheetId="3">#REF!</definedName>
    <definedName name="CARBOPESOS" localSheetId="4">#REF!</definedName>
    <definedName name="CARBOPESOS">#REF!</definedName>
    <definedName name="CARBOPIB" localSheetId="0">#REF!</definedName>
    <definedName name="CARBOPIB" localSheetId="1">#REF!</definedName>
    <definedName name="CARBOPIB" localSheetId="3">#REF!</definedName>
    <definedName name="CARBOPIB" localSheetId="4">#REF!</definedName>
    <definedName name="CARBOPIB">#REF!</definedName>
    <definedName name="castigocuadro2" localSheetId="8">#REF!</definedName>
    <definedName name="castigocuadro2" localSheetId="7">#REF!</definedName>
    <definedName name="castigocuadro2">#REF!</definedName>
    <definedName name="CC" localSheetId="0" hidden="1">{#N/A,#N/A,FALSE,"informes"}</definedName>
    <definedName name="CC" localSheetId="1" hidden="1">{#N/A,#N/A,FALSE,"informes"}</definedName>
    <definedName name="CC" localSheetId="3" hidden="1">{#N/A,#N/A,FALSE,"informes"}</definedName>
    <definedName name="CC" localSheetId="4" hidden="1">{#N/A,#N/A,FALSE,"informes"}</definedName>
    <definedName name="CC" localSheetId="8" hidden="1">{#N/A,#N/A,FALSE,"informes"}</definedName>
    <definedName name="CC" localSheetId="7" hidden="1">{#N/A,#N/A,FALSE,"informes"}</definedName>
    <definedName name="CC" hidden="1">{#N/A,#N/A,FALSE,"informes"}</definedName>
    <definedName name="cccccccccccc">#REF!</definedName>
    <definedName name="ccccccccccccccccc">#REF!</definedName>
    <definedName name="COL_MENU">#REF!</definedName>
    <definedName name="COLUM00PESOS" localSheetId="0">#REF!</definedName>
    <definedName name="COLUM00PESOS" localSheetId="1">#REF!</definedName>
    <definedName name="COLUM00PESOS" localSheetId="3">#REF!</definedName>
    <definedName name="COLUM00PESOS" localSheetId="4">#REF!</definedName>
    <definedName name="COLUM00PESOS">#REF!</definedName>
    <definedName name="COLUM00PIB" localSheetId="0">#REF!</definedName>
    <definedName name="COLUM00PIB" localSheetId="1">#REF!</definedName>
    <definedName name="COLUM00PIB" localSheetId="3">#REF!</definedName>
    <definedName name="COLUM00PIB" localSheetId="4">#REF!</definedName>
    <definedName name="COLUM00PIB">#REF!</definedName>
    <definedName name="COLUM01PESOS" localSheetId="0">#REF!</definedName>
    <definedName name="COLUM01PESOS" localSheetId="1">#REF!</definedName>
    <definedName name="COLUM01PESOS" localSheetId="3">#REF!</definedName>
    <definedName name="COLUM01PESOS" localSheetId="4">#REF!</definedName>
    <definedName name="COLUM01PESOS">#REF!</definedName>
    <definedName name="COLUM01PIB" localSheetId="0">#REF!</definedName>
    <definedName name="COLUM01PIB" localSheetId="1">#REF!</definedName>
    <definedName name="COLUM01PIB" localSheetId="3">#REF!</definedName>
    <definedName name="COLUM01PIB" localSheetId="4">#REF!</definedName>
    <definedName name="COLUM01PIB">#REF!</definedName>
    <definedName name="COLUM02PESOS" localSheetId="0">#REF!</definedName>
    <definedName name="COLUM02PESOS" localSheetId="1">#REF!</definedName>
    <definedName name="COLUM02PESOS" localSheetId="3">#REF!</definedName>
    <definedName name="COLUM02PESOS" localSheetId="4">#REF!</definedName>
    <definedName name="COLUM02PESOS">#REF!</definedName>
    <definedName name="COLUM02PIB" localSheetId="0">#REF!</definedName>
    <definedName name="COLUM02PIB" localSheetId="1">#REF!</definedName>
    <definedName name="COLUM02PIB" localSheetId="3">#REF!</definedName>
    <definedName name="COLUM02PIB" localSheetId="4">#REF!</definedName>
    <definedName name="COLUM02PIB">#REF!</definedName>
    <definedName name="COLUM03PESOS" localSheetId="0">#REF!</definedName>
    <definedName name="COLUM03PESOS" localSheetId="1">#REF!</definedName>
    <definedName name="COLUM03PESOS" localSheetId="3">#REF!</definedName>
    <definedName name="COLUM03PESOS" localSheetId="4">#REF!</definedName>
    <definedName name="COLUM03PESOS">#REF!</definedName>
    <definedName name="COLUM03PIB" localSheetId="0">#REF!</definedName>
    <definedName name="COLUM03PIB" localSheetId="1">#REF!</definedName>
    <definedName name="COLUM03PIB" localSheetId="3">#REF!</definedName>
    <definedName name="COLUM03PIB" localSheetId="4">#REF!</definedName>
    <definedName name="COLUM03PIB">#REF!</definedName>
    <definedName name="COLUM04PESOS" localSheetId="0">#REF!</definedName>
    <definedName name="COLUM04PESOS" localSheetId="1">#REF!</definedName>
    <definedName name="COLUM04PESOS" localSheetId="3">#REF!</definedName>
    <definedName name="COLUM04PESOS" localSheetId="4">#REF!</definedName>
    <definedName name="COLUM04PESOS">#REF!</definedName>
    <definedName name="COLUM04PIB" localSheetId="0">#REF!</definedName>
    <definedName name="COLUM04PIB" localSheetId="1">#REF!</definedName>
    <definedName name="COLUM04PIB" localSheetId="3">#REF!</definedName>
    <definedName name="COLUM04PIB" localSheetId="4">#REF!</definedName>
    <definedName name="COLUM04PIB">#REF!</definedName>
    <definedName name="COLUM05PESOS" localSheetId="0">#REF!</definedName>
    <definedName name="COLUM05PESOS" localSheetId="1">#REF!</definedName>
    <definedName name="COLUM05PESOS" localSheetId="3">#REF!</definedName>
    <definedName name="COLUM05PESOS" localSheetId="4">#REF!</definedName>
    <definedName name="COLUM05PESOS">#REF!</definedName>
    <definedName name="COLUM05PIB" localSheetId="0">#REF!</definedName>
    <definedName name="COLUM05PIB" localSheetId="1">#REF!</definedName>
    <definedName name="COLUM05PIB" localSheetId="3">#REF!</definedName>
    <definedName name="COLUM05PIB" localSheetId="4">#REF!</definedName>
    <definedName name="COLUM05PIB">#REF!</definedName>
    <definedName name="COLUM06PESOS" localSheetId="0">#REF!</definedName>
    <definedName name="COLUM06PESOS" localSheetId="1">#REF!</definedName>
    <definedName name="COLUM06PESOS" localSheetId="3">#REF!</definedName>
    <definedName name="COLUM06PESOS" localSheetId="4">#REF!</definedName>
    <definedName name="COLUM06PESOS">#REF!</definedName>
    <definedName name="COLUM06PIB" localSheetId="0">#REF!</definedName>
    <definedName name="COLUM06PIB" localSheetId="1">#REF!</definedName>
    <definedName name="COLUM06PIB" localSheetId="3">#REF!</definedName>
    <definedName name="COLUM06PIB" localSheetId="4">#REF!</definedName>
    <definedName name="COLUM06PIB">#REF!</definedName>
    <definedName name="COLUM07PESOS" localSheetId="0">#REF!</definedName>
    <definedName name="COLUM07PESOS" localSheetId="1">#REF!</definedName>
    <definedName name="COLUM07PESOS" localSheetId="3">#REF!</definedName>
    <definedName name="COLUM07PESOS" localSheetId="4">#REF!</definedName>
    <definedName name="COLUM07PESOS">#REF!</definedName>
    <definedName name="COLUM07PIB" localSheetId="0">#REF!</definedName>
    <definedName name="COLUM07PIB" localSheetId="1">#REF!</definedName>
    <definedName name="COLUM07PIB" localSheetId="3">#REF!</definedName>
    <definedName name="COLUM07PIB" localSheetId="4">#REF!</definedName>
    <definedName name="COLUM07PIB">#REF!</definedName>
    <definedName name="COLUM98PESOS" localSheetId="0">#REF!</definedName>
    <definedName name="COLUM98PESOS" localSheetId="1">#REF!</definedName>
    <definedName name="COLUM98PESOS" localSheetId="3">#REF!</definedName>
    <definedName name="COLUM98PESOS" localSheetId="4">#REF!</definedName>
    <definedName name="COLUM98PESOS">#REF!</definedName>
    <definedName name="COLUM98PIB" localSheetId="0">#REF!</definedName>
    <definedName name="COLUM98PIB" localSheetId="1">#REF!</definedName>
    <definedName name="COLUM98PIB" localSheetId="3">#REF!</definedName>
    <definedName name="COLUM98PIB" localSheetId="4">#REF!</definedName>
    <definedName name="COLUM98PIB">#REF!</definedName>
    <definedName name="COLUM99PESOS" localSheetId="0">#REF!</definedName>
    <definedName name="COLUM99PESOS" localSheetId="1">#REF!</definedName>
    <definedName name="COLUM99PESOS" localSheetId="3">#REF!</definedName>
    <definedName name="COLUM99PESOS" localSheetId="4">#REF!</definedName>
    <definedName name="COLUM99PESOS">#REF!</definedName>
    <definedName name="COLUM99PIB" localSheetId="0">#REF!</definedName>
    <definedName name="COLUM99PIB" localSheetId="1">#REF!</definedName>
    <definedName name="COLUM99PIB" localSheetId="3">#REF!</definedName>
    <definedName name="COLUM99PIB" localSheetId="4">#REF!</definedName>
    <definedName name="COLUM99PIB">#REF!</definedName>
    <definedName name="COMPOSICION_DEL_PRESUPUESTO_DE_RENTAS_DE_LA_NACION" localSheetId="8">#REF!</definedName>
    <definedName name="COMPOSICION_DEL_PRESUPUESTO_DE_RENTAS_DE_LA_NACION" localSheetId="7">#REF!</definedName>
    <definedName name="COMPOSICION_DEL_PRESUPUESTO_DE_RENTAS_DE_LA_NACION">#REF!</definedName>
    <definedName name="CONCENTRACIONESPROPIOS" localSheetId="0" hidden="1">{"empresa",#N/A,FALSE,"xEMPRESA"}</definedName>
    <definedName name="CONCENTRACIONESPROPIOS" localSheetId="1" hidden="1">{"empresa",#N/A,FALSE,"xEMPRESA"}</definedName>
    <definedName name="CONCENTRACIONESPROPIOS" localSheetId="3" hidden="1">{"empresa",#N/A,FALSE,"xEMPRESA"}</definedName>
    <definedName name="CONCENTRACIONESPROPIOS" localSheetId="4" hidden="1">{"empresa",#N/A,FALSE,"xEMPRESA"}</definedName>
    <definedName name="CONCENTRACIONESPROPIOS" localSheetId="8" hidden="1">{"empresa",#N/A,FALSE,"xEMPRESA"}</definedName>
    <definedName name="CONCENTRACIONESPROPIOS" localSheetId="7" hidden="1">{"empresa",#N/A,FALSE,"xEMPRESA"}</definedName>
    <definedName name="CONCENTRACIONESPROPIOS" hidden="1">{"empresa",#N/A,FALSE,"xEMPRESA"}</definedName>
    <definedName name="Confis" localSheetId="0">#REF!</definedName>
    <definedName name="Confis" localSheetId="1">#REF!</definedName>
    <definedName name="Confis" localSheetId="3">#REF!</definedName>
    <definedName name="Confis" localSheetId="4">#REF!</definedName>
    <definedName name="Confis">#REF!</definedName>
    <definedName name="CONSEJOMINISTROSI">#REF!</definedName>
    <definedName name="consol">#REF!</definedName>
    <definedName name="CONSOLIDADO">#REF!</definedName>
    <definedName name="CRBLO00_" localSheetId="0">#REF!</definedName>
    <definedName name="CRBLO00_" localSheetId="1">#REF!</definedName>
    <definedName name="CRBLO00_" localSheetId="3">#REF!</definedName>
    <definedName name="CRBLO00_" localSheetId="4">#REF!</definedName>
    <definedName name="CRBLO00_">#REF!</definedName>
    <definedName name="CRBLO93_" localSheetId="0">#REF!</definedName>
    <definedName name="CRBLO93_" localSheetId="1">#REF!</definedName>
    <definedName name="CRBLO93_" localSheetId="3">#REF!</definedName>
    <definedName name="CRBLO93_" localSheetId="4">#REF!</definedName>
    <definedName name="CRBLO93_">#REF!</definedName>
    <definedName name="CRBLO94_" localSheetId="0">#REF!</definedName>
    <definedName name="CRBLO94_" localSheetId="1">#REF!</definedName>
    <definedName name="CRBLO94_" localSheetId="3">#REF!</definedName>
    <definedName name="CRBLO94_" localSheetId="4">#REF!</definedName>
    <definedName name="CRBLO94_">#REF!</definedName>
    <definedName name="CRBLO95_" localSheetId="0">#REF!</definedName>
    <definedName name="CRBLO95_" localSheetId="1">#REF!</definedName>
    <definedName name="CRBLO95_" localSheetId="3">#REF!</definedName>
    <definedName name="CRBLO95_" localSheetId="4">#REF!</definedName>
    <definedName name="CRBLO95_">#REF!</definedName>
    <definedName name="CRBLO96_" localSheetId="0">#REF!</definedName>
    <definedName name="CRBLO96_" localSheetId="1">#REF!</definedName>
    <definedName name="CRBLO96_" localSheetId="3">#REF!</definedName>
    <definedName name="CRBLO96_" localSheetId="4">#REF!</definedName>
    <definedName name="CRBLO96_">#REF!</definedName>
    <definedName name="CRBLO97_" localSheetId="0">#REF!</definedName>
    <definedName name="CRBLO97_" localSheetId="1">#REF!</definedName>
    <definedName name="CRBLO97_" localSheetId="3">#REF!</definedName>
    <definedName name="CRBLO97_" localSheetId="4">#REF!</definedName>
    <definedName name="CRBLO97_">#REF!</definedName>
    <definedName name="CRBLO98_" localSheetId="0">#REF!</definedName>
    <definedName name="CRBLO98_" localSheetId="1">#REF!</definedName>
    <definedName name="CRBLO98_" localSheetId="3">#REF!</definedName>
    <definedName name="CRBLO98_" localSheetId="4">#REF!</definedName>
    <definedName name="CRBLO98_">#REF!</definedName>
    <definedName name="CRBLO99_" localSheetId="0">#REF!</definedName>
    <definedName name="CRBLO99_" localSheetId="1">#REF!</definedName>
    <definedName name="CRBLO99_" localSheetId="3">#REF!</definedName>
    <definedName name="CRBLO99_" localSheetId="4">#REF!</definedName>
    <definedName name="CRBLO99_">#REF!</definedName>
    <definedName name="CRCOMB00_" localSheetId="0">#REF!</definedName>
    <definedName name="CRCOMB00_" localSheetId="1">#REF!</definedName>
    <definedName name="CRCOMB00_" localSheetId="3">#REF!</definedName>
    <definedName name="CRCOMB00_" localSheetId="4">#REF!</definedName>
    <definedName name="CRCOMB00_">#REF!</definedName>
    <definedName name="CRCOMB93_" localSheetId="0">#REF!</definedName>
    <definedName name="CRCOMB93_" localSheetId="1">#REF!</definedName>
    <definedName name="CRCOMB93_" localSheetId="3">#REF!</definedName>
    <definedName name="CRCOMB93_" localSheetId="4">#REF!</definedName>
    <definedName name="CRCOMB93_">#REF!</definedName>
    <definedName name="CRCOMB94_" localSheetId="0">#REF!</definedName>
    <definedName name="CRCOMB94_" localSheetId="1">#REF!</definedName>
    <definedName name="CRCOMB94_" localSheetId="3">#REF!</definedName>
    <definedName name="CRCOMB94_" localSheetId="4">#REF!</definedName>
    <definedName name="CRCOMB94_">#REF!</definedName>
    <definedName name="CRCOMB95_" localSheetId="0">#REF!</definedName>
    <definedName name="CRCOMB95_" localSheetId="1">#REF!</definedName>
    <definedName name="CRCOMB95_" localSheetId="3">#REF!</definedName>
    <definedName name="CRCOMB95_" localSheetId="4">#REF!</definedName>
    <definedName name="CRCOMB95_">#REF!</definedName>
    <definedName name="CRCOMB96_" localSheetId="0">#REF!</definedName>
    <definedName name="CRCOMB96_" localSheetId="1">#REF!</definedName>
    <definedName name="CRCOMB96_" localSheetId="3">#REF!</definedName>
    <definedName name="CRCOMB96_" localSheetId="4">#REF!</definedName>
    <definedName name="CRCOMB96_">#REF!</definedName>
    <definedName name="CRCOMB97_" localSheetId="0">#REF!</definedName>
    <definedName name="CRCOMB97_" localSheetId="1">#REF!</definedName>
    <definedName name="CRCOMB97_" localSheetId="3">#REF!</definedName>
    <definedName name="CRCOMB97_" localSheetId="4">#REF!</definedName>
    <definedName name="CRCOMB97_">#REF!</definedName>
    <definedName name="CRCOMB98_" localSheetId="0">#REF!</definedName>
    <definedName name="CRCOMB98_" localSheetId="1">#REF!</definedName>
    <definedName name="CRCOMB98_" localSheetId="3">#REF!</definedName>
    <definedName name="CRCOMB98_" localSheetId="4">#REF!</definedName>
    <definedName name="CRCOMB98_">#REF!</definedName>
    <definedName name="CRCOMB99_" localSheetId="0">#REF!</definedName>
    <definedName name="CRCOMB99_" localSheetId="1">#REF!</definedName>
    <definedName name="CRCOMB99_" localSheetId="3">#REF!</definedName>
    <definedName name="CRCOMB99_" localSheetId="4">#REF!</definedName>
    <definedName name="CRCOMB99_">#REF!</definedName>
    <definedName name="CRDEM00_" localSheetId="0">#REF!</definedName>
    <definedName name="CRDEM00_" localSheetId="1">#REF!</definedName>
    <definedName name="CRDEM00_" localSheetId="3">#REF!</definedName>
    <definedName name="CRDEM00_" localSheetId="4">#REF!</definedName>
    <definedName name="CRDEM00_">#REF!</definedName>
    <definedName name="CRDEM93_" localSheetId="0">#REF!</definedName>
    <definedName name="CRDEM93_" localSheetId="1">#REF!</definedName>
    <definedName name="CRDEM93_" localSheetId="3">#REF!</definedName>
    <definedName name="CRDEM93_" localSheetId="4">#REF!</definedName>
    <definedName name="CRDEM93_">#REF!</definedName>
    <definedName name="CRDEM94_" localSheetId="0">#REF!</definedName>
    <definedName name="CRDEM94_" localSheetId="1">#REF!</definedName>
    <definedName name="CRDEM94_" localSheetId="3">#REF!</definedName>
    <definedName name="CRDEM94_" localSheetId="4">#REF!</definedName>
    <definedName name="CRDEM94_">#REF!</definedName>
    <definedName name="CRDEM95_" localSheetId="0">#REF!</definedName>
    <definedName name="CRDEM95_" localSheetId="1">#REF!</definedName>
    <definedName name="CRDEM95_" localSheetId="3">#REF!</definedName>
    <definedName name="CRDEM95_" localSheetId="4">#REF!</definedName>
    <definedName name="CRDEM95_">#REF!</definedName>
    <definedName name="CRDEM96_" localSheetId="0">#REF!</definedName>
    <definedName name="CRDEM96_" localSheetId="1">#REF!</definedName>
    <definedName name="CRDEM96_" localSheetId="3">#REF!</definedName>
    <definedName name="CRDEM96_" localSheetId="4">#REF!</definedName>
    <definedName name="CRDEM96_">#REF!</definedName>
    <definedName name="CRDEM97_" localSheetId="0">#REF!</definedName>
    <definedName name="CRDEM97_" localSheetId="1">#REF!</definedName>
    <definedName name="CRDEM97_" localSheetId="3">#REF!</definedName>
    <definedName name="CRDEM97_" localSheetId="4">#REF!</definedName>
    <definedName name="CRDEM97_">#REF!</definedName>
    <definedName name="CRDEM98_" localSheetId="0">#REF!</definedName>
    <definedName name="CRDEM98_" localSheetId="1">#REF!</definedName>
    <definedName name="CRDEM98_" localSheetId="3">#REF!</definedName>
    <definedName name="CRDEM98_" localSheetId="4">#REF!</definedName>
    <definedName name="CRDEM98_">#REF!</definedName>
    <definedName name="CRDEM99_" localSheetId="0">#REF!</definedName>
    <definedName name="CRDEM99_" localSheetId="1">#REF!</definedName>
    <definedName name="CRDEM99_" localSheetId="3">#REF!</definedName>
    <definedName name="CRDEM99_" localSheetId="4">#REF!</definedName>
    <definedName name="CRDEM99_">#REF!</definedName>
    <definedName name="CREUF00_" localSheetId="0">#REF!</definedName>
    <definedName name="CREUF00_" localSheetId="1">#REF!</definedName>
    <definedName name="CREUF00_" localSheetId="3">#REF!</definedName>
    <definedName name="CREUF00_" localSheetId="4">#REF!</definedName>
    <definedName name="CREUF00_">#REF!</definedName>
    <definedName name="CREUF93_" localSheetId="0">#REF!</definedName>
    <definedName name="CREUF93_" localSheetId="1">#REF!</definedName>
    <definedName name="CREUF93_" localSheetId="3">#REF!</definedName>
    <definedName name="CREUF93_" localSheetId="4">#REF!</definedName>
    <definedName name="CREUF93_">#REF!</definedName>
    <definedName name="CREUF94_" localSheetId="0">#REF!</definedName>
    <definedName name="CREUF94_" localSheetId="1">#REF!</definedName>
    <definedName name="CREUF94_" localSheetId="3">#REF!</definedName>
    <definedName name="CREUF94_" localSheetId="4">#REF!</definedName>
    <definedName name="CREUF94_">#REF!</definedName>
    <definedName name="CREUF95_" localSheetId="0">#REF!</definedName>
    <definedName name="CREUF95_" localSheetId="1">#REF!</definedName>
    <definedName name="CREUF95_" localSheetId="3">#REF!</definedName>
    <definedName name="CREUF95_" localSheetId="4">#REF!</definedName>
    <definedName name="CREUF95_">#REF!</definedName>
    <definedName name="CREUF96_" localSheetId="0">#REF!</definedName>
    <definedName name="CREUF96_" localSheetId="1">#REF!</definedName>
    <definedName name="CREUF96_" localSheetId="3">#REF!</definedName>
    <definedName name="CREUF96_" localSheetId="4">#REF!</definedName>
    <definedName name="CREUF96_">#REF!</definedName>
    <definedName name="CREUF97_" localSheetId="0">#REF!</definedName>
    <definedName name="CREUF97_" localSheetId="1">#REF!</definedName>
    <definedName name="CREUF97_" localSheetId="3">#REF!</definedName>
    <definedName name="CREUF97_" localSheetId="4">#REF!</definedName>
    <definedName name="CREUF97_">#REF!</definedName>
    <definedName name="CREUF98_" localSheetId="0">#REF!</definedName>
    <definedName name="CREUF98_" localSheetId="1">#REF!</definedName>
    <definedName name="CREUF98_" localSheetId="3">#REF!</definedName>
    <definedName name="CREUF98_" localSheetId="4">#REF!</definedName>
    <definedName name="CREUF98_">#REF!</definedName>
    <definedName name="CREUF99_" localSheetId="0">#REF!</definedName>
    <definedName name="CREUF99_" localSheetId="1">#REF!</definedName>
    <definedName name="CREUF99_" localSheetId="3">#REF!</definedName>
    <definedName name="CREUF99_" localSheetId="4">#REF!</definedName>
    <definedName name="CREUF99_">#REF!</definedName>
    <definedName name="cruce" localSheetId="0">#REF!</definedName>
    <definedName name="cruce" localSheetId="1">#REF!</definedName>
    <definedName name="cruce" localSheetId="3">#REF!</definedName>
    <definedName name="cruce" localSheetId="4">#REF!</definedName>
    <definedName name="cruce">#REF!</definedName>
    <definedName name="CRUCE2" localSheetId="0">#REF!</definedName>
    <definedName name="CRUCE2" localSheetId="1">#REF!</definedName>
    <definedName name="CRUCE2" localSheetId="3">#REF!</definedName>
    <definedName name="CRUCE2" localSheetId="4">#REF!</definedName>
    <definedName name="CRUCE2">#REF!</definedName>
    <definedName name="CRUCE3" localSheetId="0">#REF!</definedName>
    <definedName name="CRUCE3" localSheetId="1">#REF!</definedName>
    <definedName name="CRUCE3" localSheetId="3">#REF!</definedName>
    <definedName name="CRUCE3" localSheetId="4">#REF!</definedName>
    <definedName name="CRUCE3">#REF!</definedName>
    <definedName name="CUA">#REF!</definedName>
    <definedName name="CUA18A" localSheetId="0" hidden="1">{"trimestre",#N/A,FALSE,"TRIMESTRE";"empresa",#N/A,FALSE,"xEMPRESA";"eaab",#N/A,FALSE,"EAAB";"epma",#N/A,FALSE,"EPMA";"emca",#N/A,FALSE,"EMCA"}</definedName>
    <definedName name="CUA18A" localSheetId="1" hidden="1">{"trimestre",#N/A,FALSE,"TRIMESTRE";"empresa",#N/A,FALSE,"xEMPRESA";"eaab",#N/A,FALSE,"EAAB";"epma",#N/A,FALSE,"EPMA";"emca",#N/A,FALSE,"EMCA"}</definedName>
    <definedName name="CUA18A" localSheetId="3" hidden="1">{"trimestre",#N/A,FALSE,"TRIMESTRE";"empresa",#N/A,FALSE,"xEMPRESA";"eaab",#N/A,FALSE,"EAAB";"epma",#N/A,FALSE,"EPMA";"emca",#N/A,FALSE,"EMCA"}</definedName>
    <definedName name="CUA18A" localSheetId="4" hidden="1">{"trimestre",#N/A,FALSE,"TRIMESTRE";"empresa",#N/A,FALSE,"xEMPRESA";"eaab",#N/A,FALSE,"EAAB";"epma",#N/A,FALSE,"EPMA";"emca",#N/A,FALSE,"EMCA"}</definedName>
    <definedName name="CUA18A" localSheetId="8" hidden="1">{"trimestre",#N/A,FALSE,"TRIMESTRE";"empresa",#N/A,FALSE,"xEMPRESA";"eaab",#N/A,FALSE,"EAAB";"epma",#N/A,FALSE,"EPMA";"emca",#N/A,FALSE,"EMCA"}</definedName>
    <definedName name="CUA18A" localSheetId="7" hidden="1">{"trimestre",#N/A,FALSE,"TRIMESTRE";"empresa",#N/A,FALSE,"xEMPRESA";"eaab",#N/A,FALSE,"EAAB";"epma",#N/A,FALSE,"EPMA";"emca",#N/A,FALSE,"EMCA"}</definedName>
    <definedName name="CUA18A" hidden="1">{"trimestre",#N/A,FALSE,"TRIMESTRE";"empresa",#N/A,FALSE,"xEMPRESA";"eaab",#N/A,FALSE,"EAAB";"epma",#N/A,FALSE,"EPMA";"emca",#N/A,FALSE,"EMCA"}</definedName>
    <definedName name="Cua1a">#REF!</definedName>
    <definedName name="Cuadro_de_Gasolina" localSheetId="8">#REF!</definedName>
    <definedName name="Cuadro_de_Gasolina" localSheetId="7">#REF!</definedName>
    <definedName name="Cuadro_de_Gasolina">#REF!</definedName>
    <definedName name="CUADRO_No._1" localSheetId="0">#REF!</definedName>
    <definedName name="CUADRO_No._1" localSheetId="1">#REF!</definedName>
    <definedName name="CUADRO_No._1" localSheetId="3">#REF!</definedName>
    <definedName name="CUADRO_No._1" localSheetId="4">#REF!</definedName>
    <definedName name="CUADRO_No._1">#REF!</definedName>
    <definedName name="CUADRO_No._10" localSheetId="0">#REF!</definedName>
    <definedName name="CUADRO_No._10" localSheetId="1">#REF!</definedName>
    <definedName name="CUADRO_No._10" localSheetId="3">#REF!</definedName>
    <definedName name="CUADRO_No._10" localSheetId="4">#REF!</definedName>
    <definedName name="CUADRO_No._10">#REF!</definedName>
    <definedName name="CUADRO_No._12" localSheetId="0">#REF!</definedName>
    <definedName name="CUADRO_No._12" localSheetId="1">#REF!</definedName>
    <definedName name="CUADRO_No._12" localSheetId="3">#REF!</definedName>
    <definedName name="CUADRO_No._12" localSheetId="4">#REF!</definedName>
    <definedName name="CUADRO_No._12">#REF!</definedName>
    <definedName name="CUADRO_No._13" localSheetId="0">#REF!</definedName>
    <definedName name="CUADRO_No._13" localSheetId="1">#REF!</definedName>
    <definedName name="CUADRO_No._13" localSheetId="3">#REF!</definedName>
    <definedName name="CUADRO_No._13" localSheetId="4">#REF!</definedName>
    <definedName name="CUADRO_No._13">#REF!</definedName>
    <definedName name="Cuadro_No._1a" localSheetId="8">#REF!</definedName>
    <definedName name="Cuadro_No._1a" localSheetId="7">#REF!</definedName>
    <definedName name="Cuadro_No._1a">#REF!</definedName>
    <definedName name="Cuadro_No._1b" localSheetId="8">#REF!</definedName>
    <definedName name="Cuadro_No._1b" localSheetId="7">#REF!</definedName>
    <definedName name="Cuadro_No._1b">#REF!</definedName>
    <definedName name="Cuadro_No._1C" localSheetId="8">#REF!</definedName>
    <definedName name="Cuadro_No._1C" localSheetId="7">#REF!</definedName>
    <definedName name="Cuadro_No._1C">#REF!</definedName>
    <definedName name="CUADRO_No._2" localSheetId="0">#REF!</definedName>
    <definedName name="CUADRO_No._2" localSheetId="1">#REF!</definedName>
    <definedName name="CUADRO_No._2" localSheetId="3">#REF!</definedName>
    <definedName name="CUADRO_No._2" localSheetId="4">#REF!</definedName>
    <definedName name="CUADRO_No._2">#REF!</definedName>
    <definedName name="CUADRO_No._3" localSheetId="0">#REF!</definedName>
    <definedName name="CUADRO_No._3" localSheetId="1">#REF!</definedName>
    <definedName name="CUADRO_No._3" localSheetId="3">#REF!</definedName>
    <definedName name="CUADRO_No._3" localSheetId="4">#REF!</definedName>
    <definedName name="CUADRO_No._3">#REF!</definedName>
    <definedName name="CUADRO_No._4" localSheetId="0">#REF!</definedName>
    <definedName name="CUADRO_No._4" localSheetId="1">#REF!</definedName>
    <definedName name="CUADRO_No._4" localSheetId="3">#REF!</definedName>
    <definedName name="CUADRO_No._4" localSheetId="4">#REF!</definedName>
    <definedName name="CUADRO_No._4">#REF!</definedName>
    <definedName name="CUADRO_No._5" localSheetId="0">#REF!</definedName>
    <definedName name="CUADRO_No._5" localSheetId="1">#REF!</definedName>
    <definedName name="CUADRO_No._5" localSheetId="3">#REF!</definedName>
    <definedName name="CUADRO_No._5" localSheetId="4">#REF!</definedName>
    <definedName name="CUADRO_No._5">#REF!</definedName>
    <definedName name="CUADRO_No._6" localSheetId="0">#REF!</definedName>
    <definedName name="CUADRO_No._6" localSheetId="1">#REF!</definedName>
    <definedName name="CUADRO_No._6" localSheetId="3">#REF!</definedName>
    <definedName name="CUADRO_No._6" localSheetId="4">#REF!</definedName>
    <definedName name="CUADRO_No._6">#REF!</definedName>
    <definedName name="CUADRO_No._6A" localSheetId="0">#REF!</definedName>
    <definedName name="CUADRO_No._6A" localSheetId="1">#REF!</definedName>
    <definedName name="CUADRO_No._6A" localSheetId="3">#REF!</definedName>
    <definedName name="CUADRO_No._6A" localSheetId="4">#REF!</definedName>
    <definedName name="CUADRO_No._6A">#REF!</definedName>
    <definedName name="CUADRO_No._7" localSheetId="0">#REF!</definedName>
    <definedName name="CUADRO_No._7" localSheetId="1">#REF!</definedName>
    <definedName name="CUADRO_No._7" localSheetId="3">#REF!</definedName>
    <definedName name="CUADRO_No._7" localSheetId="4">#REF!</definedName>
    <definedName name="CUADRO_No._7">#REF!</definedName>
    <definedName name="CUADRO_No._8" localSheetId="0">#REF!</definedName>
    <definedName name="CUADRO_No._8" localSheetId="1">#REF!</definedName>
    <definedName name="CUADRO_No._8" localSheetId="3">#REF!</definedName>
    <definedName name="CUADRO_No._8" localSheetId="4">#REF!</definedName>
    <definedName name="CUADRO_No._8">#REF!</definedName>
    <definedName name="CUADRO_No._9" localSheetId="0">#REF!</definedName>
    <definedName name="CUADRO_No._9" localSheetId="1">#REF!</definedName>
    <definedName name="CUADRO_No._9" localSheetId="3">#REF!</definedName>
    <definedName name="CUADRO_No._9" localSheetId="4">#REF!</definedName>
    <definedName name="CUADRO_No._9">#REF!</definedName>
    <definedName name="Cuadro_Transferencias" localSheetId="8">#REF!</definedName>
    <definedName name="Cuadro_Transferencias" localSheetId="7">#REF!</definedName>
    <definedName name="Cuadro_Transferencias">#REF!</definedName>
    <definedName name="CUAINGRE" localSheetId="0">#REF!</definedName>
    <definedName name="CUAINGRE" localSheetId="1">#REF!</definedName>
    <definedName name="CUAINGRE" localSheetId="3">#REF!</definedName>
    <definedName name="CUAINGRE" localSheetId="4">#REF!</definedName>
    <definedName name="CUAINGRE">#REF!</definedName>
    <definedName name="Cwvu.ComparEneMar9697." localSheetId="8" hidden="1">#REF!,#REF!,#REF!,#REF!,#REF!,#REF!</definedName>
    <definedName name="Cwvu.ComparEneMar9697." localSheetId="7" hidden="1">#REF!,#REF!,#REF!,#REF!,#REF!,#REF!</definedName>
    <definedName name="Cwvu.ComparEneMar9697." hidden="1">#REF!,#REF!,#REF!,#REF!,#REF!,#REF!</definedName>
    <definedName name="Cwvu.EneFeb." hidden="1">#REF!,#REF!</definedName>
    <definedName name="Cwvu.EneMar." localSheetId="8" hidden="1">#REF!,#REF!,#REF!,#REF!</definedName>
    <definedName name="Cwvu.EneMar." localSheetId="7" hidden="1">#REF!,#REF!,#REF!,#REF!</definedName>
    <definedName name="Cwvu.EneMar." hidden="1">#REF!,#REF!,#REF!,#REF!</definedName>
    <definedName name="Cwvu.Formato._.Corto." localSheetId="8" hidden="1">#REF!,#REF!,#REF!,#REF!,#REF!,#REF!,#REF!,#REF!,#REF!,#REF!,#REF!,#REF!</definedName>
    <definedName name="Cwvu.Formato._.Corto." localSheetId="7" hidden="1">#REF!,#REF!,#REF!,#REF!,#REF!,#REF!,#REF!,#REF!,#REF!,#REF!,#REF!,#REF!</definedName>
    <definedName name="Cwvu.Formato._.Corto." hidden="1">#REF!,#REF!,#REF!,#REF!,#REF!,#REF!,#REF!,#REF!,#REF!,#REF!,#REF!,#REF!</definedName>
    <definedName name="Cwvu.Formato._.Total." hidden="1">#REF!,#REF!,#REF!</definedName>
    <definedName name="d" localSheetId="8">#REF!</definedName>
    <definedName name="d" localSheetId="7">#REF!</definedName>
    <definedName name="d">#REF!</definedName>
    <definedName name="DBALANCEFMI2" localSheetId="0">#REF!</definedName>
    <definedName name="DBALANCEFMI2" localSheetId="1">#REF!</definedName>
    <definedName name="DBALANCEFMI2" localSheetId="3">#REF!</definedName>
    <definedName name="DBALANCEFMI2" localSheetId="4">#REF!</definedName>
    <definedName name="DBALANCEFMI2">#REF!</definedName>
    <definedName name="debajo98">#REF!</definedName>
    <definedName name="DETALLE_">#REF!</definedName>
    <definedName name="DETALLE_DE_LA_COMPOSICION_DEL_PRESUPUESTO_DE_RENTAS_DE_LA_NACION" localSheetId="8">#REF!</definedName>
    <definedName name="DETALLE_DE_LA_COMPOSICION_DEL_PRESUPUESTO_DE_RENTAS_DE_LA_NACION" localSheetId="7">#REF!</definedName>
    <definedName name="DETALLE_DE_LA_COMPOSICION_DEL_PRESUPUESTO_DE_RENTAS_DE_LA_NACION">#REF!</definedName>
    <definedName name="DETALLE1996" localSheetId="0">#REF!</definedName>
    <definedName name="DETALLE1996" localSheetId="1">#REF!</definedName>
    <definedName name="DETALLE1996" localSheetId="3">#REF!</definedName>
    <definedName name="DETALLE1996" localSheetId="4">#REF!</definedName>
    <definedName name="DETALLE1996">#REF!</definedName>
    <definedName name="DETALLE1997" localSheetId="0">#REF!</definedName>
    <definedName name="DETALLE1997" localSheetId="1">#REF!</definedName>
    <definedName name="DETALLE1997" localSheetId="3">#REF!</definedName>
    <definedName name="DETALLE1997" localSheetId="4">#REF!</definedName>
    <definedName name="DETALLE1997">#REF!</definedName>
    <definedName name="DETALLING">#REF!</definedName>
    <definedName name="deuda" localSheetId="0">#REF!</definedName>
    <definedName name="deuda" localSheetId="1">#REF!</definedName>
    <definedName name="deuda" localSheetId="3">#REF!</definedName>
    <definedName name="deuda" localSheetId="4">#REF!</definedName>
    <definedName name="deuda">#REF!</definedName>
    <definedName name="DEUDA_FLOTANTE_1990_1998" localSheetId="0">#REF!</definedName>
    <definedName name="DEUDA_FLOTANTE_1990_1998" localSheetId="1">#REF!</definedName>
    <definedName name="DEUDA_FLOTANTE_1990_1998" localSheetId="3">#REF!</definedName>
    <definedName name="DEUDA_FLOTANTE_1990_1998" localSheetId="4">#REF!</definedName>
    <definedName name="DEUDA_FLOTANTE_1990_1998">#REF!</definedName>
    <definedName name="Dic" localSheetId="8">#REF!</definedName>
    <definedName name="Dic" localSheetId="7">#REF!</definedName>
    <definedName name="Dic">#REF!</definedName>
    <definedName name="DIFERCOLUM00" localSheetId="0">#REF!</definedName>
    <definedName name="DIFERCOLUM00" localSheetId="1">#REF!</definedName>
    <definedName name="DIFERCOLUM00" localSheetId="3">#REF!</definedName>
    <definedName name="DIFERCOLUM00" localSheetId="4">#REF!</definedName>
    <definedName name="DIFERCOLUM00">#REF!</definedName>
    <definedName name="DIFERCOLUM01" localSheetId="0">#REF!</definedName>
    <definedName name="DIFERCOLUM01" localSheetId="1">#REF!</definedName>
    <definedName name="DIFERCOLUM01" localSheetId="3">#REF!</definedName>
    <definedName name="DIFERCOLUM01" localSheetId="4">#REF!</definedName>
    <definedName name="DIFERCOLUM01">#REF!</definedName>
    <definedName name="DIFERCOLUM02" localSheetId="0">#REF!</definedName>
    <definedName name="DIFERCOLUM02" localSheetId="1">#REF!</definedName>
    <definedName name="DIFERCOLUM02" localSheetId="3">#REF!</definedName>
    <definedName name="DIFERCOLUM02" localSheetId="4">#REF!</definedName>
    <definedName name="DIFERCOLUM02">#REF!</definedName>
    <definedName name="DIFERCOLUM99" localSheetId="0">#REF!</definedName>
    <definedName name="DIFERCOLUM99" localSheetId="1">#REF!</definedName>
    <definedName name="DIFERCOLUM99" localSheetId="3">#REF!</definedName>
    <definedName name="DIFERCOLUM99" localSheetId="4">#REF!</definedName>
    <definedName name="DIFERCOLUM99">#REF!</definedName>
    <definedName name="DOLARES">#REF!</definedName>
    <definedName name="dos" localSheetId="0">#REF!</definedName>
    <definedName name="dos" localSheetId="1">#REF!</definedName>
    <definedName name="dos" localSheetId="3">#REF!</definedName>
    <definedName name="dos" localSheetId="4">#REF!</definedName>
    <definedName name="dos">#REF!</definedName>
    <definedName name="ECOPETROLCRECIM" localSheetId="0">#REF!</definedName>
    <definedName name="ECOPETROLCRECIM" localSheetId="1">#REF!</definedName>
    <definedName name="ECOPETROLCRECIM" localSheetId="3">#REF!</definedName>
    <definedName name="ECOPETROLCRECIM" localSheetId="4">#REF!</definedName>
    <definedName name="ECOPETROLCRECIM">#REF!</definedName>
    <definedName name="ECOPETROLPESOS" localSheetId="0">#REF!</definedName>
    <definedName name="ECOPETROLPESOS" localSheetId="1">#REF!</definedName>
    <definedName name="ECOPETROLPESOS" localSheetId="3">#REF!</definedName>
    <definedName name="ECOPETROLPESOS" localSheetId="4">#REF!</definedName>
    <definedName name="ECOPETROLPESOS">#REF!</definedName>
    <definedName name="ECOPETROLPIB" localSheetId="0">#REF!</definedName>
    <definedName name="ECOPETROLPIB" localSheetId="1">#REF!</definedName>
    <definedName name="ECOPETROLPIB" localSheetId="3">#REF!</definedName>
    <definedName name="ECOPETROLPIB" localSheetId="4">#REF!</definedName>
    <definedName name="ECOPETROLPIB">#REF!</definedName>
    <definedName name="EE" localSheetId="0" hidden="1">{#N/A,#N/A,FALSE,"informes"}</definedName>
    <definedName name="EE" localSheetId="1" hidden="1">{#N/A,#N/A,FALSE,"informes"}</definedName>
    <definedName name="EE" localSheetId="3" hidden="1">{#N/A,#N/A,FALSE,"informes"}</definedName>
    <definedName name="EE" localSheetId="4" hidden="1">{#N/A,#N/A,FALSE,"informes"}</definedName>
    <definedName name="EE" localSheetId="8" hidden="1">{#N/A,#N/A,FALSE,"informes"}</definedName>
    <definedName name="EE" localSheetId="7" hidden="1">{#N/A,#N/A,FALSE,"informes"}</definedName>
    <definedName name="EE" hidden="1">{#N/A,#N/A,FALSE,"informes"}</definedName>
    <definedName name="EGRAFICOS1" localSheetId="0">#REF!</definedName>
    <definedName name="EGRAFICOS1" localSheetId="1">#REF!</definedName>
    <definedName name="EGRAFICOS1" localSheetId="3">#REF!</definedName>
    <definedName name="EGRAFICOS1" localSheetId="4">#REF!</definedName>
    <definedName name="EGRAFICOS1">#REF!</definedName>
    <definedName name="EGRAFICOS2" localSheetId="0">#REF!</definedName>
    <definedName name="EGRAFICOS2" localSheetId="1">#REF!</definedName>
    <definedName name="EGRAFICOS2" localSheetId="3">#REF!</definedName>
    <definedName name="EGRAFICOS2" localSheetId="4">#REF!</definedName>
    <definedName name="EGRAFICOS2">#REF!</definedName>
    <definedName name="EGRAFICOS3" localSheetId="0">#REF!</definedName>
    <definedName name="EGRAFICOS3" localSheetId="1">#REF!</definedName>
    <definedName name="EGRAFICOS3" localSheetId="3">#REF!</definedName>
    <definedName name="EGRAFICOS3" localSheetId="4">#REF!</definedName>
    <definedName name="EGRAFICOS3">#REF!</definedName>
    <definedName name="ELASTICIDAD_RECAUDO_IVA" localSheetId="0">#REF!</definedName>
    <definedName name="ELASTICIDAD_RECAUDO_IVA" localSheetId="1">#REF!</definedName>
    <definedName name="ELASTICIDAD_RECAUDO_IVA" localSheetId="3">#REF!</definedName>
    <definedName name="ELASTICIDAD_RECAUDO_IVA" localSheetId="4">#REF!</definedName>
    <definedName name="ELASTICIDAD_RECAUDO_IVA">#REF!</definedName>
    <definedName name="ELECTRICOCRECIM" localSheetId="0">#REF!</definedName>
    <definedName name="ELECTRICOCRECIM" localSheetId="1">#REF!</definedName>
    <definedName name="ELECTRICOCRECIM" localSheetId="3">#REF!</definedName>
    <definedName name="ELECTRICOCRECIM" localSheetId="4">#REF!</definedName>
    <definedName name="ELECTRICOCRECIM">#REF!</definedName>
    <definedName name="ELECTRICOPESOS" localSheetId="0">#REF!</definedName>
    <definedName name="ELECTRICOPESOS" localSheetId="1">#REF!</definedName>
    <definedName name="ELECTRICOPESOS" localSheetId="3">#REF!</definedName>
    <definedName name="ELECTRICOPESOS" localSheetId="4">#REF!</definedName>
    <definedName name="ELECTRICOPESOS">#REF!</definedName>
    <definedName name="ELECTRICOPIB" localSheetId="0">#REF!</definedName>
    <definedName name="ELECTRICOPIB" localSheetId="1">#REF!</definedName>
    <definedName name="ELECTRICOPIB" localSheetId="3">#REF!</definedName>
    <definedName name="ELECTRICOPIB" localSheetId="4">#REF!</definedName>
    <definedName name="ELECTRICOPIB">#REF!</definedName>
    <definedName name="empalme">#REF!</definedName>
    <definedName name="encima98">#REF!</definedName>
    <definedName name="Ene" localSheetId="8">#REF!</definedName>
    <definedName name="Ene" localSheetId="7">#REF!</definedName>
    <definedName name="Ene">#REF!</definedName>
    <definedName name="ENEROP">#REF!</definedName>
    <definedName name="ENERORN">#REF!</definedName>
    <definedName name="ENERORP">#REF!</definedName>
    <definedName name="ESCENARIO__0" localSheetId="0">#REF!</definedName>
    <definedName name="ESCENARIO__0" localSheetId="1">#REF!</definedName>
    <definedName name="ESCENARIO__0" localSheetId="3">#REF!</definedName>
    <definedName name="ESCENARIO__0" localSheetId="4">#REF!</definedName>
    <definedName name="ESCENARIO__0">#REF!</definedName>
    <definedName name="ESCENARIO__1" localSheetId="0">#REF!</definedName>
    <definedName name="ESCENARIO__1" localSheetId="1">#REF!</definedName>
    <definedName name="ESCENARIO__1" localSheetId="3">#REF!</definedName>
    <definedName name="ESCENARIO__1" localSheetId="4">#REF!</definedName>
    <definedName name="ESCENARIO__1">#REF!</definedName>
    <definedName name="ESCENARIO_1__Ajustado" localSheetId="0">#REF!</definedName>
    <definedName name="ESCENARIO_1__Ajustado" localSheetId="1">#REF!</definedName>
    <definedName name="ESCENARIO_1__Ajustado" localSheetId="3">#REF!</definedName>
    <definedName name="ESCENARIO_1__Ajustado" localSheetId="4">#REF!</definedName>
    <definedName name="ESCENARIO_1__Ajustado">#REF!</definedName>
    <definedName name="ESCENARIO_2" localSheetId="0">#REF!</definedName>
    <definedName name="ESCENARIO_2" localSheetId="1">#REF!</definedName>
    <definedName name="ESCENARIO_2" localSheetId="3">#REF!</definedName>
    <definedName name="ESCENARIO_2" localSheetId="4">#REF!</definedName>
    <definedName name="ESCENARIO_2">#REF!</definedName>
    <definedName name="ESCENARIO_3" localSheetId="0">#REF!</definedName>
    <definedName name="ESCENARIO_3" localSheetId="1">#REF!</definedName>
    <definedName name="ESCENARIO_3" localSheetId="3">#REF!</definedName>
    <definedName name="ESCENARIO_3" localSheetId="4">#REF!</definedName>
    <definedName name="ESCENARIO_3">#REF!</definedName>
    <definedName name="ESCENARIO_NUEVO" localSheetId="0">#REF!</definedName>
    <definedName name="ESCENARIO_NUEVO" localSheetId="1">#REF!</definedName>
    <definedName name="ESCENARIO_NUEVO" localSheetId="3">#REF!</definedName>
    <definedName name="ESCENARIO_NUEVO" localSheetId="4">#REF!</definedName>
    <definedName name="ESCENARIO_NUEVO">#REF!</definedName>
    <definedName name="estimaciones" localSheetId="0">#REF!</definedName>
    <definedName name="estimaciones" localSheetId="1">#REF!</definedName>
    <definedName name="estimaciones" localSheetId="3">#REF!</definedName>
    <definedName name="estimaciones" localSheetId="4">#REF!</definedName>
    <definedName name="estimaciones">#REF!</definedName>
    <definedName name="excedentes2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BAWV" localSheetId="0" hidden="1">{#N/A,#N/A,FALSE,"informes"}</definedName>
    <definedName name="FBAWV" localSheetId="1" hidden="1">{#N/A,#N/A,FALSE,"informes"}</definedName>
    <definedName name="FBAWV" localSheetId="3" hidden="1">{#N/A,#N/A,FALSE,"informes"}</definedName>
    <definedName name="FBAWV" localSheetId="4" hidden="1">{#N/A,#N/A,FALSE,"informes"}</definedName>
    <definedName name="FBAWV" localSheetId="8" hidden="1">{#N/A,#N/A,FALSE,"informes"}</definedName>
    <definedName name="FBAWV" localSheetId="7" hidden="1">{#N/A,#N/A,FALSE,"informes"}</definedName>
    <definedName name="FBAWV" hidden="1">{#N/A,#N/A,FALSE,"informes"}</definedName>
    <definedName name="fds" localSheetId="0" hidden="1">{"epma",#N/A,FALSE,"EPMA"}</definedName>
    <definedName name="fds" localSheetId="1" hidden="1">{"epma",#N/A,FALSE,"EPMA"}</definedName>
    <definedName name="fds" localSheetId="3" hidden="1">{"epma",#N/A,FALSE,"EPMA"}</definedName>
    <definedName name="fds" localSheetId="4" hidden="1">{"epma",#N/A,FALSE,"EPMA"}</definedName>
    <definedName name="fds" localSheetId="8" hidden="1">{"epma",#N/A,FALSE,"EPMA"}</definedName>
    <definedName name="fds" localSheetId="7" hidden="1">{"epma",#N/A,FALSE,"EPMA"}</definedName>
    <definedName name="fds" hidden="1">{"epma",#N/A,FALSE,"EPMA"}</definedName>
    <definedName name="Feb" localSheetId="8">#REF!</definedName>
    <definedName name="Feb" localSheetId="7">#REF!</definedName>
    <definedName name="Feb">#REF!</definedName>
    <definedName name="FEBRERON">#REF!</definedName>
    <definedName name="FEBREROP">#REF!</definedName>
    <definedName name="FEBRERORN">#REF!</definedName>
    <definedName name="FEBRERORP">#REF!</definedName>
    <definedName name="FFPPT" localSheetId="0">#REF!</definedName>
    <definedName name="FFPPT" localSheetId="1">#REF!</definedName>
    <definedName name="FFPPT" localSheetId="3">#REF!</definedName>
    <definedName name="FFPPT" localSheetId="4">#REF!</definedName>
    <definedName name="FFPPT">#REF!</definedName>
    <definedName name="FHKJBEARNKBW" localSheetId="0" hidden="1">{"INGRESOS DOLARES",#N/A,FALSE,"informes"}</definedName>
    <definedName name="FHKJBEARNKBW" localSheetId="1" hidden="1">{"INGRESOS DOLARES",#N/A,FALSE,"informes"}</definedName>
    <definedName name="FHKJBEARNKBW" localSheetId="3" hidden="1">{"INGRESOS DOLARES",#N/A,FALSE,"informes"}</definedName>
    <definedName name="FHKJBEARNKBW" localSheetId="4" hidden="1">{"INGRESOS DOLARES",#N/A,FALSE,"informes"}</definedName>
    <definedName name="FHKJBEARNKBW" localSheetId="8" hidden="1">{"INGRESOS DOLARES",#N/A,FALSE,"informes"}</definedName>
    <definedName name="FHKJBEARNKBW" localSheetId="7" hidden="1">{"INGRESOS DOLARES",#N/A,FALSE,"informes"}</definedName>
    <definedName name="FHKJBEARNKBW" hidden="1">{"INGRESOS DOLARES",#N/A,FALSE,"informes"}</definedName>
    <definedName name="fkjrthnk3t" localSheetId="0" hidden="1">{"PAGOS DOLARES",#N/A,FALSE,"informes"}</definedName>
    <definedName name="fkjrthnk3t" localSheetId="1" hidden="1">{"PAGOS DOLARES",#N/A,FALSE,"informes"}</definedName>
    <definedName name="fkjrthnk3t" localSheetId="3" hidden="1">{"PAGOS DOLARES",#N/A,FALSE,"informes"}</definedName>
    <definedName name="fkjrthnk3t" localSheetId="4" hidden="1">{"PAGOS DOLARES",#N/A,FALSE,"informes"}</definedName>
    <definedName name="fkjrthnk3t" localSheetId="8" hidden="1">{"PAGOS DOLARES",#N/A,FALSE,"informes"}</definedName>
    <definedName name="fkjrthnk3t" localSheetId="7" hidden="1">{"PAGOS DOLARES",#N/A,FALSE,"informes"}</definedName>
    <definedName name="fkjrthnk3t" hidden="1">{"PAGOS DOLARES",#N/A,FALSE,"informes"}</definedName>
    <definedName name="fmdñklje" localSheetId="0" hidden="1">{#N/A,#N/A,FALSE,"informes"}</definedName>
    <definedName name="fmdñklje" localSheetId="1" hidden="1">{#N/A,#N/A,FALSE,"informes"}</definedName>
    <definedName name="fmdñklje" localSheetId="3" hidden="1">{#N/A,#N/A,FALSE,"informes"}</definedName>
    <definedName name="fmdñklje" localSheetId="4" hidden="1">{#N/A,#N/A,FALSE,"informes"}</definedName>
    <definedName name="fmdñklje" localSheetId="8" hidden="1">{#N/A,#N/A,FALSE,"informes"}</definedName>
    <definedName name="fmdñklje" localSheetId="7" hidden="1">{#N/A,#N/A,FALSE,"informes"}</definedName>
    <definedName name="fmdñklje" hidden="1">{#N/A,#N/A,FALSE,"informes"}</definedName>
    <definedName name="FNCCRECIM" localSheetId="0">#REF!</definedName>
    <definedName name="FNCCRECIM" localSheetId="1">#REF!</definedName>
    <definedName name="FNCCRECIM" localSheetId="3">#REF!</definedName>
    <definedName name="FNCCRECIM" localSheetId="4">#REF!</definedName>
    <definedName name="FNCCRECIM">#REF!</definedName>
    <definedName name="FNCPESOS" localSheetId="0">#REF!</definedName>
    <definedName name="FNCPESOS" localSheetId="1">#REF!</definedName>
    <definedName name="FNCPESOS" localSheetId="3">#REF!</definedName>
    <definedName name="FNCPESOS" localSheetId="4">#REF!</definedName>
    <definedName name="FNCPESOS">#REF!</definedName>
    <definedName name="FNCPIB" localSheetId="0">#REF!</definedName>
    <definedName name="FNCPIB" localSheetId="1">#REF!</definedName>
    <definedName name="FNCPIB" localSheetId="3">#REF!</definedName>
    <definedName name="FNCPIB" localSheetId="4">#REF!</definedName>
    <definedName name="FNCPIB">#REF!</definedName>
    <definedName name="FONPET2000" localSheetId="0">#REF!</definedName>
    <definedName name="FONPET2000" localSheetId="1">#REF!</definedName>
    <definedName name="FONPET2000" localSheetId="3">#REF!</definedName>
    <definedName name="FONPET2000" localSheetId="4">#REF!</definedName>
    <definedName name="FONPET2000">#REF!</definedName>
    <definedName name="FONPET2001" localSheetId="0">#REF!</definedName>
    <definedName name="FONPET2001" localSheetId="1">#REF!</definedName>
    <definedName name="FONPET2001" localSheetId="3">#REF!</definedName>
    <definedName name="FONPET2001" localSheetId="4">#REF!</definedName>
    <definedName name="FONPET2001">#REF!</definedName>
    <definedName name="FONPET2002" localSheetId="0">#REF!</definedName>
    <definedName name="FONPET2002" localSheetId="1">#REF!</definedName>
    <definedName name="FONPET2002" localSheetId="3">#REF!</definedName>
    <definedName name="FONPET2002" localSheetId="4">#REF!</definedName>
    <definedName name="FONPET2002">#REF!</definedName>
    <definedName name="FONPET2003" localSheetId="0">#REF!</definedName>
    <definedName name="FONPET2003" localSheetId="1">#REF!</definedName>
    <definedName name="FONPET2003" localSheetId="3">#REF!</definedName>
    <definedName name="FONPET2003" localSheetId="4">#REF!</definedName>
    <definedName name="FONPET2003">#REF!</definedName>
    <definedName name="FONPET2004" localSheetId="0">#REF!</definedName>
    <definedName name="FONPET2004" localSheetId="1">#REF!</definedName>
    <definedName name="FONPET2004" localSheetId="3">#REF!</definedName>
    <definedName name="FONPET2004" localSheetId="4">#REF!</definedName>
    <definedName name="FONPET2004">#REF!</definedName>
    <definedName name="FONPET2005">#REF!</definedName>
    <definedName name="FONPETOTAL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s" localSheetId="0" hidden="1">{"empresa",#N/A,FALSE,"xEMPRESA"}</definedName>
    <definedName name="fs" localSheetId="1" hidden="1">{"empresa",#N/A,FALSE,"xEMPRESA"}</definedName>
    <definedName name="fs" localSheetId="3" hidden="1">{"empresa",#N/A,FALSE,"xEMPRESA"}</definedName>
    <definedName name="fs" localSheetId="4" hidden="1">{"empresa",#N/A,FALSE,"xEMPRESA"}</definedName>
    <definedName name="fs" localSheetId="8" hidden="1">{"empresa",#N/A,FALSE,"xEMPRESA"}</definedName>
    <definedName name="fs" localSheetId="7" hidden="1">{"empresa",#N/A,FALSE,"xEMPRESA"}</definedName>
    <definedName name="fs" hidden="1">{"empresa",#N/A,FALSE,"xEMPRESA"}</definedName>
    <definedName name="ftolegal">#REF!</definedName>
    <definedName name="GASOLINA_REGULAR" localSheetId="0">#REF!</definedName>
    <definedName name="GASOLINA_REGULAR" localSheetId="1">#REF!</definedName>
    <definedName name="GASOLINA_REGULAR" localSheetId="3">#REF!</definedName>
    <definedName name="GASOLINA_REGULAR" localSheetId="4">#REF!</definedName>
    <definedName name="GASOLINA_REGULAR" localSheetId="8">#REF!</definedName>
    <definedName name="GASOLINA_REGULAR" localSheetId="7">#REF!</definedName>
    <definedName name="GASOLINA_REGULAR">#REF!</definedName>
    <definedName name="Gastos_generales" localSheetId="0">#REF!</definedName>
    <definedName name="Gastos_generales" localSheetId="1">#REF!</definedName>
    <definedName name="Gastos_generales" localSheetId="3">#REF!</definedName>
    <definedName name="Gastos_generales" localSheetId="4">#REF!</definedName>
    <definedName name="Gastos_generales">#REF!</definedName>
    <definedName name="gfnmgfxmmfg" localSheetId="0" hidden="1">{#N/A,#N/A,FALSE,"informes"}</definedName>
    <definedName name="gfnmgfxmmfg" localSheetId="1" hidden="1">{#N/A,#N/A,FALSE,"informes"}</definedName>
    <definedName name="gfnmgfxmmfg" localSheetId="3" hidden="1">{#N/A,#N/A,FALSE,"informes"}</definedName>
    <definedName name="gfnmgfxmmfg" localSheetId="4" hidden="1">{#N/A,#N/A,FALSE,"informes"}</definedName>
    <definedName name="gfnmgfxmmfg" localSheetId="8" hidden="1">{#N/A,#N/A,FALSE,"informes"}</definedName>
    <definedName name="gfnmgfxmmfg" localSheetId="7" hidden="1">{#N/A,#N/A,FALSE,"informes"}</definedName>
    <definedName name="gfnmgfxmmfg" hidden="1">{#N/A,#N/A,FALSE,"informes"}</definedName>
    <definedName name="gg" localSheetId="0" hidden="1">{#N/A,#N/A,FALSE,"informes"}</definedName>
    <definedName name="gg" localSheetId="1" hidden="1">{#N/A,#N/A,FALSE,"informes"}</definedName>
    <definedName name="gg" localSheetId="3" hidden="1">{#N/A,#N/A,FALSE,"informes"}</definedName>
    <definedName name="gg" localSheetId="4" hidden="1">{#N/A,#N/A,FALSE,"informes"}</definedName>
    <definedName name="gg" localSheetId="8" hidden="1">{#N/A,#N/A,FALSE,"informes"}</definedName>
    <definedName name="gg" localSheetId="7" hidden="1">{#N/A,#N/A,FALSE,"informes"}</definedName>
    <definedName name="gg" hidden="1">{#N/A,#N/A,FALSE,"informes"}</definedName>
    <definedName name="ghhhhhhhhhhhhhhhhhhhhhhhh" localSheetId="0" hidden="1">{"PAGOS DOLARES",#N/A,FALSE,"informes"}</definedName>
    <definedName name="ghhhhhhhhhhhhhhhhhhhhhhhh" localSheetId="1" hidden="1">{"PAGOS DOLARES",#N/A,FALSE,"informes"}</definedName>
    <definedName name="ghhhhhhhhhhhhhhhhhhhhhhhh" localSheetId="3" hidden="1">{"PAGOS DOLARES",#N/A,FALSE,"informes"}</definedName>
    <definedName name="ghhhhhhhhhhhhhhhhhhhhhhhh" localSheetId="4" hidden="1">{"PAGOS DOLARES",#N/A,FALSE,"informes"}</definedName>
    <definedName name="ghhhhhhhhhhhhhhhhhhhhhhhh" localSheetId="8" hidden="1">{"PAGOS DOLARES",#N/A,FALSE,"informes"}</definedName>
    <definedName name="ghhhhhhhhhhhhhhhhhhhhhhhh" localSheetId="7" hidden="1">{"PAGOS DOLARES",#N/A,FALSE,"informes"}</definedName>
    <definedName name="ghhhhhhhhhhhhhhhhhhhhhhhh" hidden="1">{"PAGOS DOLARES",#N/A,FALSE,"informes"}</definedName>
    <definedName name="gjrtiury6iryrirjyrysyrjyrjstrtjs" localSheetId="0" hidden="1">{#N/A,#N/A,FALSE,"informes"}</definedName>
    <definedName name="gjrtiury6iryrirjyrysyrjyrjstrtjs" localSheetId="1" hidden="1">{#N/A,#N/A,FALSE,"informes"}</definedName>
    <definedName name="gjrtiury6iryrirjyrysyrjyrjstrtjs" localSheetId="3" hidden="1">{#N/A,#N/A,FALSE,"informes"}</definedName>
    <definedName name="gjrtiury6iryrirjyrysyrjyrjstrtjs" localSheetId="4" hidden="1">{#N/A,#N/A,FALSE,"informes"}</definedName>
    <definedName name="gjrtiury6iryrirjyrysyrjyrjstrtjs" localSheetId="8" hidden="1">{#N/A,#N/A,FALSE,"informes"}</definedName>
    <definedName name="gjrtiury6iryrirjyrysyrjyrjstrtjs" localSheetId="7" hidden="1">{#N/A,#N/A,FALSE,"informes"}</definedName>
    <definedName name="gjrtiury6iryrirjyrysyrjyrjstrtjs" hidden="1">{#N/A,#N/A,FALSE,"informes"}</definedName>
    <definedName name="gkljae" localSheetId="0" hidden="1">{"PAGOS DOLARES",#N/A,FALSE,"informes"}</definedName>
    <definedName name="gkljae" localSheetId="1" hidden="1">{"PAGOS DOLARES",#N/A,FALSE,"informes"}</definedName>
    <definedName name="gkljae" localSheetId="3" hidden="1">{"PAGOS DOLARES",#N/A,FALSE,"informes"}</definedName>
    <definedName name="gkljae" localSheetId="4" hidden="1">{"PAGOS DOLARES",#N/A,FALSE,"informes"}</definedName>
    <definedName name="gkljae" localSheetId="8" hidden="1">{"PAGOS DOLARES",#N/A,FALSE,"informes"}</definedName>
    <definedName name="gkljae" localSheetId="7" hidden="1">{"PAGOS DOLARES",#N/A,FALSE,"informes"}</definedName>
    <definedName name="gkljae" hidden="1">{"PAGOS DOLARES",#N/A,FALSE,"informes"}</definedName>
    <definedName name="glkjheanbwBT" localSheetId="0" hidden="1">{"PAGOS DOLARES",#N/A,FALSE,"informes"}</definedName>
    <definedName name="glkjheanbwBT" localSheetId="1" hidden="1">{"PAGOS DOLARES",#N/A,FALSE,"informes"}</definedName>
    <definedName name="glkjheanbwBT" localSheetId="3" hidden="1">{"PAGOS DOLARES",#N/A,FALSE,"informes"}</definedName>
    <definedName name="glkjheanbwBT" localSheetId="4" hidden="1">{"PAGOS DOLARES",#N/A,FALSE,"informes"}</definedName>
    <definedName name="glkjheanbwBT" localSheetId="8" hidden="1">{"PAGOS DOLARES",#N/A,FALSE,"informes"}</definedName>
    <definedName name="glkjheanbwBT" localSheetId="7" hidden="1">{"PAGOS DOLARES",#N/A,FALSE,"informes"}</definedName>
    <definedName name="glkjheanbwBT" hidden="1">{"PAGOS DOLARES",#N/A,FALSE,"informes"}</definedName>
    <definedName name="GOBIERNOCRECIM" localSheetId="0">#REF!</definedName>
    <definedName name="GOBIERNOCRECIM" localSheetId="1">#REF!</definedName>
    <definedName name="GOBIERNOCRECIM" localSheetId="3">#REF!</definedName>
    <definedName name="GOBIERNOCRECIM" localSheetId="4">#REF!</definedName>
    <definedName name="GOBIERNOCRECIM">#REF!</definedName>
    <definedName name="GOBIERNOPESOS" localSheetId="0">#REF!</definedName>
    <definedName name="GOBIERNOPESOS" localSheetId="1">#REF!</definedName>
    <definedName name="GOBIERNOPESOS" localSheetId="3">#REF!</definedName>
    <definedName name="GOBIERNOPESOS" localSheetId="4">#REF!</definedName>
    <definedName name="GOBIERNOPESOS">#REF!</definedName>
    <definedName name="GOBIERNOPIB" localSheetId="0">#REF!</definedName>
    <definedName name="GOBIERNOPIB" localSheetId="1">#REF!</definedName>
    <definedName name="GOBIERNOPIB" localSheetId="3">#REF!</definedName>
    <definedName name="GOBIERNOPIB" localSheetId="4">#REF!</definedName>
    <definedName name="GOBIERNOPIB">#REF!</definedName>
    <definedName name="_xlnm.Recorder">#REF!</definedName>
    <definedName name="GREFORMASRESUM1" localSheetId="0">#REF!</definedName>
    <definedName name="GREFORMASRESUM1" localSheetId="1">#REF!</definedName>
    <definedName name="GREFORMASRESUM1" localSheetId="3">#REF!</definedName>
    <definedName name="GREFORMASRESUM1" localSheetId="4">#REF!</definedName>
    <definedName name="GREFORMASRESUM1">#REF!</definedName>
    <definedName name="GREFORMASRESUM2" localSheetId="0">#REF!</definedName>
    <definedName name="GREFORMASRESUM2" localSheetId="1">#REF!</definedName>
    <definedName name="GREFORMASRESUM2" localSheetId="3">#REF!</definedName>
    <definedName name="GREFORMASRESUM2" localSheetId="4">#REF!</definedName>
    <definedName name="GREFORMASRESUM2">#REF!</definedName>
    <definedName name="GREFORMASRESUM3" localSheetId="0">#REF!</definedName>
    <definedName name="GREFORMASRESUM3" localSheetId="1">#REF!</definedName>
    <definedName name="GREFORMASRESUM3" localSheetId="3">#REF!</definedName>
    <definedName name="GREFORMASRESUM3" localSheetId="4">#REF!</definedName>
    <definedName name="GREFORMASRESUM3">#REF!</definedName>
    <definedName name="gyirxsryyjry" localSheetId="0" hidden="1">{"INGRESOS DOLARES",#N/A,FALSE,"informes"}</definedName>
    <definedName name="gyirxsryyjry" localSheetId="1" hidden="1">{"INGRESOS DOLARES",#N/A,FALSE,"informes"}</definedName>
    <definedName name="gyirxsryyjry" localSheetId="3" hidden="1">{"INGRESOS DOLARES",#N/A,FALSE,"informes"}</definedName>
    <definedName name="gyirxsryyjry" localSheetId="4" hidden="1">{"INGRESOS DOLARES",#N/A,FALSE,"informes"}</definedName>
    <definedName name="gyirxsryyjry" localSheetId="8" hidden="1">{"INGRESOS DOLARES",#N/A,FALSE,"informes"}</definedName>
    <definedName name="gyirxsryyjry" localSheetId="7" hidden="1">{"INGRESOS DOLARES",#N/A,FALSE,"informes"}</definedName>
    <definedName name="gyirxsryyjry" hidden="1">{"INGRESOS DOLARES",#N/A,FALSE,"informes"}</definedName>
    <definedName name="h" localSheetId="0" hidden="1">{#N/A,#N/A,FALSE,"informes"}</definedName>
    <definedName name="h" localSheetId="1" hidden="1">{#N/A,#N/A,FALSE,"informes"}</definedName>
    <definedName name="h" localSheetId="3" hidden="1">{#N/A,#N/A,FALSE,"informes"}</definedName>
    <definedName name="h" localSheetId="4" hidden="1">{#N/A,#N/A,FALSE,"informes"}</definedName>
    <definedName name="h" localSheetId="8" hidden="1">{#N/A,#N/A,FALSE,"informes"}</definedName>
    <definedName name="h" localSheetId="7" hidden="1">{#N/A,#N/A,FALSE,"informes"}</definedName>
    <definedName name="h" hidden="1">{#N/A,#N/A,FALSE,"informes"}</definedName>
    <definedName name="hdtya547i76riei" localSheetId="0" hidden="1">{"PAGOS DOLARES",#N/A,FALSE,"informes"}</definedName>
    <definedName name="hdtya547i76riei" localSheetId="1" hidden="1">{"PAGOS DOLARES",#N/A,FALSE,"informes"}</definedName>
    <definedName name="hdtya547i76riei" localSheetId="3" hidden="1">{"PAGOS DOLARES",#N/A,FALSE,"informes"}</definedName>
    <definedName name="hdtya547i76riei" localSheetId="4" hidden="1">{"PAGOS DOLARES",#N/A,FALSE,"informes"}</definedName>
    <definedName name="hdtya547i76riei" localSheetId="8" hidden="1">{"PAGOS DOLARES",#N/A,FALSE,"informes"}</definedName>
    <definedName name="hdtya547i76riei" localSheetId="7" hidden="1">{"PAGOS DOLARES",#N/A,FALSE,"informes"}</definedName>
    <definedName name="hdtya547i76riei" hidden="1">{"PAGOS DOLARES",#N/A,FALSE,"informes"}</definedName>
    <definedName name="hfdha" localSheetId="0" hidden="1">{"INGRESOS DOLARES",#N/A,FALSE,"informes"}</definedName>
    <definedName name="hfdha" localSheetId="1" hidden="1">{"INGRESOS DOLARES",#N/A,FALSE,"informes"}</definedName>
    <definedName name="hfdha" localSheetId="3" hidden="1">{"INGRESOS DOLARES",#N/A,FALSE,"informes"}</definedName>
    <definedName name="hfdha" localSheetId="4" hidden="1">{"INGRESOS DOLARES",#N/A,FALSE,"informes"}</definedName>
    <definedName name="hfdha" localSheetId="8" hidden="1">{"INGRESOS DOLARES",#N/A,FALSE,"informes"}</definedName>
    <definedName name="hfdha" localSheetId="7" hidden="1">{"INGRESOS DOLARES",#N/A,FALSE,"informes"}</definedName>
    <definedName name="hfdha" hidden="1">{"INGRESOS DOLARES",#N/A,FALSE,"informes"}</definedName>
    <definedName name="hh" localSheetId="0" hidden="1">{#N/A,#N/A,FALSE,"informes"}</definedName>
    <definedName name="hh" localSheetId="1" hidden="1">{#N/A,#N/A,FALSE,"informes"}</definedName>
    <definedName name="hh" localSheetId="3" hidden="1">{#N/A,#N/A,FALSE,"informes"}</definedName>
    <definedName name="hh" localSheetId="4" hidden="1">{#N/A,#N/A,FALSE,"informes"}</definedName>
    <definedName name="hh" localSheetId="8" hidden="1">{#N/A,#N/A,FALSE,"informes"}</definedName>
    <definedName name="hh" localSheetId="7" hidden="1">{#N/A,#N/A,FALSE,"informes"}</definedName>
    <definedName name="hh" hidden="1">{#N/A,#N/A,FALSE,"informes"}</definedName>
    <definedName name="hhj">#REF!</definedName>
    <definedName name="hjzr" localSheetId="0" hidden="1">{#N/A,#N/A,FALSE,"informes"}</definedName>
    <definedName name="hjzr" localSheetId="1" hidden="1">{#N/A,#N/A,FALSE,"informes"}</definedName>
    <definedName name="hjzr" localSheetId="3" hidden="1">{#N/A,#N/A,FALSE,"informes"}</definedName>
    <definedName name="hjzr" localSheetId="4" hidden="1">{#N/A,#N/A,FALSE,"informes"}</definedName>
    <definedName name="hjzr" localSheetId="8" hidden="1">{#N/A,#N/A,FALSE,"informes"}</definedName>
    <definedName name="hjzr" localSheetId="7" hidden="1">{#N/A,#N/A,FALSE,"informes"}</definedName>
    <definedName name="hjzr" hidden="1">{#N/A,#N/A,FALSE,"informes"}</definedName>
    <definedName name="hkmzlnmobznozdkgnodzo" localSheetId="0" hidden="1">{#N/A,#N/A,FALSE,"informes"}</definedName>
    <definedName name="hkmzlnmobznozdkgnodzo" localSheetId="1" hidden="1">{#N/A,#N/A,FALSE,"informes"}</definedName>
    <definedName name="hkmzlnmobznozdkgnodzo" localSheetId="3" hidden="1">{#N/A,#N/A,FALSE,"informes"}</definedName>
    <definedName name="hkmzlnmobznozdkgnodzo" localSheetId="4" hidden="1">{#N/A,#N/A,FALSE,"informes"}</definedName>
    <definedName name="hkmzlnmobznozdkgnodzo" localSheetId="8" hidden="1">{#N/A,#N/A,FALSE,"informes"}</definedName>
    <definedName name="hkmzlnmobznozdkgnodzo" localSheetId="7" hidden="1">{#N/A,#N/A,FALSE,"informes"}</definedName>
    <definedName name="hkmzlnmobznozdkgnodzo" hidden="1">{#N/A,#N/A,FALSE,"informes"}</definedName>
    <definedName name="hmj" localSheetId="0" hidden="1">{#N/A,#N/A,FALSE,"informes"}</definedName>
    <definedName name="hmj" localSheetId="1" hidden="1">{#N/A,#N/A,FALSE,"informes"}</definedName>
    <definedName name="hmj" localSheetId="3" hidden="1">{#N/A,#N/A,FALSE,"informes"}</definedName>
    <definedName name="hmj" localSheetId="4" hidden="1">{#N/A,#N/A,FALSE,"informes"}</definedName>
    <definedName name="hmj" localSheetId="8" hidden="1">{#N/A,#N/A,FALSE,"informes"}</definedName>
    <definedName name="hmj" localSheetId="7" hidden="1">{#N/A,#N/A,FALSE,"informes"}</definedName>
    <definedName name="hmj" hidden="1">{#N/A,#N/A,FALSE,"informes"}</definedName>
    <definedName name="I" localSheetId="0">#REF!</definedName>
    <definedName name="I" localSheetId="1">#REF!</definedName>
    <definedName name="I" localSheetId="3">#REF!</definedName>
    <definedName name="I" localSheetId="4">#REF!</definedName>
    <definedName name="I">#REF!</definedName>
    <definedName name="imprimir.oswa" localSheetId="0" hidden="1">{"epma",#N/A,FALSE,"EPMA"}</definedName>
    <definedName name="imprimir.oswa" localSheetId="1" hidden="1">{"epma",#N/A,FALSE,"EPMA"}</definedName>
    <definedName name="imprimir.oswa" localSheetId="3" hidden="1">{"epma",#N/A,FALSE,"EPMA"}</definedName>
    <definedName name="imprimir.oswa" localSheetId="4" hidden="1">{"epma",#N/A,FALSE,"EPMA"}</definedName>
    <definedName name="imprimir.oswa" localSheetId="8" hidden="1">{"epma",#N/A,FALSE,"EPMA"}</definedName>
    <definedName name="imprimir.oswa" localSheetId="7" hidden="1">{"epma",#N/A,FALSE,"EPMA"}</definedName>
    <definedName name="imprimir.oswa" hidden="1">{"epma",#N/A,FALSE,"EPMA"}</definedName>
    <definedName name="IN00_" localSheetId="0">#REF!</definedName>
    <definedName name="IN00_" localSheetId="1">#REF!</definedName>
    <definedName name="IN00_" localSheetId="3">#REF!</definedName>
    <definedName name="IN00_" localSheetId="4">#REF!</definedName>
    <definedName name="IN00_">#REF!</definedName>
    <definedName name="IN93_" localSheetId="0">#REF!</definedName>
    <definedName name="IN93_" localSheetId="1">#REF!</definedName>
    <definedName name="IN93_" localSheetId="3">#REF!</definedName>
    <definedName name="IN93_" localSheetId="4">#REF!</definedName>
    <definedName name="IN93_">#REF!</definedName>
    <definedName name="IN94_" localSheetId="0">#REF!</definedName>
    <definedName name="IN94_" localSheetId="1">#REF!</definedName>
    <definedName name="IN94_" localSheetId="3">#REF!</definedName>
    <definedName name="IN94_" localSheetId="4">#REF!</definedName>
    <definedName name="IN94_">#REF!</definedName>
    <definedName name="IN95_" localSheetId="0">#REF!</definedName>
    <definedName name="IN95_" localSheetId="1">#REF!</definedName>
    <definedName name="IN95_" localSheetId="3">#REF!</definedName>
    <definedName name="IN95_" localSheetId="4">#REF!</definedName>
    <definedName name="IN95_">#REF!</definedName>
    <definedName name="IN96_" localSheetId="0">#REF!</definedName>
    <definedName name="IN96_" localSheetId="1">#REF!</definedName>
    <definedName name="IN96_" localSheetId="3">#REF!</definedName>
    <definedName name="IN96_" localSheetId="4">#REF!</definedName>
    <definedName name="IN96_">#REF!</definedName>
    <definedName name="IN97_" localSheetId="0">#REF!</definedName>
    <definedName name="IN97_" localSheetId="1">#REF!</definedName>
    <definedName name="IN97_" localSheetId="3">#REF!</definedName>
    <definedName name="IN97_" localSheetId="4">#REF!</definedName>
    <definedName name="IN97_">#REF!</definedName>
    <definedName name="IN98_" localSheetId="0">#REF!</definedName>
    <definedName name="IN98_" localSheetId="1">#REF!</definedName>
    <definedName name="IN98_" localSheetId="3">#REF!</definedName>
    <definedName name="IN98_" localSheetId="4">#REF!</definedName>
    <definedName name="IN98_">#REF!</definedName>
    <definedName name="IN99_" localSheetId="0">#REF!</definedName>
    <definedName name="IN99_" localSheetId="1">#REF!</definedName>
    <definedName name="IN99_" localSheetId="3">#REF!</definedName>
    <definedName name="IN99_" localSheetId="4">#REF!</definedName>
    <definedName name="IN99_">#REF!</definedName>
    <definedName name="INCGG00_" localSheetId="0">#REF!</definedName>
    <definedName name="INCGG00_" localSheetId="1">#REF!</definedName>
    <definedName name="INCGG00_" localSheetId="3">#REF!</definedName>
    <definedName name="INCGG00_" localSheetId="4">#REF!</definedName>
    <definedName name="INCGG00_">#REF!</definedName>
    <definedName name="INCGG93_" localSheetId="0">#REF!</definedName>
    <definedName name="INCGG93_" localSheetId="1">#REF!</definedName>
    <definedName name="INCGG93_" localSheetId="3">#REF!</definedName>
    <definedName name="INCGG93_" localSheetId="4">#REF!</definedName>
    <definedName name="INCGG93_">#REF!</definedName>
    <definedName name="INCGG94_" localSheetId="0">#REF!</definedName>
    <definedName name="INCGG94_" localSheetId="1">#REF!</definedName>
    <definedName name="INCGG94_" localSheetId="3">#REF!</definedName>
    <definedName name="INCGG94_" localSheetId="4">#REF!</definedName>
    <definedName name="INCGG94_">#REF!</definedName>
    <definedName name="INCGG95_" localSheetId="0">#REF!</definedName>
    <definedName name="INCGG95_" localSheetId="1">#REF!</definedName>
    <definedName name="INCGG95_" localSheetId="3">#REF!</definedName>
    <definedName name="INCGG95_" localSheetId="4">#REF!</definedName>
    <definedName name="INCGG95_">#REF!</definedName>
    <definedName name="INCGG96_" localSheetId="0">#REF!</definedName>
    <definedName name="INCGG96_" localSheetId="1">#REF!</definedName>
    <definedName name="INCGG96_" localSheetId="3">#REF!</definedName>
    <definedName name="INCGG96_" localSheetId="4">#REF!</definedName>
    <definedName name="INCGG96_">#REF!</definedName>
    <definedName name="INCGG97_" localSheetId="0">#REF!</definedName>
    <definedName name="INCGG97_" localSheetId="1">#REF!</definedName>
    <definedName name="INCGG97_" localSheetId="3">#REF!</definedName>
    <definedName name="INCGG97_" localSheetId="4">#REF!</definedName>
    <definedName name="INCGG97_">#REF!</definedName>
    <definedName name="INCGG98_" localSheetId="0">#REF!</definedName>
    <definedName name="INCGG98_" localSheetId="1">#REF!</definedName>
    <definedName name="INCGG98_" localSheetId="3">#REF!</definedName>
    <definedName name="INCGG98_" localSheetId="4">#REF!</definedName>
    <definedName name="INCGG98_">#REF!</definedName>
    <definedName name="INCGG99_" localSheetId="0">#REF!</definedName>
    <definedName name="INCGG99_" localSheetId="1">#REF!</definedName>
    <definedName name="INCGG99_" localSheetId="3">#REF!</definedName>
    <definedName name="INCGG99_" localSheetId="4">#REF!</definedName>
    <definedName name="INCGG99_">#REF!</definedName>
    <definedName name="INCSP00_" localSheetId="0">#REF!</definedName>
    <definedName name="INCSP00_" localSheetId="1">#REF!</definedName>
    <definedName name="INCSP00_" localSheetId="3">#REF!</definedName>
    <definedName name="INCSP00_" localSheetId="4">#REF!</definedName>
    <definedName name="INCSP00_">#REF!</definedName>
    <definedName name="INCSP93_" localSheetId="0">#REF!</definedName>
    <definedName name="INCSP93_" localSheetId="1">#REF!</definedName>
    <definedName name="INCSP93_" localSheetId="3">#REF!</definedName>
    <definedName name="INCSP93_" localSheetId="4">#REF!</definedName>
    <definedName name="INCSP93_">#REF!</definedName>
    <definedName name="INCSP94_" localSheetId="0">#REF!</definedName>
    <definedName name="INCSP94_" localSheetId="1">#REF!</definedName>
    <definedName name="INCSP94_" localSheetId="3">#REF!</definedName>
    <definedName name="INCSP94_" localSheetId="4">#REF!</definedName>
    <definedName name="INCSP94_">#REF!</definedName>
    <definedName name="INCSP95_" localSheetId="0">#REF!</definedName>
    <definedName name="INCSP95_" localSheetId="1">#REF!</definedName>
    <definedName name="INCSP95_" localSheetId="3">#REF!</definedName>
    <definedName name="INCSP95_" localSheetId="4">#REF!</definedName>
    <definedName name="INCSP95_">#REF!</definedName>
    <definedName name="INCSP96_" localSheetId="0">#REF!</definedName>
    <definedName name="INCSP96_" localSheetId="1">#REF!</definedName>
    <definedName name="INCSP96_" localSheetId="3">#REF!</definedName>
    <definedName name="INCSP96_" localSheetId="4">#REF!</definedName>
    <definedName name="INCSP96_">#REF!</definedName>
    <definedName name="INCSP97_" localSheetId="0">#REF!</definedName>
    <definedName name="INCSP97_" localSheetId="1">#REF!</definedName>
    <definedName name="INCSP97_" localSheetId="3">#REF!</definedName>
    <definedName name="INCSP97_" localSheetId="4">#REF!</definedName>
    <definedName name="INCSP97_">#REF!</definedName>
    <definedName name="INCSP98_" localSheetId="0">#REF!</definedName>
    <definedName name="INCSP98_" localSheetId="1">#REF!</definedName>
    <definedName name="INCSP98_" localSheetId="3">#REF!</definedName>
    <definedName name="INCSP98_" localSheetId="4">#REF!</definedName>
    <definedName name="INCSP98_">#REF!</definedName>
    <definedName name="INCSP99_" localSheetId="0">#REF!</definedName>
    <definedName name="INCSP99_" localSheetId="1">#REF!</definedName>
    <definedName name="INCSP99_" localSheetId="3">#REF!</definedName>
    <definedName name="INCSP99_" localSheetId="4">#REF!</definedName>
    <definedName name="INCSP99_">#REF!</definedName>
    <definedName name="INCTRAN00_" localSheetId="0">#REF!</definedName>
    <definedName name="INCTRAN00_" localSheetId="1">#REF!</definedName>
    <definedName name="INCTRAN00_" localSheetId="3">#REF!</definedName>
    <definedName name="INCTRAN00_" localSheetId="4">#REF!</definedName>
    <definedName name="INCTRAN00_">#REF!</definedName>
    <definedName name="INCTRAN93_" localSheetId="0">#REF!</definedName>
    <definedName name="INCTRAN93_" localSheetId="1">#REF!</definedName>
    <definedName name="INCTRAN93_" localSheetId="3">#REF!</definedName>
    <definedName name="INCTRAN93_" localSheetId="4">#REF!</definedName>
    <definedName name="INCTRAN93_">#REF!</definedName>
    <definedName name="INCTRAN94_" localSheetId="0">#REF!</definedName>
    <definedName name="INCTRAN94_" localSheetId="1">#REF!</definedName>
    <definedName name="INCTRAN94_" localSheetId="3">#REF!</definedName>
    <definedName name="INCTRAN94_" localSheetId="4">#REF!</definedName>
    <definedName name="INCTRAN94_">#REF!</definedName>
    <definedName name="INCTRAN95_" localSheetId="0">#REF!</definedName>
    <definedName name="INCTRAN95_" localSheetId="1">#REF!</definedName>
    <definedName name="INCTRAN95_" localSheetId="3">#REF!</definedName>
    <definedName name="INCTRAN95_" localSheetId="4">#REF!</definedName>
    <definedName name="INCTRAN95_">#REF!</definedName>
    <definedName name="INCTRAN96_" localSheetId="0">#REF!</definedName>
    <definedName name="INCTRAN96_" localSheetId="1">#REF!</definedName>
    <definedName name="INCTRAN96_" localSheetId="3">#REF!</definedName>
    <definedName name="INCTRAN96_" localSheetId="4">#REF!</definedName>
    <definedName name="INCTRAN96_">#REF!</definedName>
    <definedName name="INCTRAN97_" localSheetId="0">#REF!</definedName>
    <definedName name="INCTRAN97_" localSheetId="1">#REF!</definedName>
    <definedName name="INCTRAN97_" localSheetId="3">#REF!</definedName>
    <definedName name="INCTRAN97_" localSheetId="4">#REF!</definedName>
    <definedName name="INCTRAN97_">#REF!</definedName>
    <definedName name="INCTRAN98_" localSheetId="0">#REF!</definedName>
    <definedName name="INCTRAN98_" localSheetId="1">#REF!</definedName>
    <definedName name="INCTRAN98_" localSheetId="3">#REF!</definedName>
    <definedName name="INCTRAN98_" localSheetId="4">#REF!</definedName>
    <definedName name="INCTRAN98_">#REF!</definedName>
    <definedName name="INCTRAN99_" localSheetId="0">#REF!</definedName>
    <definedName name="INCTRAN99_" localSheetId="1">#REF!</definedName>
    <definedName name="INCTRAN99_" localSheetId="3">#REF!</definedName>
    <definedName name="INCTRAN99_" localSheetId="4">#REF!</definedName>
    <definedName name="INCTRAN99_">#REF!</definedName>
    <definedName name="ingresos" localSheetId="0">#REF!</definedName>
    <definedName name="ingresos" localSheetId="1">#REF!</definedName>
    <definedName name="ingresos" localSheetId="3">#REF!</definedName>
    <definedName name="ingresos" localSheetId="4">#REF!</definedName>
    <definedName name="ingresos">#REF!</definedName>
    <definedName name="INGRESOS_DE_LA_NACION__1996_REAL__1997_ESTIMACION_Y_1998_PROYECCION" localSheetId="0">#REF!</definedName>
    <definedName name="INGRESOS_DE_LA_NACION__1996_REAL__1997_ESTIMACION_Y_1998_PROYECCION" localSheetId="1">#REF!</definedName>
    <definedName name="INGRESOS_DE_LA_NACION__1996_REAL__1997_ESTIMACION_Y_1998_PROYECCION" localSheetId="3">#REF!</definedName>
    <definedName name="INGRESOS_DE_LA_NACION__1996_REAL__1997_ESTIMACION_Y_1998_PROYECCION" localSheetId="4">#REF!</definedName>
    <definedName name="INGRESOS_DE_LA_NACION__1996_REAL__1997_ESTIMACION_Y_1998_PROYECCION">#REF!</definedName>
    <definedName name="ingresos97" localSheetId="0">#REF!</definedName>
    <definedName name="ingresos97" localSheetId="1">#REF!</definedName>
    <definedName name="ingresos97" localSheetId="3">#REF!</definedName>
    <definedName name="ingresos97" localSheetId="4">#REF!</definedName>
    <definedName name="ingresos97">#REF!</definedName>
    <definedName name="inversion9899">#REF!</definedName>
    <definedName name="ivm">#REF!</definedName>
    <definedName name="j6yuu" localSheetId="0" hidden="1">{#N/A,#N/A,FALSE,"informes"}</definedName>
    <definedName name="j6yuu" localSheetId="1" hidden="1">{#N/A,#N/A,FALSE,"informes"}</definedName>
    <definedName name="j6yuu" localSheetId="3" hidden="1">{#N/A,#N/A,FALSE,"informes"}</definedName>
    <definedName name="j6yuu" localSheetId="4" hidden="1">{#N/A,#N/A,FALSE,"informes"}</definedName>
    <definedName name="j6yuu" localSheetId="8" hidden="1">{#N/A,#N/A,FALSE,"informes"}</definedName>
    <definedName name="j6yuu" localSheetId="7" hidden="1">{#N/A,#N/A,FALSE,"informes"}</definedName>
    <definedName name="j6yuu" hidden="1">{#N/A,#N/A,FALSE,"informes"}</definedName>
    <definedName name="jasejrj" localSheetId="0" hidden="1">{"INGRESOS DOLARES",#N/A,FALSE,"informes"}</definedName>
    <definedName name="jasejrj" localSheetId="1" hidden="1">{"INGRESOS DOLARES",#N/A,FALSE,"informes"}</definedName>
    <definedName name="jasejrj" localSheetId="3" hidden="1">{"INGRESOS DOLARES",#N/A,FALSE,"informes"}</definedName>
    <definedName name="jasejrj" localSheetId="4" hidden="1">{"INGRESOS DOLARES",#N/A,FALSE,"informes"}</definedName>
    <definedName name="jasejrj" localSheetId="8" hidden="1">{"INGRESOS DOLARES",#N/A,FALSE,"informes"}</definedName>
    <definedName name="jasejrj" localSheetId="7" hidden="1">{"INGRESOS DOLARES",#N/A,FALSE,"informes"}</definedName>
    <definedName name="jasejrj" hidden="1">{"INGRESOS DOLARES",#N/A,FALSE,"informes"}</definedName>
    <definedName name="jbkgjhfhkjih" localSheetId="0" hidden="1">{#N/A,#N/A,FALSE,"informes"}</definedName>
    <definedName name="jbkgjhfhkjih" localSheetId="1" hidden="1">{#N/A,#N/A,FALSE,"informes"}</definedName>
    <definedName name="jbkgjhfhkjih" localSheetId="3" hidden="1">{#N/A,#N/A,FALSE,"informes"}</definedName>
    <definedName name="jbkgjhfhkjih" localSheetId="4" hidden="1">{#N/A,#N/A,FALSE,"informes"}</definedName>
    <definedName name="jbkgjhfhkjih" localSheetId="8" hidden="1">{#N/A,#N/A,FALSE,"informes"}</definedName>
    <definedName name="jbkgjhfhkjih" localSheetId="7" hidden="1">{#N/A,#N/A,FALSE,"informes"}</definedName>
    <definedName name="jbkgjhfhkjih" hidden="1">{#N/A,#N/A,FALSE,"informes"}</definedName>
    <definedName name="jes" localSheetId="0" hidden="1">{"INGRESOS DOLARES",#N/A,FALSE,"informes"}</definedName>
    <definedName name="jes" localSheetId="1" hidden="1">{"INGRESOS DOLARES",#N/A,FALSE,"informes"}</definedName>
    <definedName name="jes" localSheetId="3" hidden="1">{"INGRESOS DOLARES",#N/A,FALSE,"informes"}</definedName>
    <definedName name="jes" localSheetId="4" hidden="1">{"INGRESOS DOLARES",#N/A,FALSE,"informes"}</definedName>
    <definedName name="jes" localSheetId="8" hidden="1">{"INGRESOS DOLARES",#N/A,FALSE,"informes"}</definedName>
    <definedName name="jes" localSheetId="7" hidden="1">{"INGRESOS DOLARES",#N/A,FALSE,"informes"}</definedName>
    <definedName name="jes" hidden="1">{"INGRESOS DOLARES",#N/A,FALSE,"informes"}</definedName>
    <definedName name="jgfz" localSheetId="0" hidden="1">{"PAGOS DOLARES",#N/A,FALSE,"informes"}</definedName>
    <definedName name="jgfz" localSheetId="1" hidden="1">{"PAGOS DOLARES",#N/A,FALSE,"informes"}</definedName>
    <definedName name="jgfz" localSheetId="3" hidden="1">{"PAGOS DOLARES",#N/A,FALSE,"informes"}</definedName>
    <definedName name="jgfz" localSheetId="4" hidden="1">{"PAGOS DOLARES",#N/A,FALSE,"informes"}</definedName>
    <definedName name="jgfz" localSheetId="8" hidden="1">{"PAGOS DOLARES",#N/A,FALSE,"informes"}</definedName>
    <definedName name="jgfz" localSheetId="7" hidden="1">{"PAGOS DOLARES",#N/A,FALSE,"informes"}</definedName>
    <definedName name="jgfz" hidden="1">{"PAGOS DOLARES",#N/A,FALSE,"informes"}</definedName>
    <definedName name="jgjgj" localSheetId="0" hidden="1">{#N/A,#N/A,FALSE,"informes"}</definedName>
    <definedName name="jgjgj" localSheetId="1" hidden="1">{#N/A,#N/A,FALSE,"informes"}</definedName>
    <definedName name="jgjgj" localSheetId="3" hidden="1">{#N/A,#N/A,FALSE,"informes"}</definedName>
    <definedName name="jgjgj" localSheetId="4" hidden="1">{#N/A,#N/A,FALSE,"informes"}</definedName>
    <definedName name="jgjgj" localSheetId="8" hidden="1">{#N/A,#N/A,FALSE,"informes"}</definedName>
    <definedName name="jgjgj" localSheetId="7" hidden="1">{#N/A,#N/A,FALSE,"informes"}</definedName>
    <definedName name="jgjgj" hidden="1">{#N/A,#N/A,FALSE,"informes"}</definedName>
    <definedName name="jhet" localSheetId="0" hidden="1">{#N/A,#N/A,FALSE,"informes"}</definedName>
    <definedName name="jhet" localSheetId="1" hidden="1">{#N/A,#N/A,FALSE,"informes"}</definedName>
    <definedName name="jhet" localSheetId="3" hidden="1">{#N/A,#N/A,FALSE,"informes"}</definedName>
    <definedName name="jhet" localSheetId="4" hidden="1">{#N/A,#N/A,FALSE,"informes"}</definedName>
    <definedName name="jhet" localSheetId="8" hidden="1">{#N/A,#N/A,FALSE,"informes"}</definedName>
    <definedName name="jhet" localSheetId="7" hidden="1">{#N/A,#N/A,FALSE,"informes"}</definedName>
    <definedName name="jhet" hidden="1">{#N/A,#N/A,FALSE,"informes"}</definedName>
    <definedName name="jhtutuyu6iiiiiiiiiiiiiiiiiiiii" localSheetId="0" hidden="1">{#N/A,#N/A,FALSE,"informes"}</definedName>
    <definedName name="jhtutuyu6iiiiiiiiiiiiiiiiiiiii" localSheetId="1" hidden="1">{#N/A,#N/A,FALSE,"informes"}</definedName>
    <definedName name="jhtutuyu6iiiiiiiiiiiiiiiiiiiii" localSheetId="3" hidden="1">{#N/A,#N/A,FALSE,"informes"}</definedName>
    <definedName name="jhtutuyu6iiiiiiiiiiiiiiiiiiiii" localSheetId="4" hidden="1">{#N/A,#N/A,FALSE,"informes"}</definedName>
    <definedName name="jhtutuyu6iiiiiiiiiiiiiiiiiiiii" localSheetId="8" hidden="1">{#N/A,#N/A,FALSE,"informes"}</definedName>
    <definedName name="jhtutuyu6iiiiiiiiiiiiiiiiiiiii" localSheetId="7" hidden="1">{#N/A,#N/A,FALSE,"informes"}</definedName>
    <definedName name="jhtutuyu6iiiiiiiiiiiiiiiiiiiii" hidden="1">{#N/A,#N/A,FALSE,"informes"}</definedName>
    <definedName name="jhxkluxtikys" localSheetId="0" hidden="1">{"INGRESOS DOLARES",#N/A,FALSE,"informes"}</definedName>
    <definedName name="jhxkluxtikys" localSheetId="1" hidden="1">{"INGRESOS DOLARES",#N/A,FALSE,"informes"}</definedName>
    <definedName name="jhxkluxtikys" localSheetId="3" hidden="1">{"INGRESOS DOLARES",#N/A,FALSE,"informes"}</definedName>
    <definedName name="jhxkluxtikys" localSheetId="4" hidden="1">{"INGRESOS DOLARES",#N/A,FALSE,"informes"}</definedName>
    <definedName name="jhxkluxtikys" localSheetId="8" hidden="1">{"INGRESOS DOLARES",#N/A,FALSE,"informes"}</definedName>
    <definedName name="jhxkluxtikys" localSheetId="7" hidden="1">{"INGRESOS DOLARES",#N/A,FALSE,"informes"}</definedName>
    <definedName name="jhxkluxtikys" hidden="1">{"INGRESOS DOLARES",#N/A,FALSE,"informes"}</definedName>
    <definedName name="jkxhklxr7yikyxrjkr" localSheetId="0" hidden="1">{"PAGOS DOLARES",#N/A,FALSE,"informes"}</definedName>
    <definedName name="jkxhklxr7yikyxrjkr" localSheetId="1" hidden="1">{"PAGOS DOLARES",#N/A,FALSE,"informes"}</definedName>
    <definedName name="jkxhklxr7yikyxrjkr" localSheetId="3" hidden="1">{"PAGOS DOLARES",#N/A,FALSE,"informes"}</definedName>
    <definedName name="jkxhklxr7yikyxrjkr" localSheetId="4" hidden="1">{"PAGOS DOLARES",#N/A,FALSE,"informes"}</definedName>
    <definedName name="jkxhklxr7yikyxrjkr" localSheetId="8" hidden="1">{"PAGOS DOLARES",#N/A,FALSE,"informes"}</definedName>
    <definedName name="jkxhklxr7yikyxrjkr" localSheetId="7" hidden="1">{"PAGOS DOLARES",#N/A,FALSE,"informes"}</definedName>
    <definedName name="jkxhklxr7yikyxrjkr" hidden="1">{"PAGOS DOLARES",#N/A,FALSE,"informes"}</definedName>
    <definedName name="jreszjz" localSheetId="0" hidden="1">{#N/A,#N/A,FALSE,"informes"}</definedName>
    <definedName name="jreszjz" localSheetId="1" hidden="1">{#N/A,#N/A,FALSE,"informes"}</definedName>
    <definedName name="jreszjz" localSheetId="3" hidden="1">{#N/A,#N/A,FALSE,"informes"}</definedName>
    <definedName name="jreszjz" localSheetId="4" hidden="1">{#N/A,#N/A,FALSE,"informes"}</definedName>
    <definedName name="jreszjz" localSheetId="8" hidden="1">{#N/A,#N/A,FALSE,"informes"}</definedName>
    <definedName name="jreszjz" localSheetId="7" hidden="1">{#N/A,#N/A,FALSE,"informes"}</definedName>
    <definedName name="jreszjz" hidden="1">{#N/A,#N/A,FALSE,"informes"}</definedName>
    <definedName name="jrxsyktuod" localSheetId="0" hidden="1">{#N/A,#N/A,FALSE,"informes"}</definedName>
    <definedName name="jrxsyktuod" localSheetId="1" hidden="1">{#N/A,#N/A,FALSE,"informes"}</definedName>
    <definedName name="jrxsyktuod" localSheetId="3" hidden="1">{#N/A,#N/A,FALSE,"informes"}</definedName>
    <definedName name="jrxsyktuod" localSheetId="4" hidden="1">{#N/A,#N/A,FALSE,"informes"}</definedName>
    <definedName name="jrxsyktuod" localSheetId="8" hidden="1">{#N/A,#N/A,FALSE,"informes"}</definedName>
    <definedName name="jrxsyktuod" localSheetId="7" hidden="1">{#N/A,#N/A,FALSE,"informes"}</definedName>
    <definedName name="jrxsyktuod" hidden="1">{#N/A,#N/A,FALSE,"informes"}</definedName>
    <definedName name="Jul" localSheetId="8">#REF!</definedName>
    <definedName name="Jul" localSheetId="7">#REF!</definedName>
    <definedName name="Jul">#REF!</definedName>
    <definedName name="Jun" localSheetId="8">#REF!</definedName>
    <definedName name="Jun" localSheetId="7">#REF!</definedName>
    <definedName name="Jun">#REF!</definedName>
    <definedName name="k.snkm" localSheetId="0" hidden="1">{"PAGOS DOLARES",#N/A,FALSE,"informes"}</definedName>
    <definedName name="k.snkm" localSheetId="1" hidden="1">{"PAGOS DOLARES",#N/A,FALSE,"informes"}</definedName>
    <definedName name="k.snkm" localSheetId="3" hidden="1">{"PAGOS DOLARES",#N/A,FALSE,"informes"}</definedName>
    <definedName name="k.snkm" localSheetId="4" hidden="1">{"PAGOS DOLARES",#N/A,FALSE,"informes"}</definedName>
    <definedName name="k.snkm" localSheetId="8" hidden="1">{"PAGOS DOLARES",#N/A,FALSE,"informes"}</definedName>
    <definedName name="k.snkm" localSheetId="7" hidden="1">{"PAGOS DOLARES",#N/A,FALSE,"informes"}</definedName>
    <definedName name="k.snkm" hidden="1">{"PAGOS DOLARES",#N/A,FALSE,"informes"}</definedName>
    <definedName name="KBALANCEVSFMI" localSheetId="0">#REF!</definedName>
    <definedName name="KBALANCEVSFMI" localSheetId="1">#REF!</definedName>
    <definedName name="KBALANCEVSFMI" localSheetId="3">#REF!</definedName>
    <definedName name="KBALANCEVSFMI" localSheetId="4">#REF!</definedName>
    <definedName name="KBALANCEVSFMI">#REF!</definedName>
    <definedName name="kbijdbgea" localSheetId="0" hidden="1">{"PAGOS DOLARES",#N/A,FALSE,"informes"}</definedName>
    <definedName name="kbijdbgea" localSheetId="1" hidden="1">{"PAGOS DOLARES",#N/A,FALSE,"informes"}</definedName>
    <definedName name="kbijdbgea" localSheetId="3" hidden="1">{"PAGOS DOLARES",#N/A,FALSE,"informes"}</definedName>
    <definedName name="kbijdbgea" localSheetId="4" hidden="1">{"PAGOS DOLARES",#N/A,FALSE,"informes"}</definedName>
    <definedName name="kbijdbgea" localSheetId="8" hidden="1">{"PAGOS DOLARES",#N/A,FALSE,"informes"}</definedName>
    <definedName name="kbijdbgea" localSheetId="7" hidden="1">{"PAGOS DOLARES",#N/A,FALSE,"informes"}</definedName>
    <definedName name="kbijdbgea" hidden="1">{"PAGOS DOLARES",#N/A,FALSE,"informes"}</definedName>
    <definedName name="KBJAENB" localSheetId="0" hidden="1">{"INGRESOS DOLARES",#N/A,FALSE,"informes"}</definedName>
    <definedName name="KBJAENB" localSheetId="1" hidden="1">{"INGRESOS DOLARES",#N/A,FALSE,"informes"}</definedName>
    <definedName name="KBJAENB" localSheetId="3" hidden="1">{"INGRESOS DOLARES",#N/A,FALSE,"informes"}</definedName>
    <definedName name="KBJAENB" localSheetId="4" hidden="1">{"INGRESOS DOLARES",#N/A,FALSE,"informes"}</definedName>
    <definedName name="KBJAENB" localSheetId="8" hidden="1">{"INGRESOS DOLARES",#N/A,FALSE,"informes"}</definedName>
    <definedName name="KBJAENB" localSheetId="7" hidden="1">{"INGRESOS DOLARES",#N/A,FALSE,"informes"}</definedName>
    <definedName name="KBJAENB" hidden="1">{"INGRESOS DOLARES",#N/A,FALSE,"informes"}</definedName>
    <definedName name="KDJNHEANBH" localSheetId="0" hidden="1">{"INGRESOS DOLARES",#N/A,FALSE,"informes"}</definedName>
    <definedName name="KDJNHEANBH" localSheetId="1" hidden="1">{"INGRESOS DOLARES",#N/A,FALSE,"informes"}</definedName>
    <definedName name="KDJNHEANBH" localSheetId="3" hidden="1">{"INGRESOS DOLARES",#N/A,FALSE,"informes"}</definedName>
    <definedName name="KDJNHEANBH" localSheetId="4" hidden="1">{"INGRESOS DOLARES",#N/A,FALSE,"informes"}</definedName>
    <definedName name="KDJNHEANBH" localSheetId="8" hidden="1">{"INGRESOS DOLARES",#N/A,FALSE,"informes"}</definedName>
    <definedName name="KDJNHEANBH" localSheetId="7" hidden="1">{"INGRESOS DOLARES",#N/A,FALSE,"informes"}</definedName>
    <definedName name="KDJNHEANBH" hidden="1">{"INGRESOS DOLARES",#N/A,FALSE,"informes"}</definedName>
    <definedName name="kghs6r4k" localSheetId="0" hidden="1">{#N/A,#N/A,FALSE,"informes"}</definedName>
    <definedName name="kghs6r4k" localSheetId="1" hidden="1">{#N/A,#N/A,FALSE,"informes"}</definedName>
    <definedName name="kghs6r4k" localSheetId="3" hidden="1">{#N/A,#N/A,FALSE,"informes"}</definedName>
    <definedName name="kghs6r4k" localSheetId="4" hidden="1">{#N/A,#N/A,FALSE,"informes"}</definedName>
    <definedName name="kghs6r4k" localSheetId="8" hidden="1">{#N/A,#N/A,FALSE,"informes"}</definedName>
    <definedName name="kghs6r4k" localSheetId="7" hidden="1">{#N/A,#N/A,FALSE,"informes"}</definedName>
    <definedName name="kghs6r4k" hidden="1">{#N/A,#N/A,FALSE,"informes"}</definedName>
    <definedName name="KK" localSheetId="0" hidden="1">{#N/A,#N/A,FALSE,"informes"}</definedName>
    <definedName name="KK" localSheetId="1" hidden="1">{#N/A,#N/A,FALSE,"informes"}</definedName>
    <definedName name="KK" localSheetId="3" hidden="1">{#N/A,#N/A,FALSE,"informes"}</definedName>
    <definedName name="KK" localSheetId="4" hidden="1">{#N/A,#N/A,FALSE,"informes"}</definedName>
    <definedName name="KK" localSheetId="8" hidden="1">{#N/A,#N/A,FALSE,"informes"}</definedName>
    <definedName name="KK" localSheetId="7" hidden="1">{#N/A,#N/A,FALSE,"informes"}</definedName>
    <definedName name="KK" hidden="1">{#N/A,#N/A,FALSE,"informes"}</definedName>
    <definedName name="kky" localSheetId="0" hidden="1">{#N/A,#N/A,FALSE,"informes"}</definedName>
    <definedName name="kky" localSheetId="1" hidden="1">{#N/A,#N/A,FALSE,"informes"}</definedName>
    <definedName name="kky" localSheetId="3" hidden="1">{#N/A,#N/A,FALSE,"informes"}</definedName>
    <definedName name="kky" localSheetId="4" hidden="1">{#N/A,#N/A,FALSE,"informes"}</definedName>
    <definedName name="kky" localSheetId="8" hidden="1">{#N/A,#N/A,FALSE,"informes"}</definedName>
    <definedName name="kky" localSheetId="7" hidden="1">{#N/A,#N/A,FALSE,"informes"}</definedName>
    <definedName name="kky" hidden="1">{#N/A,#N/A,FALSE,"informes"}</definedName>
    <definedName name="kryxskrxkl" localSheetId="0" hidden="1">{#N/A,#N/A,FALSE,"informes"}</definedName>
    <definedName name="kryxskrxkl" localSheetId="1" hidden="1">{#N/A,#N/A,FALSE,"informes"}</definedName>
    <definedName name="kryxskrxkl" localSheetId="3" hidden="1">{#N/A,#N/A,FALSE,"informes"}</definedName>
    <definedName name="kryxskrxkl" localSheetId="4" hidden="1">{#N/A,#N/A,FALSE,"informes"}</definedName>
    <definedName name="kryxskrxkl" localSheetId="8" hidden="1">{#N/A,#N/A,FALSE,"informes"}</definedName>
    <definedName name="kryxskrxkl" localSheetId="7" hidden="1">{#N/A,#N/A,FALSE,"informes"}</definedName>
    <definedName name="kryxskrxkl" hidden="1">{#N/A,#N/A,FALSE,"informes"}</definedName>
    <definedName name="liqui" localSheetId="0">#REF!</definedName>
    <definedName name="liqui" localSheetId="1">#REF!</definedName>
    <definedName name="liqui" localSheetId="3">#REF!</definedName>
    <definedName name="liqui" localSheetId="4">#REF!</definedName>
    <definedName name="liqui">#REF!</definedName>
    <definedName name="liquidacion97">#REF!</definedName>
    <definedName name="lkrjslkndalñkvnkea" localSheetId="0" hidden="1">{"INGRESOS DOLARES",#N/A,FALSE,"informes"}</definedName>
    <definedName name="lkrjslkndalñkvnkea" localSheetId="1" hidden="1">{"INGRESOS DOLARES",#N/A,FALSE,"informes"}</definedName>
    <definedName name="lkrjslkndalñkvnkea" localSheetId="3" hidden="1">{"INGRESOS DOLARES",#N/A,FALSE,"informes"}</definedName>
    <definedName name="lkrjslkndalñkvnkea" localSheetId="4" hidden="1">{"INGRESOS DOLARES",#N/A,FALSE,"informes"}</definedName>
    <definedName name="lkrjslkndalñkvnkea" localSheetId="8" hidden="1">{"INGRESOS DOLARES",#N/A,FALSE,"informes"}</definedName>
    <definedName name="lkrjslkndalñkvnkea" localSheetId="7" hidden="1">{"INGRESOS DOLARES",#N/A,FALSE,"informes"}</definedName>
    <definedName name="lkrjslkndalñkvnkea" hidden="1">{"INGRESOS DOLARES",#N/A,FALSE,"informes"}</definedName>
    <definedName name="LPORTADASECTOR" localSheetId="0">#REF!</definedName>
    <definedName name="LPORTADASECTOR" localSheetId="1">#REF!</definedName>
    <definedName name="LPORTADASECTOR" localSheetId="3">#REF!</definedName>
    <definedName name="LPORTADASECTOR" localSheetId="4">#REF!</definedName>
    <definedName name="LPORTADASECTOR">#REF!</definedName>
    <definedName name="M" localSheetId="0">#REF!</definedName>
    <definedName name="M" localSheetId="1">#REF!</definedName>
    <definedName name="M" localSheetId="3">#REF!</definedName>
    <definedName name="M" localSheetId="4">#REF!</definedName>
    <definedName name="M" localSheetId="8">#REF!</definedName>
    <definedName name="M" localSheetId="7">#REF!</definedName>
    <definedName name="M">#REF!</definedName>
    <definedName name="MA">#REF!</definedName>
    <definedName name="Mar" localSheetId="8">#REF!</definedName>
    <definedName name="Mar" localSheetId="7">#REF!</definedName>
    <definedName name="Mar">#REF!</definedName>
    <definedName name="MARZON">#REF!</definedName>
    <definedName name="MARZOP">#REF!</definedName>
    <definedName name="MARZORN">#REF!</definedName>
    <definedName name="MARZORP">#REF!</definedName>
    <definedName name="May" localSheetId="8">#REF!</definedName>
    <definedName name="May" localSheetId="7">#REF!</definedName>
    <definedName name="May">#REF!</definedName>
    <definedName name="MENUIMP">#REF!</definedName>
    <definedName name="METROCRECIM" localSheetId="0">#REF!</definedName>
    <definedName name="METROCRECIM" localSheetId="1">#REF!</definedName>
    <definedName name="METROCRECIM" localSheetId="3">#REF!</definedName>
    <definedName name="METROCRECIM" localSheetId="4">#REF!</definedName>
    <definedName name="METROCRECIM">#REF!</definedName>
    <definedName name="METROPESOS" localSheetId="0">#REF!</definedName>
    <definedName name="METROPESOS" localSheetId="1">#REF!</definedName>
    <definedName name="METROPESOS" localSheetId="3">#REF!</definedName>
    <definedName name="METROPESOS" localSheetId="4">#REF!</definedName>
    <definedName name="METROPESOS">#REF!</definedName>
    <definedName name="METROPIB" localSheetId="0">#REF!</definedName>
    <definedName name="METROPIB" localSheetId="1">#REF!</definedName>
    <definedName name="METROPIB" localSheetId="3">#REF!</definedName>
    <definedName name="METROPIB" localSheetId="4">#REF!</definedName>
    <definedName name="METROPIB">#REF!</definedName>
    <definedName name="MILITARES">#REF!</definedName>
    <definedName name="MINISTRO">#REF!</definedName>
    <definedName name="NACION" localSheetId="0">#REF!</definedName>
    <definedName name="NACION" localSheetId="1">#REF!</definedName>
    <definedName name="NACION" localSheetId="3">#REF!</definedName>
    <definedName name="NACION" localSheetId="4">#REF!</definedName>
    <definedName name="NACION">#REF!</definedName>
    <definedName name="nfoajañañldlfdkfkfgkfggjgjgj" localSheetId="0" hidden="1">{"PAGOS DOLARES",#N/A,FALSE,"informes"}</definedName>
    <definedName name="nfoajañañldlfdkfkfgkfggjgjgj" localSheetId="1" hidden="1">{"PAGOS DOLARES",#N/A,FALSE,"informes"}</definedName>
    <definedName name="nfoajañañldlfdkfkfgkfggjgjgj" localSheetId="3" hidden="1">{"PAGOS DOLARES",#N/A,FALSE,"informes"}</definedName>
    <definedName name="nfoajañañldlfdkfkfgkfggjgjgj" localSheetId="4" hidden="1">{"PAGOS DOLARES",#N/A,FALSE,"informes"}</definedName>
    <definedName name="nfoajañañldlfdkfkfgkfggjgjgj" localSheetId="8" hidden="1">{"PAGOS DOLARES",#N/A,FALSE,"informes"}</definedName>
    <definedName name="nfoajañañldlfdkfkfgkfggjgjgj" localSheetId="7" hidden="1">{"PAGOS DOLARES",#N/A,FALSE,"informes"}</definedName>
    <definedName name="nfoajañañldlfdkfkfgkfggjgjgj" hidden="1">{"PAGOS DOLARES",#N/A,FALSE,"informes"}</definedName>
    <definedName name="njzetzektryk" localSheetId="0" hidden="1">{"PAGOS DOLARES",#N/A,FALSE,"informes"}</definedName>
    <definedName name="njzetzektryk" localSheetId="1" hidden="1">{"PAGOS DOLARES",#N/A,FALSE,"informes"}</definedName>
    <definedName name="njzetzektryk" localSheetId="3" hidden="1">{"PAGOS DOLARES",#N/A,FALSE,"informes"}</definedName>
    <definedName name="njzetzektryk" localSheetId="4" hidden="1">{"PAGOS DOLARES",#N/A,FALSE,"informes"}</definedName>
    <definedName name="njzetzektryk" localSheetId="8" hidden="1">{"PAGOS DOLARES",#N/A,FALSE,"informes"}</definedName>
    <definedName name="njzetzektryk" localSheetId="7" hidden="1">{"PAGOS DOLARES",#N/A,FALSE,"informes"}</definedName>
    <definedName name="njzetzektryk" hidden="1">{"PAGOS DOLARES",#N/A,FALSE,"informes"}</definedName>
    <definedName name="nklfrtmhosdgmlfgpnjrmsnmlrmn" localSheetId="0" hidden="1">{#N/A,#N/A,FALSE,"informes"}</definedName>
    <definedName name="nklfrtmhosdgmlfgpnjrmsnmlrmn" localSheetId="1" hidden="1">{#N/A,#N/A,FALSE,"informes"}</definedName>
    <definedName name="nklfrtmhosdgmlfgpnjrmsnmlrmn" localSheetId="3" hidden="1">{#N/A,#N/A,FALSE,"informes"}</definedName>
    <definedName name="nklfrtmhosdgmlfgpnjrmsnmlrmn" localSheetId="4" hidden="1">{#N/A,#N/A,FALSE,"informes"}</definedName>
    <definedName name="nklfrtmhosdgmlfgpnjrmsnmlrmn" localSheetId="8" hidden="1">{#N/A,#N/A,FALSE,"informes"}</definedName>
    <definedName name="nklfrtmhosdgmlfgpnjrmsnmlrmn" localSheetId="7" hidden="1">{#N/A,#N/A,FALSE,"informes"}</definedName>
    <definedName name="nklfrtmhosdgmlfgpnjrmsnmlrmn" hidden="1">{#N/A,#N/A,FALSE,"informes"}</definedName>
    <definedName name="nmklmeaknkgñlnkkgnmplrsñmjg" localSheetId="0" hidden="1">{#N/A,#N/A,FALSE,"informes"}</definedName>
    <definedName name="nmklmeaknkgñlnkkgnmplrsñmjg" localSheetId="1" hidden="1">{#N/A,#N/A,FALSE,"informes"}</definedName>
    <definedName name="nmklmeaknkgñlnkkgnmplrsñmjg" localSheetId="3" hidden="1">{#N/A,#N/A,FALSE,"informes"}</definedName>
    <definedName name="nmklmeaknkgñlnkkgnmplrsñmjg" localSheetId="4" hidden="1">{#N/A,#N/A,FALSE,"informes"}</definedName>
    <definedName name="nmklmeaknkgñlnkkgnmplrsñmjg" localSheetId="8" hidden="1">{#N/A,#N/A,FALSE,"informes"}</definedName>
    <definedName name="nmklmeaknkgñlnkkgnmplrsñmjg" localSheetId="7" hidden="1">{#N/A,#N/A,FALSE,"informes"}</definedName>
    <definedName name="nmklmeaknkgñlnkkgnmplrsñmjg" hidden="1">{#N/A,#N/A,FALSE,"informes"}</definedName>
    <definedName name="nmltmylnmapemhammonkha" localSheetId="0" hidden="1">{"PAGOS DOLARES",#N/A,FALSE,"informes"}</definedName>
    <definedName name="nmltmylnmapemhammonkha" localSheetId="1" hidden="1">{"PAGOS DOLARES",#N/A,FALSE,"informes"}</definedName>
    <definedName name="nmltmylnmapemhammonkha" localSheetId="3" hidden="1">{"PAGOS DOLARES",#N/A,FALSE,"informes"}</definedName>
    <definedName name="nmltmylnmapemhammonkha" localSheetId="4" hidden="1">{"PAGOS DOLARES",#N/A,FALSE,"informes"}</definedName>
    <definedName name="nmltmylnmapemhammonkha" localSheetId="8" hidden="1">{"PAGOS DOLARES",#N/A,FALSE,"informes"}</definedName>
    <definedName name="nmltmylnmapemhammonkha" localSheetId="7" hidden="1">{"PAGOS DOLARES",#N/A,FALSE,"informes"}</definedName>
    <definedName name="nmltmylnmapemhammonkha" hidden="1">{"PAGOS DOLARES",#N/A,FALSE,"informes"}</definedName>
    <definedName name="NOINCLUIDCRECIM" localSheetId="0">#REF!</definedName>
    <definedName name="NOINCLUIDCRECIM" localSheetId="1">#REF!</definedName>
    <definedName name="NOINCLUIDCRECIM" localSheetId="3">#REF!</definedName>
    <definedName name="NOINCLUIDCRECIM" localSheetId="4">#REF!</definedName>
    <definedName name="NOINCLUIDCRECIM">#REF!</definedName>
    <definedName name="NOINCLUIPESOS" localSheetId="0">#REF!</definedName>
    <definedName name="NOINCLUIPESOS" localSheetId="1">#REF!</definedName>
    <definedName name="NOINCLUIPESOS" localSheetId="3">#REF!</definedName>
    <definedName name="NOINCLUIPESOS" localSheetId="4">#REF!</definedName>
    <definedName name="NOINCLUIPESOS">#REF!</definedName>
    <definedName name="noñkrmjeamnmtlnmkbvnsr" localSheetId="0" hidden="1">{#N/A,#N/A,FALSE,"informes"}</definedName>
    <definedName name="noñkrmjeamnmtlnmkbvnsr" localSheetId="1" hidden="1">{#N/A,#N/A,FALSE,"informes"}</definedName>
    <definedName name="noñkrmjeamnmtlnmkbvnsr" localSheetId="3" hidden="1">{#N/A,#N/A,FALSE,"informes"}</definedName>
    <definedName name="noñkrmjeamnmtlnmkbvnsr" localSheetId="4" hidden="1">{#N/A,#N/A,FALSE,"informes"}</definedName>
    <definedName name="noñkrmjeamnmtlnmkbvnsr" localSheetId="8" hidden="1">{#N/A,#N/A,FALSE,"informes"}</definedName>
    <definedName name="noñkrmjeamnmtlnmkbvnsr" localSheetId="7" hidden="1">{#N/A,#N/A,FALSE,"informes"}</definedName>
    <definedName name="noñkrmjeamnmtlnmkbvnsr" hidden="1">{#N/A,#N/A,FALSE,"informes"}</definedName>
    <definedName name="Nov" localSheetId="8">#REF!</definedName>
    <definedName name="Nov" localSheetId="7">#REF!</definedName>
    <definedName name="Nov">#REF!</definedName>
    <definedName name="NOVDEUDAFLOTANTE" localSheetId="0">#REF!</definedName>
    <definedName name="NOVDEUDAFLOTANTE" localSheetId="1">#REF!</definedName>
    <definedName name="NOVDEUDAFLOTANTE" localSheetId="3">#REF!</definedName>
    <definedName name="NOVDEUDAFLOTANTE" localSheetId="4">#REF!</definedName>
    <definedName name="NOVDEUDAFLOTANTE">#REF!</definedName>
    <definedName name="NOVEVOLREZAGO" localSheetId="0">#REF!</definedName>
    <definedName name="NOVEVOLREZAGO" localSheetId="1">#REF!</definedName>
    <definedName name="NOVEVOLREZAGO" localSheetId="3">#REF!</definedName>
    <definedName name="NOVEVOLREZAGO" localSheetId="4">#REF!</definedName>
    <definedName name="NOVEVOLREZAGO">#REF!</definedName>
    <definedName name="nsfj" localSheetId="0" hidden="1">{"PAGOS DOLARES",#N/A,FALSE,"informes"}</definedName>
    <definedName name="nsfj" localSheetId="1" hidden="1">{"PAGOS DOLARES",#N/A,FALSE,"informes"}</definedName>
    <definedName name="nsfj" localSheetId="3" hidden="1">{"PAGOS DOLARES",#N/A,FALSE,"informes"}</definedName>
    <definedName name="nsfj" localSheetId="4" hidden="1">{"PAGOS DOLARES",#N/A,FALSE,"informes"}</definedName>
    <definedName name="nsfj" localSheetId="8" hidden="1">{"PAGOS DOLARES",#N/A,FALSE,"informes"}</definedName>
    <definedName name="nsfj" localSheetId="7" hidden="1">{"PAGOS DOLARES",#N/A,FALSE,"informes"}</definedName>
    <definedName name="nsfj" hidden="1">{"PAGOS DOLARES",#N/A,FALSE,"informes"}</definedName>
    <definedName name="ÑÑ" localSheetId="0" hidden="1">{"INGRESOS DOLARES",#N/A,FALSE,"informes"}</definedName>
    <definedName name="ÑÑ" localSheetId="1" hidden="1">{"INGRESOS DOLARES",#N/A,FALSE,"informes"}</definedName>
    <definedName name="ÑÑ" localSheetId="3" hidden="1">{"INGRESOS DOLARES",#N/A,FALSE,"informes"}</definedName>
    <definedName name="ÑÑ" localSheetId="4" hidden="1">{"INGRESOS DOLARES",#N/A,FALSE,"informes"}</definedName>
    <definedName name="ÑÑ" localSheetId="8" hidden="1">{"INGRESOS DOLARES",#N/A,FALSE,"informes"}</definedName>
    <definedName name="ÑÑ" localSheetId="7" hidden="1">{"INGRESOS DOLARES",#N/A,FALSE,"informes"}</definedName>
    <definedName name="ÑÑ" hidden="1">{"INGRESOS DOLARES",#N/A,FALSE,"informes"}</definedName>
    <definedName name="Oct" localSheetId="8">#REF!</definedName>
    <definedName name="Oct" localSheetId="7">#REF!</definedName>
    <definedName name="Oct">#REF!</definedName>
    <definedName name="OE97B" localSheetId="0">#REF!</definedName>
    <definedName name="OE97B" localSheetId="1">#REF!</definedName>
    <definedName name="OE97B" localSheetId="3">#REF!</definedName>
    <definedName name="OE97B" localSheetId="4">#REF!</definedName>
    <definedName name="OE97B">#REF!</definedName>
    <definedName name="OEC">#REF!</definedName>
    <definedName name="OEPROY97" localSheetId="0">#REF!</definedName>
    <definedName name="OEPROY97" localSheetId="1">#REF!</definedName>
    <definedName name="OEPROY97" localSheetId="3">#REF!</definedName>
    <definedName name="OEPROY97" localSheetId="4">#REF!</definedName>
    <definedName name="OEPROY97">#REF!</definedName>
    <definedName name="oìjhioeonmonmea" localSheetId="0" hidden="1">{#N/A,#N/A,FALSE,"informes"}</definedName>
    <definedName name="oìjhioeonmonmea" localSheetId="1" hidden="1">{#N/A,#N/A,FALSE,"informes"}</definedName>
    <definedName name="oìjhioeonmonmea" localSheetId="3" hidden="1">{#N/A,#N/A,FALSE,"informes"}</definedName>
    <definedName name="oìjhioeonmonmea" localSheetId="4" hidden="1">{#N/A,#N/A,FALSE,"informes"}</definedName>
    <definedName name="oìjhioeonmonmea" localSheetId="8" hidden="1">{#N/A,#N/A,FALSE,"informes"}</definedName>
    <definedName name="oìjhioeonmonmea" localSheetId="7" hidden="1">{#N/A,#N/A,FALSE,"informes"}</definedName>
    <definedName name="oìjhioeonmonmea" hidden="1">{#N/A,#N/A,FALSE,"informes"}</definedName>
    <definedName name="OO" localSheetId="0" hidden="1">{"PAGOS DOLARES",#N/A,FALSE,"informes"}</definedName>
    <definedName name="OO" localSheetId="1" hidden="1">{"PAGOS DOLARES",#N/A,FALSE,"informes"}</definedName>
    <definedName name="OO" localSheetId="3" hidden="1">{"PAGOS DOLARES",#N/A,FALSE,"informes"}</definedName>
    <definedName name="OO" localSheetId="4" hidden="1">{"PAGOS DOLARES",#N/A,FALSE,"informes"}</definedName>
    <definedName name="OO" localSheetId="8" hidden="1">{"PAGOS DOLARES",#N/A,FALSE,"informes"}</definedName>
    <definedName name="OO" localSheetId="7" hidden="1">{"PAGOS DOLARES",#N/A,FALSE,"informes"}</definedName>
    <definedName name="OO" hidden="1">{"PAGOS DOLARES",#N/A,FALSE,"informes"}</definedName>
    <definedName name="opetesore00" localSheetId="0">#REF!</definedName>
    <definedName name="opetesore00" localSheetId="1">#REF!</definedName>
    <definedName name="opetesore00" localSheetId="3">#REF!</definedName>
    <definedName name="opetesore00" localSheetId="4">#REF!</definedName>
    <definedName name="opetesore00">#REF!</definedName>
    <definedName name="opetesore98" localSheetId="0">#REF!</definedName>
    <definedName name="opetesore98" localSheetId="1">#REF!</definedName>
    <definedName name="opetesore98" localSheetId="3">#REF!</definedName>
    <definedName name="opetesore98" localSheetId="4">#REF!</definedName>
    <definedName name="opetesore98">#REF!</definedName>
    <definedName name="opetesore99" localSheetId="0">#REF!</definedName>
    <definedName name="opetesore99" localSheetId="1">#REF!</definedName>
    <definedName name="opetesore99" localSheetId="3">#REF!</definedName>
    <definedName name="opetesore99" localSheetId="4">#REF!</definedName>
    <definedName name="opetesore99">#REF!</definedName>
    <definedName name="ORcapital">#REF!</definedName>
    <definedName name="ORTJBJBHKBFNKJD" localSheetId="0" hidden="1">{"INGRESOS DOLARES",#N/A,FALSE,"informes"}</definedName>
    <definedName name="ORTJBJBHKBFNKJD" localSheetId="1" hidden="1">{"INGRESOS DOLARES",#N/A,FALSE,"informes"}</definedName>
    <definedName name="ORTJBJBHKBFNKJD" localSheetId="3" hidden="1">{"INGRESOS DOLARES",#N/A,FALSE,"informes"}</definedName>
    <definedName name="ORTJBJBHKBFNKJD" localSheetId="4" hidden="1">{"INGRESOS DOLARES",#N/A,FALSE,"informes"}</definedName>
    <definedName name="ORTJBJBHKBFNKJD" localSheetId="8" hidden="1">{"INGRESOS DOLARES",#N/A,FALSE,"informes"}</definedName>
    <definedName name="ORTJBJBHKBFNKJD" localSheetId="7" hidden="1">{"INGRESOS DOLARES",#N/A,FALSE,"informes"}</definedName>
    <definedName name="ORTJBJBHKBFNKJD" hidden="1">{"INGRESOS DOLARES",#N/A,FALSE,"informes"}</definedName>
    <definedName name="OTRAS">#REF!</definedName>
    <definedName name="P" localSheetId="8">#REF!</definedName>
    <definedName name="P" localSheetId="7">#REF!</definedName>
    <definedName name="P">#REF!</definedName>
    <definedName name="PAGOPROM00_" localSheetId="0">#REF!</definedName>
    <definedName name="PAGOPROM00_" localSheetId="1">#REF!</definedName>
    <definedName name="PAGOPROM00_" localSheetId="3">#REF!</definedName>
    <definedName name="PAGOPROM00_" localSheetId="4">#REF!</definedName>
    <definedName name="PAGOPROM00_">#REF!</definedName>
    <definedName name="PAGOPROM93_" localSheetId="0">#REF!</definedName>
    <definedName name="PAGOPROM93_" localSheetId="1">#REF!</definedName>
    <definedName name="PAGOPROM93_" localSheetId="3">#REF!</definedName>
    <definedName name="PAGOPROM93_" localSheetId="4">#REF!</definedName>
    <definedName name="PAGOPROM93_">#REF!</definedName>
    <definedName name="PAGOPROM94_" localSheetId="0">#REF!</definedName>
    <definedName name="PAGOPROM94_" localSheetId="1">#REF!</definedName>
    <definedName name="PAGOPROM94_" localSheetId="3">#REF!</definedName>
    <definedName name="PAGOPROM94_" localSheetId="4">#REF!</definedName>
    <definedName name="PAGOPROM94_">#REF!</definedName>
    <definedName name="PAGOPROM95_" localSheetId="0">#REF!</definedName>
    <definedName name="PAGOPROM95_" localSheetId="1">#REF!</definedName>
    <definedName name="PAGOPROM95_" localSheetId="3">#REF!</definedName>
    <definedName name="PAGOPROM95_" localSheetId="4">#REF!</definedName>
    <definedName name="PAGOPROM95_">#REF!</definedName>
    <definedName name="PAGOPROM96_" localSheetId="0">#REF!</definedName>
    <definedName name="PAGOPROM96_" localSheetId="1">#REF!</definedName>
    <definedName name="PAGOPROM96_" localSheetId="3">#REF!</definedName>
    <definedName name="PAGOPROM96_" localSheetId="4">#REF!</definedName>
    <definedName name="PAGOPROM96_">#REF!</definedName>
    <definedName name="PAGOPROM97_" localSheetId="0">#REF!</definedName>
    <definedName name="PAGOPROM97_" localSheetId="1">#REF!</definedName>
    <definedName name="PAGOPROM97_" localSheetId="3">#REF!</definedName>
    <definedName name="PAGOPROM97_" localSheetId="4">#REF!</definedName>
    <definedName name="PAGOPROM97_">#REF!</definedName>
    <definedName name="PAGOPROM98_" localSheetId="0">#REF!</definedName>
    <definedName name="PAGOPROM98_" localSheetId="1">#REF!</definedName>
    <definedName name="PAGOPROM98_" localSheetId="3">#REF!</definedName>
    <definedName name="PAGOPROM98_" localSheetId="4">#REF!</definedName>
    <definedName name="PAGOPROM98_">#REF!</definedName>
    <definedName name="PAGOPROM99_" localSheetId="0">#REF!</definedName>
    <definedName name="PAGOPROM99_" localSheetId="1">#REF!</definedName>
    <definedName name="PAGOPROM99_" localSheetId="3">#REF!</definedName>
    <definedName name="PAGOPROM99_" localSheetId="4">#REF!</definedName>
    <definedName name="PAGOPROM99_">#REF!</definedName>
    <definedName name="PARTICIPACIONES_1997___2000">#REF!</definedName>
    <definedName name="PERNOTEC00_" localSheetId="0">#REF!</definedName>
    <definedName name="PERNOTEC00_" localSheetId="1">#REF!</definedName>
    <definedName name="PERNOTEC00_" localSheetId="3">#REF!</definedName>
    <definedName name="PERNOTEC00_" localSheetId="4">#REF!</definedName>
    <definedName name="PERNOTEC00_">#REF!</definedName>
    <definedName name="PERNOTEC93_" localSheetId="0">#REF!</definedName>
    <definedName name="PERNOTEC93_" localSheetId="1">#REF!</definedName>
    <definedName name="PERNOTEC93_" localSheetId="3">#REF!</definedName>
    <definedName name="PERNOTEC93_" localSheetId="4">#REF!</definedName>
    <definedName name="PERNOTEC93_">#REF!</definedName>
    <definedName name="PERNOTEC94_" localSheetId="0">#REF!</definedName>
    <definedName name="PERNOTEC94_" localSheetId="1">#REF!</definedName>
    <definedName name="PERNOTEC94_" localSheetId="3">#REF!</definedName>
    <definedName name="PERNOTEC94_" localSheetId="4">#REF!</definedName>
    <definedName name="PERNOTEC94_">#REF!</definedName>
    <definedName name="PERNOTEC95_" localSheetId="0">#REF!</definedName>
    <definedName name="PERNOTEC95_" localSheetId="1">#REF!</definedName>
    <definedName name="PERNOTEC95_" localSheetId="3">#REF!</definedName>
    <definedName name="PERNOTEC95_" localSheetId="4">#REF!</definedName>
    <definedName name="PERNOTEC95_">#REF!</definedName>
    <definedName name="PERNOTEC96_" localSheetId="0">#REF!</definedName>
    <definedName name="PERNOTEC96_" localSheetId="1">#REF!</definedName>
    <definedName name="PERNOTEC96_" localSheetId="3">#REF!</definedName>
    <definedName name="PERNOTEC96_" localSheetId="4">#REF!</definedName>
    <definedName name="PERNOTEC96_">#REF!</definedName>
    <definedName name="PERNOTEC97_" localSheetId="0">#REF!</definedName>
    <definedName name="PERNOTEC97_" localSheetId="1">#REF!</definedName>
    <definedName name="PERNOTEC97_" localSheetId="3">#REF!</definedName>
    <definedName name="PERNOTEC97_" localSheetId="4">#REF!</definedName>
    <definedName name="PERNOTEC97_">#REF!</definedName>
    <definedName name="PERNOTEC98_" localSheetId="0">#REF!</definedName>
    <definedName name="PERNOTEC98_" localSheetId="1">#REF!</definedName>
    <definedName name="PERNOTEC98_" localSheetId="3">#REF!</definedName>
    <definedName name="PERNOTEC98_" localSheetId="4">#REF!</definedName>
    <definedName name="PERNOTEC98_">#REF!</definedName>
    <definedName name="PERNOTEC99_" localSheetId="0">#REF!</definedName>
    <definedName name="PERNOTEC99_" localSheetId="1">#REF!</definedName>
    <definedName name="PERNOTEC99_" localSheetId="3">#REF!</definedName>
    <definedName name="PERNOTEC99_" localSheetId="4">#REF!</definedName>
    <definedName name="PERNOTEC99_">#REF!</definedName>
    <definedName name="PEROTRA00_" localSheetId="0">#REF!</definedName>
    <definedName name="PEROTRA00_" localSheetId="1">#REF!</definedName>
    <definedName name="PEROTRA00_" localSheetId="3">#REF!</definedName>
    <definedName name="PEROTRA00_" localSheetId="4">#REF!</definedName>
    <definedName name="PEROTRA00_">#REF!</definedName>
    <definedName name="PEROTRA93_" localSheetId="0">#REF!</definedName>
    <definedName name="PEROTRA93_" localSheetId="1">#REF!</definedName>
    <definedName name="PEROTRA93_" localSheetId="3">#REF!</definedName>
    <definedName name="PEROTRA93_" localSheetId="4">#REF!</definedName>
    <definedName name="PEROTRA93_">#REF!</definedName>
    <definedName name="PEROTRA94_" localSheetId="0">#REF!</definedName>
    <definedName name="PEROTRA94_" localSheetId="1">#REF!</definedName>
    <definedName name="PEROTRA94_" localSheetId="3">#REF!</definedName>
    <definedName name="PEROTRA94_" localSheetId="4">#REF!</definedName>
    <definedName name="PEROTRA94_">#REF!</definedName>
    <definedName name="PEROTRA95_" localSheetId="0">#REF!</definedName>
    <definedName name="PEROTRA95_" localSheetId="1">#REF!</definedName>
    <definedName name="PEROTRA95_" localSheetId="3">#REF!</definedName>
    <definedName name="PEROTRA95_" localSheetId="4">#REF!</definedName>
    <definedName name="PEROTRA95_">#REF!</definedName>
    <definedName name="PEROTRA96_" localSheetId="0">#REF!</definedName>
    <definedName name="PEROTRA96_" localSheetId="1">#REF!</definedName>
    <definedName name="PEROTRA96_" localSheetId="3">#REF!</definedName>
    <definedName name="PEROTRA96_" localSheetId="4">#REF!</definedName>
    <definedName name="PEROTRA96_">#REF!</definedName>
    <definedName name="PEROTRA97_" localSheetId="0">#REF!</definedName>
    <definedName name="PEROTRA97_" localSheetId="1">#REF!</definedName>
    <definedName name="PEROTRA97_" localSheetId="3">#REF!</definedName>
    <definedName name="PEROTRA97_" localSheetId="4">#REF!</definedName>
    <definedName name="PEROTRA97_">#REF!</definedName>
    <definedName name="PEROTRA98_" localSheetId="0">#REF!</definedName>
    <definedName name="PEROTRA98_" localSheetId="1">#REF!</definedName>
    <definedName name="PEROTRA98_" localSheetId="3">#REF!</definedName>
    <definedName name="PEROTRA98_" localSheetId="4">#REF!</definedName>
    <definedName name="PEROTRA98_">#REF!</definedName>
    <definedName name="PEROTRA99_" localSheetId="0">#REF!</definedName>
    <definedName name="PEROTRA99_" localSheetId="1">#REF!</definedName>
    <definedName name="PEROTRA99_" localSheetId="3">#REF!</definedName>
    <definedName name="PEROTRA99_" localSheetId="4">#REF!</definedName>
    <definedName name="PEROTRA99_">#REF!</definedName>
    <definedName name="PERTRANS00_" localSheetId="0">#REF!</definedName>
    <definedName name="PERTRANS00_" localSheetId="1">#REF!</definedName>
    <definedName name="PERTRANS00_" localSheetId="3">#REF!</definedName>
    <definedName name="PERTRANS00_" localSheetId="4">#REF!</definedName>
    <definedName name="PERTRANS00_">#REF!</definedName>
    <definedName name="PERTRANS93_" localSheetId="0">#REF!</definedName>
    <definedName name="PERTRANS93_" localSheetId="1">#REF!</definedName>
    <definedName name="PERTRANS93_" localSheetId="3">#REF!</definedName>
    <definedName name="PERTRANS93_" localSheetId="4">#REF!</definedName>
    <definedName name="PERTRANS93_">#REF!</definedName>
    <definedName name="PERTRANS94_" localSheetId="0">#REF!</definedName>
    <definedName name="PERTRANS94_" localSheetId="1">#REF!</definedName>
    <definedName name="PERTRANS94_" localSheetId="3">#REF!</definedName>
    <definedName name="PERTRANS94_" localSheetId="4">#REF!</definedName>
    <definedName name="PERTRANS94_">#REF!</definedName>
    <definedName name="PERTRANS95_" localSheetId="0">#REF!</definedName>
    <definedName name="PERTRANS95_" localSheetId="1">#REF!</definedName>
    <definedName name="PERTRANS95_" localSheetId="3">#REF!</definedName>
    <definedName name="PERTRANS95_" localSheetId="4">#REF!</definedName>
    <definedName name="PERTRANS95_">#REF!</definedName>
    <definedName name="PERTRANS96_" localSheetId="0">#REF!</definedName>
    <definedName name="PERTRANS96_" localSheetId="1">#REF!</definedName>
    <definedName name="PERTRANS96_" localSheetId="3">#REF!</definedName>
    <definedName name="PERTRANS96_" localSheetId="4">#REF!</definedName>
    <definedName name="PERTRANS96_">#REF!</definedName>
    <definedName name="PERTRANS97_" localSheetId="0">#REF!</definedName>
    <definedName name="PERTRANS97_" localSheetId="1">#REF!</definedName>
    <definedName name="PERTRANS97_" localSheetId="3">#REF!</definedName>
    <definedName name="PERTRANS97_" localSheetId="4">#REF!</definedName>
    <definedName name="PERTRANS97_">#REF!</definedName>
    <definedName name="PERTRANS98_" localSheetId="0">#REF!</definedName>
    <definedName name="PERTRANS98_" localSheetId="1">#REF!</definedName>
    <definedName name="PERTRANS98_" localSheetId="3">#REF!</definedName>
    <definedName name="PERTRANS98_" localSheetId="4">#REF!</definedName>
    <definedName name="PERTRANS98_">#REF!</definedName>
    <definedName name="PERTRANS99_" localSheetId="0">#REF!</definedName>
    <definedName name="PERTRANS99_" localSheetId="1">#REF!</definedName>
    <definedName name="PERTRANS99_" localSheetId="3">#REF!</definedName>
    <definedName name="PERTRANS99_" localSheetId="4">#REF!</definedName>
    <definedName name="PERTRANS99_">#REF!</definedName>
    <definedName name="PESOS">#REF!</definedName>
    <definedName name="PESOS___DOLARES">#REF!</definedName>
    <definedName name="PESOS_DOLARES">#REF!</definedName>
    <definedName name="PIB" localSheetId="0">#REF!</definedName>
    <definedName name="PIB" localSheetId="1">#REF!</definedName>
    <definedName name="PIB" localSheetId="3">#REF!</definedName>
    <definedName name="PIB" localSheetId="4">#REF!</definedName>
    <definedName name="PIB">#REF!</definedName>
    <definedName name="PIB00" localSheetId="8">#REF!</definedName>
    <definedName name="PIB00" localSheetId="7">#REF!</definedName>
    <definedName name="PIB00">#REF!</definedName>
    <definedName name="PONJRYIONJPEKHN" localSheetId="0" hidden="1">{#N/A,#N/A,FALSE,"informes"}</definedName>
    <definedName name="PONJRYIONJPEKHN" localSheetId="1" hidden="1">{#N/A,#N/A,FALSE,"informes"}</definedName>
    <definedName name="PONJRYIONJPEKHN" localSheetId="3" hidden="1">{#N/A,#N/A,FALSE,"informes"}</definedName>
    <definedName name="PONJRYIONJPEKHN" localSheetId="4" hidden="1">{#N/A,#N/A,FALSE,"informes"}</definedName>
    <definedName name="PONJRYIONJPEKHN" localSheetId="8" hidden="1">{#N/A,#N/A,FALSE,"informes"}</definedName>
    <definedName name="PONJRYIONJPEKHN" localSheetId="7" hidden="1">{#N/A,#N/A,FALSE,"informes"}</definedName>
    <definedName name="PONJRYIONJPEKHN" hidden="1">{#N/A,#N/A,FALSE,"informes"}</definedName>
    <definedName name="pp" localSheetId="0" hidden="1">{"INGRESOS DOLARES",#N/A,FALSE,"informes"}</definedName>
    <definedName name="pp" localSheetId="1" hidden="1">{"INGRESOS DOLARES",#N/A,FALSE,"informes"}</definedName>
    <definedName name="pp" localSheetId="3" hidden="1">{"INGRESOS DOLARES",#N/A,FALSE,"informes"}</definedName>
    <definedName name="pp" localSheetId="4" hidden="1">{"INGRESOS DOLARES",#N/A,FALSE,"informes"}</definedName>
    <definedName name="pp" localSheetId="8" hidden="1">{"INGRESOS DOLARES",#N/A,FALSE,"informes"}</definedName>
    <definedName name="pp" localSheetId="7" hidden="1">{"INGRESOS DOLARES",#N/A,FALSE,"informes"}</definedName>
    <definedName name="pp" hidden="1">{"INGRESOS DOLARES",#N/A,FALSE,"informes"}</definedName>
    <definedName name="PPTO97" localSheetId="0">#REF!</definedName>
    <definedName name="PPTO97" localSheetId="1">#REF!</definedName>
    <definedName name="PPTO97" localSheetId="3">#REF!</definedName>
    <definedName name="PPTO97" localSheetId="4">#REF!</definedName>
    <definedName name="PPTO97">#REF!</definedName>
    <definedName name="PRESTAMO_NETO">#REF!</definedName>
    <definedName name="PRESUPUESTO__1998" localSheetId="0">#REF!</definedName>
    <definedName name="PRESUPUESTO__1998" localSheetId="1">#REF!</definedName>
    <definedName name="PRESUPUESTO__1998" localSheetId="3">#REF!</definedName>
    <definedName name="PRESUPUESTO__1998" localSheetId="4">#REF!</definedName>
    <definedName name="PRESUPUESTO__1998">#REF!</definedName>
    <definedName name="PROPIOS" localSheetId="0">#REF!</definedName>
    <definedName name="PROPIOS" localSheetId="1">#REF!</definedName>
    <definedName name="PROPIOS" localSheetId="3">#REF!</definedName>
    <definedName name="PROPIOS" localSheetId="4">#REF!</definedName>
    <definedName name="PROPIOS">#REF!</definedName>
    <definedName name="pyd" localSheetId="8">#REF!</definedName>
    <definedName name="pyd" localSheetId="7">#REF!</definedName>
    <definedName name="pyd">#REF!</definedName>
    <definedName name="rango1" localSheetId="0">#REF!</definedName>
    <definedName name="rango1" localSheetId="1">#REF!</definedName>
    <definedName name="rango1" localSheetId="3">#REF!</definedName>
    <definedName name="rango1" localSheetId="4">#REF!</definedName>
    <definedName name="rango1">#REF!</definedName>
    <definedName name="rango2">#REF!</definedName>
    <definedName name="re" localSheetId="0">#REF!</definedName>
    <definedName name="re" localSheetId="1">#REF!</definedName>
    <definedName name="re" localSheetId="3">#REF!</definedName>
    <definedName name="re" localSheetId="4">#REF!</definedName>
    <definedName name="re">#REF!</definedName>
    <definedName name="RECALCULO">#REF!</definedName>
    <definedName name="RECAPRO00_" localSheetId="0">#REF!</definedName>
    <definedName name="RECAPRO00_" localSheetId="1">#REF!</definedName>
    <definedName name="RECAPRO00_" localSheetId="3">#REF!</definedName>
    <definedName name="RECAPRO00_" localSheetId="4">#REF!</definedName>
    <definedName name="RECAPRO00_">#REF!</definedName>
    <definedName name="RECAPRO93_" localSheetId="0">#REF!</definedName>
    <definedName name="RECAPRO93_" localSheetId="1">#REF!</definedName>
    <definedName name="RECAPRO93_" localSheetId="3">#REF!</definedName>
    <definedName name="RECAPRO93_" localSheetId="4">#REF!</definedName>
    <definedName name="RECAPRO93_">#REF!</definedName>
    <definedName name="RECAPRO94_" localSheetId="0">#REF!</definedName>
    <definedName name="RECAPRO94_" localSheetId="1">#REF!</definedName>
    <definedName name="RECAPRO94_" localSheetId="3">#REF!</definedName>
    <definedName name="RECAPRO94_" localSheetId="4">#REF!</definedName>
    <definedName name="RECAPRO94_">#REF!</definedName>
    <definedName name="RECAPRO95_" localSheetId="0">#REF!</definedName>
    <definedName name="RECAPRO95_" localSheetId="1">#REF!</definedName>
    <definedName name="RECAPRO95_" localSheetId="3">#REF!</definedName>
    <definedName name="RECAPRO95_" localSheetId="4">#REF!</definedName>
    <definedName name="RECAPRO95_">#REF!</definedName>
    <definedName name="RECAPRO96_" localSheetId="0">#REF!</definedName>
    <definedName name="RECAPRO96_" localSheetId="1">#REF!</definedName>
    <definedName name="RECAPRO96_" localSheetId="3">#REF!</definedName>
    <definedName name="RECAPRO96_" localSheetId="4">#REF!</definedName>
    <definedName name="RECAPRO96_">#REF!</definedName>
    <definedName name="RECAPRO97_" localSheetId="0">#REF!</definedName>
    <definedName name="RECAPRO97_" localSheetId="1">#REF!</definedName>
    <definedName name="RECAPRO97_" localSheetId="3">#REF!</definedName>
    <definedName name="RECAPRO97_" localSheetId="4">#REF!</definedName>
    <definedName name="RECAPRO97_">#REF!</definedName>
    <definedName name="RECAPRO98_" localSheetId="0">#REF!</definedName>
    <definedName name="RECAPRO98_" localSheetId="1">#REF!</definedName>
    <definedName name="RECAPRO98_" localSheetId="3">#REF!</definedName>
    <definedName name="RECAPRO98_" localSheetId="4">#REF!</definedName>
    <definedName name="RECAPRO98_">#REF!</definedName>
    <definedName name="RECAPRO99_" localSheetId="0">#REF!</definedName>
    <definedName name="RECAPRO99_" localSheetId="1">#REF!</definedName>
    <definedName name="RECAPRO99_" localSheetId="3">#REF!</definedName>
    <definedName name="RECAPRO99_" localSheetId="4">#REF!</definedName>
    <definedName name="RECAPRO99_">#REF!</definedName>
    <definedName name="REGIONALCRECIM" localSheetId="0">#REF!</definedName>
    <definedName name="REGIONALCRECIM" localSheetId="1">#REF!</definedName>
    <definedName name="REGIONALCRECIM" localSheetId="3">#REF!</definedName>
    <definedName name="REGIONALCRECIM" localSheetId="4">#REF!</definedName>
    <definedName name="REGIONALCRECIM">#REF!</definedName>
    <definedName name="REGIONALPESOS" localSheetId="0">#REF!</definedName>
    <definedName name="REGIONALPESOS" localSheetId="1">#REF!</definedName>
    <definedName name="REGIONALPESOS" localSheetId="3">#REF!</definedName>
    <definedName name="REGIONALPESOS" localSheetId="4">#REF!</definedName>
    <definedName name="REGIONALPESOS">#REF!</definedName>
    <definedName name="REGIONALPIB" localSheetId="0">#REF!</definedName>
    <definedName name="REGIONALPIB" localSheetId="1">#REF!</definedName>
    <definedName name="REGIONALPIB" localSheetId="3">#REF!</definedName>
    <definedName name="REGIONALPIB" localSheetId="4">#REF!</definedName>
    <definedName name="REGIONALPIB">#REF!</definedName>
    <definedName name="REQUERIDOS">#REF!</definedName>
    <definedName name="REQUERIMIENTOSDGPNI">#REF!</definedName>
    <definedName name="resa">#REF!</definedName>
    <definedName name="RESTO" localSheetId="0">#REF!</definedName>
    <definedName name="RESTO" localSheetId="1">#REF!</definedName>
    <definedName name="RESTO" localSheetId="3">#REF!</definedName>
    <definedName name="RESTO" localSheetId="4">#REF!</definedName>
    <definedName name="RESTO">#REF!</definedName>
    <definedName name="RESTOCRECIM" localSheetId="0">#REF!</definedName>
    <definedName name="RESTOCRECIM" localSheetId="1">#REF!</definedName>
    <definedName name="RESTOCRECIM" localSheetId="3">#REF!</definedName>
    <definedName name="RESTOCRECIM" localSheetId="4">#REF!</definedName>
    <definedName name="RESTOCRECIM">#REF!</definedName>
    <definedName name="RESTOPESOS" localSheetId="0">#REF!</definedName>
    <definedName name="RESTOPESOS" localSheetId="1">#REF!</definedName>
    <definedName name="RESTOPESOS" localSheetId="3">#REF!</definedName>
    <definedName name="RESTOPESOS" localSheetId="4">#REF!</definedName>
    <definedName name="RESTOPESOS">#REF!</definedName>
    <definedName name="RESTOPIB" localSheetId="0">#REF!</definedName>
    <definedName name="RESTOPIB" localSheetId="1">#REF!</definedName>
    <definedName name="RESTOPIB" localSheetId="3">#REF!</definedName>
    <definedName name="RESTOPIB" localSheetId="4">#REF!</definedName>
    <definedName name="RESTOPIB">#REF!</definedName>
    <definedName name="RESUMEN">#REF!</definedName>
    <definedName name="RESUMIDO" localSheetId="0">#REF!</definedName>
    <definedName name="RESUMIDO" localSheetId="1">#REF!</definedName>
    <definedName name="RESUMIDO" localSheetId="3">#REF!</definedName>
    <definedName name="RESUMIDO" localSheetId="4">#REF!</definedName>
    <definedName name="RESUMIDO">#REF!</definedName>
    <definedName name="rew" localSheetId="0" hidden="1">{"emca",#N/A,FALSE,"EMCA"}</definedName>
    <definedName name="rew" localSheetId="1" hidden="1">{"emca",#N/A,FALSE,"EMCA"}</definedName>
    <definedName name="rew" localSheetId="3" hidden="1">{"emca",#N/A,FALSE,"EMCA"}</definedName>
    <definedName name="rew" localSheetId="4" hidden="1">{"emca",#N/A,FALSE,"EMCA"}</definedName>
    <definedName name="rew" localSheetId="8" hidden="1">{"emca",#N/A,FALSE,"EMCA"}</definedName>
    <definedName name="rew" localSheetId="7" hidden="1">{"emca",#N/A,FALSE,"EMCA"}</definedName>
    <definedName name="rew" hidden="1">{"emca",#N/A,FALSE,"EMCA"}</definedName>
    <definedName name="rezago" localSheetId="0">#REF!</definedName>
    <definedName name="rezago" localSheetId="1">#REF!</definedName>
    <definedName name="rezago" localSheetId="3">#REF!</definedName>
    <definedName name="rezago" localSheetId="4">#REF!</definedName>
    <definedName name="rezago">#REF!</definedName>
    <definedName name="rhjr" localSheetId="0" hidden="1">{"INGRESOS DOLARES",#N/A,FALSE,"informes"}</definedName>
    <definedName name="rhjr" localSheetId="1" hidden="1">{"INGRESOS DOLARES",#N/A,FALSE,"informes"}</definedName>
    <definedName name="rhjr" localSheetId="3" hidden="1">{"INGRESOS DOLARES",#N/A,FALSE,"informes"}</definedName>
    <definedName name="rhjr" localSheetId="4" hidden="1">{"INGRESOS DOLARES",#N/A,FALSE,"informes"}</definedName>
    <definedName name="rhjr" localSheetId="8" hidden="1">{"INGRESOS DOLARES",#N/A,FALSE,"informes"}</definedName>
    <definedName name="rhjr" localSheetId="7" hidden="1">{"INGRESOS DOLARES",#N/A,FALSE,"informes"}</definedName>
    <definedName name="rhjr" hidden="1">{"INGRESOS DOLARES",#N/A,FALSE,"informes"}</definedName>
    <definedName name="rr" localSheetId="0" hidden="1">{#N/A,#N/A,FALSE,"informes"}</definedName>
    <definedName name="rr" localSheetId="1" hidden="1">{#N/A,#N/A,FALSE,"informes"}</definedName>
    <definedName name="rr" localSheetId="3" hidden="1">{#N/A,#N/A,FALSE,"informes"}</definedName>
    <definedName name="rr" localSheetId="4" hidden="1">{#N/A,#N/A,FALSE,"informes"}</definedName>
    <definedName name="rr" localSheetId="8" hidden="1">{#N/A,#N/A,FALSE,"informes"}</definedName>
    <definedName name="rr" localSheetId="7" hidden="1">{#N/A,#N/A,FALSE,"informes"}</definedName>
    <definedName name="rr" hidden="1">{#N/A,#N/A,FALSE,"informes"}</definedName>
    <definedName name="Rwvu.ComparEneMar9697." localSheetId="8" hidden="1">#REF!,#REF!</definedName>
    <definedName name="Rwvu.ComparEneMar9697." localSheetId="7" hidden="1">#REF!,#REF!</definedName>
    <definedName name="Rwvu.ComparEneMar9697." hidden="1">#REF!,#REF!</definedName>
    <definedName name="Rwvu.EneFeb." localSheetId="8" hidden="1">#REF!,#REF!</definedName>
    <definedName name="Rwvu.EneFeb." localSheetId="7" hidden="1">#REF!,#REF!</definedName>
    <definedName name="Rwvu.EneFeb." hidden="1">#REF!,#REF!</definedName>
    <definedName name="Rwvu.Formato._.Corto." localSheetId="8" hidden="1">#REF!,#REF!,#REF!,#REF!,#REF!,#REF!</definedName>
    <definedName name="Rwvu.Formato._.Corto." localSheetId="7" hidden="1">#REF!,#REF!,#REF!,#REF!,#REF!,#REF!</definedName>
    <definedName name="Rwvu.Formato._.Corto." hidden="1">#REF!,#REF!,#REF!,#REF!,#REF!,#REF!</definedName>
    <definedName name="Rwvu.OPEF._.96." localSheetId="8" hidden="1">#REF!,#REF!</definedName>
    <definedName name="Rwvu.OPEF._.96." localSheetId="7" hidden="1">#REF!,#REF!</definedName>
    <definedName name="Rwvu.OPEF._.96." hidden="1">#REF!,#REF!</definedName>
    <definedName name="Rwvu.OPEF._.97." localSheetId="8" hidden="1">#REF!,#REF!,#REF!</definedName>
    <definedName name="Rwvu.OPEF._.97." localSheetId="7" hidden="1">#REF!,#REF!,#REF!</definedName>
    <definedName name="Rwvu.OPEF._.97." hidden="1">#REF!,#REF!,#REF!</definedName>
    <definedName name="S" localSheetId="0" hidden="1">{"trimestre",#N/A,FALSE,"TRIMESTRE"}</definedName>
    <definedName name="S" localSheetId="1" hidden="1">{"trimestre",#N/A,FALSE,"TRIMESTRE"}</definedName>
    <definedName name="S" localSheetId="3" hidden="1">{"trimestre",#N/A,FALSE,"TRIMESTRE"}</definedName>
    <definedName name="S" localSheetId="4" hidden="1">{"trimestre",#N/A,FALSE,"TRIMESTRE"}</definedName>
    <definedName name="S" localSheetId="8" hidden="1">{"trimestre",#N/A,FALSE,"TRIMESTRE"}</definedName>
    <definedName name="S" localSheetId="7" hidden="1">{"trimestre",#N/A,FALSE,"TRIMESTRE"}</definedName>
    <definedName name="S" hidden="1">{"trimestre",#N/A,FALSE,"TRIMESTRE"}</definedName>
    <definedName name="sa" localSheetId="0" hidden="1">{"trimestre",#N/A,FALSE,"TRIMESTRE"}</definedName>
    <definedName name="sa" localSheetId="1" hidden="1">{"trimestre",#N/A,FALSE,"TRIMESTRE"}</definedName>
    <definedName name="sa" localSheetId="3" hidden="1">{"trimestre",#N/A,FALSE,"TRIMESTRE"}</definedName>
    <definedName name="sa" localSheetId="4" hidden="1">{"trimestre",#N/A,FALSE,"TRIMESTRE"}</definedName>
    <definedName name="sa" localSheetId="8" hidden="1">{"trimestre",#N/A,FALSE,"TRIMESTRE"}</definedName>
    <definedName name="sa" localSheetId="7" hidden="1">{"trimestre",#N/A,FALSE,"TRIMESTRE"}</definedName>
    <definedName name="sa" hidden="1">{"trimestre",#N/A,FALSE,"TRIMESTRE"}</definedName>
    <definedName name="SALIR">#REF!</definedName>
    <definedName name="salud">#REF!</definedName>
    <definedName name="salud2">#REF!</definedName>
    <definedName name="sda" localSheetId="0" hidden="1">{"eaab",#N/A,FALSE,"EAAB"}</definedName>
    <definedName name="sda" localSheetId="1" hidden="1">{"eaab",#N/A,FALSE,"EAAB"}</definedName>
    <definedName name="sda" localSheetId="3" hidden="1">{"eaab",#N/A,FALSE,"EAAB"}</definedName>
    <definedName name="sda" localSheetId="4" hidden="1">{"eaab",#N/A,FALSE,"EAAB"}</definedName>
    <definedName name="sda" localSheetId="8" hidden="1">{"eaab",#N/A,FALSE,"EAAB"}</definedName>
    <definedName name="sda" localSheetId="7" hidden="1">{"eaab",#N/A,FALSE,"EAAB"}</definedName>
    <definedName name="sda" hidden="1">{"eaab",#N/A,FALSE,"EAAB"}</definedName>
    <definedName name="SEGSOCIALCRECIM" localSheetId="0">#REF!</definedName>
    <definedName name="SEGSOCIALCRECIM" localSheetId="1">#REF!</definedName>
    <definedName name="SEGSOCIALCRECIM" localSheetId="3">#REF!</definedName>
    <definedName name="SEGSOCIALCRECIM" localSheetId="4">#REF!</definedName>
    <definedName name="SEGSOCIALCRECIM">#REF!</definedName>
    <definedName name="SEGSOCIALPESOS" localSheetId="0">#REF!</definedName>
    <definedName name="SEGSOCIALPESOS" localSheetId="1">#REF!</definedName>
    <definedName name="SEGSOCIALPESOS" localSheetId="3">#REF!</definedName>
    <definedName name="SEGSOCIALPESOS" localSheetId="4">#REF!</definedName>
    <definedName name="SEGSOCIALPESOS">#REF!</definedName>
    <definedName name="SEGSOCIALPIB" localSheetId="0">#REF!</definedName>
    <definedName name="SEGSOCIALPIB" localSheetId="1">#REF!</definedName>
    <definedName name="SEGSOCIALPIB" localSheetId="3">#REF!</definedName>
    <definedName name="SEGSOCIALPIB" localSheetId="4">#REF!</definedName>
    <definedName name="SEGSOCIALPIB">#REF!</definedName>
    <definedName name="SEGUIMIENTO_">#REF!</definedName>
    <definedName name="SENDEMANDA00_" localSheetId="0">#REF!</definedName>
    <definedName name="SENDEMANDA00_" localSheetId="1">#REF!</definedName>
    <definedName name="SENDEMANDA00_" localSheetId="3">#REF!</definedName>
    <definedName name="SENDEMANDA00_" localSheetId="4">#REF!</definedName>
    <definedName name="SENDEMANDA00_">#REF!</definedName>
    <definedName name="SENDEMANDA93_" localSheetId="0">#REF!</definedName>
    <definedName name="SENDEMANDA93_" localSheetId="1">#REF!</definedName>
    <definedName name="SENDEMANDA93_" localSheetId="3">#REF!</definedName>
    <definedName name="SENDEMANDA93_" localSheetId="4">#REF!</definedName>
    <definedName name="SENDEMANDA93_">#REF!</definedName>
    <definedName name="SENDEMANDA94_" localSheetId="0">#REF!</definedName>
    <definedName name="SENDEMANDA94_" localSheetId="1">#REF!</definedName>
    <definedName name="SENDEMANDA94_" localSheetId="3">#REF!</definedName>
    <definedName name="SENDEMANDA94_" localSheetId="4">#REF!</definedName>
    <definedName name="SENDEMANDA94_">#REF!</definedName>
    <definedName name="SENDEMANDA95_" localSheetId="0">#REF!</definedName>
    <definedName name="SENDEMANDA95_" localSheetId="1">#REF!</definedName>
    <definedName name="SENDEMANDA95_" localSheetId="3">#REF!</definedName>
    <definedName name="SENDEMANDA95_" localSheetId="4">#REF!</definedName>
    <definedName name="SENDEMANDA95_">#REF!</definedName>
    <definedName name="SENDEMANDA96_" localSheetId="0">#REF!</definedName>
    <definedName name="SENDEMANDA96_" localSheetId="1">#REF!</definedName>
    <definedName name="SENDEMANDA96_" localSheetId="3">#REF!</definedName>
    <definedName name="SENDEMANDA96_" localSheetId="4">#REF!</definedName>
    <definedName name="SENDEMANDA96_">#REF!</definedName>
    <definedName name="SENDEMANDA97_" localSheetId="0">#REF!</definedName>
    <definedName name="SENDEMANDA97_" localSheetId="1">#REF!</definedName>
    <definedName name="SENDEMANDA97_" localSheetId="3">#REF!</definedName>
    <definedName name="SENDEMANDA97_" localSheetId="4">#REF!</definedName>
    <definedName name="SENDEMANDA97_">#REF!</definedName>
    <definedName name="SENDEMANDA98_" localSheetId="0">#REF!</definedName>
    <definedName name="SENDEMANDA98_" localSheetId="1">#REF!</definedName>
    <definedName name="SENDEMANDA98_" localSheetId="3">#REF!</definedName>
    <definedName name="SENDEMANDA98_" localSheetId="4">#REF!</definedName>
    <definedName name="SENDEMANDA98_">#REF!</definedName>
    <definedName name="SENDEMANDA99_" localSheetId="0">#REF!</definedName>
    <definedName name="SENDEMANDA99_" localSheetId="1">#REF!</definedName>
    <definedName name="SENDEMANDA99_" localSheetId="3">#REF!</definedName>
    <definedName name="SENDEMANDA99_" localSheetId="4">#REF!</definedName>
    <definedName name="SENDEMANDA99_">#REF!</definedName>
    <definedName name="SENPERDIDAS00_" localSheetId="0">#REF!</definedName>
    <definedName name="SENPERDIDAS00_" localSheetId="1">#REF!</definedName>
    <definedName name="SENPERDIDAS00_" localSheetId="3">#REF!</definedName>
    <definedName name="SENPERDIDAS00_" localSheetId="4">#REF!</definedName>
    <definedName name="SENPERDIDAS00_">#REF!</definedName>
    <definedName name="SENPERDIDAS93_" localSheetId="0">#REF!</definedName>
    <definedName name="SENPERDIDAS93_" localSheetId="1">#REF!</definedName>
    <definedName name="SENPERDIDAS93_" localSheetId="3">#REF!</definedName>
    <definedName name="SENPERDIDAS93_" localSheetId="4">#REF!</definedName>
    <definedName name="SENPERDIDAS93_">#REF!</definedName>
    <definedName name="SENPERDIDAS94_" localSheetId="0">#REF!</definedName>
    <definedName name="SENPERDIDAS94_" localSheetId="1">#REF!</definedName>
    <definedName name="SENPERDIDAS94_" localSheetId="3">#REF!</definedName>
    <definedName name="SENPERDIDAS94_" localSheetId="4">#REF!</definedName>
    <definedName name="SENPERDIDAS94_">#REF!</definedName>
    <definedName name="SENPERDIDAS95_" localSheetId="0">#REF!</definedName>
    <definedName name="SENPERDIDAS95_" localSheetId="1">#REF!</definedName>
    <definedName name="SENPERDIDAS95_" localSheetId="3">#REF!</definedName>
    <definedName name="SENPERDIDAS95_" localSheetId="4">#REF!</definedName>
    <definedName name="SENPERDIDAS95_">#REF!</definedName>
    <definedName name="SENPERDIDAS96_" localSheetId="0">#REF!</definedName>
    <definedName name="SENPERDIDAS96_" localSheetId="1">#REF!</definedName>
    <definedName name="SENPERDIDAS96_" localSheetId="3">#REF!</definedName>
    <definedName name="SENPERDIDAS96_" localSheetId="4">#REF!</definedName>
    <definedName name="SENPERDIDAS96_">#REF!</definedName>
    <definedName name="SENPERDIDAS97_" localSheetId="0">#REF!</definedName>
    <definedName name="SENPERDIDAS97_" localSheetId="1">#REF!</definedName>
    <definedName name="SENPERDIDAS97_" localSheetId="3">#REF!</definedName>
    <definedName name="SENPERDIDAS97_" localSheetId="4">#REF!</definedName>
    <definedName name="SENPERDIDAS97_">#REF!</definedName>
    <definedName name="SENPERDIDAS98_" localSheetId="0">#REF!</definedName>
    <definedName name="SENPERDIDAS98_" localSheetId="1">#REF!</definedName>
    <definedName name="SENPERDIDAS98_" localSheetId="3">#REF!</definedName>
    <definedName name="SENPERDIDAS98_" localSheetId="4">#REF!</definedName>
    <definedName name="SENPERDIDAS98_">#REF!</definedName>
    <definedName name="SENPERDIDAS99_" localSheetId="0">#REF!</definedName>
    <definedName name="SENPERDIDAS99_" localSheetId="1">#REF!</definedName>
    <definedName name="SENPERDIDAS99_" localSheetId="3">#REF!</definedName>
    <definedName name="SENPERDIDAS99_" localSheetId="4">#REF!</definedName>
    <definedName name="SENPERDIDAS99_">#REF!</definedName>
    <definedName name="SENRECAUDO00_" localSheetId="0">#REF!</definedName>
    <definedName name="SENRECAUDO00_" localSheetId="1">#REF!</definedName>
    <definedName name="SENRECAUDO00_" localSheetId="3">#REF!</definedName>
    <definedName name="SENRECAUDO00_" localSheetId="4">#REF!</definedName>
    <definedName name="SENRECAUDO00_">#REF!</definedName>
    <definedName name="SENRECAUDO93_" localSheetId="0">#REF!</definedName>
    <definedName name="SENRECAUDO93_" localSheetId="1">#REF!</definedName>
    <definedName name="SENRECAUDO93_" localSheetId="3">#REF!</definedName>
    <definedName name="SENRECAUDO93_" localSheetId="4">#REF!</definedName>
    <definedName name="SENRECAUDO93_">#REF!</definedName>
    <definedName name="SENRECAUDO94_" localSheetId="0">#REF!</definedName>
    <definedName name="SENRECAUDO94_" localSheetId="1">#REF!</definedName>
    <definedName name="SENRECAUDO94_" localSheetId="3">#REF!</definedName>
    <definedName name="SENRECAUDO94_" localSheetId="4">#REF!</definedName>
    <definedName name="SENRECAUDO94_">#REF!</definedName>
    <definedName name="SENRECAUDO95_" localSheetId="0">#REF!</definedName>
    <definedName name="SENRECAUDO95_" localSheetId="1">#REF!</definedName>
    <definedName name="SENRECAUDO95_" localSheetId="3">#REF!</definedName>
    <definedName name="SENRECAUDO95_" localSheetId="4">#REF!</definedName>
    <definedName name="SENRECAUDO95_">#REF!</definedName>
    <definedName name="SENRECAUDO96_" localSheetId="0">#REF!</definedName>
    <definedName name="SENRECAUDO96_" localSheetId="1">#REF!</definedName>
    <definedName name="SENRECAUDO96_" localSheetId="3">#REF!</definedName>
    <definedName name="SENRECAUDO96_" localSheetId="4">#REF!</definedName>
    <definedName name="SENRECAUDO96_">#REF!</definedName>
    <definedName name="SENRECAUDO97_" localSheetId="0">#REF!</definedName>
    <definedName name="SENRECAUDO97_" localSheetId="1">#REF!</definedName>
    <definedName name="SENRECAUDO97_" localSheetId="3">#REF!</definedName>
    <definedName name="SENRECAUDO97_" localSheetId="4">#REF!</definedName>
    <definedName name="SENRECAUDO97_">#REF!</definedName>
    <definedName name="SENRECAUDO98_" localSheetId="0">#REF!</definedName>
    <definedName name="SENRECAUDO98_" localSheetId="1">#REF!</definedName>
    <definedName name="SENRECAUDO98_" localSheetId="3">#REF!</definedName>
    <definedName name="SENRECAUDO98_" localSheetId="4">#REF!</definedName>
    <definedName name="SENRECAUDO98_">#REF!</definedName>
    <definedName name="SENRECAUDO99_" localSheetId="0">#REF!</definedName>
    <definedName name="SENRECAUDO99_" localSheetId="1">#REF!</definedName>
    <definedName name="SENRECAUDO99_" localSheetId="3">#REF!</definedName>
    <definedName name="SENRECAUDO99_" localSheetId="4">#REF!</definedName>
    <definedName name="SENRECAUDO99_">#REF!</definedName>
    <definedName name="SENSUPERAVIT00_" localSheetId="0">#REF!</definedName>
    <definedName name="SENSUPERAVIT00_" localSheetId="1">#REF!</definedName>
    <definedName name="SENSUPERAVIT00_" localSheetId="3">#REF!</definedName>
    <definedName name="SENSUPERAVIT00_" localSheetId="4">#REF!</definedName>
    <definedName name="SENSUPERAVIT00_">#REF!</definedName>
    <definedName name="SENSUPERAVIT93_" localSheetId="0">#REF!</definedName>
    <definedName name="SENSUPERAVIT93_" localSheetId="1">#REF!</definedName>
    <definedName name="SENSUPERAVIT93_" localSheetId="3">#REF!</definedName>
    <definedName name="SENSUPERAVIT93_" localSheetId="4">#REF!</definedName>
    <definedName name="SENSUPERAVIT93_">#REF!</definedName>
    <definedName name="SENSUPERAVIT94_" localSheetId="0">#REF!</definedName>
    <definedName name="SENSUPERAVIT94_" localSheetId="1">#REF!</definedName>
    <definedName name="SENSUPERAVIT94_" localSheetId="3">#REF!</definedName>
    <definedName name="SENSUPERAVIT94_" localSheetId="4">#REF!</definedName>
    <definedName name="SENSUPERAVIT94_">#REF!</definedName>
    <definedName name="SENSUPERAVIT95_" localSheetId="0">#REF!</definedName>
    <definedName name="SENSUPERAVIT95_" localSheetId="1">#REF!</definedName>
    <definedName name="SENSUPERAVIT95_" localSheetId="3">#REF!</definedName>
    <definedName name="SENSUPERAVIT95_" localSheetId="4">#REF!</definedName>
    <definedName name="SENSUPERAVIT95_">#REF!</definedName>
    <definedName name="SENSUPERAVIT96_" localSheetId="0">#REF!</definedName>
    <definedName name="SENSUPERAVIT96_" localSheetId="1">#REF!</definedName>
    <definedName name="SENSUPERAVIT96_" localSheetId="3">#REF!</definedName>
    <definedName name="SENSUPERAVIT96_" localSheetId="4">#REF!</definedName>
    <definedName name="SENSUPERAVIT96_">#REF!</definedName>
    <definedName name="SENSUPERAVIT97_" localSheetId="0">#REF!</definedName>
    <definedName name="SENSUPERAVIT97_" localSheetId="1">#REF!</definedName>
    <definedName name="SENSUPERAVIT97_" localSheetId="3">#REF!</definedName>
    <definedName name="SENSUPERAVIT97_" localSheetId="4">#REF!</definedName>
    <definedName name="SENSUPERAVIT97_">#REF!</definedName>
    <definedName name="SENSUPERAVIT98_" localSheetId="0">#REF!</definedName>
    <definedName name="SENSUPERAVIT98_" localSheetId="1">#REF!</definedName>
    <definedName name="SENSUPERAVIT98_" localSheetId="3">#REF!</definedName>
    <definedName name="SENSUPERAVIT98_" localSheetId="4">#REF!</definedName>
    <definedName name="SENSUPERAVIT98_">#REF!</definedName>
    <definedName name="SENSUPERAVIT99_" localSheetId="0">#REF!</definedName>
    <definedName name="SENSUPERAVIT99_" localSheetId="1">#REF!</definedName>
    <definedName name="SENSUPERAVIT99_" localSheetId="3">#REF!</definedName>
    <definedName name="SENSUPERAVIT99_" localSheetId="4">#REF!</definedName>
    <definedName name="SENSUPERAVIT99_">#REF!</definedName>
    <definedName name="SENTARIFA00_" localSheetId="0">#REF!</definedName>
    <definedName name="SENTARIFA00_" localSheetId="1">#REF!</definedName>
    <definedName name="SENTARIFA00_" localSheetId="3">#REF!</definedName>
    <definedName name="SENTARIFA00_" localSheetId="4">#REF!</definedName>
    <definedName name="SENTARIFA00_">#REF!</definedName>
    <definedName name="SENTARIFA93_" localSheetId="0">#REF!</definedName>
    <definedName name="SENTARIFA93_" localSheetId="1">#REF!</definedName>
    <definedName name="SENTARIFA93_" localSheetId="3">#REF!</definedName>
    <definedName name="SENTARIFA93_" localSheetId="4">#REF!</definedName>
    <definedName name="SENTARIFA93_">#REF!</definedName>
    <definedName name="SENTARIFA94_" localSheetId="0">#REF!</definedName>
    <definedName name="SENTARIFA94_" localSheetId="1">#REF!</definedName>
    <definedName name="SENTARIFA94_" localSheetId="3">#REF!</definedName>
    <definedName name="SENTARIFA94_" localSheetId="4">#REF!</definedName>
    <definedName name="SENTARIFA94_">#REF!</definedName>
    <definedName name="SENTARIFA95_" localSheetId="0">#REF!</definedName>
    <definedName name="SENTARIFA95_" localSheetId="1">#REF!</definedName>
    <definedName name="SENTARIFA95_" localSheetId="3">#REF!</definedName>
    <definedName name="SENTARIFA95_" localSheetId="4">#REF!</definedName>
    <definedName name="SENTARIFA95_">#REF!</definedName>
    <definedName name="SENTARIFA96_" localSheetId="0">#REF!</definedName>
    <definedName name="SENTARIFA96_" localSheetId="1">#REF!</definedName>
    <definedName name="SENTARIFA96_" localSheetId="3">#REF!</definedName>
    <definedName name="SENTARIFA96_" localSheetId="4">#REF!</definedName>
    <definedName name="SENTARIFA96_">#REF!</definedName>
    <definedName name="SENTARIFA97_" localSheetId="0">#REF!</definedName>
    <definedName name="SENTARIFA97_" localSheetId="1">#REF!</definedName>
    <definedName name="SENTARIFA97_" localSheetId="3">#REF!</definedName>
    <definedName name="SENTARIFA97_" localSheetId="4">#REF!</definedName>
    <definedName name="SENTARIFA97_">#REF!</definedName>
    <definedName name="SENTARIFA98_" localSheetId="0">#REF!</definedName>
    <definedName name="SENTARIFA98_" localSheetId="1">#REF!</definedName>
    <definedName name="SENTARIFA98_" localSheetId="3">#REF!</definedName>
    <definedName name="SENTARIFA98_" localSheetId="4">#REF!</definedName>
    <definedName name="SENTARIFA98_">#REF!</definedName>
    <definedName name="SENTARIFA99_" localSheetId="0">#REF!</definedName>
    <definedName name="SENTARIFA99_" localSheetId="1">#REF!</definedName>
    <definedName name="SENTARIFA99_" localSheetId="3">#REF!</definedName>
    <definedName name="SENTARIFA99_" localSheetId="4">#REF!</definedName>
    <definedName name="SENTARIFA99_">#REF!</definedName>
    <definedName name="SENVARDEM00_" localSheetId="0">#REF!</definedName>
    <definedName name="SENVARDEM00_" localSheetId="1">#REF!</definedName>
    <definedName name="SENVARDEM00_" localSheetId="3">#REF!</definedName>
    <definedName name="SENVARDEM00_" localSheetId="4">#REF!</definedName>
    <definedName name="SENVARDEM00_">#REF!</definedName>
    <definedName name="SENVARDEM93_" localSheetId="0">#REF!</definedName>
    <definedName name="SENVARDEM93_" localSheetId="1">#REF!</definedName>
    <definedName name="SENVARDEM93_" localSheetId="3">#REF!</definedName>
    <definedName name="SENVARDEM93_" localSheetId="4">#REF!</definedName>
    <definedName name="SENVARDEM93_">#REF!</definedName>
    <definedName name="SENVARDEM94_" localSheetId="0">#REF!</definedName>
    <definedName name="SENVARDEM94_" localSheetId="1">#REF!</definedName>
    <definedName name="SENVARDEM94_" localSheetId="3">#REF!</definedName>
    <definedName name="SENVARDEM94_" localSheetId="4">#REF!</definedName>
    <definedName name="SENVARDEM94_">#REF!</definedName>
    <definedName name="SENVARDEM95_" localSheetId="0">#REF!</definedName>
    <definedName name="SENVARDEM95_" localSheetId="1">#REF!</definedName>
    <definedName name="SENVARDEM95_" localSheetId="3">#REF!</definedName>
    <definedName name="SENVARDEM95_" localSheetId="4">#REF!</definedName>
    <definedName name="SENVARDEM95_">#REF!</definedName>
    <definedName name="SENVARDEM96_" localSheetId="0">#REF!</definedName>
    <definedName name="SENVARDEM96_" localSheetId="1">#REF!</definedName>
    <definedName name="SENVARDEM96_" localSheetId="3">#REF!</definedName>
    <definedName name="SENVARDEM96_" localSheetId="4">#REF!</definedName>
    <definedName name="SENVARDEM96_">#REF!</definedName>
    <definedName name="SENVARDEM97_" localSheetId="0">#REF!</definedName>
    <definedName name="SENVARDEM97_" localSheetId="1">#REF!</definedName>
    <definedName name="SENVARDEM97_" localSheetId="3">#REF!</definedName>
    <definedName name="SENVARDEM97_" localSheetId="4">#REF!</definedName>
    <definedName name="SENVARDEM97_">#REF!</definedName>
    <definedName name="SENVARDEM98_" localSheetId="0">#REF!</definedName>
    <definedName name="SENVARDEM98_" localSheetId="1">#REF!</definedName>
    <definedName name="SENVARDEM98_" localSheetId="3">#REF!</definedName>
    <definedName name="SENVARDEM98_" localSheetId="4">#REF!</definedName>
    <definedName name="SENVARDEM98_">#REF!</definedName>
    <definedName name="SENVARDEM99_" localSheetId="0">#REF!</definedName>
    <definedName name="SENVARDEM99_" localSheetId="1">#REF!</definedName>
    <definedName name="SENVARDEM99_" localSheetId="3">#REF!</definedName>
    <definedName name="SENVARDEM99_" localSheetId="4">#REF!</definedName>
    <definedName name="SENVARDEM99_">#REF!</definedName>
    <definedName name="SENVENTAS00_" localSheetId="0">#REF!</definedName>
    <definedName name="SENVENTAS00_" localSheetId="1">#REF!</definedName>
    <definedName name="SENVENTAS00_" localSheetId="3">#REF!</definedName>
    <definedName name="SENVENTAS00_" localSheetId="4">#REF!</definedName>
    <definedName name="SENVENTAS00_">#REF!</definedName>
    <definedName name="SENVENTAS93_" localSheetId="0">#REF!</definedName>
    <definedName name="SENVENTAS93_" localSheetId="1">#REF!</definedName>
    <definedName name="SENVENTAS93_" localSheetId="3">#REF!</definedName>
    <definedName name="SENVENTAS93_" localSheetId="4">#REF!</definedName>
    <definedName name="SENVENTAS93_">#REF!</definedName>
    <definedName name="SENVENTAS94_" localSheetId="0">#REF!</definedName>
    <definedName name="SENVENTAS94_" localSheetId="1">#REF!</definedName>
    <definedName name="SENVENTAS94_" localSheetId="3">#REF!</definedName>
    <definedName name="SENVENTAS94_" localSheetId="4">#REF!</definedName>
    <definedName name="SENVENTAS94_">#REF!</definedName>
    <definedName name="SENVENTAS95_" localSheetId="0">#REF!</definedName>
    <definedName name="SENVENTAS95_" localSheetId="1">#REF!</definedName>
    <definedName name="SENVENTAS95_" localSheetId="3">#REF!</definedName>
    <definedName name="SENVENTAS95_" localSheetId="4">#REF!</definedName>
    <definedName name="SENVENTAS95_">#REF!</definedName>
    <definedName name="SENVENTAS96_" localSheetId="0">#REF!</definedName>
    <definedName name="SENVENTAS96_" localSheetId="1">#REF!</definedName>
    <definedName name="SENVENTAS96_" localSheetId="3">#REF!</definedName>
    <definedName name="SENVENTAS96_" localSheetId="4">#REF!</definedName>
    <definedName name="SENVENTAS96_">#REF!</definedName>
    <definedName name="SENVENTAS97_" localSheetId="0">#REF!</definedName>
    <definedName name="SENVENTAS97_" localSheetId="1">#REF!</definedName>
    <definedName name="SENVENTAS97_" localSheetId="3">#REF!</definedName>
    <definedName name="SENVENTAS97_" localSheetId="4">#REF!</definedName>
    <definedName name="SENVENTAS97_">#REF!</definedName>
    <definedName name="SENVENTAS98_" localSheetId="0">#REF!</definedName>
    <definedName name="SENVENTAS98_" localSheetId="1">#REF!</definedName>
    <definedName name="SENVENTAS98_" localSheetId="3">#REF!</definedName>
    <definedName name="SENVENTAS98_" localSheetId="4">#REF!</definedName>
    <definedName name="SENVENTAS98_">#REF!</definedName>
    <definedName name="SENVENTAS99_" localSheetId="0">#REF!</definedName>
    <definedName name="SENVENTAS99_" localSheetId="1">#REF!</definedName>
    <definedName name="SENVENTAS99_" localSheetId="3">#REF!</definedName>
    <definedName name="SENVENTAS99_" localSheetId="4">#REF!</definedName>
    <definedName name="SENVENTAS99_">#REF!</definedName>
    <definedName name="Sep" localSheetId="8">#REF!</definedName>
    <definedName name="Sep" localSheetId="7">#REF!</definedName>
    <definedName name="Sep">#REF!</definedName>
    <definedName name="SERVICIODEUDANACION" localSheetId="0">#REF!</definedName>
    <definedName name="SERVICIODEUDANACION" localSheetId="1">#REF!</definedName>
    <definedName name="SERVICIODEUDANACION" localSheetId="3">#REF!</definedName>
    <definedName name="SERVICIODEUDANACION" localSheetId="4">#REF!</definedName>
    <definedName name="SERVICIODEUDANACION">#REF!</definedName>
    <definedName name="Servicios_personales" localSheetId="0">#REF!</definedName>
    <definedName name="Servicios_personales" localSheetId="1">#REF!</definedName>
    <definedName name="Servicios_personales" localSheetId="3">#REF!</definedName>
    <definedName name="Servicios_personales" localSheetId="4">#REF!</definedName>
    <definedName name="Servicios_personales">#REF!</definedName>
    <definedName name="SI">#REF!</definedName>
    <definedName name="skghafdn" localSheetId="0" hidden="1">{"PAGOS DOLARES",#N/A,FALSE,"informes"}</definedName>
    <definedName name="skghafdn" localSheetId="1" hidden="1">{"PAGOS DOLARES",#N/A,FALSE,"informes"}</definedName>
    <definedName name="skghafdn" localSheetId="3" hidden="1">{"PAGOS DOLARES",#N/A,FALSE,"informes"}</definedName>
    <definedName name="skghafdn" localSheetId="4" hidden="1">{"PAGOS DOLARES",#N/A,FALSE,"informes"}</definedName>
    <definedName name="skghafdn" localSheetId="8" hidden="1">{"PAGOS DOLARES",#N/A,FALSE,"informes"}</definedName>
    <definedName name="skghafdn" localSheetId="7" hidden="1">{"PAGOS DOLARES",#N/A,FALSE,"informes"}</definedName>
    <definedName name="skghafdn" hidden="1">{"PAGOS DOLARES",#N/A,FALSE,"informes"}</definedName>
    <definedName name="SORTEADO" localSheetId="0">#REF!</definedName>
    <definedName name="SORTEADO" localSheetId="1">#REF!</definedName>
    <definedName name="SORTEADO" localSheetId="3">#REF!</definedName>
    <definedName name="SORTEADO" localSheetId="4">#REF!</definedName>
    <definedName name="SORTEADO">#REF!</definedName>
    <definedName name="SS" localSheetId="0" hidden="1">{"PAGOS DOLARES",#N/A,FALSE,"informes"}</definedName>
    <definedName name="SS" localSheetId="1" hidden="1">{"PAGOS DOLARES",#N/A,FALSE,"informes"}</definedName>
    <definedName name="SS" localSheetId="3" hidden="1">{"PAGOS DOLARES",#N/A,FALSE,"informes"}</definedName>
    <definedName name="SS" localSheetId="4" hidden="1">{"PAGOS DOLARES",#N/A,FALSE,"informes"}</definedName>
    <definedName name="SS" localSheetId="8" hidden="1">{"PAGOS DOLARES",#N/A,FALSE,"informes"}</definedName>
    <definedName name="SS" localSheetId="7" hidden="1">{"PAGOS DOLARES",#N/A,FALSE,"informes"}</definedName>
    <definedName name="SS" hidden="1">{"PAGOS DOLARES",#N/A,FALSE,"informes"}</definedName>
    <definedName name="SUBDIRECTOR">#REF!</definedName>
    <definedName name="SUMAS">#REF!</definedName>
    <definedName name="TABRIL">#REF!</definedName>
    <definedName name="TAGOSTO">#REF!</definedName>
    <definedName name="TCI">#REF!</definedName>
    <definedName name="TCII">#REF!</definedName>
    <definedName name="TCIII">#REF!</definedName>
    <definedName name="TCIV">#REF!</definedName>
    <definedName name="TCP00_" localSheetId="0">#REF!</definedName>
    <definedName name="TCP00_" localSheetId="1">#REF!</definedName>
    <definedName name="TCP00_" localSheetId="3">#REF!</definedName>
    <definedName name="TCP00_" localSheetId="4">#REF!</definedName>
    <definedName name="TCP00_">#REF!</definedName>
    <definedName name="TCP93_" localSheetId="0">#REF!</definedName>
    <definedName name="TCP93_" localSheetId="1">#REF!</definedName>
    <definedName name="TCP93_" localSheetId="3">#REF!</definedName>
    <definedName name="TCP93_" localSheetId="4">#REF!</definedName>
    <definedName name="TCP93_">#REF!</definedName>
    <definedName name="TCP94_" localSheetId="0">#REF!</definedName>
    <definedName name="TCP94_" localSheetId="1">#REF!</definedName>
    <definedName name="TCP94_" localSheetId="3">#REF!</definedName>
    <definedName name="TCP94_" localSheetId="4">#REF!</definedName>
    <definedName name="TCP94_">#REF!</definedName>
    <definedName name="TCP95_" localSheetId="0">#REF!</definedName>
    <definedName name="TCP95_" localSheetId="1">#REF!</definedName>
    <definedName name="TCP95_" localSheetId="3">#REF!</definedName>
    <definedName name="TCP95_" localSheetId="4">#REF!</definedName>
    <definedName name="TCP95_">#REF!</definedName>
    <definedName name="TCP96_" localSheetId="0">#REF!</definedName>
    <definedName name="TCP96_" localSheetId="1">#REF!</definedName>
    <definedName name="TCP96_" localSheetId="3">#REF!</definedName>
    <definedName name="TCP96_" localSheetId="4">#REF!</definedName>
    <definedName name="TCP96_">#REF!</definedName>
    <definedName name="TCP97_" localSheetId="0">#REF!</definedName>
    <definedName name="TCP97_" localSheetId="1">#REF!</definedName>
    <definedName name="TCP97_" localSheetId="3">#REF!</definedName>
    <definedName name="TCP97_" localSheetId="4">#REF!</definedName>
    <definedName name="TCP97_">#REF!</definedName>
    <definedName name="TCP98_" localSheetId="0">#REF!</definedName>
    <definedName name="TCP98_" localSheetId="1">#REF!</definedName>
    <definedName name="TCP98_" localSheetId="3">#REF!</definedName>
    <definedName name="TCP98_" localSheetId="4">#REF!</definedName>
    <definedName name="TCP98_">#REF!</definedName>
    <definedName name="TCP99_" localSheetId="0">#REF!</definedName>
    <definedName name="TCP99_" localSheetId="1">#REF!</definedName>
    <definedName name="TCP99_" localSheetId="3">#REF!</definedName>
    <definedName name="TCP99_" localSheetId="4">#REF!</definedName>
    <definedName name="TCP99_">#REF!</definedName>
    <definedName name="TDIC">#REF!</definedName>
    <definedName name="TELECOMCRECIM" localSheetId="0">#REF!</definedName>
    <definedName name="TELECOMCRECIM" localSheetId="1">#REF!</definedName>
    <definedName name="TELECOMCRECIM" localSheetId="3">#REF!</definedName>
    <definedName name="TELECOMCRECIM" localSheetId="4">#REF!</definedName>
    <definedName name="TELECOMCRECIM">#REF!</definedName>
    <definedName name="TELECOMPESOS" localSheetId="0">#REF!</definedName>
    <definedName name="TELECOMPESOS" localSheetId="1">#REF!</definedName>
    <definedName name="TELECOMPESOS" localSheetId="3">#REF!</definedName>
    <definedName name="TELECOMPESOS" localSheetId="4">#REF!</definedName>
    <definedName name="TELECOMPESOS">#REF!</definedName>
    <definedName name="TELECOMPIB" localSheetId="0">#REF!</definedName>
    <definedName name="TELECOMPIB" localSheetId="1">#REF!</definedName>
    <definedName name="TELECOMPIB" localSheetId="3">#REF!</definedName>
    <definedName name="TELECOMPIB" localSheetId="4">#REF!</definedName>
    <definedName name="TELECOMPIB">#REF!</definedName>
    <definedName name="TENERO">#REF!</definedName>
    <definedName name="TFEBRERO">#REF!</definedName>
    <definedName name="TJULIO">#REF!</definedName>
    <definedName name="TJUNIO">#REF!</definedName>
    <definedName name="TMARZO">#REF!</definedName>
    <definedName name="TMAYO">#REF!</definedName>
    <definedName name="TNOV">#REF!</definedName>
    <definedName name="TOCTUBRE">#REF!</definedName>
    <definedName name="TODO" localSheetId="0">#REF!</definedName>
    <definedName name="TODO" localSheetId="1">#REF!</definedName>
    <definedName name="TODO" localSheetId="3">#REF!</definedName>
    <definedName name="TODO" localSheetId="4">#REF!</definedName>
    <definedName name="TODO">#REF!</definedName>
    <definedName name="tony" localSheetId="1" hidden="1">{#N/A,#N/A,FALSE,"informes"}</definedName>
    <definedName name="tony" localSheetId="8" hidden="1">{#N/A,#N/A,FALSE,"informes"}</definedName>
    <definedName name="tony" localSheetId="7" hidden="1">{#N/A,#N/A,FALSE,"informes"}</definedName>
    <definedName name="tony" hidden="1">{#N/A,#N/A,FALSE,"informes"}</definedName>
    <definedName name="TOTAL" localSheetId="0">#REF!</definedName>
    <definedName name="TOTAL" localSheetId="1">#REF!</definedName>
    <definedName name="TOTAL" localSheetId="3">#REF!</definedName>
    <definedName name="TOTAL" localSheetId="4">#REF!</definedName>
    <definedName name="TOTAL">#REF!</definedName>
    <definedName name="tranferencias">#REF!</definedName>
    <definedName name="TRIM1">#REF!</definedName>
    <definedName name="TRIM2">#REF!</definedName>
    <definedName name="TRIM3">#REF!</definedName>
    <definedName name="TRIM4">#REF!</definedName>
    <definedName name="TSEP">#REF!</definedName>
    <definedName name="TT" localSheetId="0" hidden="1">{"PAGOS DOLARES",#N/A,FALSE,"informes"}</definedName>
    <definedName name="TT" localSheetId="1" hidden="1">{"PAGOS DOLARES",#N/A,FALSE,"informes"}</definedName>
    <definedName name="TT" localSheetId="3" hidden="1">{"PAGOS DOLARES",#N/A,FALSE,"informes"}</definedName>
    <definedName name="TT" localSheetId="4" hidden="1">{"PAGOS DOLARES",#N/A,FALSE,"informes"}</definedName>
    <definedName name="TT" localSheetId="8" hidden="1">{"PAGOS DOLARES",#N/A,FALSE,"informes"}</definedName>
    <definedName name="TT" localSheetId="7" hidden="1">{"PAGOS DOLARES",#N/A,FALSE,"informes"}</definedName>
    <definedName name="TT" hidden="1">{"PAGOS DOLARES",#N/A,FALSE,"informes"}</definedName>
    <definedName name="ttt" localSheetId="0" hidden="1">{"INGRESOS DOLARES",#N/A,FALSE,"informes"}</definedName>
    <definedName name="ttt" localSheetId="1" hidden="1">{"INGRESOS DOLARES",#N/A,FALSE,"informes"}</definedName>
    <definedName name="ttt" localSheetId="3" hidden="1">{"INGRESOS DOLARES",#N/A,FALSE,"informes"}</definedName>
    <definedName name="ttt" localSheetId="4" hidden="1">{"INGRESOS DOLARES",#N/A,FALSE,"informes"}</definedName>
    <definedName name="ttt" localSheetId="8" hidden="1">{"INGRESOS DOLARES",#N/A,FALSE,"informes"}</definedName>
    <definedName name="ttt" localSheetId="7" hidden="1">{"INGRESOS DOLARES",#N/A,FALSE,"informes"}</definedName>
    <definedName name="ttt" hidden="1">{"INGRESOS DOLARES",#N/A,FALSE,"informes"}</definedName>
    <definedName name="tyhjuopiwhsonjjy" localSheetId="0" hidden="1">{#N/A,#N/A,FALSE,"informes"}</definedName>
    <definedName name="tyhjuopiwhsonjjy" localSheetId="1" hidden="1">{#N/A,#N/A,FALSE,"informes"}</definedName>
    <definedName name="tyhjuopiwhsonjjy" localSheetId="3" hidden="1">{#N/A,#N/A,FALSE,"informes"}</definedName>
    <definedName name="tyhjuopiwhsonjjy" localSheetId="4" hidden="1">{#N/A,#N/A,FALSE,"informes"}</definedName>
    <definedName name="tyhjuopiwhsonjjy" localSheetId="8" hidden="1">{#N/A,#N/A,FALSE,"informes"}</definedName>
    <definedName name="tyhjuopiwhsonjjy" localSheetId="7" hidden="1">{#N/A,#N/A,FALSE,"informes"}</definedName>
    <definedName name="tyhjuopiwhsonjjy" hidden="1">{#N/A,#N/A,FALSE,"informes"}</definedName>
    <definedName name="uno" localSheetId="0">#REF!</definedName>
    <definedName name="uno" localSheetId="1">#REF!</definedName>
    <definedName name="uno" localSheetId="3">#REF!</definedName>
    <definedName name="uno" localSheetId="4">#REF!</definedName>
    <definedName name="uno">#REF!</definedName>
    <definedName name="usrg" localSheetId="0" hidden="1">{#N/A,#N/A,FALSE,"informes"}</definedName>
    <definedName name="usrg" localSheetId="1" hidden="1">{#N/A,#N/A,FALSE,"informes"}</definedName>
    <definedName name="usrg" localSheetId="3" hidden="1">{#N/A,#N/A,FALSE,"informes"}</definedName>
    <definedName name="usrg" localSheetId="4" hidden="1">{#N/A,#N/A,FALSE,"informes"}</definedName>
    <definedName name="usrg" localSheetId="8" hidden="1">{#N/A,#N/A,FALSE,"informes"}</definedName>
    <definedName name="usrg" localSheetId="7" hidden="1">{#N/A,#N/A,FALSE,"informes"}</definedName>
    <definedName name="usrg" hidden="1">{#N/A,#N/A,FALSE,"informes"}</definedName>
    <definedName name="uu" localSheetId="0" hidden="1">{"PAGOS DOLARES",#N/A,FALSE,"informes"}</definedName>
    <definedName name="uu" localSheetId="1" hidden="1">{"PAGOS DOLARES",#N/A,FALSE,"informes"}</definedName>
    <definedName name="uu" localSheetId="3" hidden="1">{"PAGOS DOLARES",#N/A,FALSE,"informes"}</definedName>
    <definedName name="uu" localSheetId="4" hidden="1">{"PAGOS DOLARES",#N/A,FALSE,"informes"}</definedName>
    <definedName name="uu" localSheetId="8" hidden="1">{"PAGOS DOLARES",#N/A,FALSE,"informes"}</definedName>
    <definedName name="uu" localSheetId="7" hidden="1">{"PAGOS DOLARES",#N/A,FALSE,"informes"}</definedName>
    <definedName name="uu" hidden="1">{"PAGOS DOLARES",#N/A,FALSE,"informes"}</definedName>
    <definedName name="uyuy" localSheetId="0" hidden="1">{"PAGOS DOLARES",#N/A,FALSE,"informes"}</definedName>
    <definedName name="uyuy" localSheetId="1" hidden="1">{"PAGOS DOLARES",#N/A,FALSE,"informes"}</definedName>
    <definedName name="uyuy" localSheetId="3" hidden="1">{"PAGOS DOLARES",#N/A,FALSE,"informes"}</definedName>
    <definedName name="uyuy" localSheetId="4" hidden="1">{"PAGOS DOLARES",#N/A,FALSE,"informes"}</definedName>
    <definedName name="uyuy" localSheetId="8" hidden="1">{"PAGOS DOLARES",#N/A,FALSE,"informes"}</definedName>
    <definedName name="uyuy" localSheetId="7" hidden="1">{"PAGOS DOLARES",#N/A,FALSE,"informes"}</definedName>
    <definedName name="uyuy" hidden="1">{"PAGOS DOLARES",#N/A,FALSE,"informes"}</definedName>
    <definedName name="v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lor" localSheetId="0">#REF!</definedName>
    <definedName name="valor" localSheetId="1">#REF!</definedName>
    <definedName name="valor" localSheetId="3">#REF!</definedName>
    <definedName name="valor" localSheetId="4">#REF!</definedName>
    <definedName name="valor">#REF!</definedName>
    <definedName name="valorpuntoIng" localSheetId="0">#REF!</definedName>
    <definedName name="valorpuntoIng" localSheetId="1">#REF!</definedName>
    <definedName name="valorpuntoIng" localSheetId="3">#REF!</definedName>
    <definedName name="valorpuntoIng" localSheetId="4">#REF!</definedName>
    <definedName name="valorpuntoIng">#REF!</definedName>
    <definedName name="VARIACIONES" localSheetId="0">#REF!</definedName>
    <definedName name="VARIACIONES" localSheetId="1">#REF!</definedName>
    <definedName name="VARIACIONES" localSheetId="3">#REF!</definedName>
    <definedName name="VARIACIONES" localSheetId="4">#REF!</definedName>
    <definedName name="VARIACIONES">#REF!</definedName>
    <definedName name="VIGENCIA" localSheetId="8">#REF!</definedName>
    <definedName name="VIGENCIA" localSheetId="7">#REF!</definedName>
    <definedName name="VIGENCIA">#REF!</definedName>
    <definedName name="Vigencia_1999" localSheetId="0">#REF!</definedName>
    <definedName name="Vigencia_1999" localSheetId="1">#REF!</definedName>
    <definedName name="Vigencia_1999" localSheetId="3">#REF!</definedName>
    <definedName name="Vigencia_1999" localSheetId="4">#REF!</definedName>
    <definedName name="Vigencia_1999">#REF!</definedName>
    <definedName name="Vigencia_2000" localSheetId="0">#REF!</definedName>
    <definedName name="Vigencia_2000" localSheetId="1">#REF!</definedName>
    <definedName name="Vigencia_2000" localSheetId="3">#REF!</definedName>
    <definedName name="Vigencia_2000" localSheetId="4">#REF!</definedName>
    <definedName name="Vigencia_2000">#REF!</definedName>
    <definedName name="Vigencia_2001" localSheetId="0">#REF!</definedName>
    <definedName name="Vigencia_2001" localSheetId="1">#REF!</definedName>
    <definedName name="Vigencia_2001" localSheetId="3">#REF!</definedName>
    <definedName name="Vigencia_2001" localSheetId="4">#REF!</definedName>
    <definedName name="Vigencia_2001">#REF!</definedName>
    <definedName name="Vigencia_2002" localSheetId="0">#REF!</definedName>
    <definedName name="Vigencia_2002" localSheetId="1">#REF!</definedName>
    <definedName name="Vigencia_2002" localSheetId="3">#REF!</definedName>
    <definedName name="Vigencia_2002" localSheetId="4">#REF!</definedName>
    <definedName name="Vigencia_2002">#REF!</definedName>
    <definedName name="vknmryspo" localSheetId="0" hidden="1">{#N/A,#N/A,FALSE,"informes"}</definedName>
    <definedName name="vknmryspo" localSheetId="1" hidden="1">{#N/A,#N/A,FALSE,"informes"}</definedName>
    <definedName name="vknmryspo" localSheetId="3" hidden="1">{#N/A,#N/A,FALSE,"informes"}</definedName>
    <definedName name="vknmryspo" localSheetId="4" hidden="1">{#N/A,#N/A,FALSE,"informes"}</definedName>
    <definedName name="vknmryspo" localSheetId="8" hidden="1">{#N/A,#N/A,FALSE,"informes"}</definedName>
    <definedName name="vknmryspo" localSheetId="7" hidden="1">{#N/A,#N/A,FALSE,"informes"}</definedName>
    <definedName name="vknmryspo" hidden="1">{#N/A,#N/A,FALSE,"informes"}</definedName>
    <definedName name="VKNRSKNLRSJYÑKLNHJ" localSheetId="0" hidden="1">{"PAGOS DOLARES",#N/A,FALSE,"informes"}</definedName>
    <definedName name="VKNRSKNLRSJYÑKLNHJ" localSheetId="1" hidden="1">{"PAGOS DOLARES",#N/A,FALSE,"informes"}</definedName>
    <definedName name="VKNRSKNLRSJYÑKLNHJ" localSheetId="3" hidden="1">{"PAGOS DOLARES",#N/A,FALSE,"informes"}</definedName>
    <definedName name="VKNRSKNLRSJYÑKLNHJ" localSheetId="4" hidden="1">{"PAGOS DOLARES",#N/A,FALSE,"informes"}</definedName>
    <definedName name="VKNRSKNLRSJYÑKLNHJ" localSheetId="8" hidden="1">{"PAGOS DOLARES",#N/A,FALSE,"informes"}</definedName>
    <definedName name="VKNRSKNLRSJYÑKLNHJ" localSheetId="7" hidden="1">{"PAGOS DOLARES",#N/A,FALSE,"informes"}</definedName>
    <definedName name="VKNRSKNLRSJYÑKLNHJ" hidden="1">{"PAGOS DOLARES",#N/A,FALSE,"informes"}</definedName>
    <definedName name="wrn.eaab." localSheetId="0" hidden="1">{"eaab",#N/A,FALSE,"EAAB"}</definedName>
    <definedName name="wrn.eaab." localSheetId="1" hidden="1">{"eaab",#N/A,FALSE,"EAAB"}</definedName>
    <definedName name="wrn.eaab." localSheetId="3" hidden="1">{"eaab",#N/A,FALSE,"EAAB"}</definedName>
    <definedName name="wrn.eaab." localSheetId="4" hidden="1">{"eaab",#N/A,FALSE,"EAAB"}</definedName>
    <definedName name="wrn.eaab." localSheetId="8" hidden="1">{"eaab",#N/A,FALSE,"EAAB"}</definedName>
    <definedName name="wrn.eaab." localSheetId="7" hidden="1">{"eaab",#N/A,FALSE,"EAAB"}</definedName>
    <definedName name="wrn.eaab." hidden="1">{"eaab",#N/A,FALSE,"EAAB"}</definedName>
    <definedName name="wrn.emca." localSheetId="0" hidden="1">{"emca",#N/A,FALSE,"EMCA"}</definedName>
    <definedName name="wrn.emca." localSheetId="1" hidden="1">{"emca",#N/A,FALSE,"EMCA"}</definedName>
    <definedName name="wrn.emca." localSheetId="3" hidden="1">{"emca",#N/A,FALSE,"EMCA"}</definedName>
    <definedName name="wrn.emca." localSheetId="4" hidden="1">{"emca",#N/A,FALSE,"EMCA"}</definedName>
    <definedName name="wrn.emca." localSheetId="8" hidden="1">{"emca",#N/A,FALSE,"EMCA"}</definedName>
    <definedName name="wrn.emca." localSheetId="7" hidden="1">{"emca",#N/A,FALSE,"EMCA"}</definedName>
    <definedName name="wrn.emca." hidden="1">{"emca",#N/A,FALSE,"EMCA"}</definedName>
    <definedName name="wrn.epma." localSheetId="0" hidden="1">{"epma",#N/A,FALSE,"EPMA"}</definedName>
    <definedName name="wrn.epma." localSheetId="1" hidden="1">{"epma",#N/A,FALSE,"EPMA"}</definedName>
    <definedName name="wrn.epma." localSheetId="3" hidden="1">{"epma",#N/A,FALSE,"EPMA"}</definedName>
    <definedName name="wrn.epma." localSheetId="4" hidden="1">{"epma",#N/A,FALSE,"EPMA"}</definedName>
    <definedName name="wrn.epma." localSheetId="8" hidden="1">{"epma",#N/A,FALSE,"EPMA"}</definedName>
    <definedName name="wrn.epma." localSheetId="7" hidden="1">{"epma",#N/A,FALSE,"EPMA"}</definedName>
    <definedName name="wrn.epma." hidden="1">{"epma",#N/A,FALSE,"EPMA"}</definedName>
    <definedName name="wrn.INGRESOS._.DOLARES." localSheetId="0" hidden="1">{"INGRESOS DOLARES",#N/A,FALSE,"informes"}</definedName>
    <definedName name="wrn.INGRESOS._.DOLARES." localSheetId="1" hidden="1">{"INGRESOS DOLARES",#N/A,FALSE,"informes"}</definedName>
    <definedName name="wrn.INGRESOS._.DOLARES." localSheetId="3" hidden="1">{"INGRESOS DOLARES",#N/A,FALSE,"informes"}</definedName>
    <definedName name="wrn.INGRESOS._.DOLARES." localSheetId="4" hidden="1">{"INGRESOS DOLARES",#N/A,FALSE,"informes"}</definedName>
    <definedName name="wrn.INGRESOS._.DOLARES." localSheetId="8" hidden="1">{"INGRESOS DOLARES",#N/A,FALSE,"informes"}</definedName>
    <definedName name="wrn.INGRESOS._.DOLARES." localSheetId="7" hidden="1">{"INGRESOS DOLARES",#N/A,FALSE,"informes"}</definedName>
    <definedName name="wrn.INGRESOS._.DOLARES." hidden="1">{"INGRESOS DOLARES",#N/A,FALSE,"informes"}</definedName>
    <definedName name="wrn.INGRESOS._.PESOS." localSheetId="0" hidden="1">{#N/A,#N/A,FALSE,"informes"}</definedName>
    <definedName name="wrn.INGRESOS._.PESOS." localSheetId="1" hidden="1">{#N/A,#N/A,FALSE,"informes"}</definedName>
    <definedName name="wrn.INGRESOS._.PESOS." localSheetId="3" hidden="1">{#N/A,#N/A,FALSE,"informes"}</definedName>
    <definedName name="wrn.INGRESOS._.PESOS." localSheetId="4" hidden="1">{#N/A,#N/A,FALSE,"informes"}</definedName>
    <definedName name="wrn.INGRESOS._.PESOS." localSheetId="8" hidden="1">{#N/A,#N/A,FALSE,"informes"}</definedName>
    <definedName name="wrn.INGRESOS._.PESOS." localSheetId="7" hidden="1">{#N/A,#N/A,FALSE,"informes"}</definedName>
    <definedName name="wrn.INGRESOS._.PESOS." hidden="1">{#N/A,#N/A,FALSE,"informes"}</definedName>
    <definedName name="wrn.PAGOS._.DOLARES." localSheetId="0" hidden="1">{"PAGOS DOLARES",#N/A,FALSE,"informes"}</definedName>
    <definedName name="wrn.PAGOS._.DOLARES." localSheetId="1" hidden="1">{"PAGOS DOLARES",#N/A,FALSE,"informes"}</definedName>
    <definedName name="wrn.PAGOS._.DOLARES." localSheetId="3" hidden="1">{"PAGOS DOLARES",#N/A,FALSE,"informes"}</definedName>
    <definedName name="wrn.PAGOS._.DOLARES." localSheetId="4" hidden="1">{"PAGOS DOLARES",#N/A,FALSE,"informes"}</definedName>
    <definedName name="wrn.PAGOS._.DOLARES." localSheetId="8" hidden="1">{"PAGOS DOLARES",#N/A,FALSE,"informes"}</definedName>
    <definedName name="wrn.PAGOS._.DOLARES." localSheetId="7" hidden="1">{"PAGOS DOLARES",#N/A,FALSE,"informes"}</definedName>
    <definedName name="wrn.PAGOS._.DOLARES." hidden="1">{"PAGOS DOLARES",#N/A,FALSE,"informes"}</definedName>
    <definedName name="wrn.PAGOS._.PESOS." localSheetId="0" hidden="1">{#N/A,#N/A,FALSE,"informes"}</definedName>
    <definedName name="wrn.PAGOS._.PESOS." localSheetId="1" hidden="1">{#N/A,#N/A,FALSE,"informes"}</definedName>
    <definedName name="wrn.PAGOS._.PESOS." localSheetId="3" hidden="1">{#N/A,#N/A,FALSE,"informes"}</definedName>
    <definedName name="wrn.PAGOS._.PESOS." localSheetId="4" hidden="1">{#N/A,#N/A,FALSE,"informes"}</definedName>
    <definedName name="wrn.PAGOS._.PESOS." localSheetId="8" hidden="1">{#N/A,#N/A,FALSE,"informes"}</definedName>
    <definedName name="wrn.PAGOS._.PESOS." localSheetId="7" hidden="1">{#N/A,#N/A,FALSE,"informes"}</definedName>
    <definedName name="wrn.PAGOS._.PESOS." hidden="1">{#N/A,#N/A,FALSE,"informes"}</definedName>
    <definedName name="wrn.TODOS." localSheetId="0" hidden="1">{"trimestre",#N/A,FALSE,"TRIMESTRE";"empresa",#N/A,FALSE,"xEMPRESA";"eaab",#N/A,FALSE,"EAAB";"epma",#N/A,FALSE,"EPMA";"emca",#N/A,FALSE,"EMCA"}</definedName>
    <definedName name="wrn.TODOS." localSheetId="1" hidden="1">{"trimestre",#N/A,FALSE,"TRIMESTRE";"empresa",#N/A,FALSE,"xEMPRESA";"eaab",#N/A,FALSE,"EAAB";"epma",#N/A,FALSE,"EPMA";"emca",#N/A,FALSE,"EMCA"}</definedName>
    <definedName name="wrn.TODOS." localSheetId="3" hidden="1">{"trimestre",#N/A,FALSE,"TRIMESTRE";"empresa",#N/A,FALSE,"xEMPRESA";"eaab",#N/A,FALSE,"EAAB";"epma",#N/A,FALSE,"EPMA";"emca",#N/A,FALSE,"EMCA"}</definedName>
    <definedName name="wrn.TODOS." localSheetId="4" hidden="1">{"trimestre",#N/A,FALSE,"TRIMESTRE";"empresa",#N/A,FALSE,"xEMPRESA";"eaab",#N/A,FALSE,"EAAB";"epma",#N/A,FALSE,"EPMA";"emca",#N/A,FALSE,"EMCA"}</definedName>
    <definedName name="wrn.TODOS." localSheetId="8" hidden="1">{"trimestre",#N/A,FALSE,"TRIMESTRE";"empresa",#N/A,FALSE,"xEMPRESA";"eaab",#N/A,FALSE,"EAAB";"epma",#N/A,FALSE,"EPMA";"emca",#N/A,FALSE,"EMCA"}</definedName>
    <definedName name="wrn.TODOS." localSheetId="7" hidden="1">{"trimestre",#N/A,FALSE,"TRIMESTRE";"empresa",#N/A,FALSE,"xEMPRESA";"eaab",#N/A,FALSE,"EAAB";"epma",#N/A,FALSE,"EPMA";"emca",#N/A,FALSE,"EMCA"}</definedName>
    <definedName name="wrn.TODOS." hidden="1">{"trimestre",#N/A,FALSE,"TRIMESTRE";"empresa",#N/A,FALSE,"xEMPRESA";"eaab",#N/A,FALSE,"EAAB";"epma",#N/A,FALSE,"EPMA";"emca",#N/A,FALSE,"EMCA"}</definedName>
    <definedName name="wrn.trimestre." localSheetId="0" hidden="1">{"trimestre",#N/A,FALSE,"TRIMESTRE"}</definedName>
    <definedName name="wrn.trimestre." localSheetId="1" hidden="1">{"trimestre",#N/A,FALSE,"TRIMESTRE"}</definedName>
    <definedName name="wrn.trimestre." localSheetId="3" hidden="1">{"trimestre",#N/A,FALSE,"TRIMESTRE"}</definedName>
    <definedName name="wrn.trimestre." localSheetId="4" hidden="1">{"trimestre",#N/A,FALSE,"TRIMESTRE"}</definedName>
    <definedName name="wrn.trimestre." localSheetId="8" hidden="1">{"trimestre",#N/A,FALSE,"TRIMESTRE"}</definedName>
    <definedName name="wrn.trimestre." localSheetId="7" hidden="1">{"trimestre",#N/A,FALSE,"TRIMESTRE"}</definedName>
    <definedName name="wrn.trimestre." hidden="1">{"trimestre",#N/A,FALSE,"TRIMESTRE"}</definedName>
    <definedName name="wrn.xempresa." localSheetId="0" hidden="1">{"empresa",#N/A,FALSE,"xEMPRESA"}</definedName>
    <definedName name="wrn.xempresa." localSheetId="1" hidden="1">{"empresa",#N/A,FALSE,"xEMPRESA"}</definedName>
    <definedName name="wrn.xempresa." localSheetId="3" hidden="1">{"empresa",#N/A,FALSE,"xEMPRESA"}</definedName>
    <definedName name="wrn.xempresa." localSheetId="4" hidden="1">{"empresa",#N/A,FALSE,"xEMPRESA"}</definedName>
    <definedName name="wrn.xempresa." localSheetId="8" hidden="1">{"empresa",#N/A,FALSE,"xEMPRESA"}</definedName>
    <definedName name="wrn.xempresa." localSheetId="7" hidden="1">{"empresa",#N/A,FALSE,"xEMPRESA"}</definedName>
    <definedName name="wrn.xempresa." hidden="1">{"empresa",#N/A,FALSE,"xEMPRESA"}</definedName>
    <definedName name="wvu.ComparEneMar9697." localSheetId="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8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7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localSheetId="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localSheetId="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8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7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localSheetId="0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3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4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8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7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XXX" localSheetId="0" hidden="1">{"epma",#N/A,FALSE,"EPMA"}</definedName>
    <definedName name="XXX" localSheetId="1" hidden="1">{"epma",#N/A,FALSE,"EPMA"}</definedName>
    <definedName name="XXX" localSheetId="3" hidden="1">{"epma",#N/A,FALSE,"EPMA"}</definedName>
    <definedName name="XXX" localSheetId="4" hidden="1">{"epma",#N/A,FALSE,"EPMA"}</definedName>
    <definedName name="XXX" localSheetId="8" hidden="1">{"epma",#N/A,FALSE,"EPMA"}</definedName>
    <definedName name="XXX" localSheetId="7" hidden="1">{"epma",#N/A,FALSE,"EPMA"}</definedName>
    <definedName name="XXX" hidden="1">{"epma",#N/A,FALSE,"EPMA"}</definedName>
    <definedName name="xxxx" localSheetId="8">#REF!</definedName>
    <definedName name="xxxx" localSheetId="7">#REF!</definedName>
    <definedName name="xxxx">#REF!</definedName>
    <definedName name="yjwi4ojonpiyjioha" localSheetId="0" hidden="1">{#N/A,#N/A,FALSE,"informes"}</definedName>
    <definedName name="yjwi4ojonpiyjioha" localSheetId="1" hidden="1">{#N/A,#N/A,FALSE,"informes"}</definedName>
    <definedName name="yjwi4ojonpiyjioha" localSheetId="3" hidden="1">{#N/A,#N/A,FALSE,"informes"}</definedName>
    <definedName name="yjwi4ojonpiyjioha" localSheetId="4" hidden="1">{#N/A,#N/A,FALSE,"informes"}</definedName>
    <definedName name="yjwi4ojonpiyjioha" localSheetId="8" hidden="1">{#N/A,#N/A,FALSE,"informes"}</definedName>
    <definedName name="yjwi4ojonpiyjioha" localSheetId="7" hidden="1">{#N/A,#N/A,FALSE,"informes"}</definedName>
    <definedName name="yjwi4ojonpiyjioha" hidden="1">{#N/A,#N/A,FALSE,"informes"}</definedName>
    <definedName name="yy">#REF!</definedName>
    <definedName name="yyii">#REF!</definedName>
    <definedName name="Z">#REF!</definedName>
    <definedName name="Z_91E95AE5_DCC2_11D0_8DF1_00805F2A002D_.wvu.Cols" localSheetId="8" hidden="1">#REF!,#REF!</definedName>
    <definedName name="Z_91E95AE5_DCC2_11D0_8DF1_00805F2A002D_.wvu.Cols" localSheetId="7" hidden="1">#REF!,#REF!</definedName>
    <definedName name="Z_91E95AE5_DCC2_11D0_8DF1_00805F2A002D_.wvu.Cols" hidden="1">#REF!,#REF!</definedName>
    <definedName name="Z_91E95AE6_DCC2_11D0_8DF1_00805F2A002D_.wvu.Cols" localSheetId="8" hidden="1">#REF!,#REF!</definedName>
    <definedName name="Z_91E95AE6_DCC2_11D0_8DF1_00805F2A002D_.wvu.Cols" localSheetId="7" hidden="1">#REF!,#REF!</definedName>
    <definedName name="Z_91E95AE6_DCC2_11D0_8DF1_00805F2A002D_.wvu.Cols" hidden="1">#REF!,#REF!</definedName>
    <definedName name="Z_91E95AE6_DCC2_11D0_8DF1_00805F2A002D_.wvu.Rows" hidden="1">#REF!,#REF!</definedName>
    <definedName name="Z_91E95AE7_DCC2_11D0_8DF1_00805F2A002D_.wvu.Cols" localSheetId="8" hidden="1">#REF!,#REF!,#REF!,#REF!,#REF!,#REF!,#REF!,#REF!</definedName>
    <definedName name="Z_91E95AE7_DCC2_11D0_8DF1_00805F2A002D_.wvu.Cols" localSheetId="7" hidden="1">#REF!,#REF!,#REF!,#REF!,#REF!,#REF!,#REF!,#REF!</definedName>
    <definedName name="Z_91E95AE7_DCC2_11D0_8DF1_00805F2A002D_.wvu.Cols" hidden="1">#REF!,#REF!,#REF!,#REF!,#REF!,#REF!,#REF!,#REF!</definedName>
    <definedName name="Z_91E95AE8_DCC2_11D0_8DF1_00805F2A002D_.wvu.Cols" localSheetId="8" hidden="1">#REF!,#REF!,#REF!,#REF!,#REF!</definedName>
    <definedName name="Z_91E95AE8_DCC2_11D0_8DF1_00805F2A002D_.wvu.Cols" localSheetId="7" hidden="1">#REF!,#REF!,#REF!,#REF!,#REF!</definedName>
    <definedName name="Z_91E95AE8_DCC2_11D0_8DF1_00805F2A002D_.wvu.Cols" hidden="1">#REF!,#REF!,#REF!,#REF!,#REF!</definedName>
    <definedName name="Z_91E95AE9_DCC2_11D0_8DF1_00805F2A002D_.wvu.Cols" localSheetId="8" hidden="1">#REF!,#REF!,#REF!,#REF!,#REF!,#REF!</definedName>
    <definedName name="Z_91E95AE9_DCC2_11D0_8DF1_00805F2A002D_.wvu.Cols" localSheetId="7" hidden="1">#REF!,#REF!,#REF!,#REF!,#REF!,#REF!</definedName>
    <definedName name="Z_91E95AE9_DCC2_11D0_8DF1_00805F2A002D_.wvu.Cols" hidden="1">#REF!,#REF!,#REF!,#REF!,#REF!,#REF!</definedName>
    <definedName name="Z_91E95AEB_DCC2_11D0_8DF1_00805F2A002D_.wvu.Cols" localSheetId="8" hidden="1">#REF!,#REF!</definedName>
    <definedName name="Z_91E95AEB_DCC2_11D0_8DF1_00805F2A002D_.wvu.Cols" localSheetId="7" hidden="1">#REF!,#REF!</definedName>
    <definedName name="Z_91E95AEB_DCC2_11D0_8DF1_00805F2A002D_.wvu.Cols" hidden="1">#REF!,#REF!</definedName>
    <definedName name="Z_91E95AEC_DCC2_11D0_8DF1_00805F2A002D_.wvu.Cols" localSheetId="8" hidden="1">#REF!,#REF!,#REF!,#REF!,#REF!</definedName>
    <definedName name="Z_91E95AEC_DCC2_11D0_8DF1_00805F2A002D_.wvu.Cols" localSheetId="7" hidden="1">#REF!,#REF!,#REF!,#REF!,#REF!</definedName>
    <definedName name="Z_91E95AEC_DCC2_11D0_8DF1_00805F2A002D_.wvu.Cols" hidden="1">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9" l="1"/>
  <c r="A6" i="8"/>
  <c r="A61" i="4" l="1"/>
  <c r="A15" i="5" l="1"/>
  <c r="A6" i="5"/>
  <c r="A6" i="6" s="1"/>
  <c r="F9" i="4"/>
  <c r="A6" i="4"/>
  <c r="A24" i="3"/>
  <c r="F9" i="3"/>
  <c r="A6" i="3"/>
  <c r="A39" i="2"/>
  <c r="F9" i="2"/>
  <c r="A6" i="2"/>
  <c r="A6" i="7" l="1"/>
</calcChain>
</file>

<file path=xl/sharedStrings.xml><?xml version="1.0" encoding="utf-8"?>
<sst xmlns="http://schemas.openxmlformats.org/spreadsheetml/2006/main" count="933" uniqueCount="493">
  <si>
    <t>Miles de millones de pesos</t>
  </si>
  <si>
    <t>Concepto</t>
  </si>
  <si>
    <t>Aforo</t>
  </si>
  <si>
    <t>Recaudo</t>
  </si>
  <si>
    <t>Aforo menos Recaudo</t>
  </si>
  <si>
    <t>Porcentaje de 
ejecución</t>
  </si>
  <si>
    <t>Inicial</t>
  </si>
  <si>
    <t>Modificación</t>
  </si>
  <si>
    <t>Vigente</t>
  </si>
  <si>
    <t>(1)</t>
  </si>
  <si>
    <t>(2)</t>
  </si>
  <si>
    <t>(3)=(1+2)</t>
  </si>
  <si>
    <t>(4)</t>
  </si>
  <si>
    <t>(5)=(3-4)</t>
  </si>
  <si>
    <t>(6)=(4/3)</t>
  </si>
  <si>
    <t>Ingresos del Presupuesto Nacional</t>
  </si>
  <si>
    <t>Ingresos Corrientes de la Nación</t>
  </si>
  <si>
    <t>Recursos de Capital de la Nación</t>
  </si>
  <si>
    <t>Fondos Especiales de la Nación</t>
  </si>
  <si>
    <t>Contribuciones Parafiscales de la Nación</t>
  </si>
  <si>
    <t>Ingresos de los Establecimientos Públicos</t>
  </si>
  <si>
    <t xml:space="preserve">Ingresos Corrientes </t>
  </si>
  <si>
    <t>Recursos de Capital</t>
  </si>
  <si>
    <t>Fondos Especiales Establecimientos Públicos</t>
  </si>
  <si>
    <t>Contribuciones Parafiscales de los Establecimientos Públicos</t>
  </si>
  <si>
    <t>TOTAL INGRESOS DEL PGN</t>
  </si>
  <si>
    <r>
      <rPr>
        <b/>
        <sz val="7"/>
        <rFont val="Arial"/>
        <family val="2"/>
      </rPr>
      <t xml:space="preserve">Fuente: </t>
    </r>
    <r>
      <rPr>
        <sz val="7"/>
        <rFont val="Arial"/>
        <family val="2"/>
      </rPr>
      <t>Ministerio de Hacienda y Crédito Público. Ejecución de ingresos y gastos de las entidades del Presupuesto General de la Nación.</t>
    </r>
  </si>
  <si>
    <t>Ingresos Tributarios</t>
  </si>
  <si>
    <t>Impuestos Directos</t>
  </si>
  <si>
    <t xml:space="preserve">Impuesto sobre la Renta y Complementarios </t>
  </si>
  <si>
    <t>Impuesto al Patrimonio</t>
  </si>
  <si>
    <t>Impuesto a la Riqueza</t>
  </si>
  <si>
    <t>Impuesto de Normalización Tributaria</t>
  </si>
  <si>
    <t>Impuesto simple</t>
  </si>
  <si>
    <t>Impuestos Indirectos internos</t>
  </si>
  <si>
    <t>Impuesto Sobre las Ventas 1/</t>
  </si>
  <si>
    <t>Impuesto de Timbre Nacional</t>
  </si>
  <si>
    <t>Impuesto de Timbre Nacional Sobre Salidas al Exterior</t>
  </si>
  <si>
    <t>Impuesto a la Explotación de Oro, Plata y Platino</t>
  </si>
  <si>
    <t>Gravamen a los Movimientos Financieros</t>
  </si>
  <si>
    <t>Impuesto al Turismo</t>
  </si>
  <si>
    <t>Impuesto Nacional al Consumo</t>
  </si>
  <si>
    <t>Impuesto Nacional a la Gasolina y al ACPM</t>
  </si>
  <si>
    <t>Impuesto Nacional al Carbono</t>
  </si>
  <si>
    <t>Impuesto a Productos Comestibles Ultra Procesados Industrialmente</t>
  </si>
  <si>
    <t>Impuesto a Productos Plasticos de Un Solo Uso</t>
  </si>
  <si>
    <t>Impuesto a las Bebidas Ultra Procesadas Azucaradas</t>
  </si>
  <si>
    <t>Impuestos Indirectos externos (IVA Externo y Aduanas y Recargos) 1/</t>
  </si>
  <si>
    <t>impuesto sobre aduanas y recargos</t>
  </si>
  <si>
    <t>Impuesto sobre las Ventas (IVA Externo)</t>
  </si>
  <si>
    <t>Ingresos No Tributarios</t>
  </si>
  <si>
    <t>Otras Tasas, Multas y Otras Contribuciones</t>
  </si>
  <si>
    <t>TOTAL INGRESOS CORRIENTES DE LA NACIÓN</t>
  </si>
  <si>
    <t>N.A.: No Aplica</t>
  </si>
  <si>
    <r>
      <rPr>
        <b/>
        <sz val="7"/>
        <rFont val="Arial"/>
        <family val="2"/>
      </rPr>
      <t xml:space="preserve">Nota 1/: </t>
    </r>
    <r>
      <rPr>
        <sz val="7"/>
        <rFont val="Arial"/>
        <family val="2"/>
      </rPr>
      <t>Clasificación impuestos indirectos internos y externos corresponde a la estimación del Plan Financiero. En aforo Impuesto sobre las ventas (IVA) es interno y externo. En recaudo en IVA el registro solo corresponde al interno, en el impuesto sobre aduanas y recargos se incluye IVA externo ya que el formulario de la DIAN no los desagrega. Para la presentación del cuadro se muestran por separado.</t>
    </r>
  </si>
  <si>
    <t>Recursos de crédito interno</t>
  </si>
  <si>
    <t>Otros recursos de capital</t>
  </si>
  <si>
    <t>Recursos de crédito externo</t>
  </si>
  <si>
    <t>Dividendos y utilidades por otras inversiones de capital</t>
  </si>
  <si>
    <t>Recursos del balance</t>
  </si>
  <si>
    <t>Excedentes financieros</t>
  </si>
  <si>
    <t>Reintegros y otros recursos no apropiados</t>
  </si>
  <si>
    <t>Rendimientos financieros</t>
  </si>
  <si>
    <t>Recuperación de cartera – prestamos</t>
  </si>
  <si>
    <t>Transferencias de capital</t>
  </si>
  <si>
    <t>Disposición de activos</t>
  </si>
  <si>
    <t>TOTAL RECURSOS DE CAPITAL DE LA NACIÓN</t>
  </si>
  <si>
    <t>Fondo de recursos SOAT y FONSAT</t>
  </si>
  <si>
    <t>Fondo de Salud Fuerzas Militares</t>
  </si>
  <si>
    <t>Fondo de Salud Policía Nacional</t>
  </si>
  <si>
    <t>Contribución Entidades Vigiladas Contraloría</t>
  </si>
  <si>
    <t>Fondo de Solidaridad Pensional</t>
  </si>
  <si>
    <t>Fondo pensiones Telecom, Inravisión y Teleasociadas</t>
  </si>
  <si>
    <t>Fondo de Seguridad y Convivencia Ciudadana</t>
  </si>
  <si>
    <t>Fondos Internos Ministerio de Defensa</t>
  </si>
  <si>
    <t>Escuelas Industriales e Institutos Técnicos</t>
  </si>
  <si>
    <t>Fondo para Defensa de Derechos e Intereses Colectivos</t>
  </si>
  <si>
    <t>TOTAL FONDOS ESPECIALES DE LA NACIÓN</t>
  </si>
  <si>
    <t>(6)=(2/1)</t>
  </si>
  <si>
    <t>Fondo de Prestaciones Sociales del Magisterio</t>
  </si>
  <si>
    <t xml:space="preserve">Contribución Espectáculos Públicos </t>
  </si>
  <si>
    <t>TOTAL CONTRIBUCIONES PARAFISCALES DE LA NACIÓN</t>
  </si>
  <si>
    <t>Millones de pesos</t>
  </si>
  <si>
    <t>Código</t>
  </si>
  <si>
    <t>Entidad</t>
  </si>
  <si>
    <t>02-09-00</t>
  </si>
  <si>
    <t>03-24-00</t>
  </si>
  <si>
    <t>04-02-00</t>
  </si>
  <si>
    <t>04-03-00</t>
  </si>
  <si>
    <t>05-03-00</t>
  </si>
  <si>
    <t>11-02-00</t>
  </si>
  <si>
    <t>11-04-00</t>
  </si>
  <si>
    <t>12-04-00</t>
  </si>
  <si>
    <t>12-08-00</t>
  </si>
  <si>
    <t>13-09-00</t>
  </si>
  <si>
    <t>13-10-00</t>
  </si>
  <si>
    <t>13-13-00</t>
  </si>
  <si>
    <t>15-03-00</t>
  </si>
  <si>
    <t>15-07-00</t>
  </si>
  <si>
    <t>15-08-00</t>
  </si>
  <si>
    <t>15-10-00</t>
  </si>
  <si>
    <t>15-11-00</t>
  </si>
  <si>
    <t>15-12-01</t>
  </si>
  <si>
    <t>15-16-00</t>
  </si>
  <si>
    <t>15-19-00</t>
  </si>
  <si>
    <t>15-20-00</t>
  </si>
  <si>
    <t>17-02-00</t>
  </si>
  <si>
    <t>17-15-00</t>
  </si>
  <si>
    <t>17-17-00</t>
  </si>
  <si>
    <t>17-18-00</t>
  </si>
  <si>
    <t>19-03-00</t>
  </si>
  <si>
    <t>19-10-00</t>
  </si>
  <si>
    <t>19-12-00</t>
  </si>
  <si>
    <t>19-13-01</t>
  </si>
  <si>
    <t>19-14-01</t>
  </si>
  <si>
    <t>19-14-02</t>
  </si>
  <si>
    <t>21-03-00</t>
  </si>
  <si>
    <t>21-09-00</t>
  </si>
  <si>
    <t>21-10-00</t>
  </si>
  <si>
    <t>21-11-00</t>
  </si>
  <si>
    <t>21-12-00</t>
  </si>
  <si>
    <t>22-34-00</t>
  </si>
  <si>
    <t>22-38-00</t>
  </si>
  <si>
    <t>22-39-00</t>
  </si>
  <si>
    <t>22-41-00</t>
  </si>
  <si>
    <t>22-42-00</t>
  </si>
  <si>
    <t>23-06-00</t>
  </si>
  <si>
    <t>23-08-00</t>
  </si>
  <si>
    <t>23-09-00</t>
  </si>
  <si>
    <t>23-11-00</t>
  </si>
  <si>
    <t>23-12-00</t>
  </si>
  <si>
    <t>24-02-00</t>
  </si>
  <si>
    <t>24-12-00</t>
  </si>
  <si>
    <t>24-13-00</t>
  </si>
  <si>
    <t>24-16-00</t>
  </si>
  <si>
    <t>24-17-00</t>
  </si>
  <si>
    <t>26-02-00</t>
  </si>
  <si>
    <t>28-02-00</t>
  </si>
  <si>
    <t>28-03-00</t>
  </si>
  <si>
    <t>29-02-00</t>
  </si>
  <si>
    <t>29-04-00</t>
  </si>
  <si>
    <t>32-02-00</t>
  </si>
  <si>
    <t>32-04-01</t>
  </si>
  <si>
    <t>33-04-00</t>
  </si>
  <si>
    <t>33-05-00</t>
  </si>
  <si>
    <t>33-07-00</t>
  </si>
  <si>
    <t>35-02-00</t>
  </si>
  <si>
    <t>35-03-00</t>
  </si>
  <si>
    <t>35-04-00</t>
  </si>
  <si>
    <t>35-05-00</t>
  </si>
  <si>
    <t>36-02-00</t>
  </si>
  <si>
    <t>37-08-00</t>
  </si>
  <si>
    <t>38-01-00</t>
  </si>
  <si>
    <t>41-04-00</t>
  </si>
  <si>
    <t>41-06-00</t>
  </si>
  <si>
    <t>46-02-00</t>
  </si>
  <si>
    <t>46-03-00</t>
  </si>
  <si>
    <t>46-04-00</t>
  </si>
  <si>
    <t>TOTAL INGRESOS DE LOS ESTABLECIMIENTOS PÚBLICOS</t>
  </si>
  <si>
    <t/>
  </si>
  <si>
    <t>I - INGRESOS DEL PRESUPUESTO NACIONAL</t>
  </si>
  <si>
    <t>1.0.00   INGRESOS CORRIENTES DE LA NACIÓN</t>
  </si>
  <si>
    <t>1.0.00.1      INGRESOS CORRIENTES</t>
  </si>
  <si>
    <t>1.0.00.1.01</t>
  </si>
  <si>
    <t xml:space="preserve">1.0.00.1.01.1      </t>
  </si>
  <si>
    <t>NUMERAL 0001</t>
  </si>
  <si>
    <t>NUMERAL 0005</t>
  </si>
  <si>
    <t>NUMERAL 0008</t>
  </si>
  <si>
    <t>NUMERAL 0010</t>
  </si>
  <si>
    <t>NUMERAL 0012</t>
  </si>
  <si>
    <t xml:space="preserve">1.0.00.1.01.2      </t>
  </si>
  <si>
    <t>NUMERAL 0002</t>
  </si>
  <si>
    <t>NUMERAL 0003</t>
  </si>
  <si>
    <t>NUMERAL 0004</t>
  </si>
  <si>
    <t>NUMERAL 0006</t>
  </si>
  <si>
    <t>NUMERAL 0007</t>
  </si>
  <si>
    <t>NUMERAL 0009</t>
  </si>
  <si>
    <t>NUMERAL 0014</t>
  </si>
  <si>
    <t>NUMERAL 0015</t>
  </si>
  <si>
    <t>NUMERAL 0017</t>
  </si>
  <si>
    <t>NUMERAL 0018</t>
  </si>
  <si>
    <t>NUMERAL 0019</t>
  </si>
  <si>
    <t>1.0.00.1.02</t>
  </si>
  <si>
    <t xml:space="preserve">1.0.00.1.02.1      </t>
  </si>
  <si>
    <t xml:space="preserve">1.0.00.1.02.2      </t>
  </si>
  <si>
    <t xml:space="preserve">1.0.00.1.02.3      </t>
  </si>
  <si>
    <t xml:space="preserve">1.0.00.1.02.5      </t>
  </si>
  <si>
    <t xml:space="preserve">1.0.00.1.02.6      </t>
  </si>
  <si>
    <t>2.0.00   RECURSOS DE CAPITAL DE LA NACIÓN</t>
  </si>
  <si>
    <t>2.0.00.2      RECURSOS DE CAPITAL</t>
  </si>
  <si>
    <t>2.0.00.2.01</t>
  </si>
  <si>
    <t>2.0.00.2.02</t>
  </si>
  <si>
    <t>2.0.00.2.03</t>
  </si>
  <si>
    <t>2.0.00.2.05</t>
  </si>
  <si>
    <t>2.0.00.2.06</t>
  </si>
  <si>
    <t>2.0.00.2.07</t>
  </si>
  <si>
    <t>2.0.00.2.08</t>
  </si>
  <si>
    <t>2.0.00.2.09</t>
  </si>
  <si>
    <t>2.0.00.2.10</t>
  </si>
  <si>
    <t>2.0.00.2.13</t>
  </si>
  <si>
    <t>2.0.00.2.14</t>
  </si>
  <si>
    <t>5.0   CONTRIBUCIONES PARAFISCALES DE LA NACIÓN</t>
  </si>
  <si>
    <t>6.0   FONDOS ESPECIALES DE LA NACIÓN</t>
  </si>
  <si>
    <t>NUMERAL 0013</t>
  </si>
  <si>
    <t>NUMERAL 0021</t>
  </si>
  <si>
    <t>NUMERAL 0022</t>
  </si>
  <si>
    <t>NUMERAL 0024</t>
  </si>
  <si>
    <t>NUMERAL 0025</t>
  </si>
  <si>
    <t>NUMERAL 0031</t>
  </si>
  <si>
    <t>NUMERAL 0033</t>
  </si>
  <si>
    <t>NUMERAL 0034</t>
  </si>
  <si>
    <t>NUMERAL 0035</t>
  </si>
  <si>
    <t>NUMERAL 0036</t>
  </si>
  <si>
    <t>NUMERAL 0039</t>
  </si>
  <si>
    <t>NUMERAL 0040</t>
  </si>
  <si>
    <t>NUMERAL 0041</t>
  </si>
  <si>
    <t>NUMERAL 0042</t>
  </si>
  <si>
    <t>NUMERAL 0043</t>
  </si>
  <si>
    <t>NUMERAL 0046</t>
  </si>
  <si>
    <t>NUMERAL 0049</t>
  </si>
  <si>
    <t>NUMERAL 0050</t>
  </si>
  <si>
    <t>NUMERAL 0051</t>
  </si>
  <si>
    <t>NUMERAL 0052</t>
  </si>
  <si>
    <t>NUMERAL 0053</t>
  </si>
  <si>
    <t>NUMERAL 0055</t>
  </si>
  <si>
    <t>NUMERAL 0056</t>
  </si>
  <si>
    <t>NUMERAL 0057</t>
  </si>
  <si>
    <t>NUMERAL 0059</t>
  </si>
  <si>
    <t>NUMERAL 0061</t>
  </si>
  <si>
    <t>NUMERAL 0062</t>
  </si>
  <si>
    <t>NUMERAL 0063</t>
  </si>
  <si>
    <t>NUMERAL 0066</t>
  </si>
  <si>
    <t>NUMERAL 0067</t>
  </si>
  <si>
    <t>NUMERAL 0069</t>
  </si>
  <si>
    <t>NUMERAL 0070</t>
  </si>
  <si>
    <t>NUMERAL 0071</t>
  </si>
  <si>
    <t>NUMERAL 0074</t>
  </si>
  <si>
    <t>NUMERAL 0075</t>
  </si>
  <si>
    <t>NUMERAL 0077</t>
  </si>
  <si>
    <t>NUMERAL 0080</t>
  </si>
  <si>
    <t>NUMERAL 0081</t>
  </si>
  <si>
    <t>NUMERAL 0084</t>
  </si>
  <si>
    <t>NUMERAL 0085</t>
  </si>
  <si>
    <t>NUMERAL 0086</t>
  </si>
  <si>
    <t>II - INGRESOS DE LOS ESTABLECIMIENTOS PUBLICOS</t>
  </si>
  <si>
    <t>3.1.01.1   INGRESOS CORRIENTES</t>
  </si>
  <si>
    <t>3.1.01.1.02</t>
  </si>
  <si>
    <t xml:space="preserve">3.1.01.1.02.1      </t>
  </si>
  <si>
    <t xml:space="preserve">3.1.01.1.02.2      </t>
  </si>
  <si>
    <t xml:space="preserve">3.1.01.1.02.3      </t>
  </si>
  <si>
    <t xml:space="preserve">3.1.01.1.02.4      </t>
  </si>
  <si>
    <t xml:space="preserve">3.1.01.1.02.5      </t>
  </si>
  <si>
    <t xml:space="preserve">3.1.01.1.02.6      </t>
  </si>
  <si>
    <t>3.1.01.2   RECURSOS DE CAPITAL</t>
  </si>
  <si>
    <t>3.1.01.2.01</t>
  </si>
  <si>
    <t>3.1.01.2.02</t>
  </si>
  <si>
    <t>3.1.01.2.03</t>
  </si>
  <si>
    <t>3.1.01.2.05</t>
  </si>
  <si>
    <t>3.1.01.2.07</t>
  </si>
  <si>
    <t>3.1.01.2.08</t>
  </si>
  <si>
    <t>3.1.01.2.09</t>
  </si>
  <si>
    <t>3.1.01.2.10</t>
  </si>
  <si>
    <t>3.1.01.2.12</t>
  </si>
  <si>
    <t>3.1.01.2.13</t>
  </si>
  <si>
    <t>TOTAL PRESUPUESTO DE RENTAS Y RECURSOS DE CAPITAL</t>
  </si>
  <si>
    <r>
      <rPr>
        <b/>
        <sz val="7"/>
        <rFont val="Arial"/>
        <family val="2"/>
      </rPr>
      <t xml:space="preserve">Nota 1/: </t>
    </r>
    <r>
      <rPr>
        <sz val="7"/>
        <rFont val="Arial"/>
        <family val="2"/>
      </rPr>
      <t>En aforo del Impuesto sobre las ventas (IVA) se desagrega en interno y externo de acuerdo con la estimación del Plan Financiero. Enel registro del sistema el recaudo en IVA corresponde al interno, mientras que en el impuesto sobre aduanas y recargos se incluye IVA externo ya que el formulario de la DIAN no los desagrega. Para la presentación del cuadro se muestran por separado.</t>
    </r>
  </si>
  <si>
    <t>Fuente: Ministerio de Hacienda y Crédito Público. Ejecución de ingresos y gastos de las entidades del Presupuesto General de la Nación.</t>
  </si>
  <si>
    <t>Cuadro No. 2. Ejecución Ingresos Corrientes de la Nación</t>
  </si>
  <si>
    <t>Cuadro No. 3. Ejecución Recursos de Capital de la Nación</t>
  </si>
  <si>
    <t>Cuadro No. 4. Ejecución Fondos Especiales de la Nación</t>
  </si>
  <si>
    <t>Cuadro No. 5. Ejecución Contribuciones Parafiscales de la Nación</t>
  </si>
  <si>
    <t>Cuadro No. 6. Ejecución Ingresos de los Establecimientos Públicos (Por entidad)</t>
  </si>
  <si>
    <t>Cuadro No. 7. Ejecución Detalle de la Composición del Presupuesto de Rentas del Presupuesto General de la Nación</t>
  </si>
  <si>
    <t>3.2      FONDOS ESPECIALES ESTABLECIMIENTOS PÚBLICOS</t>
  </si>
  <si>
    <t>3.3      CONTRIBUCIONES PARAFISCALES DE LOS ESTABLECIMIENTOS PÚBLICOS</t>
  </si>
  <si>
    <t>Unidad Administrativa Especial Migración Colombia</t>
  </si>
  <si>
    <t>Defensa Civil Colombiana, Guillermo León Valencia</t>
  </si>
  <si>
    <t>Fonpolicía - Gestión General</t>
  </si>
  <si>
    <t>Hospital Militar</t>
  </si>
  <si>
    <t>Servicio Geologico Colombiano</t>
  </si>
  <si>
    <t>Escuela Tecnologica Instituto Tecnico Central</t>
  </si>
  <si>
    <t>Fondo Nacional Ambiental - Gestion General</t>
  </si>
  <si>
    <t>Unidad Administrativa Especial Junta Central Contadores</t>
  </si>
  <si>
    <t>Instituto Colombiano Agropecuario (ICA)</t>
  </si>
  <si>
    <t>Instituto Geográfico Agustín Codazzi - IGAC</t>
  </si>
  <si>
    <t xml:space="preserve">  Ingresos Tributarios</t>
  </si>
  <si>
    <t>Impuesto Simple</t>
  </si>
  <si>
    <t>Impuestos Indirectos</t>
  </si>
  <si>
    <t>Iva Interno</t>
  </si>
  <si>
    <t>Iva Externo</t>
  </si>
  <si>
    <t xml:space="preserve">  Ingresos No Tributarios</t>
  </si>
  <si>
    <t>Contribuciones</t>
  </si>
  <si>
    <t>Transferencias Corrientes</t>
  </si>
  <si>
    <t xml:space="preserve">  Excedentes Financieros</t>
  </si>
  <si>
    <t xml:space="preserve">  Rendimientos Financieros</t>
  </si>
  <si>
    <t>Contribución Espectáculos Públicos (Art. 7 Ley 1493 De 2011)</t>
  </si>
  <si>
    <t>Contribución Entidades Vigiladas Contraloria General Nacion</t>
  </si>
  <si>
    <t>Contribución Entidades Vigiladas Superintendencia Subsidio Familiar</t>
  </si>
  <si>
    <t>Financiacion Sector Justicia</t>
  </si>
  <si>
    <t>Fondo Estupefacientes - Minsalud</t>
  </si>
  <si>
    <t>Fondos Internos Ministerio Defensa</t>
  </si>
  <si>
    <t>Fondos Internos Policia Nacional</t>
  </si>
  <si>
    <t>Fondo Salud Fuerzas Militares</t>
  </si>
  <si>
    <t>Fondo Compensacion Ambiental</t>
  </si>
  <si>
    <t>Fondo Subsidio Sobretasa Gasolina Ley 488/98</t>
  </si>
  <si>
    <t>Fondo Fonpet - Magisterio</t>
  </si>
  <si>
    <t>Fondos Ministerio Justicia</t>
  </si>
  <si>
    <t>Financiación Sector Justicia</t>
  </si>
  <si>
    <t>Fondo de Modernización, Descongestión y Bienestar de la Administración de la Justicia</t>
  </si>
  <si>
    <t xml:space="preserve">3.2.01 </t>
  </si>
  <si>
    <t>Fondo de Reparación de Victimas</t>
  </si>
  <si>
    <t xml:space="preserve">3.2.02 </t>
  </si>
  <si>
    <t>Fondo Emprender</t>
  </si>
  <si>
    <t xml:space="preserve">3.2.03 </t>
  </si>
  <si>
    <t>Fondo Nacional de Seguridad Vial</t>
  </si>
  <si>
    <t xml:space="preserve">3.2.05 </t>
  </si>
  <si>
    <t>Fondo Vivienda - SENA</t>
  </si>
  <si>
    <t xml:space="preserve">3.2.06 </t>
  </si>
  <si>
    <t>Fondo Vivienda - Superintendencia Notariado y Registro</t>
  </si>
  <si>
    <t xml:space="preserve">3.2.07 </t>
  </si>
  <si>
    <t>Fondo Industria de la Construcción FIC</t>
  </si>
  <si>
    <t xml:space="preserve">3.2.08 </t>
  </si>
  <si>
    <t>Fondo Notarias Decreto 1672 de 1997</t>
  </si>
  <si>
    <t xml:space="preserve">3.2.09 </t>
  </si>
  <si>
    <t>Fondos Inpec</t>
  </si>
  <si>
    <t xml:space="preserve">3.2.10 </t>
  </si>
  <si>
    <t>Fondo Contra la Explotación Sexual de Menores</t>
  </si>
  <si>
    <t xml:space="preserve">3.2.11 </t>
  </si>
  <si>
    <t>Fondo de Curadores Urbanos</t>
  </si>
  <si>
    <t xml:space="preserve">3.2.12 </t>
  </si>
  <si>
    <t>Fondo para la Administración de Bienes de la Fiscalía</t>
  </si>
  <si>
    <t>3.3.01.1.02.1</t>
  </si>
  <si>
    <t>3.3.01.1.02.1.02</t>
  </si>
  <si>
    <t>Contribuciones Inherentes a la Nómina</t>
  </si>
  <si>
    <t>3.3.01.1.02.1.02.01</t>
  </si>
  <si>
    <t>ICBF</t>
  </si>
  <si>
    <t>3.3.01.1.02.1.02.02</t>
  </si>
  <si>
    <t>SENA</t>
  </si>
  <si>
    <t>3.3.01.1.02.1.02.03</t>
  </si>
  <si>
    <t>ESAP</t>
  </si>
  <si>
    <t xml:space="preserve">Agencia Presidencial de Cooperacion Internacional de Colombia, APC - Colombia </t>
  </si>
  <si>
    <t>Superintendencia de Servicios Públicos Domiciliarios</t>
  </si>
  <si>
    <t>Escuela Superior de Administración Pública (ESAP)</t>
  </si>
  <si>
    <t>Fondo Rotatorio del Ministerio de Relaciones Exteriores</t>
  </si>
  <si>
    <t>Superintendencia de Notariado y Registro</t>
  </si>
  <si>
    <t>Instituto Nacional Penitenciario y Carcelario - INPEC</t>
  </si>
  <si>
    <t>Superintendencia de la Economía Solidaria</t>
  </si>
  <si>
    <t>Unidad Administrativa Especial Dirección de Impuestos y Aduanas Nacionales</t>
  </si>
  <si>
    <t>Superintendencia Financiera de Colombia</t>
  </si>
  <si>
    <t>Caja de Retiro de las Fuerzas Militares</t>
  </si>
  <si>
    <t>Instituto Casas Fiscales del Ejército</t>
  </si>
  <si>
    <t>Club Militar de Oficiales</t>
  </si>
  <si>
    <t>Caja de Sueldos de Retiro de la Policía Nacional</t>
  </si>
  <si>
    <t>Superintendencia de Vigilancia y Seguridad Privada</t>
  </si>
  <si>
    <t>Agencia Logística de las Fuerzas Militares</t>
  </si>
  <si>
    <t>Autoridad Nacional de Acuicultura y Pesca - Aunap</t>
  </si>
  <si>
    <t>Agencia Nacional de Tierras - ANT</t>
  </si>
  <si>
    <t>Agencia de Desarrollo Rural - ADR</t>
  </si>
  <si>
    <t>Instituto Nacional de Salud (INS)</t>
  </si>
  <si>
    <t>Superintendencia Nacional de Salud</t>
  </si>
  <si>
    <t>Instituto Nacional de Vigilancia de Medicamentos y Alimentos - INVIMA</t>
  </si>
  <si>
    <t>Fondo de Previsión Social del Congreso - Pensiones</t>
  </si>
  <si>
    <t xml:space="preserve">Fondo Pasivo Social de Ferrocarriles Nacionales de Colombia - Salud </t>
  </si>
  <si>
    <t>Fondo Pasivo Social de Ferrocarriles Nacionales de Colombia - Pensiones</t>
  </si>
  <si>
    <t>Unidad de Planeacion Minero Energetica - UPME</t>
  </si>
  <si>
    <t>Instituto de Planificacion y Promocion de Soluciones  Energeticas para las Zonas no Interconectadas - IPSE</t>
  </si>
  <si>
    <t>Agencia Nacional de Hidrocarburos - ANH</t>
  </si>
  <si>
    <t>Agencia Nacional de Mineria - ANM</t>
  </si>
  <si>
    <t>Instituto Nacional de Formacion Tecnica Profesional de San Andres Y Providencia</t>
  </si>
  <si>
    <t>Instituto Nacional de Formacion Tecnica Profesional de San Juan del Cesar</t>
  </si>
  <si>
    <t>Instituto Tolimense de Formacion Tecnica Profesional</t>
  </si>
  <si>
    <t>Instituto Tecnico Nacional de Comercio Simon Rodriguez de Cali</t>
  </si>
  <si>
    <t>Fondo Unico de Tecnologias de la Informacion y las Comunicaciones</t>
  </si>
  <si>
    <t>Unidad Administrativa Especial Comision de Regulacion de Comunicaciones</t>
  </si>
  <si>
    <t>Agencia Nacional del Espectro - ANE</t>
  </si>
  <si>
    <t>Computadores para Educar (CPE)</t>
  </si>
  <si>
    <t>Corporación Agencia Nacional de Gobierno Digital - AND</t>
  </si>
  <si>
    <t>Instituto Nacional de Vias</t>
  </si>
  <si>
    <t>Unidad Administrativa Especial de la Aeronautica Civil</t>
  </si>
  <si>
    <t>Agencia Nacional de Infraestructura</t>
  </si>
  <si>
    <t>Agencia Nacional de Seguridad Vial</t>
  </si>
  <si>
    <t>Superintendencia de Puertos y Transporte</t>
  </si>
  <si>
    <t>Fondo de Bienestar Social de la Contraloría General de la República</t>
  </si>
  <si>
    <t>Fondo Rotatorio de la Registraduria</t>
  </si>
  <si>
    <t>Fondo Social de Vivienda de la Registraduría Nacional del Estado Civil</t>
  </si>
  <si>
    <t>Instituto Nacional de Medicina Legal y Ciencias Forenses</t>
  </si>
  <si>
    <t>Fondo Especial para la Administracion de Bienes de la Fiscalia General de la Nacion</t>
  </si>
  <si>
    <t>Instituto de Hidrologia, Meteorologia y Estudios Ambientales - IDEAM</t>
  </si>
  <si>
    <t>Archivo General de la Nacion</t>
  </si>
  <si>
    <t>Instituto Colombiano de Antropologia e Historia</t>
  </si>
  <si>
    <t>Instituto Caro y Cuervo</t>
  </si>
  <si>
    <t>Superintendencia de Sociedades</t>
  </si>
  <si>
    <t>Superintendencia de Industria y Comercio</t>
  </si>
  <si>
    <t>Instituto Nacional de Metrologia - INM</t>
  </si>
  <si>
    <t>Servicio Nacional de Aprendizaje (SENA)</t>
  </si>
  <si>
    <t>Unidad Nacional de Protección - UNP</t>
  </si>
  <si>
    <t>Comisión Nacional del Servicio Civil</t>
  </si>
  <si>
    <t>Unidad de Atencion y Reparacion Integral a las Victimas</t>
  </si>
  <si>
    <t>Instituto Colombiano de Bienestar Familiar (ICBF)</t>
  </si>
  <si>
    <t>Instituto Nacional para Sordos (INSOR)</t>
  </si>
  <si>
    <t xml:space="preserve">Instituto Nacional para Ciegos (INCI) </t>
  </si>
  <si>
    <t>Impuesto Sobre la Renta y Complementarios</t>
  </si>
  <si>
    <t xml:space="preserve">  Disposición de Activos</t>
  </si>
  <si>
    <t xml:space="preserve">  Dividendos y Utilidades por otras Inversiones de Capital</t>
  </si>
  <si>
    <t xml:space="preserve">  Recursos de Crédito Interno</t>
  </si>
  <si>
    <t xml:space="preserve">  Transferencias de Capital</t>
  </si>
  <si>
    <t xml:space="preserve">  Recuperación de Cartera – Préstamos</t>
  </si>
  <si>
    <t xml:space="preserve">  Recursos del Balance</t>
  </si>
  <si>
    <t xml:space="preserve">  Recursos de Terceros</t>
  </si>
  <si>
    <t xml:space="preserve">  Reintegros y Otros Recursos no Apropiados</t>
  </si>
  <si>
    <t>Tasas y Derechos Administrativos</t>
  </si>
  <si>
    <t>Multas, Sanciones e Intereses de Mora</t>
  </si>
  <si>
    <t>Derechos Económicos por Uso de Recursos Naturales</t>
  </si>
  <si>
    <t>Venta de Bienes y Servicios</t>
  </si>
  <si>
    <t>Fondo de la Justicia Penal Militar y Policial</t>
  </si>
  <si>
    <t xml:space="preserve">  Dividendos y Utilidades por Otras Inversiones de Capital</t>
  </si>
  <si>
    <t xml:space="preserve">  Recursos de Crédito Externo</t>
  </si>
  <si>
    <t xml:space="preserve">  Recuperación de Cartera – Prestamos</t>
  </si>
  <si>
    <t xml:space="preserve">  Reintegros y Otros Recursos No Apropiados</t>
  </si>
  <si>
    <t xml:space="preserve">  Otros Recursos de Capital</t>
  </si>
  <si>
    <t>Impuesto Sobre Aduanas y Recargos 1/</t>
  </si>
  <si>
    <t>Impuesto a Productos Plasticos de un Solo Uso</t>
  </si>
  <si>
    <t>Fondo de Defensa Nacional</t>
  </si>
  <si>
    <t>Fondo Rotatorio de Minas y Energía</t>
  </si>
  <si>
    <t>Escuelas Industriales e Institutos Tecnicos</t>
  </si>
  <si>
    <t>Comision de Regulacion de Energia y Gas</t>
  </si>
  <si>
    <t>Comision de Regulacion de Agua Potable</t>
  </si>
  <si>
    <t>Instituto de Estudios del Ministerio Publico</t>
  </si>
  <si>
    <t>Fondo de Salud Policia Nacional</t>
  </si>
  <si>
    <t>Fondo Solidaridad para Subsidios y Redistribucion Ingresos</t>
  </si>
  <si>
    <t>Fondo Seguridad y Convivencia Ciudadana</t>
  </si>
  <si>
    <t>Fondo Pensiones Superintendencias, Carbocol y Caminos Vecinales</t>
  </si>
  <si>
    <t>Unidad Administrativa Especial de Comercio Exterior</t>
  </si>
  <si>
    <t>Fondo de Investigacion en Salud (Ley643/01)</t>
  </si>
  <si>
    <t>Fondo Conservación de Museos y Teatros</t>
  </si>
  <si>
    <t>Fondo Recursos Monitoreo y Vigilancia Educacion Superior</t>
  </si>
  <si>
    <t>Fondo Cuenta de Capacitación y Publicaciones de la Contraloria General Republica</t>
  </si>
  <si>
    <t>Fondo Especial Comision Nacional de Busqueda (Art 18 Ley 971/05)</t>
  </si>
  <si>
    <t>Fondo Especial Cuota de Fomento de Gas Natural</t>
  </si>
  <si>
    <t>Fondo Especial para Programa de Normalización de Redes Electricas</t>
  </si>
  <si>
    <t>Fondo de Modernización, Descongestión y Bienestar de la Administración de Justicia</t>
  </si>
  <si>
    <t>Fondo Nacional de Bomberos de Colombia</t>
  </si>
  <si>
    <t>Fondo Especial de Pensiones Telecom, Inravisión Y Teleasociadas</t>
  </si>
  <si>
    <t>Fondo Nacional de las Universidades Estatales de Colombia</t>
  </si>
  <si>
    <t>Fondo de Energías no Convencionales y Gestión Eficiente de la Energía</t>
  </si>
  <si>
    <t>Fondo Para el Fortalecimiento de la Inspección,Vigilancia y Control del Trabajo y la Seguridad Social-Fivicot</t>
  </si>
  <si>
    <t>Fondo para la Promoción del Patrimonio, la Cultura, las Artes y la Creatividad -Foncultura- Ley 2070 de 2020</t>
  </si>
  <si>
    <t>Fondo Especial para el Recaudo por Multas y Cobro Coactivo (Artículo 6 Ley 2197 de 2022)</t>
  </si>
  <si>
    <t>Cuadro No. 1. Ejecución Ingresos del Presupuesto General de la Nación-PGN</t>
  </si>
  <si>
    <t>Impuesto Especial para el Catatumbo</t>
  </si>
  <si>
    <t>NUMERAL 0020</t>
  </si>
  <si>
    <r>
      <t>Adición al Impuesto de timbre nacional  por Estado de Conmoción</t>
    </r>
    <r>
      <rPr>
        <vertAlign val="superscript"/>
        <sz val="8"/>
        <rFont val="Arial"/>
        <family val="2"/>
      </rPr>
      <t xml:space="preserve"> </t>
    </r>
  </si>
  <si>
    <t>Impuesto especial para el Catatumbo</t>
  </si>
  <si>
    <t>TOTAL INGRESOS  ESTADO DE CONMOCIÓN</t>
  </si>
  <si>
    <t xml:space="preserve"> </t>
  </si>
  <si>
    <t>Cuadro No. 8. Ejecución  Adición Estado de Conmoción Catatumbo</t>
  </si>
  <si>
    <t>Adición al Impuesto sobre las ventas por Estado de Conmoción 1/</t>
  </si>
  <si>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Incluye la información agregada de IVA interno y externo</t>
    </r>
  </si>
  <si>
    <t>Fondo especial de Energia Social (FOES Art. 118 de la Ley 812 de 2003)</t>
  </si>
  <si>
    <t>Fondo Apoyo Financiero para la Energización de las Zonas Rurales Interconectadas (FAER)</t>
  </si>
  <si>
    <t>Fondo Apoyo Financiero Zonas no Interconectadas (FAZNI)</t>
  </si>
  <si>
    <t>Fondos Solidaridad para Subsidios y Redistribución de Ingresos</t>
  </si>
  <si>
    <t>Fondo Compensación Ambiental</t>
  </si>
  <si>
    <t>Fondo de Investigación en Salud (Ley 643/01)</t>
  </si>
  <si>
    <t>Fondo Especial cuota de Fomento de Gas Natural</t>
  </si>
  <si>
    <t>Fondo Recursos Monitoreo y Vigilancia Educación Superior</t>
  </si>
  <si>
    <t>Comisión de Regulación de Energia y Gas</t>
  </si>
  <si>
    <t>Fondo Especial Registro Unico Nacional de Transito - RUNT</t>
  </si>
  <si>
    <t>Fondo de Energias No Convencionales y Gestión Eficiente de la Energia</t>
  </si>
  <si>
    <t>Pensiones EPSA-CVC</t>
  </si>
  <si>
    <t>Fondo Estupefacientes - MINSALUD</t>
  </si>
  <si>
    <t>Fondo subsidio sobretasa Gasolina Ley 488/98</t>
  </si>
  <si>
    <t>Comisión de Regulación de Agua Potable</t>
  </si>
  <si>
    <t>Fondo de Pensiones Superintendencias, CARBOCOL y Caminos vecinales</t>
  </si>
  <si>
    <t>Fondo para la Promoción del Patrimonio, la Cultura, las Artes y la Creatividad - FONCULTURA - Ley 2070 de 2020</t>
  </si>
  <si>
    <t>Fondo para el Fortalecimiento de la Inspección, Vigilancia y Control del Trabajo y la Seguridad Social - FIVICOT</t>
  </si>
  <si>
    <t>Fondo Especial Comisión Nacional de Busqueda (Art 18 Ley 971/05)</t>
  </si>
  <si>
    <t>Instituto de Estudios del Ministerio Público</t>
  </si>
  <si>
    <t>Fondo Cuenta de Capacitación y Publicaciónes de la Contraloria General República</t>
  </si>
  <si>
    <t>Fondo FONPET - Magisterio</t>
  </si>
  <si>
    <t>Fondo de Mitigación de Emergencias - FOME</t>
  </si>
  <si>
    <t>Fondo Especial Impuesto Sobre la Renta para la Equidad - CREE</t>
  </si>
  <si>
    <t>Fondo Especial para el Recaudo por Multas y Cobro Coactivo (Art. 6 Ley 2197 de 2022)</t>
  </si>
  <si>
    <t>Fondo sobretasa al ACPM (Ley 488/98)</t>
  </si>
  <si>
    <t>Fuentes:  DIAN declaraciones y pagos, corte del 07/05/2025 -  Ministerio de Hacienda y Crédito Público. Ejecución de ingresos y gastos de las entidades del Presupuesto General de la Nación SIIF.</t>
  </si>
  <si>
    <t>Acumulado al mes de mayo de 2025</t>
  </si>
  <si>
    <t>Fondo de Recursos SOAT y Fonsat (Antes Fosyga)</t>
  </si>
  <si>
    <t>Fondo Sobretasa al ACPM (Ley 488/98)</t>
  </si>
  <si>
    <t>Fondo Especial de Energía Social (FOES Art.118 De La Ley 812 De 2003).</t>
  </si>
  <si>
    <t>Fondo de Mitigacion de Emergencias- FOME</t>
  </si>
  <si>
    <t>Fondo Apoyo Financiero Zonas  No Interconectadas (FAZNI)</t>
  </si>
  <si>
    <t>Fondo Rotatorio del DANE</t>
  </si>
  <si>
    <t>Recaudo
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</si>
</sst>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_);_(* \(#,##0\);_(* &quot;-&quot;??_);_(@_)"/>
    <numFmt numFmtId="165" formatCode="_(* #,##0.0_);_(* \(#,##0.0\);_(* &quot;-&quot;??_);_(@_)"/>
    <numFmt numFmtId="166" formatCode="_(* #,##0.00_);_(* \(#,##0.00\);_(* &quot;-&quot;??_);_(@_)"/>
    <numFmt numFmtId="167" formatCode="_ * #,##0.00_ ;_ * \-#,##0.00_ ;_ * &quot;-&quot;??_ ;_ @_ "/>
    <numFmt numFmtId="168" formatCode="_(* #,##0_);_(* \(#,##0\);_(* &quot;-&quot;_);_(@_)"/>
    <numFmt numFmtId="169" formatCode="#,##0.00000000"/>
    <numFmt numFmtId="170" formatCode="_(* #,##0.000_);_(* \(#,##0.000\);_(* &quot;-&quot;??_);_(@_)"/>
    <numFmt numFmtId="171" formatCode="0.0%"/>
    <numFmt numFmtId="172" formatCode="#,##0;\(#,##0\)"/>
    <numFmt numFmtId="173" formatCode="_-* #,##0_-;\-* #,##0_-;_-* &quot;-&quot;??_-;_-@_-"/>
    <numFmt numFmtId="174" formatCode="#,##0.0;\(#,##0.0\)"/>
  </numFmts>
  <fonts count="15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3" tint="9.9978637043366805E-2"/>
      </bottom>
      <diagonal/>
    </border>
    <border>
      <left/>
      <right/>
      <top style="medium">
        <color theme="3" tint="9.9978637043366805E-2"/>
      </top>
      <bottom style="medium">
        <color theme="3" tint="9.9978637043366805E-2"/>
      </bottom>
      <diagonal/>
    </border>
    <border>
      <left/>
      <right/>
      <top style="medium">
        <color theme="3" tint="9.9978637043366805E-2"/>
      </top>
      <bottom/>
      <diagonal/>
    </border>
  </borders>
  <cellStyleXfs count="8">
    <xf numFmtId="0" fontId="0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 vertical="top"/>
    </xf>
    <xf numFmtId="164" fontId="4" fillId="3" borderId="0" xfId="3" applyNumberFormat="1" applyFont="1" applyFill="1" applyBorder="1" applyAlignment="1" applyProtection="1">
      <alignment horizontal="center" vertical="top" wrapText="1"/>
    </xf>
    <xf numFmtId="0" fontId="5" fillId="0" borderId="0" xfId="0" applyFont="1" applyAlignment="1">
      <alignment horizontal="right"/>
    </xf>
    <xf numFmtId="165" fontId="5" fillId="0" borderId="0" xfId="1" applyNumberFormat="1" applyFont="1"/>
    <xf numFmtId="0" fontId="4" fillId="4" borderId="0" xfId="0" applyFont="1" applyFill="1"/>
    <xf numFmtId="164" fontId="4" fillId="5" borderId="0" xfId="1" applyNumberFormat="1" applyFont="1" applyFill="1" applyBorder="1"/>
    <xf numFmtId="168" fontId="5" fillId="0" borderId="0" xfId="0" applyNumberFormat="1" applyFont="1"/>
    <xf numFmtId="3" fontId="5" fillId="0" borderId="0" xfId="0" applyNumberFormat="1" applyFont="1"/>
    <xf numFmtId="10" fontId="5" fillId="0" borderId="0" xfId="2" applyNumberFormat="1" applyFont="1"/>
    <xf numFmtId="164" fontId="5" fillId="0" borderId="0" xfId="1" applyNumberFormat="1" applyFont="1" applyBorder="1"/>
    <xf numFmtId="168" fontId="5" fillId="0" borderId="0" xfId="5" applyFont="1"/>
    <xf numFmtId="0" fontId="4" fillId="6" borderId="0" xfId="0" applyFont="1" applyFill="1"/>
    <xf numFmtId="164" fontId="4" fillId="6" borderId="0" xfId="1" applyNumberFormat="1" applyFont="1" applyFill="1" applyBorder="1"/>
    <xf numFmtId="0" fontId="6" fillId="3" borderId="0" xfId="0" applyFont="1" applyFill="1"/>
    <xf numFmtId="0" fontId="5" fillId="3" borderId="0" xfId="0" applyFont="1" applyFill="1"/>
    <xf numFmtId="0" fontId="5" fillId="2" borderId="0" xfId="0" applyFont="1" applyFill="1"/>
    <xf numFmtId="164" fontId="5" fillId="0" borderId="0" xfId="1" applyNumberFormat="1" applyFont="1"/>
    <xf numFmtId="3" fontId="5" fillId="2" borderId="0" xfId="0" applyNumberFormat="1" applyFont="1" applyFill="1"/>
    <xf numFmtId="169" fontId="5" fillId="0" borderId="0" xfId="0" applyNumberFormat="1" applyFont="1"/>
    <xf numFmtId="0" fontId="4" fillId="5" borderId="0" xfId="0" applyFont="1" applyFill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6" fillId="3" borderId="0" xfId="0" applyFont="1" applyFill="1" applyAlignment="1">
      <alignment vertical="top"/>
    </xf>
    <xf numFmtId="165" fontId="6" fillId="3" borderId="0" xfId="1" applyNumberFormat="1" applyFont="1" applyFill="1" applyAlignment="1">
      <alignment vertical="top"/>
    </xf>
    <xf numFmtId="0" fontId="6" fillId="0" borderId="0" xfId="0" applyFont="1" applyAlignment="1">
      <alignment vertical="top"/>
    </xf>
    <xf numFmtId="3" fontId="6" fillId="0" borderId="0" xfId="0" applyNumberFormat="1" applyFont="1" applyAlignment="1">
      <alignment vertical="top"/>
    </xf>
    <xf numFmtId="165" fontId="6" fillId="0" borderId="0" xfId="4" applyNumberFormat="1" applyFont="1" applyFill="1" applyBorder="1" applyAlignment="1">
      <alignment vertical="top"/>
    </xf>
    <xf numFmtId="165" fontId="6" fillId="0" borderId="0" xfId="1" applyNumberFormat="1" applyFont="1" applyFill="1" applyBorder="1" applyAlignment="1">
      <alignment vertical="top"/>
    </xf>
    <xf numFmtId="164" fontId="4" fillId="0" borderId="0" xfId="1" applyNumberFormat="1" applyFont="1"/>
    <xf numFmtId="164" fontId="5" fillId="0" borderId="0" xfId="1" applyNumberFormat="1" applyFont="1" applyAlignment="1">
      <alignment horizontal="left" vertical="top" wrapText="1"/>
    </xf>
    <xf numFmtId="164" fontId="5" fillId="0" borderId="0" xfId="1" applyNumberFormat="1" applyFont="1" applyAlignment="1">
      <alignment vertical="top" wrapText="1"/>
    </xf>
    <xf numFmtId="171" fontId="5" fillId="0" borderId="0" xfId="2" applyNumberFormat="1" applyFont="1"/>
    <xf numFmtId="164" fontId="5" fillId="0" borderId="0" xfId="1" applyNumberFormat="1" applyFont="1" applyBorder="1" applyAlignment="1">
      <alignment horizontal="left" vertical="top" wrapText="1"/>
    </xf>
    <xf numFmtId="0" fontId="4" fillId="6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6" fillId="0" borderId="0" xfId="0" applyFont="1"/>
    <xf numFmtId="170" fontId="5" fillId="0" borderId="0" xfId="0" applyNumberFormat="1" applyFont="1"/>
    <xf numFmtId="0" fontId="3" fillId="0" borderId="0" xfId="0" applyFont="1"/>
    <xf numFmtId="165" fontId="5" fillId="0" borderId="0" xfId="1" applyNumberFormat="1" applyFont="1" applyAlignment="1">
      <alignment vertical="top" wrapText="1"/>
    </xf>
    <xf numFmtId="164" fontId="3" fillId="0" borderId="0" xfId="0" applyNumberFormat="1" applyFont="1"/>
    <xf numFmtId="0" fontId="5" fillId="3" borderId="0" xfId="0" applyFont="1" applyFill="1" applyAlignment="1">
      <alignment horizontal="center"/>
    </xf>
    <xf numFmtId="172" fontId="5" fillId="0" borderId="0" xfId="0" applyNumberFormat="1" applyFont="1"/>
    <xf numFmtId="172" fontId="8" fillId="5" borderId="0" xfId="1" applyNumberFormat="1" applyFont="1" applyFill="1" applyAlignment="1">
      <alignment horizontal="right" vertical="center" wrapText="1" readingOrder="1"/>
    </xf>
    <xf numFmtId="0" fontId="8" fillId="0" borderId="0" xfId="0" applyFont="1" applyAlignment="1">
      <alignment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vertical="center" wrapText="1" readingOrder="1"/>
    </xf>
    <xf numFmtId="0" fontId="9" fillId="0" borderId="0" xfId="0" applyFont="1" applyAlignment="1">
      <alignment horizontal="right" vertical="top" wrapText="1" readingOrder="1"/>
    </xf>
    <xf numFmtId="0" fontId="9" fillId="0" borderId="0" xfId="0" applyFont="1" applyAlignment="1">
      <alignment vertical="top" wrapText="1" readingOrder="1"/>
    </xf>
    <xf numFmtId="0" fontId="5" fillId="0" borderId="0" xfId="0" applyFont="1" applyAlignment="1">
      <alignment vertical="top" wrapText="1"/>
    </xf>
    <xf numFmtId="173" fontId="6" fillId="0" borderId="0" xfId="1" applyNumberFormat="1" applyFont="1"/>
    <xf numFmtId="172" fontId="6" fillId="0" borderId="0" xfId="0" applyNumberFormat="1" applyFont="1"/>
    <xf numFmtId="173" fontId="5" fillId="0" borderId="0" xfId="1" applyNumberFormat="1" applyFont="1"/>
    <xf numFmtId="164" fontId="5" fillId="0" borderId="0" xfId="1" applyNumberFormat="1" applyFont="1" applyFill="1" applyAlignment="1">
      <alignment wrapText="1"/>
    </xf>
    <xf numFmtId="0" fontId="10" fillId="0" borderId="0" xfId="0" applyFont="1"/>
    <xf numFmtId="165" fontId="0" fillId="0" borderId="0" xfId="1" applyNumberFormat="1" applyFont="1"/>
    <xf numFmtId="0" fontId="10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8" fillId="0" borderId="0" xfId="0" applyFont="1" applyAlignment="1">
      <alignment wrapText="1" readingOrder="1"/>
    </xf>
    <xf numFmtId="164" fontId="5" fillId="3" borderId="0" xfId="1" applyNumberFormat="1" applyFont="1" applyFill="1" applyBorder="1"/>
    <xf numFmtId="164" fontId="4" fillId="6" borderId="0" xfId="1" applyNumberFormat="1" applyFont="1" applyFill="1" applyAlignment="1">
      <alignment vertical="top" wrapText="1"/>
    </xf>
    <xf numFmtId="164" fontId="4" fillId="6" borderId="0" xfId="1" applyNumberFormat="1" applyFont="1" applyFill="1" applyAlignment="1">
      <alignment wrapText="1"/>
    </xf>
    <xf numFmtId="172" fontId="8" fillId="3" borderId="0" xfId="1" applyNumberFormat="1" applyFont="1" applyFill="1" applyAlignment="1">
      <alignment horizontal="right" vertical="center" wrapText="1" readingOrder="1"/>
    </xf>
    <xf numFmtId="172" fontId="9" fillId="3" borderId="0" xfId="1" applyNumberFormat="1" applyFont="1" applyFill="1" applyAlignment="1">
      <alignment horizontal="right" vertical="center" wrapText="1" readingOrder="1"/>
    </xf>
    <xf numFmtId="0" fontId="4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quotePrefix="1" applyFont="1" applyBorder="1" applyAlignment="1">
      <alignment horizontal="center"/>
    </xf>
    <xf numFmtId="165" fontId="4" fillId="3" borderId="1" xfId="3" quotePrefix="1" applyNumberFormat="1" applyFont="1" applyFill="1" applyBorder="1" applyAlignment="1" applyProtection="1">
      <alignment horizontal="center"/>
    </xf>
    <xf numFmtId="165" fontId="4" fillId="3" borderId="1" xfId="3" quotePrefix="1" applyNumberFormat="1" applyFont="1" applyFill="1" applyBorder="1" applyAlignment="1">
      <alignment horizontal="center"/>
    </xf>
    <xf numFmtId="165" fontId="4" fillId="3" borderId="1" xfId="3" applyNumberFormat="1" applyFont="1" applyFill="1" applyBorder="1" applyAlignment="1" applyProtection="1">
      <alignment horizontal="center"/>
    </xf>
    <xf numFmtId="164" fontId="4" fillId="3" borderId="1" xfId="3" quotePrefix="1" applyNumberFormat="1" applyFont="1" applyFill="1" applyBorder="1" applyAlignment="1" applyProtection="1">
      <alignment horizontal="center"/>
    </xf>
    <xf numFmtId="164" fontId="4" fillId="0" borderId="1" xfId="1" applyNumberFormat="1" applyFont="1" applyBorder="1"/>
    <xf numFmtId="164" fontId="5" fillId="0" borderId="1" xfId="1" applyNumberFormat="1" applyFont="1" applyBorder="1"/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 readingOrder="1"/>
    </xf>
    <xf numFmtId="0" fontId="5" fillId="0" borderId="1" xfId="0" applyFont="1" applyBorder="1" applyAlignment="1">
      <alignment horizontal="left"/>
    </xf>
    <xf numFmtId="172" fontId="5" fillId="0" borderId="1" xfId="0" applyNumberFormat="1" applyFont="1" applyBorder="1"/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165" fontId="5" fillId="0" borderId="1" xfId="1" applyNumberFormat="1" applyFont="1" applyBorder="1"/>
    <xf numFmtId="165" fontId="4" fillId="3" borderId="1" xfId="1" applyNumberFormat="1" applyFont="1" applyFill="1" applyBorder="1" applyAlignment="1" applyProtection="1">
      <alignment horizontal="center"/>
    </xf>
    <xf numFmtId="165" fontId="6" fillId="0" borderId="0" xfId="1" applyNumberFormat="1" applyFont="1"/>
    <xf numFmtId="0" fontId="10" fillId="2" borderId="0" xfId="0" applyFont="1" applyFill="1"/>
    <xf numFmtId="0" fontId="4" fillId="2" borderId="0" xfId="0" applyFont="1" applyFill="1"/>
    <xf numFmtId="0" fontId="5" fillId="3" borderId="0" xfId="6" applyFont="1" applyFill="1"/>
    <xf numFmtId="0" fontId="13" fillId="0" borderId="0" xfId="6"/>
    <xf numFmtId="0" fontId="4" fillId="3" borderId="0" xfId="6" applyFont="1" applyFill="1"/>
    <xf numFmtId="0" fontId="10" fillId="3" borderId="0" xfId="6" applyFont="1" applyFill="1" applyAlignment="1">
      <alignment horizontal="left" vertical="top"/>
    </xf>
    <xf numFmtId="0" fontId="4" fillId="3" borderId="0" xfId="6" applyFont="1" applyFill="1" applyAlignment="1">
      <alignment horizontal="left" vertical="top"/>
    </xf>
    <xf numFmtId="164" fontId="4" fillId="3" borderId="0" xfId="7" applyNumberFormat="1" applyFont="1" applyFill="1"/>
    <xf numFmtId="0" fontId="4" fillId="3" borderId="1" xfId="6" applyFont="1" applyFill="1" applyBorder="1" applyAlignment="1">
      <alignment horizontal="left" vertical="top"/>
    </xf>
    <xf numFmtId="164" fontId="4" fillId="3" borderId="1" xfId="7" applyNumberFormat="1" applyFont="1" applyFill="1" applyBorder="1"/>
    <xf numFmtId="164" fontId="4" fillId="3" borderId="0" xfId="7" applyNumberFormat="1" applyFont="1" applyFill="1" applyBorder="1" applyAlignment="1" applyProtection="1">
      <alignment horizontal="center" vertical="top" wrapText="1"/>
    </xf>
    <xf numFmtId="0" fontId="4" fillId="3" borderId="1" xfId="6" quotePrefix="1" applyFont="1" applyFill="1" applyBorder="1" applyAlignment="1">
      <alignment horizontal="center"/>
    </xf>
    <xf numFmtId="165" fontId="4" fillId="3" borderId="1" xfId="7" quotePrefix="1" applyNumberFormat="1" applyFont="1" applyFill="1" applyBorder="1" applyAlignment="1" applyProtection="1">
      <alignment horizontal="center"/>
    </xf>
    <xf numFmtId="165" fontId="4" fillId="3" borderId="1" xfId="7" quotePrefix="1" applyNumberFormat="1" applyFont="1" applyFill="1" applyBorder="1" applyAlignment="1">
      <alignment horizontal="center"/>
    </xf>
    <xf numFmtId="164" fontId="5" fillId="3" borderId="0" xfId="7" applyNumberFormat="1" applyFont="1" applyFill="1" applyAlignment="1">
      <alignment wrapText="1"/>
    </xf>
    <xf numFmtId="0" fontId="4" fillId="7" borderId="0" xfId="6" applyFont="1" applyFill="1" applyAlignment="1">
      <alignment horizontal="left"/>
    </xf>
    <xf numFmtId="164" fontId="4" fillId="7" borderId="0" xfId="7" applyNumberFormat="1" applyFont="1" applyFill="1" applyAlignment="1">
      <alignment wrapText="1"/>
    </xf>
    <xf numFmtId="0" fontId="6" fillId="3" borderId="0" xfId="6" applyFont="1" applyFill="1"/>
    <xf numFmtId="165" fontId="4" fillId="5" borderId="0" xfId="1" applyNumberFormat="1" applyFont="1" applyFill="1" applyBorder="1"/>
    <xf numFmtId="165" fontId="5" fillId="3" borderId="0" xfId="1" applyNumberFormat="1" applyFont="1" applyFill="1" applyBorder="1"/>
    <xf numFmtId="164" fontId="5" fillId="0" borderId="0" xfId="1" applyNumberFormat="1" applyFont="1" applyFill="1" applyBorder="1"/>
    <xf numFmtId="165" fontId="5" fillId="0" borderId="0" xfId="1" applyNumberFormat="1" applyFont="1" applyFill="1" applyBorder="1"/>
    <xf numFmtId="165" fontId="4" fillId="6" borderId="0" xfId="1" applyNumberFormat="1" applyFont="1" applyFill="1" applyBorder="1"/>
    <xf numFmtId="165" fontId="4" fillId="6" borderId="0" xfId="1" applyNumberFormat="1" applyFont="1" applyFill="1" applyAlignment="1">
      <alignment vertical="top" wrapText="1"/>
    </xf>
    <xf numFmtId="165" fontId="5" fillId="0" borderId="0" xfId="1" applyNumberFormat="1" applyFont="1" applyFill="1" applyAlignment="1">
      <alignment wrapText="1"/>
    </xf>
    <xf numFmtId="165" fontId="4" fillId="6" borderId="0" xfId="1" applyNumberFormat="1" applyFont="1" applyFill="1" applyAlignment="1">
      <alignment wrapText="1"/>
    </xf>
    <xf numFmtId="174" fontId="8" fillId="5" borderId="0" xfId="1" applyNumberFormat="1" applyFont="1" applyFill="1" applyAlignment="1">
      <alignment horizontal="right" vertical="center" wrapText="1" readingOrder="1"/>
    </xf>
    <xf numFmtId="172" fontId="8" fillId="6" borderId="0" xfId="1" applyNumberFormat="1" applyFont="1" applyFill="1" applyAlignment="1">
      <alignment horizontal="right" vertical="center" wrapText="1" readingOrder="1"/>
    </xf>
    <xf numFmtId="174" fontId="8" fillId="6" borderId="0" xfId="1" applyNumberFormat="1" applyFont="1" applyFill="1" applyAlignment="1">
      <alignment horizontal="right" vertical="center" wrapText="1" readingOrder="1"/>
    </xf>
    <xf numFmtId="174" fontId="8" fillId="3" borderId="0" xfId="1" applyNumberFormat="1" applyFont="1" applyFill="1" applyAlignment="1">
      <alignment horizontal="right" vertical="center" wrapText="1" readingOrder="1"/>
    </xf>
    <xf numFmtId="174" fontId="9" fillId="3" borderId="0" xfId="1" applyNumberFormat="1" applyFont="1" applyFill="1" applyAlignment="1">
      <alignment horizontal="right" vertical="center" wrapText="1" readingOrder="1"/>
    </xf>
    <xf numFmtId="164" fontId="4" fillId="0" borderId="0" xfId="1" applyNumberFormat="1" applyFont="1" applyAlignment="1">
      <alignment vertical="top" wrapText="1"/>
    </xf>
    <xf numFmtId="172" fontId="8" fillId="0" borderId="0" xfId="1" applyNumberFormat="1" applyFont="1" applyFill="1" applyAlignment="1">
      <alignment horizontal="right" vertical="center" wrapText="1" readingOrder="1"/>
    </xf>
    <xf numFmtId="174" fontId="8" fillId="0" borderId="0" xfId="1" applyNumberFormat="1" applyFont="1" applyFill="1" applyAlignment="1">
      <alignment horizontal="right" vertical="center" wrapText="1" readingOrder="1"/>
    </xf>
    <xf numFmtId="172" fontId="9" fillId="0" borderId="0" xfId="1" applyNumberFormat="1" applyFont="1" applyFill="1" applyAlignment="1">
      <alignment horizontal="right" vertical="center" wrapText="1" readingOrder="1"/>
    </xf>
    <xf numFmtId="174" fontId="9" fillId="0" borderId="0" xfId="1" applyNumberFormat="1" applyFont="1" applyFill="1" applyAlignment="1">
      <alignment horizontal="right" vertical="center" wrapText="1" readingOrder="1"/>
    </xf>
    <xf numFmtId="164" fontId="4" fillId="0" borderId="0" xfId="1" applyNumberFormat="1" applyFont="1" applyFill="1" applyAlignment="1">
      <alignment wrapText="1"/>
    </xf>
    <xf numFmtId="165" fontId="4" fillId="0" borderId="0" xfId="1" applyNumberFormat="1" applyFont="1" applyFill="1" applyAlignment="1">
      <alignment wrapText="1"/>
    </xf>
    <xf numFmtId="165" fontId="4" fillId="0" borderId="0" xfId="1" applyNumberFormat="1" applyFont="1" applyAlignment="1">
      <alignment vertical="top" wrapText="1"/>
    </xf>
    <xf numFmtId="165" fontId="5" fillId="3" borderId="0" xfId="7" applyNumberFormat="1" applyFont="1" applyFill="1" applyAlignment="1">
      <alignment wrapText="1"/>
    </xf>
    <xf numFmtId="165" fontId="4" fillId="7" borderId="0" xfId="7" applyNumberFormat="1" applyFont="1" applyFill="1" applyAlignment="1">
      <alignment wrapText="1"/>
    </xf>
    <xf numFmtId="164" fontId="4" fillId="3" borderId="2" xfId="3" quotePrefix="1" applyNumberFormat="1" applyFont="1" applyFill="1" applyBorder="1" applyAlignment="1" applyProtection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165" fontId="4" fillId="3" borderId="0" xfId="3" applyNumberFormat="1" applyFont="1" applyFill="1" applyBorder="1" applyAlignment="1" applyProtection="1">
      <alignment horizontal="center" vertical="top" wrapText="1"/>
    </xf>
    <xf numFmtId="0" fontId="6" fillId="0" borderId="0" xfId="0" applyFont="1" applyAlignment="1">
      <alignment horizontal="left" vertical="top" wrapText="1"/>
    </xf>
    <xf numFmtId="165" fontId="4" fillId="3" borderId="0" xfId="1" applyNumberFormat="1" applyFont="1" applyFill="1" applyBorder="1" applyAlignment="1" applyProtection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3" borderId="1" xfId="3" quotePrefix="1" applyNumberFormat="1" applyFont="1" applyFill="1" applyBorder="1" applyAlignment="1" applyProtection="1">
      <alignment horizontal="center" vertical="top"/>
    </xf>
    <xf numFmtId="165" fontId="4" fillId="3" borderId="3" xfId="3" applyNumberFormat="1" applyFont="1" applyFill="1" applyBorder="1" applyAlignment="1" applyProtection="1">
      <alignment horizontal="center" vertical="center"/>
    </xf>
    <xf numFmtId="165" fontId="4" fillId="3" borderId="0" xfId="3" applyNumberFormat="1" applyFont="1" applyFill="1" applyBorder="1" applyAlignment="1" applyProtection="1">
      <alignment horizontal="center" vertical="center"/>
    </xf>
    <xf numFmtId="165" fontId="4" fillId="3" borderId="1" xfId="3" applyNumberFormat="1" applyFont="1" applyFill="1" applyBorder="1" applyAlignment="1" applyProtection="1">
      <alignment horizontal="center" vertical="center"/>
    </xf>
    <xf numFmtId="164" fontId="4" fillId="3" borderId="0" xfId="3" applyNumberFormat="1" applyFont="1" applyFill="1" applyBorder="1" applyAlignment="1" applyProtection="1">
      <alignment horizontal="center" vertical="top" wrapText="1"/>
    </xf>
    <xf numFmtId="165" fontId="4" fillId="3" borderId="3" xfId="3" applyNumberFormat="1" applyFont="1" applyFill="1" applyBorder="1" applyAlignment="1" applyProtection="1">
      <alignment horizontal="center" vertical="center" wrapText="1"/>
    </xf>
    <xf numFmtId="165" fontId="4" fillId="3" borderId="0" xfId="3" applyNumberFormat="1" applyFont="1" applyFill="1" applyBorder="1" applyAlignment="1" applyProtection="1">
      <alignment horizontal="center" vertical="center" wrapText="1"/>
    </xf>
    <xf numFmtId="165" fontId="4" fillId="3" borderId="1" xfId="3" applyNumberFormat="1" applyFont="1" applyFill="1" applyBorder="1" applyAlignment="1" applyProtection="1">
      <alignment horizontal="center" vertical="center" wrapText="1"/>
    </xf>
    <xf numFmtId="0" fontId="8" fillId="5" borderId="0" xfId="0" applyFont="1" applyFill="1" applyAlignment="1">
      <alignment horizontal="left" vertical="center" wrapText="1" readingOrder="1"/>
    </xf>
    <xf numFmtId="0" fontId="4" fillId="5" borderId="0" xfId="0" applyFont="1" applyFill="1" applyAlignment="1">
      <alignment horizontal="left"/>
    </xf>
    <xf numFmtId="0" fontId="8" fillId="6" borderId="0" xfId="0" applyFont="1" applyFill="1" applyAlignment="1">
      <alignment wrapText="1" readingOrder="1"/>
    </xf>
    <xf numFmtId="0" fontId="5" fillId="6" borderId="0" xfId="0" applyFont="1" applyFill="1"/>
    <xf numFmtId="0" fontId="9" fillId="0" borderId="0" xfId="0" applyFont="1" applyAlignment="1">
      <alignment horizontal="left" vertical="top" wrapText="1" readingOrder="1"/>
    </xf>
    <xf numFmtId="0" fontId="9" fillId="0" borderId="0" xfId="0" applyFont="1" applyAlignment="1">
      <alignment horizontal="left" vertical="center" wrapText="1" readingOrder="1"/>
    </xf>
    <xf numFmtId="0" fontId="5" fillId="0" borderId="0" xfId="0" applyFont="1"/>
    <xf numFmtId="0" fontId="5" fillId="5" borderId="0" xfId="0" applyFont="1" applyFill="1"/>
    <xf numFmtId="0" fontId="9" fillId="0" borderId="0" xfId="0" applyFont="1" applyAlignment="1">
      <alignment horizontal="right" vertical="top" wrapText="1" readingOrder="1"/>
    </xf>
    <xf numFmtId="0" fontId="9" fillId="0" borderId="0" xfId="0" applyFont="1" applyAlignment="1">
      <alignment vertical="top" wrapText="1" readingOrder="1"/>
    </xf>
    <xf numFmtId="0" fontId="8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left" vertical="top" wrapText="1" readingOrder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/>
    </xf>
    <xf numFmtId="0" fontId="8" fillId="6" borderId="0" xfId="0" applyFont="1" applyFill="1" applyAlignment="1">
      <alignment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4" fillId="3" borderId="3" xfId="6" applyFont="1" applyFill="1" applyBorder="1" applyAlignment="1">
      <alignment horizontal="center" vertical="center"/>
    </xf>
    <xf numFmtId="0" fontId="4" fillId="3" borderId="0" xfId="6" applyFont="1" applyFill="1" applyAlignment="1">
      <alignment horizontal="center" vertical="center"/>
    </xf>
    <xf numFmtId="0" fontId="4" fillId="3" borderId="1" xfId="6" applyFont="1" applyFill="1" applyBorder="1" applyAlignment="1">
      <alignment horizontal="center" vertical="center"/>
    </xf>
    <xf numFmtId="164" fontId="4" fillId="3" borderId="1" xfId="7" quotePrefix="1" applyNumberFormat="1" applyFont="1" applyFill="1" applyBorder="1" applyAlignment="1" applyProtection="1">
      <alignment horizontal="center" vertical="top"/>
    </xf>
    <xf numFmtId="0" fontId="4" fillId="3" borderId="0" xfId="6" applyFont="1" applyFill="1" applyAlignment="1">
      <alignment horizontal="center" vertical="top"/>
    </xf>
    <xf numFmtId="165" fontId="4" fillId="3" borderId="0" xfId="7" applyNumberFormat="1" applyFont="1" applyFill="1" applyBorder="1" applyAlignment="1" applyProtection="1">
      <alignment horizontal="center" vertical="top" wrapText="1"/>
    </xf>
    <xf numFmtId="0" fontId="4" fillId="3" borderId="0" xfId="6" applyFont="1" applyFill="1" applyAlignment="1">
      <alignment horizontal="center" vertical="top" wrapText="1"/>
    </xf>
  </cellXfs>
  <cellStyles count="8">
    <cellStyle name="Millares" xfId="1" builtinId="3"/>
    <cellStyle name="Millares [0] 3" xfId="5" xr:uid="{D4B25DD8-36B0-4BC2-868D-9287FD1DF8BF}"/>
    <cellStyle name="Millares 3 2" xfId="4" xr:uid="{FE01E9BA-1719-47D4-9FCC-8765E630B974}"/>
    <cellStyle name="Millares 4" xfId="3" xr:uid="{C8E90186-4E1E-4530-9F16-3E5788AEDD33}"/>
    <cellStyle name="Millares 4 2" xfId="7" xr:uid="{1A9CCF07-B920-4723-9E22-E073DC8DDADF}"/>
    <cellStyle name="Normal" xfId="0" builtinId="0"/>
    <cellStyle name="Normal 2" xfId="6" xr:uid="{9BA30995-B9A0-435B-A024-2A4832E54205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792480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2FA1ED38-4D17-4D0C-B269-C8A5BE599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51205" cy="482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754380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5E463609-6179-4B81-BEF5-98DB33B68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751205</xdr:colOff>
      <xdr:row>3</xdr:row>
      <xdr:rowOff>101600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62D20BB9-C860-4DCC-8DE9-4449D21E6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751205</xdr:colOff>
      <xdr:row>3</xdr:row>
      <xdr:rowOff>101600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4E545262-596A-4ABB-BAE8-08A5FDE93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754380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1B3E73CB-13C8-493D-8E09-78A57C299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125730</xdr:colOff>
      <xdr:row>3</xdr:row>
      <xdr:rowOff>44450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4C8E163B-7EC3-41D0-925E-E7A028CEE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373380</xdr:colOff>
      <xdr:row>3</xdr:row>
      <xdr:rowOff>101600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C81D5DAF-028D-4608-8EC2-7F0DE0124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1123950</xdr:colOff>
      <xdr:row>3</xdr:row>
      <xdr:rowOff>28575</xdr:rowOff>
    </xdr:to>
    <xdr:pic>
      <xdr:nvPicPr>
        <xdr:cNvPr id="2" name="Imagen 2" descr="Logotipo&#10;&#10;Descripción generada automáticamente">
          <a:extLst>
            <a:ext uri="{FF2B5EF4-FFF2-40B4-BE49-F238E27FC236}">
              <a16:creationId xmlns:a16="http://schemas.microsoft.com/office/drawing/2014/main" id="{2017029B-E401-43CE-A227-01FDEC8DB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1123950</xdr:colOff>
      <xdr:row>3</xdr:row>
      <xdr:rowOff>28575</xdr:rowOff>
    </xdr:to>
    <xdr:pic>
      <xdr:nvPicPr>
        <xdr:cNvPr id="2" name="Imagen 2" descr="Logotipo&#10;&#10;Descripción generada automáticamente">
          <a:extLst>
            <a:ext uri="{FF2B5EF4-FFF2-40B4-BE49-F238E27FC236}">
              <a16:creationId xmlns:a16="http://schemas.microsoft.com/office/drawing/2014/main" id="{19D35995-3314-4F82-9976-47BD41B7F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78399-3980-4EF2-9D4E-6D5019491978}">
  <sheetPr>
    <pageSetUpPr fitToPage="1"/>
  </sheetPr>
  <dimension ref="A5:N27"/>
  <sheetViews>
    <sheetView showGridLines="0" tabSelected="1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J10" sqref="J10"/>
    </sheetView>
  </sheetViews>
  <sheetFormatPr baseColWidth="10" defaultRowHeight="11.25" x14ac:dyDescent="0.2"/>
  <cols>
    <col min="1" max="1" width="43.28515625" style="2" customWidth="1"/>
    <col min="2" max="2" width="7.7109375" style="2" bestFit="1" customWidth="1"/>
    <col min="3" max="3" width="11.5703125" style="2" bestFit="1" customWidth="1"/>
    <col min="4" max="4" width="9" style="2" bestFit="1" customWidth="1"/>
    <col min="5" max="5" width="8" style="2" bestFit="1" customWidth="1"/>
    <col min="6" max="6" width="13.42578125" style="2" customWidth="1"/>
    <col min="7" max="7" width="13.85546875" style="2" customWidth="1"/>
    <col min="8" max="9" width="2.28515625" style="2" customWidth="1"/>
    <col min="10" max="10" width="23.5703125" style="2" customWidth="1"/>
    <col min="11" max="11" width="14" style="2" customWidth="1"/>
    <col min="12" max="12" width="11.5703125" style="2" bestFit="1" customWidth="1"/>
    <col min="13" max="13" width="10" style="2" customWidth="1"/>
    <col min="14" max="14" width="10.42578125" style="2" bestFit="1" customWidth="1"/>
    <col min="15" max="15" width="12.28515625" style="2" customWidth="1"/>
    <col min="16" max="16" width="14.28515625" style="2" bestFit="1" customWidth="1"/>
    <col min="17" max="17" width="19" style="2" customWidth="1"/>
    <col min="18" max="255" width="11.42578125" style="2"/>
    <col min="256" max="256" width="43.28515625" style="2" customWidth="1"/>
    <col min="257" max="257" width="7.7109375" style="2" bestFit="1" customWidth="1"/>
    <col min="258" max="258" width="11.5703125" style="2" bestFit="1" customWidth="1"/>
    <col min="259" max="259" width="9" style="2" bestFit="1" customWidth="1"/>
    <col min="260" max="260" width="8" style="2" bestFit="1" customWidth="1"/>
    <col min="261" max="261" width="13.42578125" style="2" customWidth="1"/>
    <col min="262" max="262" width="13.85546875" style="2" customWidth="1"/>
    <col min="263" max="263" width="15" style="2" bestFit="1" customWidth="1"/>
    <col min="264" max="265" width="2.28515625" style="2" customWidth="1"/>
    <col min="266" max="266" width="23.5703125" style="2" customWidth="1"/>
    <col min="267" max="267" width="14" style="2" customWidth="1"/>
    <col min="268" max="268" width="11.5703125" style="2" bestFit="1" customWidth="1"/>
    <col min="269" max="269" width="10" style="2" customWidth="1"/>
    <col min="270" max="270" width="10.42578125" style="2" bestFit="1" customWidth="1"/>
    <col min="271" max="271" width="12.28515625" style="2" customWidth="1"/>
    <col min="272" max="272" width="14.28515625" style="2" bestFit="1" customWidth="1"/>
    <col min="273" max="273" width="19" style="2" customWidth="1"/>
    <col min="274" max="511" width="11.42578125" style="2"/>
    <col min="512" max="512" width="43.28515625" style="2" customWidth="1"/>
    <col min="513" max="513" width="7.7109375" style="2" bestFit="1" customWidth="1"/>
    <col min="514" max="514" width="11.5703125" style="2" bestFit="1" customWidth="1"/>
    <col min="515" max="515" width="9" style="2" bestFit="1" customWidth="1"/>
    <col min="516" max="516" width="8" style="2" bestFit="1" customWidth="1"/>
    <col min="517" max="517" width="13.42578125" style="2" customWidth="1"/>
    <col min="518" max="518" width="13.85546875" style="2" customWidth="1"/>
    <col min="519" max="519" width="15" style="2" bestFit="1" customWidth="1"/>
    <col min="520" max="521" width="2.28515625" style="2" customWidth="1"/>
    <col min="522" max="522" width="23.5703125" style="2" customWidth="1"/>
    <col min="523" max="523" width="14" style="2" customWidth="1"/>
    <col min="524" max="524" width="11.5703125" style="2" bestFit="1" customWidth="1"/>
    <col min="525" max="525" width="10" style="2" customWidth="1"/>
    <col min="526" max="526" width="10.42578125" style="2" bestFit="1" customWidth="1"/>
    <col min="527" max="527" width="12.28515625" style="2" customWidth="1"/>
    <col min="528" max="528" width="14.28515625" style="2" bestFit="1" customWidth="1"/>
    <col min="529" max="529" width="19" style="2" customWidth="1"/>
    <col min="530" max="767" width="11.42578125" style="2"/>
    <col min="768" max="768" width="43.28515625" style="2" customWidth="1"/>
    <col min="769" max="769" width="7.7109375" style="2" bestFit="1" customWidth="1"/>
    <col min="770" max="770" width="11.5703125" style="2" bestFit="1" customWidth="1"/>
    <col min="771" max="771" width="9" style="2" bestFit="1" customWidth="1"/>
    <col min="772" max="772" width="8" style="2" bestFit="1" customWidth="1"/>
    <col min="773" max="773" width="13.42578125" style="2" customWidth="1"/>
    <col min="774" max="774" width="13.85546875" style="2" customWidth="1"/>
    <col min="775" max="775" width="15" style="2" bestFit="1" customWidth="1"/>
    <col min="776" max="777" width="2.28515625" style="2" customWidth="1"/>
    <col min="778" max="778" width="23.5703125" style="2" customWidth="1"/>
    <col min="779" max="779" width="14" style="2" customWidth="1"/>
    <col min="780" max="780" width="11.5703125" style="2" bestFit="1" customWidth="1"/>
    <col min="781" max="781" width="10" style="2" customWidth="1"/>
    <col min="782" max="782" width="10.42578125" style="2" bestFit="1" customWidth="1"/>
    <col min="783" max="783" width="12.28515625" style="2" customWidth="1"/>
    <col min="784" max="784" width="14.28515625" style="2" bestFit="1" customWidth="1"/>
    <col min="785" max="785" width="19" style="2" customWidth="1"/>
    <col min="786" max="1023" width="11.42578125" style="2"/>
    <col min="1024" max="1024" width="43.28515625" style="2" customWidth="1"/>
    <col min="1025" max="1025" width="7.7109375" style="2" bestFit="1" customWidth="1"/>
    <col min="1026" max="1026" width="11.5703125" style="2" bestFit="1" customWidth="1"/>
    <col min="1027" max="1027" width="9" style="2" bestFit="1" customWidth="1"/>
    <col min="1028" max="1028" width="8" style="2" bestFit="1" customWidth="1"/>
    <col min="1029" max="1029" width="13.42578125" style="2" customWidth="1"/>
    <col min="1030" max="1030" width="13.85546875" style="2" customWidth="1"/>
    <col min="1031" max="1031" width="15" style="2" bestFit="1" customWidth="1"/>
    <col min="1032" max="1033" width="2.28515625" style="2" customWidth="1"/>
    <col min="1034" max="1034" width="23.5703125" style="2" customWidth="1"/>
    <col min="1035" max="1035" width="14" style="2" customWidth="1"/>
    <col min="1036" max="1036" width="11.5703125" style="2" bestFit="1" customWidth="1"/>
    <col min="1037" max="1037" width="10" style="2" customWidth="1"/>
    <col min="1038" max="1038" width="10.42578125" style="2" bestFit="1" customWidth="1"/>
    <col min="1039" max="1039" width="12.28515625" style="2" customWidth="1"/>
    <col min="1040" max="1040" width="14.28515625" style="2" bestFit="1" customWidth="1"/>
    <col min="1041" max="1041" width="19" style="2" customWidth="1"/>
    <col min="1042" max="1279" width="11.42578125" style="2"/>
    <col min="1280" max="1280" width="43.28515625" style="2" customWidth="1"/>
    <col min="1281" max="1281" width="7.7109375" style="2" bestFit="1" customWidth="1"/>
    <col min="1282" max="1282" width="11.5703125" style="2" bestFit="1" customWidth="1"/>
    <col min="1283" max="1283" width="9" style="2" bestFit="1" customWidth="1"/>
    <col min="1284" max="1284" width="8" style="2" bestFit="1" customWidth="1"/>
    <col min="1285" max="1285" width="13.42578125" style="2" customWidth="1"/>
    <col min="1286" max="1286" width="13.85546875" style="2" customWidth="1"/>
    <col min="1287" max="1287" width="15" style="2" bestFit="1" customWidth="1"/>
    <col min="1288" max="1289" width="2.28515625" style="2" customWidth="1"/>
    <col min="1290" max="1290" width="23.5703125" style="2" customWidth="1"/>
    <col min="1291" max="1291" width="14" style="2" customWidth="1"/>
    <col min="1292" max="1292" width="11.5703125" style="2" bestFit="1" customWidth="1"/>
    <col min="1293" max="1293" width="10" style="2" customWidth="1"/>
    <col min="1294" max="1294" width="10.42578125" style="2" bestFit="1" customWidth="1"/>
    <col min="1295" max="1295" width="12.28515625" style="2" customWidth="1"/>
    <col min="1296" max="1296" width="14.28515625" style="2" bestFit="1" customWidth="1"/>
    <col min="1297" max="1297" width="19" style="2" customWidth="1"/>
    <col min="1298" max="1535" width="11.42578125" style="2"/>
    <col min="1536" max="1536" width="43.28515625" style="2" customWidth="1"/>
    <col min="1537" max="1537" width="7.7109375" style="2" bestFit="1" customWidth="1"/>
    <col min="1538" max="1538" width="11.5703125" style="2" bestFit="1" customWidth="1"/>
    <col min="1539" max="1539" width="9" style="2" bestFit="1" customWidth="1"/>
    <col min="1540" max="1540" width="8" style="2" bestFit="1" customWidth="1"/>
    <col min="1541" max="1541" width="13.42578125" style="2" customWidth="1"/>
    <col min="1542" max="1542" width="13.85546875" style="2" customWidth="1"/>
    <col min="1543" max="1543" width="15" style="2" bestFit="1" customWidth="1"/>
    <col min="1544" max="1545" width="2.28515625" style="2" customWidth="1"/>
    <col min="1546" max="1546" width="23.5703125" style="2" customWidth="1"/>
    <col min="1547" max="1547" width="14" style="2" customWidth="1"/>
    <col min="1548" max="1548" width="11.5703125" style="2" bestFit="1" customWidth="1"/>
    <col min="1549" max="1549" width="10" style="2" customWidth="1"/>
    <col min="1550" max="1550" width="10.42578125" style="2" bestFit="1" customWidth="1"/>
    <col min="1551" max="1551" width="12.28515625" style="2" customWidth="1"/>
    <col min="1552" max="1552" width="14.28515625" style="2" bestFit="1" customWidth="1"/>
    <col min="1553" max="1553" width="19" style="2" customWidth="1"/>
    <col min="1554" max="1791" width="11.42578125" style="2"/>
    <col min="1792" max="1792" width="43.28515625" style="2" customWidth="1"/>
    <col min="1793" max="1793" width="7.7109375" style="2" bestFit="1" customWidth="1"/>
    <col min="1794" max="1794" width="11.5703125" style="2" bestFit="1" customWidth="1"/>
    <col min="1795" max="1795" width="9" style="2" bestFit="1" customWidth="1"/>
    <col min="1796" max="1796" width="8" style="2" bestFit="1" customWidth="1"/>
    <col min="1797" max="1797" width="13.42578125" style="2" customWidth="1"/>
    <col min="1798" max="1798" width="13.85546875" style="2" customWidth="1"/>
    <col min="1799" max="1799" width="15" style="2" bestFit="1" customWidth="1"/>
    <col min="1800" max="1801" width="2.28515625" style="2" customWidth="1"/>
    <col min="1802" max="1802" width="23.5703125" style="2" customWidth="1"/>
    <col min="1803" max="1803" width="14" style="2" customWidth="1"/>
    <col min="1804" max="1804" width="11.5703125" style="2" bestFit="1" customWidth="1"/>
    <col min="1805" max="1805" width="10" style="2" customWidth="1"/>
    <col min="1806" max="1806" width="10.42578125" style="2" bestFit="1" customWidth="1"/>
    <col min="1807" max="1807" width="12.28515625" style="2" customWidth="1"/>
    <col min="1808" max="1808" width="14.28515625" style="2" bestFit="1" customWidth="1"/>
    <col min="1809" max="1809" width="19" style="2" customWidth="1"/>
    <col min="1810" max="2047" width="11.42578125" style="2"/>
    <col min="2048" max="2048" width="43.28515625" style="2" customWidth="1"/>
    <col min="2049" max="2049" width="7.7109375" style="2" bestFit="1" customWidth="1"/>
    <col min="2050" max="2050" width="11.5703125" style="2" bestFit="1" customWidth="1"/>
    <col min="2051" max="2051" width="9" style="2" bestFit="1" customWidth="1"/>
    <col min="2052" max="2052" width="8" style="2" bestFit="1" customWidth="1"/>
    <col min="2053" max="2053" width="13.42578125" style="2" customWidth="1"/>
    <col min="2054" max="2054" width="13.85546875" style="2" customWidth="1"/>
    <col min="2055" max="2055" width="15" style="2" bestFit="1" customWidth="1"/>
    <col min="2056" max="2057" width="2.28515625" style="2" customWidth="1"/>
    <col min="2058" max="2058" width="23.5703125" style="2" customWidth="1"/>
    <col min="2059" max="2059" width="14" style="2" customWidth="1"/>
    <col min="2060" max="2060" width="11.5703125" style="2" bestFit="1" customWidth="1"/>
    <col min="2061" max="2061" width="10" style="2" customWidth="1"/>
    <col min="2062" max="2062" width="10.42578125" style="2" bestFit="1" customWidth="1"/>
    <col min="2063" max="2063" width="12.28515625" style="2" customWidth="1"/>
    <col min="2064" max="2064" width="14.28515625" style="2" bestFit="1" customWidth="1"/>
    <col min="2065" max="2065" width="19" style="2" customWidth="1"/>
    <col min="2066" max="2303" width="11.42578125" style="2"/>
    <col min="2304" max="2304" width="43.28515625" style="2" customWidth="1"/>
    <col min="2305" max="2305" width="7.7109375" style="2" bestFit="1" customWidth="1"/>
    <col min="2306" max="2306" width="11.5703125" style="2" bestFit="1" customWidth="1"/>
    <col min="2307" max="2307" width="9" style="2" bestFit="1" customWidth="1"/>
    <col min="2308" max="2308" width="8" style="2" bestFit="1" customWidth="1"/>
    <col min="2309" max="2309" width="13.42578125" style="2" customWidth="1"/>
    <col min="2310" max="2310" width="13.85546875" style="2" customWidth="1"/>
    <col min="2311" max="2311" width="15" style="2" bestFit="1" customWidth="1"/>
    <col min="2312" max="2313" width="2.28515625" style="2" customWidth="1"/>
    <col min="2314" max="2314" width="23.5703125" style="2" customWidth="1"/>
    <col min="2315" max="2315" width="14" style="2" customWidth="1"/>
    <col min="2316" max="2316" width="11.5703125" style="2" bestFit="1" customWidth="1"/>
    <col min="2317" max="2317" width="10" style="2" customWidth="1"/>
    <col min="2318" max="2318" width="10.42578125" style="2" bestFit="1" customWidth="1"/>
    <col min="2319" max="2319" width="12.28515625" style="2" customWidth="1"/>
    <col min="2320" max="2320" width="14.28515625" style="2" bestFit="1" customWidth="1"/>
    <col min="2321" max="2321" width="19" style="2" customWidth="1"/>
    <col min="2322" max="2559" width="11.42578125" style="2"/>
    <col min="2560" max="2560" width="43.28515625" style="2" customWidth="1"/>
    <col min="2561" max="2561" width="7.7109375" style="2" bestFit="1" customWidth="1"/>
    <col min="2562" max="2562" width="11.5703125" style="2" bestFit="1" customWidth="1"/>
    <col min="2563" max="2563" width="9" style="2" bestFit="1" customWidth="1"/>
    <col min="2564" max="2564" width="8" style="2" bestFit="1" customWidth="1"/>
    <col min="2565" max="2565" width="13.42578125" style="2" customWidth="1"/>
    <col min="2566" max="2566" width="13.85546875" style="2" customWidth="1"/>
    <col min="2567" max="2567" width="15" style="2" bestFit="1" customWidth="1"/>
    <col min="2568" max="2569" width="2.28515625" style="2" customWidth="1"/>
    <col min="2570" max="2570" width="23.5703125" style="2" customWidth="1"/>
    <col min="2571" max="2571" width="14" style="2" customWidth="1"/>
    <col min="2572" max="2572" width="11.5703125" style="2" bestFit="1" customWidth="1"/>
    <col min="2573" max="2573" width="10" style="2" customWidth="1"/>
    <col min="2574" max="2574" width="10.42578125" style="2" bestFit="1" customWidth="1"/>
    <col min="2575" max="2575" width="12.28515625" style="2" customWidth="1"/>
    <col min="2576" max="2576" width="14.28515625" style="2" bestFit="1" customWidth="1"/>
    <col min="2577" max="2577" width="19" style="2" customWidth="1"/>
    <col min="2578" max="2815" width="11.42578125" style="2"/>
    <col min="2816" max="2816" width="43.28515625" style="2" customWidth="1"/>
    <col min="2817" max="2817" width="7.7109375" style="2" bestFit="1" customWidth="1"/>
    <col min="2818" max="2818" width="11.5703125" style="2" bestFit="1" customWidth="1"/>
    <col min="2819" max="2819" width="9" style="2" bestFit="1" customWidth="1"/>
    <col min="2820" max="2820" width="8" style="2" bestFit="1" customWidth="1"/>
    <col min="2821" max="2821" width="13.42578125" style="2" customWidth="1"/>
    <col min="2822" max="2822" width="13.85546875" style="2" customWidth="1"/>
    <col min="2823" max="2823" width="15" style="2" bestFit="1" customWidth="1"/>
    <col min="2824" max="2825" width="2.28515625" style="2" customWidth="1"/>
    <col min="2826" max="2826" width="23.5703125" style="2" customWidth="1"/>
    <col min="2827" max="2827" width="14" style="2" customWidth="1"/>
    <col min="2828" max="2828" width="11.5703125" style="2" bestFit="1" customWidth="1"/>
    <col min="2829" max="2829" width="10" style="2" customWidth="1"/>
    <col min="2830" max="2830" width="10.42578125" style="2" bestFit="1" customWidth="1"/>
    <col min="2831" max="2831" width="12.28515625" style="2" customWidth="1"/>
    <col min="2832" max="2832" width="14.28515625" style="2" bestFit="1" customWidth="1"/>
    <col min="2833" max="2833" width="19" style="2" customWidth="1"/>
    <col min="2834" max="3071" width="11.42578125" style="2"/>
    <col min="3072" max="3072" width="43.28515625" style="2" customWidth="1"/>
    <col min="3073" max="3073" width="7.7109375" style="2" bestFit="1" customWidth="1"/>
    <col min="3074" max="3074" width="11.5703125" style="2" bestFit="1" customWidth="1"/>
    <col min="3075" max="3075" width="9" style="2" bestFit="1" customWidth="1"/>
    <col min="3076" max="3076" width="8" style="2" bestFit="1" customWidth="1"/>
    <col min="3077" max="3077" width="13.42578125" style="2" customWidth="1"/>
    <col min="3078" max="3078" width="13.85546875" style="2" customWidth="1"/>
    <col min="3079" max="3079" width="15" style="2" bestFit="1" customWidth="1"/>
    <col min="3080" max="3081" width="2.28515625" style="2" customWidth="1"/>
    <col min="3082" max="3082" width="23.5703125" style="2" customWidth="1"/>
    <col min="3083" max="3083" width="14" style="2" customWidth="1"/>
    <col min="3084" max="3084" width="11.5703125" style="2" bestFit="1" customWidth="1"/>
    <col min="3085" max="3085" width="10" style="2" customWidth="1"/>
    <col min="3086" max="3086" width="10.42578125" style="2" bestFit="1" customWidth="1"/>
    <col min="3087" max="3087" width="12.28515625" style="2" customWidth="1"/>
    <col min="3088" max="3088" width="14.28515625" style="2" bestFit="1" customWidth="1"/>
    <col min="3089" max="3089" width="19" style="2" customWidth="1"/>
    <col min="3090" max="3327" width="11.42578125" style="2"/>
    <col min="3328" max="3328" width="43.28515625" style="2" customWidth="1"/>
    <col min="3329" max="3329" width="7.7109375" style="2" bestFit="1" customWidth="1"/>
    <col min="3330" max="3330" width="11.5703125" style="2" bestFit="1" customWidth="1"/>
    <col min="3331" max="3331" width="9" style="2" bestFit="1" customWidth="1"/>
    <col min="3332" max="3332" width="8" style="2" bestFit="1" customWidth="1"/>
    <col min="3333" max="3333" width="13.42578125" style="2" customWidth="1"/>
    <col min="3334" max="3334" width="13.85546875" style="2" customWidth="1"/>
    <col min="3335" max="3335" width="15" style="2" bestFit="1" customWidth="1"/>
    <col min="3336" max="3337" width="2.28515625" style="2" customWidth="1"/>
    <col min="3338" max="3338" width="23.5703125" style="2" customWidth="1"/>
    <col min="3339" max="3339" width="14" style="2" customWidth="1"/>
    <col min="3340" max="3340" width="11.5703125" style="2" bestFit="1" customWidth="1"/>
    <col min="3341" max="3341" width="10" style="2" customWidth="1"/>
    <col min="3342" max="3342" width="10.42578125" style="2" bestFit="1" customWidth="1"/>
    <col min="3343" max="3343" width="12.28515625" style="2" customWidth="1"/>
    <col min="3344" max="3344" width="14.28515625" style="2" bestFit="1" customWidth="1"/>
    <col min="3345" max="3345" width="19" style="2" customWidth="1"/>
    <col min="3346" max="3583" width="11.42578125" style="2"/>
    <col min="3584" max="3584" width="43.28515625" style="2" customWidth="1"/>
    <col min="3585" max="3585" width="7.7109375" style="2" bestFit="1" customWidth="1"/>
    <col min="3586" max="3586" width="11.5703125" style="2" bestFit="1" customWidth="1"/>
    <col min="3587" max="3587" width="9" style="2" bestFit="1" customWidth="1"/>
    <col min="3588" max="3588" width="8" style="2" bestFit="1" customWidth="1"/>
    <col min="3589" max="3589" width="13.42578125" style="2" customWidth="1"/>
    <col min="3590" max="3590" width="13.85546875" style="2" customWidth="1"/>
    <col min="3591" max="3591" width="15" style="2" bestFit="1" customWidth="1"/>
    <col min="3592" max="3593" width="2.28515625" style="2" customWidth="1"/>
    <col min="3594" max="3594" width="23.5703125" style="2" customWidth="1"/>
    <col min="3595" max="3595" width="14" style="2" customWidth="1"/>
    <col min="3596" max="3596" width="11.5703125" style="2" bestFit="1" customWidth="1"/>
    <col min="3597" max="3597" width="10" style="2" customWidth="1"/>
    <col min="3598" max="3598" width="10.42578125" style="2" bestFit="1" customWidth="1"/>
    <col min="3599" max="3599" width="12.28515625" style="2" customWidth="1"/>
    <col min="3600" max="3600" width="14.28515625" style="2" bestFit="1" customWidth="1"/>
    <col min="3601" max="3601" width="19" style="2" customWidth="1"/>
    <col min="3602" max="3839" width="11.42578125" style="2"/>
    <col min="3840" max="3840" width="43.28515625" style="2" customWidth="1"/>
    <col min="3841" max="3841" width="7.7109375" style="2" bestFit="1" customWidth="1"/>
    <col min="3842" max="3842" width="11.5703125" style="2" bestFit="1" customWidth="1"/>
    <col min="3843" max="3843" width="9" style="2" bestFit="1" customWidth="1"/>
    <col min="3844" max="3844" width="8" style="2" bestFit="1" customWidth="1"/>
    <col min="3845" max="3845" width="13.42578125" style="2" customWidth="1"/>
    <col min="3846" max="3846" width="13.85546875" style="2" customWidth="1"/>
    <col min="3847" max="3847" width="15" style="2" bestFit="1" customWidth="1"/>
    <col min="3848" max="3849" width="2.28515625" style="2" customWidth="1"/>
    <col min="3850" max="3850" width="23.5703125" style="2" customWidth="1"/>
    <col min="3851" max="3851" width="14" style="2" customWidth="1"/>
    <col min="3852" max="3852" width="11.5703125" style="2" bestFit="1" customWidth="1"/>
    <col min="3853" max="3853" width="10" style="2" customWidth="1"/>
    <col min="3854" max="3854" width="10.42578125" style="2" bestFit="1" customWidth="1"/>
    <col min="3855" max="3855" width="12.28515625" style="2" customWidth="1"/>
    <col min="3856" max="3856" width="14.28515625" style="2" bestFit="1" customWidth="1"/>
    <col min="3857" max="3857" width="19" style="2" customWidth="1"/>
    <col min="3858" max="4095" width="11.42578125" style="2"/>
    <col min="4096" max="4096" width="43.28515625" style="2" customWidth="1"/>
    <col min="4097" max="4097" width="7.7109375" style="2" bestFit="1" customWidth="1"/>
    <col min="4098" max="4098" width="11.5703125" style="2" bestFit="1" customWidth="1"/>
    <col min="4099" max="4099" width="9" style="2" bestFit="1" customWidth="1"/>
    <col min="4100" max="4100" width="8" style="2" bestFit="1" customWidth="1"/>
    <col min="4101" max="4101" width="13.42578125" style="2" customWidth="1"/>
    <col min="4102" max="4102" width="13.85546875" style="2" customWidth="1"/>
    <col min="4103" max="4103" width="15" style="2" bestFit="1" customWidth="1"/>
    <col min="4104" max="4105" width="2.28515625" style="2" customWidth="1"/>
    <col min="4106" max="4106" width="23.5703125" style="2" customWidth="1"/>
    <col min="4107" max="4107" width="14" style="2" customWidth="1"/>
    <col min="4108" max="4108" width="11.5703125" style="2" bestFit="1" customWidth="1"/>
    <col min="4109" max="4109" width="10" style="2" customWidth="1"/>
    <col min="4110" max="4110" width="10.42578125" style="2" bestFit="1" customWidth="1"/>
    <col min="4111" max="4111" width="12.28515625" style="2" customWidth="1"/>
    <col min="4112" max="4112" width="14.28515625" style="2" bestFit="1" customWidth="1"/>
    <col min="4113" max="4113" width="19" style="2" customWidth="1"/>
    <col min="4114" max="4351" width="11.42578125" style="2"/>
    <col min="4352" max="4352" width="43.28515625" style="2" customWidth="1"/>
    <col min="4353" max="4353" width="7.7109375" style="2" bestFit="1" customWidth="1"/>
    <col min="4354" max="4354" width="11.5703125" style="2" bestFit="1" customWidth="1"/>
    <col min="4355" max="4355" width="9" style="2" bestFit="1" customWidth="1"/>
    <col min="4356" max="4356" width="8" style="2" bestFit="1" customWidth="1"/>
    <col min="4357" max="4357" width="13.42578125" style="2" customWidth="1"/>
    <col min="4358" max="4358" width="13.85546875" style="2" customWidth="1"/>
    <col min="4359" max="4359" width="15" style="2" bestFit="1" customWidth="1"/>
    <col min="4360" max="4361" width="2.28515625" style="2" customWidth="1"/>
    <col min="4362" max="4362" width="23.5703125" style="2" customWidth="1"/>
    <col min="4363" max="4363" width="14" style="2" customWidth="1"/>
    <col min="4364" max="4364" width="11.5703125" style="2" bestFit="1" customWidth="1"/>
    <col min="4365" max="4365" width="10" style="2" customWidth="1"/>
    <col min="4366" max="4366" width="10.42578125" style="2" bestFit="1" customWidth="1"/>
    <col min="4367" max="4367" width="12.28515625" style="2" customWidth="1"/>
    <col min="4368" max="4368" width="14.28515625" style="2" bestFit="1" customWidth="1"/>
    <col min="4369" max="4369" width="19" style="2" customWidth="1"/>
    <col min="4370" max="4607" width="11.42578125" style="2"/>
    <col min="4608" max="4608" width="43.28515625" style="2" customWidth="1"/>
    <col min="4609" max="4609" width="7.7109375" style="2" bestFit="1" customWidth="1"/>
    <col min="4610" max="4610" width="11.5703125" style="2" bestFit="1" customWidth="1"/>
    <col min="4611" max="4611" width="9" style="2" bestFit="1" customWidth="1"/>
    <col min="4612" max="4612" width="8" style="2" bestFit="1" customWidth="1"/>
    <col min="4613" max="4613" width="13.42578125" style="2" customWidth="1"/>
    <col min="4614" max="4614" width="13.85546875" style="2" customWidth="1"/>
    <col min="4615" max="4615" width="15" style="2" bestFit="1" customWidth="1"/>
    <col min="4616" max="4617" width="2.28515625" style="2" customWidth="1"/>
    <col min="4618" max="4618" width="23.5703125" style="2" customWidth="1"/>
    <col min="4619" max="4619" width="14" style="2" customWidth="1"/>
    <col min="4620" max="4620" width="11.5703125" style="2" bestFit="1" customWidth="1"/>
    <col min="4621" max="4621" width="10" style="2" customWidth="1"/>
    <col min="4622" max="4622" width="10.42578125" style="2" bestFit="1" customWidth="1"/>
    <col min="4623" max="4623" width="12.28515625" style="2" customWidth="1"/>
    <col min="4624" max="4624" width="14.28515625" style="2" bestFit="1" customWidth="1"/>
    <col min="4625" max="4625" width="19" style="2" customWidth="1"/>
    <col min="4626" max="4863" width="11.42578125" style="2"/>
    <col min="4864" max="4864" width="43.28515625" style="2" customWidth="1"/>
    <col min="4865" max="4865" width="7.7109375" style="2" bestFit="1" customWidth="1"/>
    <col min="4866" max="4866" width="11.5703125" style="2" bestFit="1" customWidth="1"/>
    <col min="4867" max="4867" width="9" style="2" bestFit="1" customWidth="1"/>
    <col min="4868" max="4868" width="8" style="2" bestFit="1" customWidth="1"/>
    <col min="4869" max="4869" width="13.42578125" style="2" customWidth="1"/>
    <col min="4870" max="4870" width="13.85546875" style="2" customWidth="1"/>
    <col min="4871" max="4871" width="15" style="2" bestFit="1" customWidth="1"/>
    <col min="4872" max="4873" width="2.28515625" style="2" customWidth="1"/>
    <col min="4874" max="4874" width="23.5703125" style="2" customWidth="1"/>
    <col min="4875" max="4875" width="14" style="2" customWidth="1"/>
    <col min="4876" max="4876" width="11.5703125" style="2" bestFit="1" customWidth="1"/>
    <col min="4877" max="4877" width="10" style="2" customWidth="1"/>
    <col min="4878" max="4878" width="10.42578125" style="2" bestFit="1" customWidth="1"/>
    <col min="4879" max="4879" width="12.28515625" style="2" customWidth="1"/>
    <col min="4880" max="4880" width="14.28515625" style="2" bestFit="1" customWidth="1"/>
    <col min="4881" max="4881" width="19" style="2" customWidth="1"/>
    <col min="4882" max="5119" width="11.42578125" style="2"/>
    <col min="5120" max="5120" width="43.28515625" style="2" customWidth="1"/>
    <col min="5121" max="5121" width="7.7109375" style="2" bestFit="1" customWidth="1"/>
    <col min="5122" max="5122" width="11.5703125" style="2" bestFit="1" customWidth="1"/>
    <col min="5123" max="5123" width="9" style="2" bestFit="1" customWidth="1"/>
    <col min="5124" max="5124" width="8" style="2" bestFit="1" customWidth="1"/>
    <col min="5125" max="5125" width="13.42578125" style="2" customWidth="1"/>
    <col min="5126" max="5126" width="13.85546875" style="2" customWidth="1"/>
    <col min="5127" max="5127" width="15" style="2" bestFit="1" customWidth="1"/>
    <col min="5128" max="5129" width="2.28515625" style="2" customWidth="1"/>
    <col min="5130" max="5130" width="23.5703125" style="2" customWidth="1"/>
    <col min="5131" max="5131" width="14" style="2" customWidth="1"/>
    <col min="5132" max="5132" width="11.5703125" style="2" bestFit="1" customWidth="1"/>
    <col min="5133" max="5133" width="10" style="2" customWidth="1"/>
    <col min="5134" max="5134" width="10.42578125" style="2" bestFit="1" customWidth="1"/>
    <col min="5135" max="5135" width="12.28515625" style="2" customWidth="1"/>
    <col min="5136" max="5136" width="14.28515625" style="2" bestFit="1" customWidth="1"/>
    <col min="5137" max="5137" width="19" style="2" customWidth="1"/>
    <col min="5138" max="5375" width="11.42578125" style="2"/>
    <col min="5376" max="5376" width="43.28515625" style="2" customWidth="1"/>
    <col min="5377" max="5377" width="7.7109375" style="2" bestFit="1" customWidth="1"/>
    <col min="5378" max="5378" width="11.5703125" style="2" bestFit="1" customWidth="1"/>
    <col min="5379" max="5379" width="9" style="2" bestFit="1" customWidth="1"/>
    <col min="5380" max="5380" width="8" style="2" bestFit="1" customWidth="1"/>
    <col min="5381" max="5381" width="13.42578125" style="2" customWidth="1"/>
    <col min="5382" max="5382" width="13.85546875" style="2" customWidth="1"/>
    <col min="5383" max="5383" width="15" style="2" bestFit="1" customWidth="1"/>
    <col min="5384" max="5385" width="2.28515625" style="2" customWidth="1"/>
    <col min="5386" max="5386" width="23.5703125" style="2" customWidth="1"/>
    <col min="5387" max="5387" width="14" style="2" customWidth="1"/>
    <col min="5388" max="5388" width="11.5703125" style="2" bestFit="1" customWidth="1"/>
    <col min="5389" max="5389" width="10" style="2" customWidth="1"/>
    <col min="5390" max="5390" width="10.42578125" style="2" bestFit="1" customWidth="1"/>
    <col min="5391" max="5391" width="12.28515625" style="2" customWidth="1"/>
    <col min="5392" max="5392" width="14.28515625" style="2" bestFit="1" customWidth="1"/>
    <col min="5393" max="5393" width="19" style="2" customWidth="1"/>
    <col min="5394" max="5631" width="11.42578125" style="2"/>
    <col min="5632" max="5632" width="43.28515625" style="2" customWidth="1"/>
    <col min="5633" max="5633" width="7.7109375" style="2" bestFit="1" customWidth="1"/>
    <col min="5634" max="5634" width="11.5703125" style="2" bestFit="1" customWidth="1"/>
    <col min="5635" max="5635" width="9" style="2" bestFit="1" customWidth="1"/>
    <col min="5636" max="5636" width="8" style="2" bestFit="1" customWidth="1"/>
    <col min="5637" max="5637" width="13.42578125" style="2" customWidth="1"/>
    <col min="5638" max="5638" width="13.85546875" style="2" customWidth="1"/>
    <col min="5639" max="5639" width="15" style="2" bestFit="1" customWidth="1"/>
    <col min="5640" max="5641" width="2.28515625" style="2" customWidth="1"/>
    <col min="5642" max="5642" width="23.5703125" style="2" customWidth="1"/>
    <col min="5643" max="5643" width="14" style="2" customWidth="1"/>
    <col min="5644" max="5644" width="11.5703125" style="2" bestFit="1" customWidth="1"/>
    <col min="5645" max="5645" width="10" style="2" customWidth="1"/>
    <col min="5646" max="5646" width="10.42578125" style="2" bestFit="1" customWidth="1"/>
    <col min="5647" max="5647" width="12.28515625" style="2" customWidth="1"/>
    <col min="5648" max="5648" width="14.28515625" style="2" bestFit="1" customWidth="1"/>
    <col min="5649" max="5649" width="19" style="2" customWidth="1"/>
    <col min="5650" max="5887" width="11.42578125" style="2"/>
    <col min="5888" max="5888" width="43.28515625" style="2" customWidth="1"/>
    <col min="5889" max="5889" width="7.7109375" style="2" bestFit="1" customWidth="1"/>
    <col min="5890" max="5890" width="11.5703125" style="2" bestFit="1" customWidth="1"/>
    <col min="5891" max="5891" width="9" style="2" bestFit="1" customWidth="1"/>
    <col min="5892" max="5892" width="8" style="2" bestFit="1" customWidth="1"/>
    <col min="5893" max="5893" width="13.42578125" style="2" customWidth="1"/>
    <col min="5894" max="5894" width="13.85546875" style="2" customWidth="1"/>
    <col min="5895" max="5895" width="15" style="2" bestFit="1" customWidth="1"/>
    <col min="5896" max="5897" width="2.28515625" style="2" customWidth="1"/>
    <col min="5898" max="5898" width="23.5703125" style="2" customWidth="1"/>
    <col min="5899" max="5899" width="14" style="2" customWidth="1"/>
    <col min="5900" max="5900" width="11.5703125" style="2" bestFit="1" customWidth="1"/>
    <col min="5901" max="5901" width="10" style="2" customWidth="1"/>
    <col min="5902" max="5902" width="10.42578125" style="2" bestFit="1" customWidth="1"/>
    <col min="5903" max="5903" width="12.28515625" style="2" customWidth="1"/>
    <col min="5904" max="5904" width="14.28515625" style="2" bestFit="1" customWidth="1"/>
    <col min="5905" max="5905" width="19" style="2" customWidth="1"/>
    <col min="5906" max="6143" width="11.42578125" style="2"/>
    <col min="6144" max="6144" width="43.28515625" style="2" customWidth="1"/>
    <col min="6145" max="6145" width="7.7109375" style="2" bestFit="1" customWidth="1"/>
    <col min="6146" max="6146" width="11.5703125" style="2" bestFit="1" customWidth="1"/>
    <col min="6147" max="6147" width="9" style="2" bestFit="1" customWidth="1"/>
    <col min="6148" max="6148" width="8" style="2" bestFit="1" customWidth="1"/>
    <col min="6149" max="6149" width="13.42578125" style="2" customWidth="1"/>
    <col min="6150" max="6150" width="13.85546875" style="2" customWidth="1"/>
    <col min="6151" max="6151" width="15" style="2" bestFit="1" customWidth="1"/>
    <col min="6152" max="6153" width="2.28515625" style="2" customWidth="1"/>
    <col min="6154" max="6154" width="23.5703125" style="2" customWidth="1"/>
    <col min="6155" max="6155" width="14" style="2" customWidth="1"/>
    <col min="6156" max="6156" width="11.5703125" style="2" bestFit="1" customWidth="1"/>
    <col min="6157" max="6157" width="10" style="2" customWidth="1"/>
    <col min="6158" max="6158" width="10.42578125" style="2" bestFit="1" customWidth="1"/>
    <col min="6159" max="6159" width="12.28515625" style="2" customWidth="1"/>
    <col min="6160" max="6160" width="14.28515625" style="2" bestFit="1" customWidth="1"/>
    <col min="6161" max="6161" width="19" style="2" customWidth="1"/>
    <col min="6162" max="6399" width="11.42578125" style="2"/>
    <col min="6400" max="6400" width="43.28515625" style="2" customWidth="1"/>
    <col min="6401" max="6401" width="7.7109375" style="2" bestFit="1" customWidth="1"/>
    <col min="6402" max="6402" width="11.5703125" style="2" bestFit="1" customWidth="1"/>
    <col min="6403" max="6403" width="9" style="2" bestFit="1" customWidth="1"/>
    <col min="6404" max="6404" width="8" style="2" bestFit="1" customWidth="1"/>
    <col min="6405" max="6405" width="13.42578125" style="2" customWidth="1"/>
    <col min="6406" max="6406" width="13.85546875" style="2" customWidth="1"/>
    <col min="6407" max="6407" width="15" style="2" bestFit="1" customWidth="1"/>
    <col min="6408" max="6409" width="2.28515625" style="2" customWidth="1"/>
    <col min="6410" max="6410" width="23.5703125" style="2" customWidth="1"/>
    <col min="6411" max="6411" width="14" style="2" customWidth="1"/>
    <col min="6412" max="6412" width="11.5703125" style="2" bestFit="1" customWidth="1"/>
    <col min="6413" max="6413" width="10" style="2" customWidth="1"/>
    <col min="6414" max="6414" width="10.42578125" style="2" bestFit="1" customWidth="1"/>
    <col min="6415" max="6415" width="12.28515625" style="2" customWidth="1"/>
    <col min="6416" max="6416" width="14.28515625" style="2" bestFit="1" customWidth="1"/>
    <col min="6417" max="6417" width="19" style="2" customWidth="1"/>
    <col min="6418" max="6655" width="11.42578125" style="2"/>
    <col min="6656" max="6656" width="43.28515625" style="2" customWidth="1"/>
    <col min="6657" max="6657" width="7.7109375" style="2" bestFit="1" customWidth="1"/>
    <col min="6658" max="6658" width="11.5703125" style="2" bestFit="1" customWidth="1"/>
    <col min="6659" max="6659" width="9" style="2" bestFit="1" customWidth="1"/>
    <col min="6660" max="6660" width="8" style="2" bestFit="1" customWidth="1"/>
    <col min="6661" max="6661" width="13.42578125" style="2" customWidth="1"/>
    <col min="6662" max="6662" width="13.85546875" style="2" customWidth="1"/>
    <col min="6663" max="6663" width="15" style="2" bestFit="1" customWidth="1"/>
    <col min="6664" max="6665" width="2.28515625" style="2" customWidth="1"/>
    <col min="6666" max="6666" width="23.5703125" style="2" customWidth="1"/>
    <col min="6667" max="6667" width="14" style="2" customWidth="1"/>
    <col min="6668" max="6668" width="11.5703125" style="2" bestFit="1" customWidth="1"/>
    <col min="6669" max="6669" width="10" style="2" customWidth="1"/>
    <col min="6670" max="6670" width="10.42578125" style="2" bestFit="1" customWidth="1"/>
    <col min="6671" max="6671" width="12.28515625" style="2" customWidth="1"/>
    <col min="6672" max="6672" width="14.28515625" style="2" bestFit="1" customWidth="1"/>
    <col min="6673" max="6673" width="19" style="2" customWidth="1"/>
    <col min="6674" max="6911" width="11.42578125" style="2"/>
    <col min="6912" max="6912" width="43.28515625" style="2" customWidth="1"/>
    <col min="6913" max="6913" width="7.7109375" style="2" bestFit="1" customWidth="1"/>
    <col min="6914" max="6914" width="11.5703125" style="2" bestFit="1" customWidth="1"/>
    <col min="6915" max="6915" width="9" style="2" bestFit="1" customWidth="1"/>
    <col min="6916" max="6916" width="8" style="2" bestFit="1" customWidth="1"/>
    <col min="6917" max="6917" width="13.42578125" style="2" customWidth="1"/>
    <col min="6918" max="6918" width="13.85546875" style="2" customWidth="1"/>
    <col min="6919" max="6919" width="15" style="2" bestFit="1" customWidth="1"/>
    <col min="6920" max="6921" width="2.28515625" style="2" customWidth="1"/>
    <col min="6922" max="6922" width="23.5703125" style="2" customWidth="1"/>
    <col min="6923" max="6923" width="14" style="2" customWidth="1"/>
    <col min="6924" max="6924" width="11.5703125" style="2" bestFit="1" customWidth="1"/>
    <col min="6925" max="6925" width="10" style="2" customWidth="1"/>
    <col min="6926" max="6926" width="10.42578125" style="2" bestFit="1" customWidth="1"/>
    <col min="6927" max="6927" width="12.28515625" style="2" customWidth="1"/>
    <col min="6928" max="6928" width="14.28515625" style="2" bestFit="1" customWidth="1"/>
    <col min="6929" max="6929" width="19" style="2" customWidth="1"/>
    <col min="6930" max="7167" width="11.42578125" style="2"/>
    <col min="7168" max="7168" width="43.28515625" style="2" customWidth="1"/>
    <col min="7169" max="7169" width="7.7109375" style="2" bestFit="1" customWidth="1"/>
    <col min="7170" max="7170" width="11.5703125" style="2" bestFit="1" customWidth="1"/>
    <col min="7171" max="7171" width="9" style="2" bestFit="1" customWidth="1"/>
    <col min="7172" max="7172" width="8" style="2" bestFit="1" customWidth="1"/>
    <col min="7173" max="7173" width="13.42578125" style="2" customWidth="1"/>
    <col min="7174" max="7174" width="13.85546875" style="2" customWidth="1"/>
    <col min="7175" max="7175" width="15" style="2" bestFit="1" customWidth="1"/>
    <col min="7176" max="7177" width="2.28515625" style="2" customWidth="1"/>
    <col min="7178" max="7178" width="23.5703125" style="2" customWidth="1"/>
    <col min="7179" max="7179" width="14" style="2" customWidth="1"/>
    <col min="7180" max="7180" width="11.5703125" style="2" bestFit="1" customWidth="1"/>
    <col min="7181" max="7181" width="10" style="2" customWidth="1"/>
    <col min="7182" max="7182" width="10.42578125" style="2" bestFit="1" customWidth="1"/>
    <col min="7183" max="7183" width="12.28515625" style="2" customWidth="1"/>
    <col min="7184" max="7184" width="14.28515625" style="2" bestFit="1" customWidth="1"/>
    <col min="7185" max="7185" width="19" style="2" customWidth="1"/>
    <col min="7186" max="7423" width="11.42578125" style="2"/>
    <col min="7424" max="7424" width="43.28515625" style="2" customWidth="1"/>
    <col min="7425" max="7425" width="7.7109375" style="2" bestFit="1" customWidth="1"/>
    <col min="7426" max="7426" width="11.5703125" style="2" bestFit="1" customWidth="1"/>
    <col min="7427" max="7427" width="9" style="2" bestFit="1" customWidth="1"/>
    <col min="7428" max="7428" width="8" style="2" bestFit="1" customWidth="1"/>
    <col min="7429" max="7429" width="13.42578125" style="2" customWidth="1"/>
    <col min="7430" max="7430" width="13.85546875" style="2" customWidth="1"/>
    <col min="7431" max="7431" width="15" style="2" bestFit="1" customWidth="1"/>
    <col min="7432" max="7433" width="2.28515625" style="2" customWidth="1"/>
    <col min="7434" max="7434" width="23.5703125" style="2" customWidth="1"/>
    <col min="7435" max="7435" width="14" style="2" customWidth="1"/>
    <col min="7436" max="7436" width="11.5703125" style="2" bestFit="1" customWidth="1"/>
    <col min="7437" max="7437" width="10" style="2" customWidth="1"/>
    <col min="7438" max="7438" width="10.42578125" style="2" bestFit="1" customWidth="1"/>
    <col min="7439" max="7439" width="12.28515625" style="2" customWidth="1"/>
    <col min="7440" max="7440" width="14.28515625" style="2" bestFit="1" customWidth="1"/>
    <col min="7441" max="7441" width="19" style="2" customWidth="1"/>
    <col min="7442" max="7679" width="11.42578125" style="2"/>
    <col min="7680" max="7680" width="43.28515625" style="2" customWidth="1"/>
    <col min="7681" max="7681" width="7.7109375" style="2" bestFit="1" customWidth="1"/>
    <col min="7682" max="7682" width="11.5703125" style="2" bestFit="1" customWidth="1"/>
    <col min="7683" max="7683" width="9" style="2" bestFit="1" customWidth="1"/>
    <col min="7684" max="7684" width="8" style="2" bestFit="1" customWidth="1"/>
    <col min="7685" max="7685" width="13.42578125" style="2" customWidth="1"/>
    <col min="7686" max="7686" width="13.85546875" style="2" customWidth="1"/>
    <col min="7687" max="7687" width="15" style="2" bestFit="1" customWidth="1"/>
    <col min="7688" max="7689" width="2.28515625" style="2" customWidth="1"/>
    <col min="7690" max="7690" width="23.5703125" style="2" customWidth="1"/>
    <col min="7691" max="7691" width="14" style="2" customWidth="1"/>
    <col min="7692" max="7692" width="11.5703125" style="2" bestFit="1" customWidth="1"/>
    <col min="7693" max="7693" width="10" style="2" customWidth="1"/>
    <col min="7694" max="7694" width="10.42578125" style="2" bestFit="1" customWidth="1"/>
    <col min="7695" max="7695" width="12.28515625" style="2" customWidth="1"/>
    <col min="7696" max="7696" width="14.28515625" style="2" bestFit="1" customWidth="1"/>
    <col min="7697" max="7697" width="19" style="2" customWidth="1"/>
    <col min="7698" max="7935" width="11.42578125" style="2"/>
    <col min="7936" max="7936" width="43.28515625" style="2" customWidth="1"/>
    <col min="7937" max="7937" width="7.7109375" style="2" bestFit="1" customWidth="1"/>
    <col min="7938" max="7938" width="11.5703125" style="2" bestFit="1" customWidth="1"/>
    <col min="7939" max="7939" width="9" style="2" bestFit="1" customWidth="1"/>
    <col min="7940" max="7940" width="8" style="2" bestFit="1" customWidth="1"/>
    <col min="7941" max="7941" width="13.42578125" style="2" customWidth="1"/>
    <col min="7942" max="7942" width="13.85546875" style="2" customWidth="1"/>
    <col min="7943" max="7943" width="15" style="2" bestFit="1" customWidth="1"/>
    <col min="7944" max="7945" width="2.28515625" style="2" customWidth="1"/>
    <col min="7946" max="7946" width="23.5703125" style="2" customWidth="1"/>
    <col min="7947" max="7947" width="14" style="2" customWidth="1"/>
    <col min="7948" max="7948" width="11.5703125" style="2" bestFit="1" customWidth="1"/>
    <col min="7949" max="7949" width="10" style="2" customWidth="1"/>
    <col min="7950" max="7950" width="10.42578125" style="2" bestFit="1" customWidth="1"/>
    <col min="7951" max="7951" width="12.28515625" style="2" customWidth="1"/>
    <col min="7952" max="7952" width="14.28515625" style="2" bestFit="1" customWidth="1"/>
    <col min="7953" max="7953" width="19" style="2" customWidth="1"/>
    <col min="7954" max="8191" width="11.42578125" style="2"/>
    <col min="8192" max="8192" width="43.28515625" style="2" customWidth="1"/>
    <col min="8193" max="8193" width="7.7109375" style="2" bestFit="1" customWidth="1"/>
    <col min="8194" max="8194" width="11.5703125" style="2" bestFit="1" customWidth="1"/>
    <col min="8195" max="8195" width="9" style="2" bestFit="1" customWidth="1"/>
    <col min="8196" max="8196" width="8" style="2" bestFit="1" customWidth="1"/>
    <col min="8197" max="8197" width="13.42578125" style="2" customWidth="1"/>
    <col min="8198" max="8198" width="13.85546875" style="2" customWidth="1"/>
    <col min="8199" max="8199" width="15" style="2" bestFit="1" customWidth="1"/>
    <col min="8200" max="8201" width="2.28515625" style="2" customWidth="1"/>
    <col min="8202" max="8202" width="23.5703125" style="2" customWidth="1"/>
    <col min="8203" max="8203" width="14" style="2" customWidth="1"/>
    <col min="8204" max="8204" width="11.5703125" style="2" bestFit="1" customWidth="1"/>
    <col min="8205" max="8205" width="10" style="2" customWidth="1"/>
    <col min="8206" max="8206" width="10.42578125" style="2" bestFit="1" customWidth="1"/>
    <col min="8207" max="8207" width="12.28515625" style="2" customWidth="1"/>
    <col min="8208" max="8208" width="14.28515625" style="2" bestFit="1" customWidth="1"/>
    <col min="8209" max="8209" width="19" style="2" customWidth="1"/>
    <col min="8210" max="8447" width="11.42578125" style="2"/>
    <col min="8448" max="8448" width="43.28515625" style="2" customWidth="1"/>
    <col min="8449" max="8449" width="7.7109375" style="2" bestFit="1" customWidth="1"/>
    <col min="8450" max="8450" width="11.5703125" style="2" bestFit="1" customWidth="1"/>
    <col min="8451" max="8451" width="9" style="2" bestFit="1" customWidth="1"/>
    <col min="8452" max="8452" width="8" style="2" bestFit="1" customWidth="1"/>
    <col min="8453" max="8453" width="13.42578125" style="2" customWidth="1"/>
    <col min="8454" max="8454" width="13.85546875" style="2" customWidth="1"/>
    <col min="8455" max="8455" width="15" style="2" bestFit="1" customWidth="1"/>
    <col min="8456" max="8457" width="2.28515625" style="2" customWidth="1"/>
    <col min="8458" max="8458" width="23.5703125" style="2" customWidth="1"/>
    <col min="8459" max="8459" width="14" style="2" customWidth="1"/>
    <col min="8460" max="8460" width="11.5703125" style="2" bestFit="1" customWidth="1"/>
    <col min="8461" max="8461" width="10" style="2" customWidth="1"/>
    <col min="8462" max="8462" width="10.42578125" style="2" bestFit="1" customWidth="1"/>
    <col min="8463" max="8463" width="12.28515625" style="2" customWidth="1"/>
    <col min="8464" max="8464" width="14.28515625" style="2" bestFit="1" customWidth="1"/>
    <col min="8465" max="8465" width="19" style="2" customWidth="1"/>
    <col min="8466" max="8703" width="11.42578125" style="2"/>
    <col min="8704" max="8704" width="43.28515625" style="2" customWidth="1"/>
    <col min="8705" max="8705" width="7.7109375" style="2" bestFit="1" customWidth="1"/>
    <col min="8706" max="8706" width="11.5703125" style="2" bestFit="1" customWidth="1"/>
    <col min="8707" max="8707" width="9" style="2" bestFit="1" customWidth="1"/>
    <col min="8708" max="8708" width="8" style="2" bestFit="1" customWidth="1"/>
    <col min="8709" max="8709" width="13.42578125" style="2" customWidth="1"/>
    <col min="8710" max="8710" width="13.85546875" style="2" customWidth="1"/>
    <col min="8711" max="8711" width="15" style="2" bestFit="1" customWidth="1"/>
    <col min="8712" max="8713" width="2.28515625" style="2" customWidth="1"/>
    <col min="8714" max="8714" width="23.5703125" style="2" customWidth="1"/>
    <col min="8715" max="8715" width="14" style="2" customWidth="1"/>
    <col min="8716" max="8716" width="11.5703125" style="2" bestFit="1" customWidth="1"/>
    <col min="8717" max="8717" width="10" style="2" customWidth="1"/>
    <col min="8718" max="8718" width="10.42578125" style="2" bestFit="1" customWidth="1"/>
    <col min="8719" max="8719" width="12.28515625" style="2" customWidth="1"/>
    <col min="8720" max="8720" width="14.28515625" style="2" bestFit="1" customWidth="1"/>
    <col min="8721" max="8721" width="19" style="2" customWidth="1"/>
    <col min="8722" max="8959" width="11.42578125" style="2"/>
    <col min="8960" max="8960" width="43.28515625" style="2" customWidth="1"/>
    <col min="8961" max="8961" width="7.7109375" style="2" bestFit="1" customWidth="1"/>
    <col min="8962" max="8962" width="11.5703125" style="2" bestFit="1" customWidth="1"/>
    <col min="8963" max="8963" width="9" style="2" bestFit="1" customWidth="1"/>
    <col min="8964" max="8964" width="8" style="2" bestFit="1" customWidth="1"/>
    <col min="8965" max="8965" width="13.42578125" style="2" customWidth="1"/>
    <col min="8966" max="8966" width="13.85546875" style="2" customWidth="1"/>
    <col min="8967" max="8967" width="15" style="2" bestFit="1" customWidth="1"/>
    <col min="8968" max="8969" width="2.28515625" style="2" customWidth="1"/>
    <col min="8970" max="8970" width="23.5703125" style="2" customWidth="1"/>
    <col min="8971" max="8971" width="14" style="2" customWidth="1"/>
    <col min="8972" max="8972" width="11.5703125" style="2" bestFit="1" customWidth="1"/>
    <col min="8973" max="8973" width="10" style="2" customWidth="1"/>
    <col min="8974" max="8974" width="10.42578125" style="2" bestFit="1" customWidth="1"/>
    <col min="8975" max="8975" width="12.28515625" style="2" customWidth="1"/>
    <col min="8976" max="8976" width="14.28515625" style="2" bestFit="1" customWidth="1"/>
    <col min="8977" max="8977" width="19" style="2" customWidth="1"/>
    <col min="8978" max="9215" width="11.42578125" style="2"/>
    <col min="9216" max="9216" width="43.28515625" style="2" customWidth="1"/>
    <col min="9217" max="9217" width="7.7109375" style="2" bestFit="1" customWidth="1"/>
    <col min="9218" max="9218" width="11.5703125" style="2" bestFit="1" customWidth="1"/>
    <col min="9219" max="9219" width="9" style="2" bestFit="1" customWidth="1"/>
    <col min="9220" max="9220" width="8" style="2" bestFit="1" customWidth="1"/>
    <col min="9221" max="9221" width="13.42578125" style="2" customWidth="1"/>
    <col min="9222" max="9222" width="13.85546875" style="2" customWidth="1"/>
    <col min="9223" max="9223" width="15" style="2" bestFit="1" customWidth="1"/>
    <col min="9224" max="9225" width="2.28515625" style="2" customWidth="1"/>
    <col min="9226" max="9226" width="23.5703125" style="2" customWidth="1"/>
    <col min="9227" max="9227" width="14" style="2" customWidth="1"/>
    <col min="9228" max="9228" width="11.5703125" style="2" bestFit="1" customWidth="1"/>
    <col min="9229" max="9229" width="10" style="2" customWidth="1"/>
    <col min="9230" max="9230" width="10.42578125" style="2" bestFit="1" customWidth="1"/>
    <col min="9231" max="9231" width="12.28515625" style="2" customWidth="1"/>
    <col min="9232" max="9232" width="14.28515625" style="2" bestFit="1" customWidth="1"/>
    <col min="9233" max="9233" width="19" style="2" customWidth="1"/>
    <col min="9234" max="9471" width="11.42578125" style="2"/>
    <col min="9472" max="9472" width="43.28515625" style="2" customWidth="1"/>
    <col min="9473" max="9473" width="7.7109375" style="2" bestFit="1" customWidth="1"/>
    <col min="9474" max="9474" width="11.5703125" style="2" bestFit="1" customWidth="1"/>
    <col min="9475" max="9475" width="9" style="2" bestFit="1" customWidth="1"/>
    <col min="9476" max="9476" width="8" style="2" bestFit="1" customWidth="1"/>
    <col min="9477" max="9477" width="13.42578125" style="2" customWidth="1"/>
    <col min="9478" max="9478" width="13.85546875" style="2" customWidth="1"/>
    <col min="9479" max="9479" width="15" style="2" bestFit="1" customWidth="1"/>
    <col min="9480" max="9481" width="2.28515625" style="2" customWidth="1"/>
    <col min="9482" max="9482" width="23.5703125" style="2" customWidth="1"/>
    <col min="9483" max="9483" width="14" style="2" customWidth="1"/>
    <col min="9484" max="9484" width="11.5703125" style="2" bestFit="1" customWidth="1"/>
    <col min="9485" max="9485" width="10" style="2" customWidth="1"/>
    <col min="9486" max="9486" width="10.42578125" style="2" bestFit="1" customWidth="1"/>
    <col min="9487" max="9487" width="12.28515625" style="2" customWidth="1"/>
    <col min="9488" max="9488" width="14.28515625" style="2" bestFit="1" customWidth="1"/>
    <col min="9489" max="9489" width="19" style="2" customWidth="1"/>
    <col min="9490" max="9727" width="11.42578125" style="2"/>
    <col min="9728" max="9728" width="43.28515625" style="2" customWidth="1"/>
    <col min="9729" max="9729" width="7.7109375" style="2" bestFit="1" customWidth="1"/>
    <col min="9730" max="9730" width="11.5703125" style="2" bestFit="1" customWidth="1"/>
    <col min="9731" max="9731" width="9" style="2" bestFit="1" customWidth="1"/>
    <col min="9732" max="9732" width="8" style="2" bestFit="1" customWidth="1"/>
    <col min="9733" max="9733" width="13.42578125" style="2" customWidth="1"/>
    <col min="9734" max="9734" width="13.85546875" style="2" customWidth="1"/>
    <col min="9735" max="9735" width="15" style="2" bestFit="1" customWidth="1"/>
    <col min="9736" max="9737" width="2.28515625" style="2" customWidth="1"/>
    <col min="9738" max="9738" width="23.5703125" style="2" customWidth="1"/>
    <col min="9739" max="9739" width="14" style="2" customWidth="1"/>
    <col min="9740" max="9740" width="11.5703125" style="2" bestFit="1" customWidth="1"/>
    <col min="9741" max="9741" width="10" style="2" customWidth="1"/>
    <col min="9742" max="9742" width="10.42578125" style="2" bestFit="1" customWidth="1"/>
    <col min="9743" max="9743" width="12.28515625" style="2" customWidth="1"/>
    <col min="9744" max="9744" width="14.28515625" style="2" bestFit="1" customWidth="1"/>
    <col min="9745" max="9745" width="19" style="2" customWidth="1"/>
    <col min="9746" max="9983" width="11.42578125" style="2"/>
    <col min="9984" max="9984" width="43.28515625" style="2" customWidth="1"/>
    <col min="9985" max="9985" width="7.7109375" style="2" bestFit="1" customWidth="1"/>
    <col min="9986" max="9986" width="11.5703125" style="2" bestFit="1" customWidth="1"/>
    <col min="9987" max="9987" width="9" style="2" bestFit="1" customWidth="1"/>
    <col min="9988" max="9988" width="8" style="2" bestFit="1" customWidth="1"/>
    <col min="9989" max="9989" width="13.42578125" style="2" customWidth="1"/>
    <col min="9990" max="9990" width="13.85546875" style="2" customWidth="1"/>
    <col min="9991" max="9991" width="15" style="2" bestFit="1" customWidth="1"/>
    <col min="9992" max="9993" width="2.28515625" style="2" customWidth="1"/>
    <col min="9994" max="9994" width="23.5703125" style="2" customWidth="1"/>
    <col min="9995" max="9995" width="14" style="2" customWidth="1"/>
    <col min="9996" max="9996" width="11.5703125" style="2" bestFit="1" customWidth="1"/>
    <col min="9997" max="9997" width="10" style="2" customWidth="1"/>
    <col min="9998" max="9998" width="10.42578125" style="2" bestFit="1" customWidth="1"/>
    <col min="9999" max="9999" width="12.28515625" style="2" customWidth="1"/>
    <col min="10000" max="10000" width="14.28515625" style="2" bestFit="1" customWidth="1"/>
    <col min="10001" max="10001" width="19" style="2" customWidth="1"/>
    <col min="10002" max="10239" width="11.42578125" style="2"/>
    <col min="10240" max="10240" width="43.28515625" style="2" customWidth="1"/>
    <col min="10241" max="10241" width="7.7109375" style="2" bestFit="1" customWidth="1"/>
    <col min="10242" max="10242" width="11.5703125" style="2" bestFit="1" customWidth="1"/>
    <col min="10243" max="10243" width="9" style="2" bestFit="1" customWidth="1"/>
    <col min="10244" max="10244" width="8" style="2" bestFit="1" customWidth="1"/>
    <col min="10245" max="10245" width="13.42578125" style="2" customWidth="1"/>
    <col min="10246" max="10246" width="13.85546875" style="2" customWidth="1"/>
    <col min="10247" max="10247" width="15" style="2" bestFit="1" customWidth="1"/>
    <col min="10248" max="10249" width="2.28515625" style="2" customWidth="1"/>
    <col min="10250" max="10250" width="23.5703125" style="2" customWidth="1"/>
    <col min="10251" max="10251" width="14" style="2" customWidth="1"/>
    <col min="10252" max="10252" width="11.5703125" style="2" bestFit="1" customWidth="1"/>
    <col min="10253" max="10253" width="10" style="2" customWidth="1"/>
    <col min="10254" max="10254" width="10.42578125" style="2" bestFit="1" customWidth="1"/>
    <col min="10255" max="10255" width="12.28515625" style="2" customWidth="1"/>
    <col min="10256" max="10256" width="14.28515625" style="2" bestFit="1" customWidth="1"/>
    <col min="10257" max="10257" width="19" style="2" customWidth="1"/>
    <col min="10258" max="10495" width="11.42578125" style="2"/>
    <col min="10496" max="10496" width="43.28515625" style="2" customWidth="1"/>
    <col min="10497" max="10497" width="7.7109375" style="2" bestFit="1" customWidth="1"/>
    <col min="10498" max="10498" width="11.5703125" style="2" bestFit="1" customWidth="1"/>
    <col min="10499" max="10499" width="9" style="2" bestFit="1" customWidth="1"/>
    <col min="10500" max="10500" width="8" style="2" bestFit="1" customWidth="1"/>
    <col min="10501" max="10501" width="13.42578125" style="2" customWidth="1"/>
    <col min="10502" max="10502" width="13.85546875" style="2" customWidth="1"/>
    <col min="10503" max="10503" width="15" style="2" bestFit="1" customWidth="1"/>
    <col min="10504" max="10505" width="2.28515625" style="2" customWidth="1"/>
    <col min="10506" max="10506" width="23.5703125" style="2" customWidth="1"/>
    <col min="10507" max="10507" width="14" style="2" customWidth="1"/>
    <col min="10508" max="10508" width="11.5703125" style="2" bestFit="1" customWidth="1"/>
    <col min="10509" max="10509" width="10" style="2" customWidth="1"/>
    <col min="10510" max="10510" width="10.42578125" style="2" bestFit="1" customWidth="1"/>
    <col min="10511" max="10511" width="12.28515625" style="2" customWidth="1"/>
    <col min="10512" max="10512" width="14.28515625" style="2" bestFit="1" customWidth="1"/>
    <col min="10513" max="10513" width="19" style="2" customWidth="1"/>
    <col min="10514" max="10751" width="11.42578125" style="2"/>
    <col min="10752" max="10752" width="43.28515625" style="2" customWidth="1"/>
    <col min="10753" max="10753" width="7.7109375" style="2" bestFit="1" customWidth="1"/>
    <col min="10754" max="10754" width="11.5703125" style="2" bestFit="1" customWidth="1"/>
    <col min="10755" max="10755" width="9" style="2" bestFit="1" customWidth="1"/>
    <col min="10756" max="10756" width="8" style="2" bestFit="1" customWidth="1"/>
    <col min="10757" max="10757" width="13.42578125" style="2" customWidth="1"/>
    <col min="10758" max="10758" width="13.85546875" style="2" customWidth="1"/>
    <col min="10759" max="10759" width="15" style="2" bestFit="1" customWidth="1"/>
    <col min="10760" max="10761" width="2.28515625" style="2" customWidth="1"/>
    <col min="10762" max="10762" width="23.5703125" style="2" customWidth="1"/>
    <col min="10763" max="10763" width="14" style="2" customWidth="1"/>
    <col min="10764" max="10764" width="11.5703125" style="2" bestFit="1" customWidth="1"/>
    <col min="10765" max="10765" width="10" style="2" customWidth="1"/>
    <col min="10766" max="10766" width="10.42578125" style="2" bestFit="1" customWidth="1"/>
    <col min="10767" max="10767" width="12.28515625" style="2" customWidth="1"/>
    <col min="10768" max="10768" width="14.28515625" style="2" bestFit="1" customWidth="1"/>
    <col min="10769" max="10769" width="19" style="2" customWidth="1"/>
    <col min="10770" max="11007" width="11.42578125" style="2"/>
    <col min="11008" max="11008" width="43.28515625" style="2" customWidth="1"/>
    <col min="11009" max="11009" width="7.7109375" style="2" bestFit="1" customWidth="1"/>
    <col min="11010" max="11010" width="11.5703125" style="2" bestFit="1" customWidth="1"/>
    <col min="11011" max="11011" width="9" style="2" bestFit="1" customWidth="1"/>
    <col min="11012" max="11012" width="8" style="2" bestFit="1" customWidth="1"/>
    <col min="11013" max="11013" width="13.42578125" style="2" customWidth="1"/>
    <col min="11014" max="11014" width="13.85546875" style="2" customWidth="1"/>
    <col min="11015" max="11015" width="15" style="2" bestFit="1" customWidth="1"/>
    <col min="11016" max="11017" width="2.28515625" style="2" customWidth="1"/>
    <col min="11018" max="11018" width="23.5703125" style="2" customWidth="1"/>
    <col min="11019" max="11019" width="14" style="2" customWidth="1"/>
    <col min="11020" max="11020" width="11.5703125" style="2" bestFit="1" customWidth="1"/>
    <col min="11021" max="11021" width="10" style="2" customWidth="1"/>
    <col min="11022" max="11022" width="10.42578125" style="2" bestFit="1" customWidth="1"/>
    <col min="11023" max="11023" width="12.28515625" style="2" customWidth="1"/>
    <col min="11024" max="11024" width="14.28515625" style="2" bestFit="1" customWidth="1"/>
    <col min="11025" max="11025" width="19" style="2" customWidth="1"/>
    <col min="11026" max="11263" width="11.42578125" style="2"/>
    <col min="11264" max="11264" width="43.28515625" style="2" customWidth="1"/>
    <col min="11265" max="11265" width="7.7109375" style="2" bestFit="1" customWidth="1"/>
    <col min="11266" max="11266" width="11.5703125" style="2" bestFit="1" customWidth="1"/>
    <col min="11267" max="11267" width="9" style="2" bestFit="1" customWidth="1"/>
    <col min="11268" max="11268" width="8" style="2" bestFit="1" customWidth="1"/>
    <col min="11269" max="11269" width="13.42578125" style="2" customWidth="1"/>
    <col min="11270" max="11270" width="13.85546875" style="2" customWidth="1"/>
    <col min="11271" max="11271" width="15" style="2" bestFit="1" customWidth="1"/>
    <col min="11272" max="11273" width="2.28515625" style="2" customWidth="1"/>
    <col min="11274" max="11274" width="23.5703125" style="2" customWidth="1"/>
    <col min="11275" max="11275" width="14" style="2" customWidth="1"/>
    <col min="11276" max="11276" width="11.5703125" style="2" bestFit="1" customWidth="1"/>
    <col min="11277" max="11277" width="10" style="2" customWidth="1"/>
    <col min="11278" max="11278" width="10.42578125" style="2" bestFit="1" customWidth="1"/>
    <col min="11279" max="11279" width="12.28515625" style="2" customWidth="1"/>
    <col min="11280" max="11280" width="14.28515625" style="2" bestFit="1" customWidth="1"/>
    <col min="11281" max="11281" width="19" style="2" customWidth="1"/>
    <col min="11282" max="11519" width="11.42578125" style="2"/>
    <col min="11520" max="11520" width="43.28515625" style="2" customWidth="1"/>
    <col min="11521" max="11521" width="7.7109375" style="2" bestFit="1" customWidth="1"/>
    <col min="11522" max="11522" width="11.5703125" style="2" bestFit="1" customWidth="1"/>
    <col min="11523" max="11523" width="9" style="2" bestFit="1" customWidth="1"/>
    <col min="11524" max="11524" width="8" style="2" bestFit="1" customWidth="1"/>
    <col min="11525" max="11525" width="13.42578125" style="2" customWidth="1"/>
    <col min="11526" max="11526" width="13.85546875" style="2" customWidth="1"/>
    <col min="11527" max="11527" width="15" style="2" bestFit="1" customWidth="1"/>
    <col min="11528" max="11529" width="2.28515625" style="2" customWidth="1"/>
    <col min="11530" max="11530" width="23.5703125" style="2" customWidth="1"/>
    <col min="11531" max="11531" width="14" style="2" customWidth="1"/>
    <col min="11532" max="11532" width="11.5703125" style="2" bestFit="1" customWidth="1"/>
    <col min="11533" max="11533" width="10" style="2" customWidth="1"/>
    <col min="11534" max="11534" width="10.42578125" style="2" bestFit="1" customWidth="1"/>
    <col min="11535" max="11535" width="12.28515625" style="2" customWidth="1"/>
    <col min="11536" max="11536" width="14.28515625" style="2" bestFit="1" customWidth="1"/>
    <col min="11537" max="11537" width="19" style="2" customWidth="1"/>
    <col min="11538" max="11775" width="11.42578125" style="2"/>
    <col min="11776" max="11776" width="43.28515625" style="2" customWidth="1"/>
    <col min="11777" max="11777" width="7.7109375" style="2" bestFit="1" customWidth="1"/>
    <col min="11778" max="11778" width="11.5703125" style="2" bestFit="1" customWidth="1"/>
    <col min="11779" max="11779" width="9" style="2" bestFit="1" customWidth="1"/>
    <col min="11780" max="11780" width="8" style="2" bestFit="1" customWidth="1"/>
    <col min="11781" max="11781" width="13.42578125" style="2" customWidth="1"/>
    <col min="11782" max="11782" width="13.85546875" style="2" customWidth="1"/>
    <col min="11783" max="11783" width="15" style="2" bestFit="1" customWidth="1"/>
    <col min="11784" max="11785" width="2.28515625" style="2" customWidth="1"/>
    <col min="11786" max="11786" width="23.5703125" style="2" customWidth="1"/>
    <col min="11787" max="11787" width="14" style="2" customWidth="1"/>
    <col min="11788" max="11788" width="11.5703125" style="2" bestFit="1" customWidth="1"/>
    <col min="11789" max="11789" width="10" style="2" customWidth="1"/>
    <col min="11790" max="11790" width="10.42578125" style="2" bestFit="1" customWidth="1"/>
    <col min="11791" max="11791" width="12.28515625" style="2" customWidth="1"/>
    <col min="11792" max="11792" width="14.28515625" style="2" bestFit="1" customWidth="1"/>
    <col min="11793" max="11793" width="19" style="2" customWidth="1"/>
    <col min="11794" max="12031" width="11.42578125" style="2"/>
    <col min="12032" max="12032" width="43.28515625" style="2" customWidth="1"/>
    <col min="12033" max="12033" width="7.7109375" style="2" bestFit="1" customWidth="1"/>
    <col min="12034" max="12034" width="11.5703125" style="2" bestFit="1" customWidth="1"/>
    <col min="12035" max="12035" width="9" style="2" bestFit="1" customWidth="1"/>
    <col min="12036" max="12036" width="8" style="2" bestFit="1" customWidth="1"/>
    <col min="12037" max="12037" width="13.42578125" style="2" customWidth="1"/>
    <col min="12038" max="12038" width="13.85546875" style="2" customWidth="1"/>
    <col min="12039" max="12039" width="15" style="2" bestFit="1" customWidth="1"/>
    <col min="12040" max="12041" width="2.28515625" style="2" customWidth="1"/>
    <col min="12042" max="12042" width="23.5703125" style="2" customWidth="1"/>
    <col min="12043" max="12043" width="14" style="2" customWidth="1"/>
    <col min="12044" max="12044" width="11.5703125" style="2" bestFit="1" customWidth="1"/>
    <col min="12045" max="12045" width="10" style="2" customWidth="1"/>
    <col min="12046" max="12046" width="10.42578125" style="2" bestFit="1" customWidth="1"/>
    <col min="12047" max="12047" width="12.28515625" style="2" customWidth="1"/>
    <col min="12048" max="12048" width="14.28515625" style="2" bestFit="1" customWidth="1"/>
    <col min="12049" max="12049" width="19" style="2" customWidth="1"/>
    <col min="12050" max="12287" width="11.42578125" style="2"/>
    <col min="12288" max="12288" width="43.28515625" style="2" customWidth="1"/>
    <col min="12289" max="12289" width="7.7109375" style="2" bestFit="1" customWidth="1"/>
    <col min="12290" max="12290" width="11.5703125" style="2" bestFit="1" customWidth="1"/>
    <col min="12291" max="12291" width="9" style="2" bestFit="1" customWidth="1"/>
    <col min="12292" max="12292" width="8" style="2" bestFit="1" customWidth="1"/>
    <col min="12293" max="12293" width="13.42578125" style="2" customWidth="1"/>
    <col min="12294" max="12294" width="13.85546875" style="2" customWidth="1"/>
    <col min="12295" max="12295" width="15" style="2" bestFit="1" customWidth="1"/>
    <col min="12296" max="12297" width="2.28515625" style="2" customWidth="1"/>
    <col min="12298" max="12298" width="23.5703125" style="2" customWidth="1"/>
    <col min="12299" max="12299" width="14" style="2" customWidth="1"/>
    <col min="12300" max="12300" width="11.5703125" style="2" bestFit="1" customWidth="1"/>
    <col min="12301" max="12301" width="10" style="2" customWidth="1"/>
    <col min="12302" max="12302" width="10.42578125" style="2" bestFit="1" customWidth="1"/>
    <col min="12303" max="12303" width="12.28515625" style="2" customWidth="1"/>
    <col min="12304" max="12304" width="14.28515625" style="2" bestFit="1" customWidth="1"/>
    <col min="12305" max="12305" width="19" style="2" customWidth="1"/>
    <col min="12306" max="12543" width="11.42578125" style="2"/>
    <col min="12544" max="12544" width="43.28515625" style="2" customWidth="1"/>
    <col min="12545" max="12545" width="7.7109375" style="2" bestFit="1" customWidth="1"/>
    <col min="12546" max="12546" width="11.5703125" style="2" bestFit="1" customWidth="1"/>
    <col min="12547" max="12547" width="9" style="2" bestFit="1" customWidth="1"/>
    <col min="12548" max="12548" width="8" style="2" bestFit="1" customWidth="1"/>
    <col min="12549" max="12549" width="13.42578125" style="2" customWidth="1"/>
    <col min="12550" max="12550" width="13.85546875" style="2" customWidth="1"/>
    <col min="12551" max="12551" width="15" style="2" bestFit="1" customWidth="1"/>
    <col min="12552" max="12553" width="2.28515625" style="2" customWidth="1"/>
    <col min="12554" max="12554" width="23.5703125" style="2" customWidth="1"/>
    <col min="12555" max="12555" width="14" style="2" customWidth="1"/>
    <col min="12556" max="12556" width="11.5703125" style="2" bestFit="1" customWidth="1"/>
    <col min="12557" max="12557" width="10" style="2" customWidth="1"/>
    <col min="12558" max="12558" width="10.42578125" style="2" bestFit="1" customWidth="1"/>
    <col min="12559" max="12559" width="12.28515625" style="2" customWidth="1"/>
    <col min="12560" max="12560" width="14.28515625" style="2" bestFit="1" customWidth="1"/>
    <col min="12561" max="12561" width="19" style="2" customWidth="1"/>
    <col min="12562" max="12799" width="11.42578125" style="2"/>
    <col min="12800" max="12800" width="43.28515625" style="2" customWidth="1"/>
    <col min="12801" max="12801" width="7.7109375" style="2" bestFit="1" customWidth="1"/>
    <col min="12802" max="12802" width="11.5703125" style="2" bestFit="1" customWidth="1"/>
    <col min="12803" max="12803" width="9" style="2" bestFit="1" customWidth="1"/>
    <col min="12804" max="12804" width="8" style="2" bestFit="1" customWidth="1"/>
    <col min="12805" max="12805" width="13.42578125" style="2" customWidth="1"/>
    <col min="12806" max="12806" width="13.85546875" style="2" customWidth="1"/>
    <col min="12807" max="12807" width="15" style="2" bestFit="1" customWidth="1"/>
    <col min="12808" max="12809" width="2.28515625" style="2" customWidth="1"/>
    <col min="12810" max="12810" width="23.5703125" style="2" customWidth="1"/>
    <col min="12811" max="12811" width="14" style="2" customWidth="1"/>
    <col min="12812" max="12812" width="11.5703125" style="2" bestFit="1" customWidth="1"/>
    <col min="12813" max="12813" width="10" style="2" customWidth="1"/>
    <col min="12814" max="12814" width="10.42578125" style="2" bestFit="1" customWidth="1"/>
    <col min="12815" max="12815" width="12.28515625" style="2" customWidth="1"/>
    <col min="12816" max="12816" width="14.28515625" style="2" bestFit="1" customWidth="1"/>
    <col min="12817" max="12817" width="19" style="2" customWidth="1"/>
    <col min="12818" max="13055" width="11.42578125" style="2"/>
    <col min="13056" max="13056" width="43.28515625" style="2" customWidth="1"/>
    <col min="13057" max="13057" width="7.7109375" style="2" bestFit="1" customWidth="1"/>
    <col min="13058" max="13058" width="11.5703125" style="2" bestFit="1" customWidth="1"/>
    <col min="13059" max="13059" width="9" style="2" bestFit="1" customWidth="1"/>
    <col min="13060" max="13060" width="8" style="2" bestFit="1" customWidth="1"/>
    <col min="13061" max="13061" width="13.42578125" style="2" customWidth="1"/>
    <col min="13062" max="13062" width="13.85546875" style="2" customWidth="1"/>
    <col min="13063" max="13063" width="15" style="2" bestFit="1" customWidth="1"/>
    <col min="13064" max="13065" width="2.28515625" style="2" customWidth="1"/>
    <col min="13066" max="13066" width="23.5703125" style="2" customWidth="1"/>
    <col min="13067" max="13067" width="14" style="2" customWidth="1"/>
    <col min="13068" max="13068" width="11.5703125" style="2" bestFit="1" customWidth="1"/>
    <col min="13069" max="13069" width="10" style="2" customWidth="1"/>
    <col min="13070" max="13070" width="10.42578125" style="2" bestFit="1" customWidth="1"/>
    <col min="13071" max="13071" width="12.28515625" style="2" customWidth="1"/>
    <col min="13072" max="13072" width="14.28515625" style="2" bestFit="1" customWidth="1"/>
    <col min="13073" max="13073" width="19" style="2" customWidth="1"/>
    <col min="13074" max="13311" width="11.42578125" style="2"/>
    <col min="13312" max="13312" width="43.28515625" style="2" customWidth="1"/>
    <col min="13313" max="13313" width="7.7109375" style="2" bestFit="1" customWidth="1"/>
    <col min="13314" max="13314" width="11.5703125" style="2" bestFit="1" customWidth="1"/>
    <col min="13315" max="13315" width="9" style="2" bestFit="1" customWidth="1"/>
    <col min="13316" max="13316" width="8" style="2" bestFit="1" customWidth="1"/>
    <col min="13317" max="13317" width="13.42578125" style="2" customWidth="1"/>
    <col min="13318" max="13318" width="13.85546875" style="2" customWidth="1"/>
    <col min="13319" max="13319" width="15" style="2" bestFit="1" customWidth="1"/>
    <col min="13320" max="13321" width="2.28515625" style="2" customWidth="1"/>
    <col min="13322" max="13322" width="23.5703125" style="2" customWidth="1"/>
    <col min="13323" max="13323" width="14" style="2" customWidth="1"/>
    <col min="13324" max="13324" width="11.5703125" style="2" bestFit="1" customWidth="1"/>
    <col min="13325" max="13325" width="10" style="2" customWidth="1"/>
    <col min="13326" max="13326" width="10.42578125" style="2" bestFit="1" customWidth="1"/>
    <col min="13327" max="13327" width="12.28515625" style="2" customWidth="1"/>
    <col min="13328" max="13328" width="14.28515625" style="2" bestFit="1" customWidth="1"/>
    <col min="13329" max="13329" width="19" style="2" customWidth="1"/>
    <col min="13330" max="13567" width="11.42578125" style="2"/>
    <col min="13568" max="13568" width="43.28515625" style="2" customWidth="1"/>
    <col min="13569" max="13569" width="7.7109375" style="2" bestFit="1" customWidth="1"/>
    <col min="13570" max="13570" width="11.5703125" style="2" bestFit="1" customWidth="1"/>
    <col min="13571" max="13571" width="9" style="2" bestFit="1" customWidth="1"/>
    <col min="13572" max="13572" width="8" style="2" bestFit="1" customWidth="1"/>
    <col min="13573" max="13573" width="13.42578125" style="2" customWidth="1"/>
    <col min="13574" max="13574" width="13.85546875" style="2" customWidth="1"/>
    <col min="13575" max="13575" width="15" style="2" bestFit="1" customWidth="1"/>
    <col min="13576" max="13577" width="2.28515625" style="2" customWidth="1"/>
    <col min="13578" max="13578" width="23.5703125" style="2" customWidth="1"/>
    <col min="13579" max="13579" width="14" style="2" customWidth="1"/>
    <col min="13580" max="13580" width="11.5703125" style="2" bestFit="1" customWidth="1"/>
    <col min="13581" max="13581" width="10" style="2" customWidth="1"/>
    <col min="13582" max="13582" width="10.42578125" style="2" bestFit="1" customWidth="1"/>
    <col min="13583" max="13583" width="12.28515625" style="2" customWidth="1"/>
    <col min="13584" max="13584" width="14.28515625" style="2" bestFit="1" customWidth="1"/>
    <col min="13585" max="13585" width="19" style="2" customWidth="1"/>
    <col min="13586" max="13823" width="11.42578125" style="2"/>
    <col min="13824" max="13824" width="43.28515625" style="2" customWidth="1"/>
    <col min="13825" max="13825" width="7.7109375" style="2" bestFit="1" customWidth="1"/>
    <col min="13826" max="13826" width="11.5703125" style="2" bestFit="1" customWidth="1"/>
    <col min="13827" max="13827" width="9" style="2" bestFit="1" customWidth="1"/>
    <col min="13828" max="13828" width="8" style="2" bestFit="1" customWidth="1"/>
    <col min="13829" max="13829" width="13.42578125" style="2" customWidth="1"/>
    <col min="13830" max="13830" width="13.85546875" style="2" customWidth="1"/>
    <col min="13831" max="13831" width="15" style="2" bestFit="1" customWidth="1"/>
    <col min="13832" max="13833" width="2.28515625" style="2" customWidth="1"/>
    <col min="13834" max="13834" width="23.5703125" style="2" customWidth="1"/>
    <col min="13835" max="13835" width="14" style="2" customWidth="1"/>
    <col min="13836" max="13836" width="11.5703125" style="2" bestFit="1" customWidth="1"/>
    <col min="13837" max="13837" width="10" style="2" customWidth="1"/>
    <col min="13838" max="13838" width="10.42578125" style="2" bestFit="1" customWidth="1"/>
    <col min="13839" max="13839" width="12.28515625" style="2" customWidth="1"/>
    <col min="13840" max="13840" width="14.28515625" style="2" bestFit="1" customWidth="1"/>
    <col min="13841" max="13841" width="19" style="2" customWidth="1"/>
    <col min="13842" max="14079" width="11.42578125" style="2"/>
    <col min="14080" max="14080" width="43.28515625" style="2" customWidth="1"/>
    <col min="14081" max="14081" width="7.7109375" style="2" bestFit="1" customWidth="1"/>
    <col min="14082" max="14082" width="11.5703125" style="2" bestFit="1" customWidth="1"/>
    <col min="14083" max="14083" width="9" style="2" bestFit="1" customWidth="1"/>
    <col min="14084" max="14084" width="8" style="2" bestFit="1" customWidth="1"/>
    <col min="14085" max="14085" width="13.42578125" style="2" customWidth="1"/>
    <col min="14086" max="14086" width="13.85546875" style="2" customWidth="1"/>
    <col min="14087" max="14087" width="15" style="2" bestFit="1" customWidth="1"/>
    <col min="14088" max="14089" width="2.28515625" style="2" customWidth="1"/>
    <col min="14090" max="14090" width="23.5703125" style="2" customWidth="1"/>
    <col min="14091" max="14091" width="14" style="2" customWidth="1"/>
    <col min="14092" max="14092" width="11.5703125" style="2" bestFit="1" customWidth="1"/>
    <col min="14093" max="14093" width="10" style="2" customWidth="1"/>
    <col min="14094" max="14094" width="10.42578125" style="2" bestFit="1" customWidth="1"/>
    <col min="14095" max="14095" width="12.28515625" style="2" customWidth="1"/>
    <col min="14096" max="14096" width="14.28515625" style="2" bestFit="1" customWidth="1"/>
    <col min="14097" max="14097" width="19" style="2" customWidth="1"/>
    <col min="14098" max="14335" width="11.42578125" style="2"/>
    <col min="14336" max="14336" width="43.28515625" style="2" customWidth="1"/>
    <col min="14337" max="14337" width="7.7109375" style="2" bestFit="1" customWidth="1"/>
    <col min="14338" max="14338" width="11.5703125" style="2" bestFit="1" customWidth="1"/>
    <col min="14339" max="14339" width="9" style="2" bestFit="1" customWidth="1"/>
    <col min="14340" max="14340" width="8" style="2" bestFit="1" customWidth="1"/>
    <col min="14341" max="14341" width="13.42578125" style="2" customWidth="1"/>
    <col min="14342" max="14342" width="13.85546875" style="2" customWidth="1"/>
    <col min="14343" max="14343" width="15" style="2" bestFit="1" customWidth="1"/>
    <col min="14344" max="14345" width="2.28515625" style="2" customWidth="1"/>
    <col min="14346" max="14346" width="23.5703125" style="2" customWidth="1"/>
    <col min="14347" max="14347" width="14" style="2" customWidth="1"/>
    <col min="14348" max="14348" width="11.5703125" style="2" bestFit="1" customWidth="1"/>
    <col min="14349" max="14349" width="10" style="2" customWidth="1"/>
    <col min="14350" max="14350" width="10.42578125" style="2" bestFit="1" customWidth="1"/>
    <col min="14351" max="14351" width="12.28515625" style="2" customWidth="1"/>
    <col min="14352" max="14352" width="14.28515625" style="2" bestFit="1" customWidth="1"/>
    <col min="14353" max="14353" width="19" style="2" customWidth="1"/>
    <col min="14354" max="14591" width="11.42578125" style="2"/>
    <col min="14592" max="14592" width="43.28515625" style="2" customWidth="1"/>
    <col min="14593" max="14593" width="7.7109375" style="2" bestFit="1" customWidth="1"/>
    <col min="14594" max="14594" width="11.5703125" style="2" bestFit="1" customWidth="1"/>
    <col min="14595" max="14595" width="9" style="2" bestFit="1" customWidth="1"/>
    <col min="14596" max="14596" width="8" style="2" bestFit="1" customWidth="1"/>
    <col min="14597" max="14597" width="13.42578125" style="2" customWidth="1"/>
    <col min="14598" max="14598" width="13.85546875" style="2" customWidth="1"/>
    <col min="14599" max="14599" width="15" style="2" bestFit="1" customWidth="1"/>
    <col min="14600" max="14601" width="2.28515625" style="2" customWidth="1"/>
    <col min="14602" max="14602" width="23.5703125" style="2" customWidth="1"/>
    <col min="14603" max="14603" width="14" style="2" customWidth="1"/>
    <col min="14604" max="14604" width="11.5703125" style="2" bestFit="1" customWidth="1"/>
    <col min="14605" max="14605" width="10" style="2" customWidth="1"/>
    <col min="14606" max="14606" width="10.42578125" style="2" bestFit="1" customWidth="1"/>
    <col min="14607" max="14607" width="12.28515625" style="2" customWidth="1"/>
    <col min="14608" max="14608" width="14.28515625" style="2" bestFit="1" customWidth="1"/>
    <col min="14609" max="14609" width="19" style="2" customWidth="1"/>
    <col min="14610" max="14847" width="11.42578125" style="2"/>
    <col min="14848" max="14848" width="43.28515625" style="2" customWidth="1"/>
    <col min="14849" max="14849" width="7.7109375" style="2" bestFit="1" customWidth="1"/>
    <col min="14850" max="14850" width="11.5703125" style="2" bestFit="1" customWidth="1"/>
    <col min="14851" max="14851" width="9" style="2" bestFit="1" customWidth="1"/>
    <col min="14852" max="14852" width="8" style="2" bestFit="1" customWidth="1"/>
    <col min="14853" max="14853" width="13.42578125" style="2" customWidth="1"/>
    <col min="14854" max="14854" width="13.85546875" style="2" customWidth="1"/>
    <col min="14855" max="14855" width="15" style="2" bestFit="1" customWidth="1"/>
    <col min="14856" max="14857" width="2.28515625" style="2" customWidth="1"/>
    <col min="14858" max="14858" width="23.5703125" style="2" customWidth="1"/>
    <col min="14859" max="14859" width="14" style="2" customWidth="1"/>
    <col min="14860" max="14860" width="11.5703125" style="2" bestFit="1" customWidth="1"/>
    <col min="14861" max="14861" width="10" style="2" customWidth="1"/>
    <col min="14862" max="14862" width="10.42578125" style="2" bestFit="1" customWidth="1"/>
    <col min="14863" max="14863" width="12.28515625" style="2" customWidth="1"/>
    <col min="14864" max="14864" width="14.28515625" style="2" bestFit="1" customWidth="1"/>
    <col min="14865" max="14865" width="19" style="2" customWidth="1"/>
    <col min="14866" max="15103" width="11.42578125" style="2"/>
    <col min="15104" max="15104" width="43.28515625" style="2" customWidth="1"/>
    <col min="15105" max="15105" width="7.7109375" style="2" bestFit="1" customWidth="1"/>
    <col min="15106" max="15106" width="11.5703125" style="2" bestFit="1" customWidth="1"/>
    <col min="15107" max="15107" width="9" style="2" bestFit="1" customWidth="1"/>
    <col min="15108" max="15108" width="8" style="2" bestFit="1" customWidth="1"/>
    <col min="15109" max="15109" width="13.42578125" style="2" customWidth="1"/>
    <col min="15110" max="15110" width="13.85546875" style="2" customWidth="1"/>
    <col min="15111" max="15111" width="15" style="2" bestFit="1" customWidth="1"/>
    <col min="15112" max="15113" width="2.28515625" style="2" customWidth="1"/>
    <col min="15114" max="15114" width="23.5703125" style="2" customWidth="1"/>
    <col min="15115" max="15115" width="14" style="2" customWidth="1"/>
    <col min="15116" max="15116" width="11.5703125" style="2" bestFit="1" customWidth="1"/>
    <col min="15117" max="15117" width="10" style="2" customWidth="1"/>
    <col min="15118" max="15118" width="10.42578125" style="2" bestFit="1" customWidth="1"/>
    <col min="15119" max="15119" width="12.28515625" style="2" customWidth="1"/>
    <col min="15120" max="15120" width="14.28515625" style="2" bestFit="1" customWidth="1"/>
    <col min="15121" max="15121" width="19" style="2" customWidth="1"/>
    <col min="15122" max="15359" width="11.42578125" style="2"/>
    <col min="15360" max="15360" width="43.28515625" style="2" customWidth="1"/>
    <col min="15361" max="15361" width="7.7109375" style="2" bestFit="1" customWidth="1"/>
    <col min="15362" max="15362" width="11.5703125" style="2" bestFit="1" customWidth="1"/>
    <col min="15363" max="15363" width="9" style="2" bestFit="1" customWidth="1"/>
    <col min="15364" max="15364" width="8" style="2" bestFit="1" customWidth="1"/>
    <col min="15365" max="15365" width="13.42578125" style="2" customWidth="1"/>
    <col min="15366" max="15366" width="13.85546875" style="2" customWidth="1"/>
    <col min="15367" max="15367" width="15" style="2" bestFit="1" customWidth="1"/>
    <col min="15368" max="15369" width="2.28515625" style="2" customWidth="1"/>
    <col min="15370" max="15370" width="23.5703125" style="2" customWidth="1"/>
    <col min="15371" max="15371" width="14" style="2" customWidth="1"/>
    <col min="15372" max="15372" width="11.5703125" style="2" bestFit="1" customWidth="1"/>
    <col min="15373" max="15373" width="10" style="2" customWidth="1"/>
    <col min="15374" max="15374" width="10.42578125" style="2" bestFit="1" customWidth="1"/>
    <col min="15375" max="15375" width="12.28515625" style="2" customWidth="1"/>
    <col min="15376" max="15376" width="14.28515625" style="2" bestFit="1" customWidth="1"/>
    <col min="15377" max="15377" width="19" style="2" customWidth="1"/>
    <col min="15378" max="15615" width="11.42578125" style="2"/>
    <col min="15616" max="15616" width="43.28515625" style="2" customWidth="1"/>
    <col min="15617" max="15617" width="7.7109375" style="2" bestFit="1" customWidth="1"/>
    <col min="15618" max="15618" width="11.5703125" style="2" bestFit="1" customWidth="1"/>
    <col min="15619" max="15619" width="9" style="2" bestFit="1" customWidth="1"/>
    <col min="15620" max="15620" width="8" style="2" bestFit="1" customWidth="1"/>
    <col min="15621" max="15621" width="13.42578125" style="2" customWidth="1"/>
    <col min="15622" max="15622" width="13.85546875" style="2" customWidth="1"/>
    <col min="15623" max="15623" width="15" style="2" bestFit="1" customWidth="1"/>
    <col min="15624" max="15625" width="2.28515625" style="2" customWidth="1"/>
    <col min="15626" max="15626" width="23.5703125" style="2" customWidth="1"/>
    <col min="15627" max="15627" width="14" style="2" customWidth="1"/>
    <col min="15628" max="15628" width="11.5703125" style="2" bestFit="1" customWidth="1"/>
    <col min="15629" max="15629" width="10" style="2" customWidth="1"/>
    <col min="15630" max="15630" width="10.42578125" style="2" bestFit="1" customWidth="1"/>
    <col min="15631" max="15631" width="12.28515625" style="2" customWidth="1"/>
    <col min="15632" max="15632" width="14.28515625" style="2" bestFit="1" customWidth="1"/>
    <col min="15633" max="15633" width="19" style="2" customWidth="1"/>
    <col min="15634" max="15871" width="11.42578125" style="2"/>
    <col min="15872" max="15872" width="43.28515625" style="2" customWidth="1"/>
    <col min="15873" max="15873" width="7.7109375" style="2" bestFit="1" customWidth="1"/>
    <col min="15874" max="15874" width="11.5703125" style="2" bestFit="1" customWidth="1"/>
    <col min="15875" max="15875" width="9" style="2" bestFit="1" customWidth="1"/>
    <col min="15876" max="15876" width="8" style="2" bestFit="1" customWidth="1"/>
    <col min="15877" max="15877" width="13.42578125" style="2" customWidth="1"/>
    <col min="15878" max="15878" width="13.85546875" style="2" customWidth="1"/>
    <col min="15879" max="15879" width="15" style="2" bestFit="1" customWidth="1"/>
    <col min="15880" max="15881" width="2.28515625" style="2" customWidth="1"/>
    <col min="15882" max="15882" width="23.5703125" style="2" customWidth="1"/>
    <col min="15883" max="15883" width="14" style="2" customWidth="1"/>
    <col min="15884" max="15884" width="11.5703125" style="2" bestFit="1" customWidth="1"/>
    <col min="15885" max="15885" width="10" style="2" customWidth="1"/>
    <col min="15886" max="15886" width="10.42578125" style="2" bestFit="1" customWidth="1"/>
    <col min="15887" max="15887" width="12.28515625" style="2" customWidth="1"/>
    <col min="15888" max="15888" width="14.28515625" style="2" bestFit="1" customWidth="1"/>
    <col min="15889" max="15889" width="19" style="2" customWidth="1"/>
    <col min="15890" max="16127" width="11.42578125" style="2"/>
    <col min="16128" max="16128" width="43.28515625" style="2" customWidth="1"/>
    <col min="16129" max="16129" width="7.7109375" style="2" bestFit="1" customWidth="1"/>
    <col min="16130" max="16130" width="11.5703125" style="2" bestFit="1" customWidth="1"/>
    <col min="16131" max="16131" width="9" style="2" bestFit="1" customWidth="1"/>
    <col min="16132" max="16132" width="8" style="2" bestFit="1" customWidth="1"/>
    <col min="16133" max="16133" width="13.42578125" style="2" customWidth="1"/>
    <col min="16134" max="16134" width="13.85546875" style="2" customWidth="1"/>
    <col min="16135" max="16135" width="15" style="2" bestFit="1" customWidth="1"/>
    <col min="16136" max="16137" width="2.28515625" style="2" customWidth="1"/>
    <col min="16138" max="16138" width="23.5703125" style="2" customWidth="1"/>
    <col min="16139" max="16139" width="14" style="2" customWidth="1"/>
    <col min="16140" max="16140" width="11.5703125" style="2" bestFit="1" customWidth="1"/>
    <col min="16141" max="16141" width="10" style="2" customWidth="1"/>
    <col min="16142" max="16142" width="10.42578125" style="2" bestFit="1" customWidth="1"/>
    <col min="16143" max="16143" width="12.28515625" style="2" customWidth="1"/>
    <col min="16144" max="16144" width="14.28515625" style="2" bestFit="1" customWidth="1"/>
    <col min="16145" max="16145" width="19" style="2" customWidth="1"/>
    <col min="16146" max="16384" width="11.42578125" style="2"/>
  </cols>
  <sheetData>
    <row r="5" spans="1:13" ht="12.75" x14ac:dyDescent="0.2">
      <c r="A5" s="57" t="s">
        <v>448</v>
      </c>
      <c r="B5"/>
      <c r="C5"/>
      <c r="D5"/>
      <c r="E5"/>
      <c r="F5"/>
      <c r="G5"/>
    </row>
    <row r="6" spans="1:13" ht="12.75" x14ac:dyDescent="0.2">
      <c r="A6" s="89" t="s">
        <v>485</v>
      </c>
      <c r="B6" s="89"/>
      <c r="C6" s="89"/>
      <c r="D6" s="89"/>
      <c r="E6" s="89"/>
      <c r="F6" s="89"/>
      <c r="G6" s="89"/>
    </row>
    <row r="7" spans="1:13" x14ac:dyDescent="0.2">
      <c r="A7" s="90" t="s">
        <v>0</v>
      </c>
      <c r="B7" s="90"/>
      <c r="C7" s="90"/>
      <c r="D7" s="90"/>
      <c r="E7" s="90"/>
      <c r="F7" s="90"/>
      <c r="G7" s="90"/>
    </row>
    <row r="8" spans="1:13" ht="12" thickBot="1" x14ac:dyDescent="0.25">
      <c r="A8" s="68"/>
      <c r="B8" s="68"/>
      <c r="C8" s="68"/>
      <c r="D8" s="68"/>
      <c r="E8" s="68"/>
      <c r="F8" s="68"/>
      <c r="G8" s="68"/>
    </row>
    <row r="9" spans="1:13" ht="12" thickBot="1" x14ac:dyDescent="0.25">
      <c r="B9" s="130" t="s">
        <v>2</v>
      </c>
      <c r="C9" s="130"/>
      <c r="D9" s="130"/>
      <c r="E9" s="131" t="s">
        <v>492</v>
      </c>
      <c r="F9" s="133" t="s">
        <v>4</v>
      </c>
      <c r="G9" s="133" t="s">
        <v>5</v>
      </c>
    </row>
    <row r="10" spans="1:13" x14ac:dyDescent="0.2">
      <c r="A10" s="67" t="s">
        <v>1</v>
      </c>
      <c r="B10" s="4" t="s">
        <v>6</v>
      </c>
      <c r="C10" s="4" t="s">
        <v>7</v>
      </c>
      <c r="D10" s="4" t="s">
        <v>8</v>
      </c>
      <c r="E10" s="132"/>
      <c r="F10" s="133"/>
      <c r="G10" s="133"/>
    </row>
    <row r="11" spans="1:13" ht="12" thickBot="1" x14ac:dyDescent="0.25">
      <c r="A11" s="69"/>
      <c r="B11" s="70" t="s">
        <v>9</v>
      </c>
      <c r="C11" s="70" t="s">
        <v>10</v>
      </c>
      <c r="D11" s="71" t="s">
        <v>11</v>
      </c>
      <c r="E11" s="70" t="s">
        <v>12</v>
      </c>
      <c r="F11" s="71" t="s">
        <v>13</v>
      </c>
      <c r="G11" s="72" t="s">
        <v>14</v>
      </c>
      <c r="H11" s="5"/>
      <c r="K11" s="6"/>
      <c r="L11" s="6"/>
      <c r="M11" s="6"/>
    </row>
    <row r="12" spans="1:13" x14ac:dyDescent="0.2">
      <c r="A12" s="7" t="s">
        <v>15</v>
      </c>
      <c r="B12" s="8">
        <v>483698.66859030799</v>
      </c>
      <c r="C12" s="8">
        <v>2780.8436729999999</v>
      </c>
      <c r="D12" s="8">
        <v>486479.51226330799</v>
      </c>
      <c r="E12" s="8">
        <v>198693.34051288498</v>
      </c>
      <c r="F12" s="8">
        <v>287786.17175042303</v>
      </c>
      <c r="G12" s="107">
        <v>40.843105517122339</v>
      </c>
      <c r="H12" s="9"/>
      <c r="I12" s="10"/>
      <c r="J12" s="11"/>
      <c r="K12" s="6"/>
      <c r="L12" s="6"/>
      <c r="M12" s="6"/>
    </row>
    <row r="13" spans="1:13" x14ac:dyDescent="0.2">
      <c r="A13" s="2" t="s">
        <v>16</v>
      </c>
      <c r="B13" s="62">
        <v>305777.92700000003</v>
      </c>
      <c r="C13" s="62">
        <v>2768</v>
      </c>
      <c r="D13" s="62">
        <v>308545.92700000003</v>
      </c>
      <c r="E13" s="62">
        <v>115283.96979843899</v>
      </c>
      <c r="F13" s="62">
        <v>193261.95720156102</v>
      </c>
      <c r="G13" s="108">
        <v>37.363633647459878</v>
      </c>
      <c r="H13" s="13"/>
      <c r="I13" s="10"/>
      <c r="J13" s="11"/>
      <c r="K13" s="6"/>
      <c r="L13" s="6"/>
      <c r="M13" s="6"/>
    </row>
    <row r="14" spans="1:13" x14ac:dyDescent="0.2">
      <c r="A14" s="2" t="s">
        <v>17</v>
      </c>
      <c r="B14" s="62">
        <v>155769.57984958802</v>
      </c>
      <c r="C14" s="62">
        <v>12.843673000000001</v>
      </c>
      <c r="D14" s="62">
        <v>155782.42352258801</v>
      </c>
      <c r="E14" s="62">
        <v>74083.439436527799</v>
      </c>
      <c r="F14" s="62">
        <v>81698.984086060213</v>
      </c>
      <c r="G14" s="108">
        <v>47.555711203700653</v>
      </c>
      <c r="H14" s="13"/>
      <c r="I14" s="10"/>
      <c r="J14" s="11"/>
      <c r="K14" s="6"/>
      <c r="L14" s="6"/>
      <c r="M14" s="6"/>
    </row>
    <row r="15" spans="1:13" x14ac:dyDescent="0.2">
      <c r="A15" s="2" t="s">
        <v>18</v>
      </c>
      <c r="B15" s="62">
        <v>18119.471887410997</v>
      </c>
      <c r="C15" s="62">
        <v>0</v>
      </c>
      <c r="D15" s="62">
        <v>18119.471887410997</v>
      </c>
      <c r="E15" s="62">
        <v>7880.3729158875594</v>
      </c>
      <c r="F15" s="62">
        <v>10239.098971523437</v>
      </c>
      <c r="G15" s="108">
        <v>43.491184317367804</v>
      </c>
      <c r="H15" s="13"/>
      <c r="I15" s="10"/>
      <c r="J15" s="11"/>
    </row>
    <row r="16" spans="1:13" x14ac:dyDescent="0.2">
      <c r="A16" s="2" t="s">
        <v>19</v>
      </c>
      <c r="B16" s="62">
        <v>4031.6898533089998</v>
      </c>
      <c r="C16" s="62">
        <v>0</v>
      </c>
      <c r="D16" s="62">
        <v>4031.6898533089998</v>
      </c>
      <c r="E16" s="62">
        <v>1445.5583620306397</v>
      </c>
      <c r="F16" s="62">
        <v>2586.13149127836</v>
      </c>
      <c r="G16" s="108">
        <v>35.85489992103934</v>
      </c>
      <c r="H16" s="13"/>
      <c r="I16" s="10"/>
      <c r="J16" s="11"/>
    </row>
    <row r="17" spans="1:14" x14ac:dyDescent="0.2">
      <c r="B17" s="62"/>
      <c r="C17" s="62"/>
      <c r="D17" s="62"/>
      <c r="E17" s="62"/>
      <c r="F17" s="62"/>
      <c r="G17" s="108"/>
      <c r="J17" s="11"/>
    </row>
    <row r="18" spans="1:14" x14ac:dyDescent="0.2">
      <c r="A18" s="7" t="s">
        <v>20</v>
      </c>
      <c r="B18" s="8">
        <v>27308.463866396</v>
      </c>
      <c r="C18" s="8">
        <v>53.156326999999997</v>
      </c>
      <c r="D18" s="8">
        <v>27361.620193395996</v>
      </c>
      <c r="E18" s="8">
        <v>14766.954771611949</v>
      </c>
      <c r="F18" s="8">
        <v>12594.66542178405</v>
      </c>
      <c r="G18" s="107">
        <v>53.969591958505816</v>
      </c>
      <c r="J18" s="11"/>
    </row>
    <row r="19" spans="1:14" x14ac:dyDescent="0.2">
      <c r="A19" s="2" t="s">
        <v>21</v>
      </c>
      <c r="B19" s="109">
        <v>13344.677214075999</v>
      </c>
      <c r="C19" s="109">
        <v>66</v>
      </c>
      <c r="D19" s="109">
        <v>13410.677214075999</v>
      </c>
      <c r="E19" s="109">
        <v>6493.7245644907998</v>
      </c>
      <c r="F19" s="109">
        <v>6916.9526495851987</v>
      </c>
      <c r="G19" s="110">
        <v>48.422048050451274</v>
      </c>
      <c r="J19" s="11"/>
    </row>
    <row r="20" spans="1:14" x14ac:dyDescent="0.2">
      <c r="A20" s="2" t="s">
        <v>22</v>
      </c>
      <c r="B20" s="109">
        <v>7033.4125903479999</v>
      </c>
      <c r="C20" s="109">
        <v>-12.843673000000001</v>
      </c>
      <c r="D20" s="109">
        <v>7020.5689173479996</v>
      </c>
      <c r="E20" s="109">
        <v>5075.4909615718398</v>
      </c>
      <c r="F20" s="109">
        <v>1945.0779557761598</v>
      </c>
      <c r="G20" s="110">
        <v>72.294582124679039</v>
      </c>
      <c r="J20" s="11"/>
    </row>
    <row r="21" spans="1:14" x14ac:dyDescent="0.2">
      <c r="A21" s="2" t="s">
        <v>23</v>
      </c>
      <c r="B21" s="109">
        <v>973.43641129499997</v>
      </c>
      <c r="C21" s="109">
        <v>0</v>
      </c>
      <c r="D21" s="109">
        <v>973.43641129499997</v>
      </c>
      <c r="E21" s="109">
        <v>843.81035771768006</v>
      </c>
      <c r="F21" s="109">
        <v>129.62605357731991</v>
      </c>
      <c r="G21" s="110">
        <v>86.683664996168233</v>
      </c>
      <c r="J21" s="11"/>
    </row>
    <row r="22" spans="1:14" x14ac:dyDescent="0.2">
      <c r="A22" s="2" t="s">
        <v>24</v>
      </c>
      <c r="B22" s="109">
        <v>5956.9376506770004</v>
      </c>
      <c r="C22" s="109">
        <v>0</v>
      </c>
      <c r="D22" s="109">
        <v>5956.9376506770004</v>
      </c>
      <c r="E22" s="109">
        <v>2353.9288878316297</v>
      </c>
      <c r="F22" s="109">
        <v>3603.0087628453707</v>
      </c>
      <c r="G22" s="110">
        <v>39.515755004823795</v>
      </c>
      <c r="J22" s="11"/>
    </row>
    <row r="23" spans="1:14" x14ac:dyDescent="0.2">
      <c r="A23" s="14" t="s">
        <v>25</v>
      </c>
      <c r="B23" s="15">
        <v>511007.13245670398</v>
      </c>
      <c r="C23" s="15">
        <v>2834</v>
      </c>
      <c r="D23" s="15">
        <v>513841.13245670398</v>
      </c>
      <c r="E23" s="15">
        <v>213460.29528449694</v>
      </c>
      <c r="F23" s="15">
        <v>300380.83717220707</v>
      </c>
      <c r="G23" s="111">
        <v>41.542080188078948</v>
      </c>
    </row>
    <row r="24" spans="1:14" x14ac:dyDescent="0.2">
      <c r="A24" s="16" t="s">
        <v>26</v>
      </c>
      <c r="B24" s="17"/>
      <c r="C24" s="17"/>
      <c r="D24" s="17"/>
      <c r="E24" s="18"/>
      <c r="F24" s="17"/>
      <c r="G24" s="17"/>
    </row>
    <row r="25" spans="1:14" x14ac:dyDescent="0.2">
      <c r="A25" s="17"/>
      <c r="B25" s="19"/>
      <c r="C25" s="19"/>
      <c r="D25" s="19"/>
      <c r="E25" s="17"/>
      <c r="F25" s="17"/>
      <c r="G25" s="17"/>
    </row>
    <row r="26" spans="1:14" x14ac:dyDescent="0.2">
      <c r="A26" s="17"/>
      <c r="B26" s="20"/>
      <c r="C26" s="20"/>
      <c r="D26" s="20"/>
      <c r="E26" s="20"/>
      <c r="F26" s="20"/>
      <c r="G26" s="21"/>
    </row>
    <row r="27" spans="1:14" x14ac:dyDescent="0.2">
      <c r="N27" s="11"/>
    </row>
  </sheetData>
  <mergeCells count="4">
    <mergeCell ref="B9:D9"/>
    <mergeCell ref="E9:E10"/>
    <mergeCell ref="F9:F10"/>
    <mergeCell ref="G9:G10"/>
  </mergeCells>
  <printOptions horizontalCentered="1" verticalCentered="1"/>
  <pageMargins left="0.19685039370078741" right="0.23622047244094491" top="0.23622047244094491" bottom="0.43307086614173229" header="0" footer="0"/>
  <pageSetup scale="75" orientation="landscape" r:id="rId1"/>
  <headerFooter alignWithMargins="0">
    <oddFooter>&amp;L&amp;8&amp;Z&amp;F&amp;A&amp;R&amp;D</oddFooter>
  </headerFooter>
  <ignoredErrors>
    <ignoredError sqref="E11 B11:C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A091F-7A71-4DB9-876A-BB5732E7362B}">
  <sheetPr>
    <pageSetUpPr fitToPage="1"/>
  </sheetPr>
  <dimension ref="A1:G41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RowHeight="11.25" x14ac:dyDescent="0.2"/>
  <cols>
    <col min="1" max="1" width="58.140625" style="2" customWidth="1"/>
    <col min="2" max="2" width="9.5703125" style="2" bestFit="1" customWidth="1"/>
    <col min="3" max="3" width="13" style="2" customWidth="1"/>
    <col min="4" max="4" width="8.85546875" style="2" customWidth="1"/>
    <col min="5" max="5" width="8.5703125" style="2" customWidth="1"/>
    <col min="6" max="6" width="12.85546875" style="2" customWidth="1"/>
    <col min="7" max="7" width="12.7109375" style="6" bestFit="1" customWidth="1"/>
    <col min="8" max="246" width="11.42578125" style="2"/>
    <col min="247" max="247" width="58.140625" style="2" customWidth="1"/>
    <col min="248" max="248" width="9.5703125" style="2" bestFit="1" customWidth="1"/>
    <col min="249" max="249" width="13" style="2" customWidth="1"/>
    <col min="250" max="250" width="8.85546875" style="2" customWidth="1"/>
    <col min="251" max="251" width="8.5703125" style="2" customWidth="1"/>
    <col min="252" max="252" width="12.85546875" style="2" customWidth="1"/>
    <col min="253" max="253" width="12.7109375" style="2" bestFit="1" customWidth="1"/>
    <col min="254" max="254" width="15" style="2" bestFit="1" customWidth="1"/>
    <col min="255" max="257" width="8.7109375" style="2" customWidth="1"/>
    <col min="258" max="258" width="3.42578125" style="2" customWidth="1"/>
    <col min="259" max="502" width="11.42578125" style="2"/>
    <col min="503" max="503" width="58.140625" style="2" customWidth="1"/>
    <col min="504" max="504" width="9.5703125" style="2" bestFit="1" customWidth="1"/>
    <col min="505" max="505" width="13" style="2" customWidth="1"/>
    <col min="506" max="506" width="8.85546875" style="2" customWidth="1"/>
    <col min="507" max="507" width="8.5703125" style="2" customWidth="1"/>
    <col min="508" max="508" width="12.85546875" style="2" customWidth="1"/>
    <col min="509" max="509" width="12.7109375" style="2" bestFit="1" customWidth="1"/>
    <col min="510" max="510" width="15" style="2" bestFit="1" customWidth="1"/>
    <col min="511" max="513" width="8.7109375" style="2" customWidth="1"/>
    <col min="514" max="514" width="3.42578125" style="2" customWidth="1"/>
    <col min="515" max="758" width="11.42578125" style="2"/>
    <col min="759" max="759" width="58.140625" style="2" customWidth="1"/>
    <col min="760" max="760" width="9.5703125" style="2" bestFit="1" customWidth="1"/>
    <col min="761" max="761" width="13" style="2" customWidth="1"/>
    <col min="762" max="762" width="8.85546875" style="2" customWidth="1"/>
    <col min="763" max="763" width="8.5703125" style="2" customWidth="1"/>
    <col min="764" max="764" width="12.85546875" style="2" customWidth="1"/>
    <col min="765" max="765" width="12.7109375" style="2" bestFit="1" customWidth="1"/>
    <col min="766" max="766" width="15" style="2" bestFit="1" customWidth="1"/>
    <col min="767" max="769" width="8.7109375" style="2" customWidth="1"/>
    <col min="770" max="770" width="3.42578125" style="2" customWidth="1"/>
    <col min="771" max="1014" width="11.42578125" style="2"/>
    <col min="1015" max="1015" width="58.140625" style="2" customWidth="1"/>
    <col min="1016" max="1016" width="9.5703125" style="2" bestFit="1" customWidth="1"/>
    <col min="1017" max="1017" width="13" style="2" customWidth="1"/>
    <col min="1018" max="1018" width="8.85546875" style="2" customWidth="1"/>
    <col min="1019" max="1019" width="8.5703125" style="2" customWidth="1"/>
    <col min="1020" max="1020" width="12.85546875" style="2" customWidth="1"/>
    <col min="1021" max="1021" width="12.7109375" style="2" bestFit="1" customWidth="1"/>
    <col min="1022" max="1022" width="15" style="2" bestFit="1" customWidth="1"/>
    <col min="1023" max="1025" width="8.7109375" style="2" customWidth="1"/>
    <col min="1026" max="1026" width="3.42578125" style="2" customWidth="1"/>
    <col min="1027" max="1270" width="11.42578125" style="2"/>
    <col min="1271" max="1271" width="58.140625" style="2" customWidth="1"/>
    <col min="1272" max="1272" width="9.5703125" style="2" bestFit="1" customWidth="1"/>
    <col min="1273" max="1273" width="13" style="2" customWidth="1"/>
    <col min="1274" max="1274" width="8.85546875" style="2" customWidth="1"/>
    <col min="1275" max="1275" width="8.5703125" style="2" customWidth="1"/>
    <col min="1276" max="1276" width="12.85546875" style="2" customWidth="1"/>
    <col min="1277" max="1277" width="12.7109375" style="2" bestFit="1" customWidth="1"/>
    <col min="1278" max="1278" width="15" style="2" bestFit="1" customWidth="1"/>
    <col min="1279" max="1281" width="8.7109375" style="2" customWidth="1"/>
    <col min="1282" max="1282" width="3.42578125" style="2" customWidth="1"/>
    <col min="1283" max="1526" width="11.42578125" style="2"/>
    <col min="1527" max="1527" width="58.140625" style="2" customWidth="1"/>
    <col min="1528" max="1528" width="9.5703125" style="2" bestFit="1" customWidth="1"/>
    <col min="1529" max="1529" width="13" style="2" customWidth="1"/>
    <col min="1530" max="1530" width="8.85546875" style="2" customWidth="1"/>
    <col min="1531" max="1531" width="8.5703125" style="2" customWidth="1"/>
    <col min="1532" max="1532" width="12.85546875" style="2" customWidth="1"/>
    <col min="1533" max="1533" width="12.7109375" style="2" bestFit="1" customWidth="1"/>
    <col min="1534" max="1534" width="15" style="2" bestFit="1" customWidth="1"/>
    <col min="1535" max="1537" width="8.7109375" style="2" customWidth="1"/>
    <col min="1538" max="1538" width="3.42578125" style="2" customWidth="1"/>
    <col min="1539" max="1782" width="11.42578125" style="2"/>
    <col min="1783" max="1783" width="58.140625" style="2" customWidth="1"/>
    <col min="1784" max="1784" width="9.5703125" style="2" bestFit="1" customWidth="1"/>
    <col min="1785" max="1785" width="13" style="2" customWidth="1"/>
    <col min="1786" max="1786" width="8.85546875" style="2" customWidth="1"/>
    <col min="1787" max="1787" width="8.5703125" style="2" customWidth="1"/>
    <col min="1788" max="1788" width="12.85546875" style="2" customWidth="1"/>
    <col min="1789" max="1789" width="12.7109375" style="2" bestFit="1" customWidth="1"/>
    <col min="1790" max="1790" width="15" style="2" bestFit="1" customWidth="1"/>
    <col min="1791" max="1793" width="8.7109375" style="2" customWidth="1"/>
    <col min="1794" max="1794" width="3.42578125" style="2" customWidth="1"/>
    <col min="1795" max="2038" width="11.42578125" style="2"/>
    <col min="2039" max="2039" width="58.140625" style="2" customWidth="1"/>
    <col min="2040" max="2040" width="9.5703125" style="2" bestFit="1" customWidth="1"/>
    <col min="2041" max="2041" width="13" style="2" customWidth="1"/>
    <col min="2042" max="2042" width="8.85546875" style="2" customWidth="1"/>
    <col min="2043" max="2043" width="8.5703125" style="2" customWidth="1"/>
    <col min="2044" max="2044" width="12.85546875" style="2" customWidth="1"/>
    <col min="2045" max="2045" width="12.7109375" style="2" bestFit="1" customWidth="1"/>
    <col min="2046" max="2046" width="15" style="2" bestFit="1" customWidth="1"/>
    <col min="2047" max="2049" width="8.7109375" style="2" customWidth="1"/>
    <col min="2050" max="2050" width="3.42578125" style="2" customWidth="1"/>
    <col min="2051" max="2294" width="11.42578125" style="2"/>
    <col min="2295" max="2295" width="58.140625" style="2" customWidth="1"/>
    <col min="2296" max="2296" width="9.5703125" style="2" bestFit="1" customWidth="1"/>
    <col min="2297" max="2297" width="13" style="2" customWidth="1"/>
    <col min="2298" max="2298" width="8.85546875" style="2" customWidth="1"/>
    <col min="2299" max="2299" width="8.5703125" style="2" customWidth="1"/>
    <col min="2300" max="2300" width="12.85546875" style="2" customWidth="1"/>
    <col min="2301" max="2301" width="12.7109375" style="2" bestFit="1" customWidth="1"/>
    <col min="2302" max="2302" width="15" style="2" bestFit="1" customWidth="1"/>
    <col min="2303" max="2305" width="8.7109375" style="2" customWidth="1"/>
    <col min="2306" max="2306" width="3.42578125" style="2" customWidth="1"/>
    <col min="2307" max="2550" width="11.42578125" style="2"/>
    <col min="2551" max="2551" width="58.140625" style="2" customWidth="1"/>
    <col min="2552" max="2552" width="9.5703125" style="2" bestFit="1" customWidth="1"/>
    <col min="2553" max="2553" width="13" style="2" customWidth="1"/>
    <col min="2554" max="2554" width="8.85546875" style="2" customWidth="1"/>
    <col min="2555" max="2555" width="8.5703125" style="2" customWidth="1"/>
    <col min="2556" max="2556" width="12.85546875" style="2" customWidth="1"/>
    <col min="2557" max="2557" width="12.7109375" style="2" bestFit="1" customWidth="1"/>
    <col min="2558" max="2558" width="15" style="2" bestFit="1" customWidth="1"/>
    <col min="2559" max="2561" width="8.7109375" style="2" customWidth="1"/>
    <col min="2562" max="2562" width="3.42578125" style="2" customWidth="1"/>
    <col min="2563" max="2806" width="11.42578125" style="2"/>
    <col min="2807" max="2807" width="58.140625" style="2" customWidth="1"/>
    <col min="2808" max="2808" width="9.5703125" style="2" bestFit="1" customWidth="1"/>
    <col min="2809" max="2809" width="13" style="2" customWidth="1"/>
    <col min="2810" max="2810" width="8.85546875" style="2" customWidth="1"/>
    <col min="2811" max="2811" width="8.5703125" style="2" customWidth="1"/>
    <col min="2812" max="2812" width="12.85546875" style="2" customWidth="1"/>
    <col min="2813" max="2813" width="12.7109375" style="2" bestFit="1" customWidth="1"/>
    <col min="2814" max="2814" width="15" style="2" bestFit="1" customWidth="1"/>
    <col min="2815" max="2817" width="8.7109375" style="2" customWidth="1"/>
    <col min="2818" max="2818" width="3.42578125" style="2" customWidth="1"/>
    <col min="2819" max="3062" width="11.42578125" style="2"/>
    <col min="3063" max="3063" width="58.140625" style="2" customWidth="1"/>
    <col min="3064" max="3064" width="9.5703125" style="2" bestFit="1" customWidth="1"/>
    <col min="3065" max="3065" width="13" style="2" customWidth="1"/>
    <col min="3066" max="3066" width="8.85546875" style="2" customWidth="1"/>
    <col min="3067" max="3067" width="8.5703125" style="2" customWidth="1"/>
    <col min="3068" max="3068" width="12.85546875" style="2" customWidth="1"/>
    <col min="3069" max="3069" width="12.7109375" style="2" bestFit="1" customWidth="1"/>
    <col min="3070" max="3070" width="15" style="2" bestFit="1" customWidth="1"/>
    <col min="3071" max="3073" width="8.7109375" style="2" customWidth="1"/>
    <col min="3074" max="3074" width="3.42578125" style="2" customWidth="1"/>
    <col min="3075" max="3318" width="11.42578125" style="2"/>
    <col min="3319" max="3319" width="58.140625" style="2" customWidth="1"/>
    <col min="3320" max="3320" width="9.5703125" style="2" bestFit="1" customWidth="1"/>
    <col min="3321" max="3321" width="13" style="2" customWidth="1"/>
    <col min="3322" max="3322" width="8.85546875" style="2" customWidth="1"/>
    <col min="3323" max="3323" width="8.5703125" style="2" customWidth="1"/>
    <col min="3324" max="3324" width="12.85546875" style="2" customWidth="1"/>
    <col min="3325" max="3325" width="12.7109375" style="2" bestFit="1" customWidth="1"/>
    <col min="3326" max="3326" width="15" style="2" bestFit="1" customWidth="1"/>
    <col min="3327" max="3329" width="8.7109375" style="2" customWidth="1"/>
    <col min="3330" max="3330" width="3.42578125" style="2" customWidth="1"/>
    <col min="3331" max="3574" width="11.42578125" style="2"/>
    <col min="3575" max="3575" width="58.140625" style="2" customWidth="1"/>
    <col min="3576" max="3576" width="9.5703125" style="2" bestFit="1" customWidth="1"/>
    <col min="3577" max="3577" width="13" style="2" customWidth="1"/>
    <col min="3578" max="3578" width="8.85546875" style="2" customWidth="1"/>
    <col min="3579" max="3579" width="8.5703125" style="2" customWidth="1"/>
    <col min="3580" max="3580" width="12.85546875" style="2" customWidth="1"/>
    <col min="3581" max="3581" width="12.7109375" style="2" bestFit="1" customWidth="1"/>
    <col min="3582" max="3582" width="15" style="2" bestFit="1" customWidth="1"/>
    <col min="3583" max="3585" width="8.7109375" style="2" customWidth="1"/>
    <col min="3586" max="3586" width="3.42578125" style="2" customWidth="1"/>
    <col min="3587" max="3830" width="11.42578125" style="2"/>
    <col min="3831" max="3831" width="58.140625" style="2" customWidth="1"/>
    <col min="3832" max="3832" width="9.5703125" style="2" bestFit="1" customWidth="1"/>
    <col min="3833" max="3833" width="13" style="2" customWidth="1"/>
    <col min="3834" max="3834" width="8.85546875" style="2" customWidth="1"/>
    <col min="3835" max="3835" width="8.5703125" style="2" customWidth="1"/>
    <col min="3836" max="3836" width="12.85546875" style="2" customWidth="1"/>
    <col min="3837" max="3837" width="12.7109375" style="2" bestFit="1" customWidth="1"/>
    <col min="3838" max="3838" width="15" style="2" bestFit="1" customWidth="1"/>
    <col min="3839" max="3841" width="8.7109375" style="2" customWidth="1"/>
    <col min="3842" max="3842" width="3.42578125" style="2" customWidth="1"/>
    <col min="3843" max="4086" width="11.42578125" style="2"/>
    <col min="4087" max="4087" width="58.140625" style="2" customWidth="1"/>
    <col min="4088" max="4088" width="9.5703125" style="2" bestFit="1" customWidth="1"/>
    <col min="4089" max="4089" width="13" style="2" customWidth="1"/>
    <col min="4090" max="4090" width="8.85546875" style="2" customWidth="1"/>
    <col min="4091" max="4091" width="8.5703125" style="2" customWidth="1"/>
    <col min="4092" max="4092" width="12.85546875" style="2" customWidth="1"/>
    <col min="4093" max="4093" width="12.7109375" style="2" bestFit="1" customWidth="1"/>
    <col min="4094" max="4094" width="15" style="2" bestFit="1" customWidth="1"/>
    <col min="4095" max="4097" width="8.7109375" style="2" customWidth="1"/>
    <col min="4098" max="4098" width="3.42578125" style="2" customWidth="1"/>
    <col min="4099" max="4342" width="11.42578125" style="2"/>
    <col min="4343" max="4343" width="58.140625" style="2" customWidth="1"/>
    <col min="4344" max="4344" width="9.5703125" style="2" bestFit="1" customWidth="1"/>
    <col min="4345" max="4345" width="13" style="2" customWidth="1"/>
    <col min="4346" max="4346" width="8.85546875" style="2" customWidth="1"/>
    <col min="4347" max="4347" width="8.5703125" style="2" customWidth="1"/>
    <col min="4348" max="4348" width="12.85546875" style="2" customWidth="1"/>
    <col min="4349" max="4349" width="12.7109375" style="2" bestFit="1" customWidth="1"/>
    <col min="4350" max="4350" width="15" style="2" bestFit="1" customWidth="1"/>
    <col min="4351" max="4353" width="8.7109375" style="2" customWidth="1"/>
    <col min="4354" max="4354" width="3.42578125" style="2" customWidth="1"/>
    <col min="4355" max="4598" width="11.42578125" style="2"/>
    <col min="4599" max="4599" width="58.140625" style="2" customWidth="1"/>
    <col min="4600" max="4600" width="9.5703125" style="2" bestFit="1" customWidth="1"/>
    <col min="4601" max="4601" width="13" style="2" customWidth="1"/>
    <col min="4602" max="4602" width="8.85546875" style="2" customWidth="1"/>
    <col min="4603" max="4603" width="8.5703125" style="2" customWidth="1"/>
    <col min="4604" max="4604" width="12.85546875" style="2" customWidth="1"/>
    <col min="4605" max="4605" width="12.7109375" style="2" bestFit="1" customWidth="1"/>
    <col min="4606" max="4606" width="15" style="2" bestFit="1" customWidth="1"/>
    <col min="4607" max="4609" width="8.7109375" style="2" customWidth="1"/>
    <col min="4610" max="4610" width="3.42578125" style="2" customWidth="1"/>
    <col min="4611" max="4854" width="11.42578125" style="2"/>
    <col min="4855" max="4855" width="58.140625" style="2" customWidth="1"/>
    <col min="4856" max="4856" width="9.5703125" style="2" bestFit="1" customWidth="1"/>
    <col min="4857" max="4857" width="13" style="2" customWidth="1"/>
    <col min="4858" max="4858" width="8.85546875" style="2" customWidth="1"/>
    <col min="4859" max="4859" width="8.5703125" style="2" customWidth="1"/>
    <col min="4860" max="4860" width="12.85546875" style="2" customWidth="1"/>
    <col min="4861" max="4861" width="12.7109375" style="2" bestFit="1" customWidth="1"/>
    <col min="4862" max="4862" width="15" style="2" bestFit="1" customWidth="1"/>
    <col min="4863" max="4865" width="8.7109375" style="2" customWidth="1"/>
    <col min="4866" max="4866" width="3.42578125" style="2" customWidth="1"/>
    <col min="4867" max="5110" width="11.42578125" style="2"/>
    <col min="5111" max="5111" width="58.140625" style="2" customWidth="1"/>
    <col min="5112" max="5112" width="9.5703125" style="2" bestFit="1" customWidth="1"/>
    <col min="5113" max="5113" width="13" style="2" customWidth="1"/>
    <col min="5114" max="5114" width="8.85546875" style="2" customWidth="1"/>
    <col min="5115" max="5115" width="8.5703125" style="2" customWidth="1"/>
    <col min="5116" max="5116" width="12.85546875" style="2" customWidth="1"/>
    <col min="5117" max="5117" width="12.7109375" style="2" bestFit="1" customWidth="1"/>
    <col min="5118" max="5118" width="15" style="2" bestFit="1" customWidth="1"/>
    <col min="5119" max="5121" width="8.7109375" style="2" customWidth="1"/>
    <col min="5122" max="5122" width="3.42578125" style="2" customWidth="1"/>
    <col min="5123" max="5366" width="11.42578125" style="2"/>
    <col min="5367" max="5367" width="58.140625" style="2" customWidth="1"/>
    <col min="5368" max="5368" width="9.5703125" style="2" bestFit="1" customWidth="1"/>
    <col min="5369" max="5369" width="13" style="2" customWidth="1"/>
    <col min="5370" max="5370" width="8.85546875" style="2" customWidth="1"/>
    <col min="5371" max="5371" width="8.5703125" style="2" customWidth="1"/>
    <col min="5372" max="5372" width="12.85546875" style="2" customWidth="1"/>
    <col min="5373" max="5373" width="12.7109375" style="2" bestFit="1" customWidth="1"/>
    <col min="5374" max="5374" width="15" style="2" bestFit="1" customWidth="1"/>
    <col min="5375" max="5377" width="8.7109375" style="2" customWidth="1"/>
    <col min="5378" max="5378" width="3.42578125" style="2" customWidth="1"/>
    <col min="5379" max="5622" width="11.42578125" style="2"/>
    <col min="5623" max="5623" width="58.140625" style="2" customWidth="1"/>
    <col min="5624" max="5624" width="9.5703125" style="2" bestFit="1" customWidth="1"/>
    <col min="5625" max="5625" width="13" style="2" customWidth="1"/>
    <col min="5626" max="5626" width="8.85546875" style="2" customWidth="1"/>
    <col min="5627" max="5627" width="8.5703125" style="2" customWidth="1"/>
    <col min="5628" max="5628" width="12.85546875" style="2" customWidth="1"/>
    <col min="5629" max="5629" width="12.7109375" style="2" bestFit="1" customWidth="1"/>
    <col min="5630" max="5630" width="15" style="2" bestFit="1" customWidth="1"/>
    <col min="5631" max="5633" width="8.7109375" style="2" customWidth="1"/>
    <col min="5634" max="5634" width="3.42578125" style="2" customWidth="1"/>
    <col min="5635" max="5878" width="11.42578125" style="2"/>
    <col min="5879" max="5879" width="58.140625" style="2" customWidth="1"/>
    <col min="5880" max="5880" width="9.5703125" style="2" bestFit="1" customWidth="1"/>
    <col min="5881" max="5881" width="13" style="2" customWidth="1"/>
    <col min="5882" max="5882" width="8.85546875" style="2" customWidth="1"/>
    <col min="5883" max="5883" width="8.5703125" style="2" customWidth="1"/>
    <col min="5884" max="5884" width="12.85546875" style="2" customWidth="1"/>
    <col min="5885" max="5885" width="12.7109375" style="2" bestFit="1" customWidth="1"/>
    <col min="5886" max="5886" width="15" style="2" bestFit="1" customWidth="1"/>
    <col min="5887" max="5889" width="8.7109375" style="2" customWidth="1"/>
    <col min="5890" max="5890" width="3.42578125" style="2" customWidth="1"/>
    <col min="5891" max="6134" width="11.42578125" style="2"/>
    <col min="6135" max="6135" width="58.140625" style="2" customWidth="1"/>
    <col min="6136" max="6136" width="9.5703125" style="2" bestFit="1" customWidth="1"/>
    <col min="6137" max="6137" width="13" style="2" customWidth="1"/>
    <col min="6138" max="6138" width="8.85546875" style="2" customWidth="1"/>
    <col min="6139" max="6139" width="8.5703125" style="2" customWidth="1"/>
    <col min="6140" max="6140" width="12.85546875" style="2" customWidth="1"/>
    <col min="6141" max="6141" width="12.7109375" style="2" bestFit="1" customWidth="1"/>
    <col min="6142" max="6142" width="15" style="2" bestFit="1" customWidth="1"/>
    <col min="6143" max="6145" width="8.7109375" style="2" customWidth="1"/>
    <col min="6146" max="6146" width="3.42578125" style="2" customWidth="1"/>
    <col min="6147" max="6390" width="11.42578125" style="2"/>
    <col min="6391" max="6391" width="58.140625" style="2" customWidth="1"/>
    <col min="6392" max="6392" width="9.5703125" style="2" bestFit="1" customWidth="1"/>
    <col min="6393" max="6393" width="13" style="2" customWidth="1"/>
    <col min="6394" max="6394" width="8.85546875" style="2" customWidth="1"/>
    <col min="6395" max="6395" width="8.5703125" style="2" customWidth="1"/>
    <col min="6396" max="6396" width="12.85546875" style="2" customWidth="1"/>
    <col min="6397" max="6397" width="12.7109375" style="2" bestFit="1" customWidth="1"/>
    <col min="6398" max="6398" width="15" style="2" bestFit="1" customWidth="1"/>
    <col min="6399" max="6401" width="8.7109375" style="2" customWidth="1"/>
    <col min="6402" max="6402" width="3.42578125" style="2" customWidth="1"/>
    <col min="6403" max="6646" width="11.42578125" style="2"/>
    <col min="6647" max="6647" width="58.140625" style="2" customWidth="1"/>
    <col min="6648" max="6648" width="9.5703125" style="2" bestFit="1" customWidth="1"/>
    <col min="6649" max="6649" width="13" style="2" customWidth="1"/>
    <col min="6650" max="6650" width="8.85546875" style="2" customWidth="1"/>
    <col min="6651" max="6651" width="8.5703125" style="2" customWidth="1"/>
    <col min="6652" max="6652" width="12.85546875" style="2" customWidth="1"/>
    <col min="6653" max="6653" width="12.7109375" style="2" bestFit="1" customWidth="1"/>
    <col min="6654" max="6654" width="15" style="2" bestFit="1" customWidth="1"/>
    <col min="6655" max="6657" width="8.7109375" style="2" customWidth="1"/>
    <col min="6658" max="6658" width="3.42578125" style="2" customWidth="1"/>
    <col min="6659" max="6902" width="11.42578125" style="2"/>
    <col min="6903" max="6903" width="58.140625" style="2" customWidth="1"/>
    <col min="6904" max="6904" width="9.5703125" style="2" bestFit="1" customWidth="1"/>
    <col min="6905" max="6905" width="13" style="2" customWidth="1"/>
    <col min="6906" max="6906" width="8.85546875" style="2" customWidth="1"/>
    <col min="6907" max="6907" width="8.5703125" style="2" customWidth="1"/>
    <col min="6908" max="6908" width="12.85546875" style="2" customWidth="1"/>
    <col min="6909" max="6909" width="12.7109375" style="2" bestFit="1" customWidth="1"/>
    <col min="6910" max="6910" width="15" style="2" bestFit="1" customWidth="1"/>
    <col min="6911" max="6913" width="8.7109375" style="2" customWidth="1"/>
    <col min="6914" max="6914" width="3.42578125" style="2" customWidth="1"/>
    <col min="6915" max="7158" width="11.42578125" style="2"/>
    <col min="7159" max="7159" width="58.140625" style="2" customWidth="1"/>
    <col min="7160" max="7160" width="9.5703125" style="2" bestFit="1" customWidth="1"/>
    <col min="7161" max="7161" width="13" style="2" customWidth="1"/>
    <col min="7162" max="7162" width="8.85546875" style="2" customWidth="1"/>
    <col min="7163" max="7163" width="8.5703125" style="2" customWidth="1"/>
    <col min="7164" max="7164" width="12.85546875" style="2" customWidth="1"/>
    <col min="7165" max="7165" width="12.7109375" style="2" bestFit="1" customWidth="1"/>
    <col min="7166" max="7166" width="15" style="2" bestFit="1" customWidth="1"/>
    <col min="7167" max="7169" width="8.7109375" style="2" customWidth="1"/>
    <col min="7170" max="7170" width="3.42578125" style="2" customWidth="1"/>
    <col min="7171" max="7414" width="11.42578125" style="2"/>
    <col min="7415" max="7415" width="58.140625" style="2" customWidth="1"/>
    <col min="7416" max="7416" width="9.5703125" style="2" bestFit="1" customWidth="1"/>
    <col min="7417" max="7417" width="13" style="2" customWidth="1"/>
    <col min="7418" max="7418" width="8.85546875" style="2" customWidth="1"/>
    <col min="7419" max="7419" width="8.5703125" style="2" customWidth="1"/>
    <col min="7420" max="7420" width="12.85546875" style="2" customWidth="1"/>
    <col min="7421" max="7421" width="12.7109375" style="2" bestFit="1" customWidth="1"/>
    <col min="7422" max="7422" width="15" style="2" bestFit="1" customWidth="1"/>
    <col min="7423" max="7425" width="8.7109375" style="2" customWidth="1"/>
    <col min="7426" max="7426" width="3.42578125" style="2" customWidth="1"/>
    <col min="7427" max="7670" width="11.42578125" style="2"/>
    <col min="7671" max="7671" width="58.140625" style="2" customWidth="1"/>
    <col min="7672" max="7672" width="9.5703125" style="2" bestFit="1" customWidth="1"/>
    <col min="7673" max="7673" width="13" style="2" customWidth="1"/>
    <col min="7674" max="7674" width="8.85546875" style="2" customWidth="1"/>
    <col min="7675" max="7675" width="8.5703125" style="2" customWidth="1"/>
    <col min="7676" max="7676" width="12.85546875" style="2" customWidth="1"/>
    <col min="7677" max="7677" width="12.7109375" style="2" bestFit="1" customWidth="1"/>
    <col min="7678" max="7678" width="15" style="2" bestFit="1" customWidth="1"/>
    <col min="7679" max="7681" width="8.7109375" style="2" customWidth="1"/>
    <col min="7682" max="7682" width="3.42578125" style="2" customWidth="1"/>
    <col min="7683" max="7926" width="11.42578125" style="2"/>
    <col min="7927" max="7927" width="58.140625" style="2" customWidth="1"/>
    <col min="7928" max="7928" width="9.5703125" style="2" bestFit="1" customWidth="1"/>
    <col min="7929" max="7929" width="13" style="2" customWidth="1"/>
    <col min="7930" max="7930" width="8.85546875" style="2" customWidth="1"/>
    <col min="7931" max="7931" width="8.5703125" style="2" customWidth="1"/>
    <col min="7932" max="7932" width="12.85546875" style="2" customWidth="1"/>
    <col min="7933" max="7933" width="12.7109375" style="2" bestFit="1" customWidth="1"/>
    <col min="7934" max="7934" width="15" style="2" bestFit="1" customWidth="1"/>
    <col min="7935" max="7937" width="8.7109375" style="2" customWidth="1"/>
    <col min="7938" max="7938" width="3.42578125" style="2" customWidth="1"/>
    <col min="7939" max="8182" width="11.42578125" style="2"/>
    <col min="8183" max="8183" width="58.140625" style="2" customWidth="1"/>
    <col min="8184" max="8184" width="9.5703125" style="2" bestFit="1" customWidth="1"/>
    <col min="8185" max="8185" width="13" style="2" customWidth="1"/>
    <col min="8186" max="8186" width="8.85546875" style="2" customWidth="1"/>
    <col min="8187" max="8187" width="8.5703125" style="2" customWidth="1"/>
    <col min="8188" max="8188" width="12.85546875" style="2" customWidth="1"/>
    <col min="8189" max="8189" width="12.7109375" style="2" bestFit="1" customWidth="1"/>
    <col min="8190" max="8190" width="15" style="2" bestFit="1" customWidth="1"/>
    <col min="8191" max="8193" width="8.7109375" style="2" customWidth="1"/>
    <col min="8194" max="8194" width="3.42578125" style="2" customWidth="1"/>
    <col min="8195" max="8438" width="11.42578125" style="2"/>
    <col min="8439" max="8439" width="58.140625" style="2" customWidth="1"/>
    <col min="8440" max="8440" width="9.5703125" style="2" bestFit="1" customWidth="1"/>
    <col min="8441" max="8441" width="13" style="2" customWidth="1"/>
    <col min="8442" max="8442" width="8.85546875" style="2" customWidth="1"/>
    <col min="8443" max="8443" width="8.5703125" style="2" customWidth="1"/>
    <col min="8444" max="8444" width="12.85546875" style="2" customWidth="1"/>
    <col min="8445" max="8445" width="12.7109375" style="2" bestFit="1" customWidth="1"/>
    <col min="8446" max="8446" width="15" style="2" bestFit="1" customWidth="1"/>
    <col min="8447" max="8449" width="8.7109375" style="2" customWidth="1"/>
    <col min="8450" max="8450" width="3.42578125" style="2" customWidth="1"/>
    <col min="8451" max="8694" width="11.42578125" style="2"/>
    <col min="8695" max="8695" width="58.140625" style="2" customWidth="1"/>
    <col min="8696" max="8696" width="9.5703125" style="2" bestFit="1" customWidth="1"/>
    <col min="8697" max="8697" width="13" style="2" customWidth="1"/>
    <col min="8698" max="8698" width="8.85546875" style="2" customWidth="1"/>
    <col min="8699" max="8699" width="8.5703125" style="2" customWidth="1"/>
    <col min="8700" max="8700" width="12.85546875" style="2" customWidth="1"/>
    <col min="8701" max="8701" width="12.7109375" style="2" bestFit="1" customWidth="1"/>
    <col min="8702" max="8702" width="15" style="2" bestFit="1" customWidth="1"/>
    <col min="8703" max="8705" width="8.7109375" style="2" customWidth="1"/>
    <col min="8706" max="8706" width="3.42578125" style="2" customWidth="1"/>
    <col min="8707" max="8950" width="11.42578125" style="2"/>
    <col min="8951" max="8951" width="58.140625" style="2" customWidth="1"/>
    <col min="8952" max="8952" width="9.5703125" style="2" bestFit="1" customWidth="1"/>
    <col min="8953" max="8953" width="13" style="2" customWidth="1"/>
    <col min="8954" max="8954" width="8.85546875" style="2" customWidth="1"/>
    <col min="8955" max="8955" width="8.5703125" style="2" customWidth="1"/>
    <col min="8956" max="8956" width="12.85546875" style="2" customWidth="1"/>
    <col min="8957" max="8957" width="12.7109375" style="2" bestFit="1" customWidth="1"/>
    <col min="8958" max="8958" width="15" style="2" bestFit="1" customWidth="1"/>
    <col min="8959" max="8961" width="8.7109375" style="2" customWidth="1"/>
    <col min="8962" max="8962" width="3.42578125" style="2" customWidth="1"/>
    <col min="8963" max="9206" width="11.42578125" style="2"/>
    <col min="9207" max="9207" width="58.140625" style="2" customWidth="1"/>
    <col min="9208" max="9208" width="9.5703125" style="2" bestFit="1" customWidth="1"/>
    <col min="9209" max="9209" width="13" style="2" customWidth="1"/>
    <col min="9210" max="9210" width="8.85546875" style="2" customWidth="1"/>
    <col min="9211" max="9211" width="8.5703125" style="2" customWidth="1"/>
    <col min="9212" max="9212" width="12.85546875" style="2" customWidth="1"/>
    <col min="9213" max="9213" width="12.7109375" style="2" bestFit="1" customWidth="1"/>
    <col min="9214" max="9214" width="15" style="2" bestFit="1" customWidth="1"/>
    <col min="9215" max="9217" width="8.7109375" style="2" customWidth="1"/>
    <col min="9218" max="9218" width="3.42578125" style="2" customWidth="1"/>
    <col min="9219" max="9462" width="11.42578125" style="2"/>
    <col min="9463" max="9463" width="58.140625" style="2" customWidth="1"/>
    <col min="9464" max="9464" width="9.5703125" style="2" bestFit="1" customWidth="1"/>
    <col min="9465" max="9465" width="13" style="2" customWidth="1"/>
    <col min="9466" max="9466" width="8.85546875" style="2" customWidth="1"/>
    <col min="9467" max="9467" width="8.5703125" style="2" customWidth="1"/>
    <col min="9468" max="9468" width="12.85546875" style="2" customWidth="1"/>
    <col min="9469" max="9469" width="12.7109375" style="2" bestFit="1" customWidth="1"/>
    <col min="9470" max="9470" width="15" style="2" bestFit="1" customWidth="1"/>
    <col min="9471" max="9473" width="8.7109375" style="2" customWidth="1"/>
    <col min="9474" max="9474" width="3.42578125" style="2" customWidth="1"/>
    <col min="9475" max="9718" width="11.42578125" style="2"/>
    <col min="9719" max="9719" width="58.140625" style="2" customWidth="1"/>
    <col min="9720" max="9720" width="9.5703125" style="2" bestFit="1" customWidth="1"/>
    <col min="9721" max="9721" width="13" style="2" customWidth="1"/>
    <col min="9722" max="9722" width="8.85546875" style="2" customWidth="1"/>
    <col min="9723" max="9723" width="8.5703125" style="2" customWidth="1"/>
    <col min="9724" max="9724" width="12.85546875" style="2" customWidth="1"/>
    <col min="9725" max="9725" width="12.7109375" style="2" bestFit="1" customWidth="1"/>
    <col min="9726" max="9726" width="15" style="2" bestFit="1" customWidth="1"/>
    <col min="9727" max="9729" width="8.7109375" style="2" customWidth="1"/>
    <col min="9730" max="9730" width="3.42578125" style="2" customWidth="1"/>
    <col min="9731" max="9974" width="11.42578125" style="2"/>
    <col min="9975" max="9975" width="58.140625" style="2" customWidth="1"/>
    <col min="9976" max="9976" width="9.5703125" style="2" bestFit="1" customWidth="1"/>
    <col min="9977" max="9977" width="13" style="2" customWidth="1"/>
    <col min="9978" max="9978" width="8.85546875" style="2" customWidth="1"/>
    <col min="9979" max="9979" width="8.5703125" style="2" customWidth="1"/>
    <col min="9980" max="9980" width="12.85546875" style="2" customWidth="1"/>
    <col min="9981" max="9981" width="12.7109375" style="2" bestFit="1" customWidth="1"/>
    <col min="9982" max="9982" width="15" style="2" bestFit="1" customWidth="1"/>
    <col min="9983" max="9985" width="8.7109375" style="2" customWidth="1"/>
    <col min="9986" max="9986" width="3.42578125" style="2" customWidth="1"/>
    <col min="9987" max="10230" width="11.42578125" style="2"/>
    <col min="10231" max="10231" width="58.140625" style="2" customWidth="1"/>
    <col min="10232" max="10232" width="9.5703125" style="2" bestFit="1" customWidth="1"/>
    <col min="10233" max="10233" width="13" style="2" customWidth="1"/>
    <col min="10234" max="10234" width="8.85546875" style="2" customWidth="1"/>
    <col min="10235" max="10235" width="8.5703125" style="2" customWidth="1"/>
    <col min="10236" max="10236" width="12.85546875" style="2" customWidth="1"/>
    <col min="10237" max="10237" width="12.7109375" style="2" bestFit="1" customWidth="1"/>
    <col min="10238" max="10238" width="15" style="2" bestFit="1" customWidth="1"/>
    <col min="10239" max="10241" width="8.7109375" style="2" customWidth="1"/>
    <col min="10242" max="10242" width="3.42578125" style="2" customWidth="1"/>
    <col min="10243" max="10486" width="11.42578125" style="2"/>
    <col min="10487" max="10487" width="58.140625" style="2" customWidth="1"/>
    <col min="10488" max="10488" width="9.5703125" style="2" bestFit="1" customWidth="1"/>
    <col min="10489" max="10489" width="13" style="2" customWidth="1"/>
    <col min="10490" max="10490" width="8.85546875" style="2" customWidth="1"/>
    <col min="10491" max="10491" width="8.5703125" style="2" customWidth="1"/>
    <col min="10492" max="10492" width="12.85546875" style="2" customWidth="1"/>
    <col min="10493" max="10493" width="12.7109375" style="2" bestFit="1" customWidth="1"/>
    <col min="10494" max="10494" width="15" style="2" bestFit="1" customWidth="1"/>
    <col min="10495" max="10497" width="8.7109375" style="2" customWidth="1"/>
    <col min="10498" max="10498" width="3.42578125" style="2" customWidth="1"/>
    <col min="10499" max="10742" width="11.42578125" style="2"/>
    <col min="10743" max="10743" width="58.140625" style="2" customWidth="1"/>
    <col min="10744" max="10744" width="9.5703125" style="2" bestFit="1" customWidth="1"/>
    <col min="10745" max="10745" width="13" style="2" customWidth="1"/>
    <col min="10746" max="10746" width="8.85546875" style="2" customWidth="1"/>
    <col min="10747" max="10747" width="8.5703125" style="2" customWidth="1"/>
    <col min="10748" max="10748" width="12.85546875" style="2" customWidth="1"/>
    <col min="10749" max="10749" width="12.7109375" style="2" bestFit="1" customWidth="1"/>
    <col min="10750" max="10750" width="15" style="2" bestFit="1" customWidth="1"/>
    <col min="10751" max="10753" width="8.7109375" style="2" customWidth="1"/>
    <col min="10754" max="10754" width="3.42578125" style="2" customWidth="1"/>
    <col min="10755" max="10998" width="11.42578125" style="2"/>
    <col min="10999" max="10999" width="58.140625" style="2" customWidth="1"/>
    <col min="11000" max="11000" width="9.5703125" style="2" bestFit="1" customWidth="1"/>
    <col min="11001" max="11001" width="13" style="2" customWidth="1"/>
    <col min="11002" max="11002" width="8.85546875" style="2" customWidth="1"/>
    <col min="11003" max="11003" width="8.5703125" style="2" customWidth="1"/>
    <col min="11004" max="11004" width="12.85546875" style="2" customWidth="1"/>
    <col min="11005" max="11005" width="12.7109375" style="2" bestFit="1" customWidth="1"/>
    <col min="11006" max="11006" width="15" style="2" bestFit="1" customWidth="1"/>
    <col min="11007" max="11009" width="8.7109375" style="2" customWidth="1"/>
    <col min="11010" max="11010" width="3.42578125" style="2" customWidth="1"/>
    <col min="11011" max="11254" width="11.42578125" style="2"/>
    <col min="11255" max="11255" width="58.140625" style="2" customWidth="1"/>
    <col min="11256" max="11256" width="9.5703125" style="2" bestFit="1" customWidth="1"/>
    <col min="11257" max="11257" width="13" style="2" customWidth="1"/>
    <col min="11258" max="11258" width="8.85546875" style="2" customWidth="1"/>
    <col min="11259" max="11259" width="8.5703125" style="2" customWidth="1"/>
    <col min="11260" max="11260" width="12.85546875" style="2" customWidth="1"/>
    <col min="11261" max="11261" width="12.7109375" style="2" bestFit="1" customWidth="1"/>
    <col min="11262" max="11262" width="15" style="2" bestFit="1" customWidth="1"/>
    <col min="11263" max="11265" width="8.7109375" style="2" customWidth="1"/>
    <col min="11266" max="11266" width="3.42578125" style="2" customWidth="1"/>
    <col min="11267" max="11510" width="11.42578125" style="2"/>
    <col min="11511" max="11511" width="58.140625" style="2" customWidth="1"/>
    <col min="11512" max="11512" width="9.5703125" style="2" bestFit="1" customWidth="1"/>
    <col min="11513" max="11513" width="13" style="2" customWidth="1"/>
    <col min="11514" max="11514" width="8.85546875" style="2" customWidth="1"/>
    <col min="11515" max="11515" width="8.5703125" style="2" customWidth="1"/>
    <col min="11516" max="11516" width="12.85546875" style="2" customWidth="1"/>
    <col min="11517" max="11517" width="12.7109375" style="2" bestFit="1" customWidth="1"/>
    <col min="11518" max="11518" width="15" style="2" bestFit="1" customWidth="1"/>
    <col min="11519" max="11521" width="8.7109375" style="2" customWidth="1"/>
    <col min="11522" max="11522" width="3.42578125" style="2" customWidth="1"/>
    <col min="11523" max="11766" width="11.42578125" style="2"/>
    <col min="11767" max="11767" width="58.140625" style="2" customWidth="1"/>
    <col min="11768" max="11768" width="9.5703125" style="2" bestFit="1" customWidth="1"/>
    <col min="11769" max="11769" width="13" style="2" customWidth="1"/>
    <col min="11770" max="11770" width="8.85546875" style="2" customWidth="1"/>
    <col min="11771" max="11771" width="8.5703125" style="2" customWidth="1"/>
    <col min="11772" max="11772" width="12.85546875" style="2" customWidth="1"/>
    <col min="11773" max="11773" width="12.7109375" style="2" bestFit="1" customWidth="1"/>
    <col min="11774" max="11774" width="15" style="2" bestFit="1" customWidth="1"/>
    <col min="11775" max="11777" width="8.7109375" style="2" customWidth="1"/>
    <col min="11778" max="11778" width="3.42578125" style="2" customWidth="1"/>
    <col min="11779" max="12022" width="11.42578125" style="2"/>
    <col min="12023" max="12023" width="58.140625" style="2" customWidth="1"/>
    <col min="12024" max="12024" width="9.5703125" style="2" bestFit="1" customWidth="1"/>
    <col min="12025" max="12025" width="13" style="2" customWidth="1"/>
    <col min="12026" max="12026" width="8.85546875" style="2" customWidth="1"/>
    <col min="12027" max="12027" width="8.5703125" style="2" customWidth="1"/>
    <col min="12028" max="12028" width="12.85546875" style="2" customWidth="1"/>
    <col min="12029" max="12029" width="12.7109375" style="2" bestFit="1" customWidth="1"/>
    <col min="12030" max="12030" width="15" style="2" bestFit="1" customWidth="1"/>
    <col min="12031" max="12033" width="8.7109375" style="2" customWidth="1"/>
    <col min="12034" max="12034" width="3.42578125" style="2" customWidth="1"/>
    <col min="12035" max="12278" width="11.42578125" style="2"/>
    <col min="12279" max="12279" width="58.140625" style="2" customWidth="1"/>
    <col min="12280" max="12280" width="9.5703125" style="2" bestFit="1" customWidth="1"/>
    <col min="12281" max="12281" width="13" style="2" customWidth="1"/>
    <col min="12282" max="12282" width="8.85546875" style="2" customWidth="1"/>
    <col min="12283" max="12283" width="8.5703125" style="2" customWidth="1"/>
    <col min="12284" max="12284" width="12.85546875" style="2" customWidth="1"/>
    <col min="12285" max="12285" width="12.7109375" style="2" bestFit="1" customWidth="1"/>
    <col min="12286" max="12286" width="15" style="2" bestFit="1" customWidth="1"/>
    <col min="12287" max="12289" width="8.7109375" style="2" customWidth="1"/>
    <col min="12290" max="12290" width="3.42578125" style="2" customWidth="1"/>
    <col min="12291" max="12534" width="11.42578125" style="2"/>
    <col min="12535" max="12535" width="58.140625" style="2" customWidth="1"/>
    <col min="12536" max="12536" width="9.5703125" style="2" bestFit="1" customWidth="1"/>
    <col min="12537" max="12537" width="13" style="2" customWidth="1"/>
    <col min="12538" max="12538" width="8.85546875" style="2" customWidth="1"/>
    <col min="12539" max="12539" width="8.5703125" style="2" customWidth="1"/>
    <col min="12540" max="12540" width="12.85546875" style="2" customWidth="1"/>
    <col min="12541" max="12541" width="12.7109375" style="2" bestFit="1" customWidth="1"/>
    <col min="12542" max="12542" width="15" style="2" bestFit="1" customWidth="1"/>
    <col min="12543" max="12545" width="8.7109375" style="2" customWidth="1"/>
    <col min="12546" max="12546" width="3.42578125" style="2" customWidth="1"/>
    <col min="12547" max="12790" width="11.42578125" style="2"/>
    <col min="12791" max="12791" width="58.140625" style="2" customWidth="1"/>
    <col min="12792" max="12792" width="9.5703125" style="2" bestFit="1" customWidth="1"/>
    <col min="12793" max="12793" width="13" style="2" customWidth="1"/>
    <col min="12794" max="12794" width="8.85546875" style="2" customWidth="1"/>
    <col min="12795" max="12795" width="8.5703125" style="2" customWidth="1"/>
    <col min="12796" max="12796" width="12.85546875" style="2" customWidth="1"/>
    <col min="12797" max="12797" width="12.7109375" style="2" bestFit="1" customWidth="1"/>
    <col min="12798" max="12798" width="15" style="2" bestFit="1" customWidth="1"/>
    <col min="12799" max="12801" width="8.7109375" style="2" customWidth="1"/>
    <col min="12802" max="12802" width="3.42578125" style="2" customWidth="1"/>
    <col min="12803" max="13046" width="11.42578125" style="2"/>
    <col min="13047" max="13047" width="58.140625" style="2" customWidth="1"/>
    <col min="13048" max="13048" width="9.5703125" style="2" bestFit="1" customWidth="1"/>
    <col min="13049" max="13049" width="13" style="2" customWidth="1"/>
    <col min="13050" max="13050" width="8.85546875" style="2" customWidth="1"/>
    <col min="13051" max="13051" width="8.5703125" style="2" customWidth="1"/>
    <col min="13052" max="13052" width="12.85546875" style="2" customWidth="1"/>
    <col min="13053" max="13053" width="12.7109375" style="2" bestFit="1" customWidth="1"/>
    <col min="13054" max="13054" width="15" style="2" bestFit="1" customWidth="1"/>
    <col min="13055" max="13057" width="8.7109375" style="2" customWidth="1"/>
    <col min="13058" max="13058" width="3.42578125" style="2" customWidth="1"/>
    <col min="13059" max="13302" width="11.42578125" style="2"/>
    <col min="13303" max="13303" width="58.140625" style="2" customWidth="1"/>
    <col min="13304" max="13304" width="9.5703125" style="2" bestFit="1" customWidth="1"/>
    <col min="13305" max="13305" width="13" style="2" customWidth="1"/>
    <col min="13306" max="13306" width="8.85546875" style="2" customWidth="1"/>
    <col min="13307" max="13307" width="8.5703125" style="2" customWidth="1"/>
    <col min="13308" max="13308" width="12.85546875" style="2" customWidth="1"/>
    <col min="13309" max="13309" width="12.7109375" style="2" bestFit="1" customWidth="1"/>
    <col min="13310" max="13310" width="15" style="2" bestFit="1" customWidth="1"/>
    <col min="13311" max="13313" width="8.7109375" style="2" customWidth="1"/>
    <col min="13314" max="13314" width="3.42578125" style="2" customWidth="1"/>
    <col min="13315" max="13558" width="11.42578125" style="2"/>
    <col min="13559" max="13559" width="58.140625" style="2" customWidth="1"/>
    <col min="13560" max="13560" width="9.5703125" style="2" bestFit="1" customWidth="1"/>
    <col min="13561" max="13561" width="13" style="2" customWidth="1"/>
    <col min="13562" max="13562" width="8.85546875" style="2" customWidth="1"/>
    <col min="13563" max="13563" width="8.5703125" style="2" customWidth="1"/>
    <col min="13564" max="13564" width="12.85546875" style="2" customWidth="1"/>
    <col min="13565" max="13565" width="12.7109375" style="2" bestFit="1" customWidth="1"/>
    <col min="13566" max="13566" width="15" style="2" bestFit="1" customWidth="1"/>
    <col min="13567" max="13569" width="8.7109375" style="2" customWidth="1"/>
    <col min="13570" max="13570" width="3.42578125" style="2" customWidth="1"/>
    <col min="13571" max="13814" width="11.42578125" style="2"/>
    <col min="13815" max="13815" width="58.140625" style="2" customWidth="1"/>
    <col min="13816" max="13816" width="9.5703125" style="2" bestFit="1" customWidth="1"/>
    <col min="13817" max="13817" width="13" style="2" customWidth="1"/>
    <col min="13818" max="13818" width="8.85546875" style="2" customWidth="1"/>
    <col min="13819" max="13819" width="8.5703125" style="2" customWidth="1"/>
    <col min="13820" max="13820" width="12.85546875" style="2" customWidth="1"/>
    <col min="13821" max="13821" width="12.7109375" style="2" bestFit="1" customWidth="1"/>
    <col min="13822" max="13822" width="15" style="2" bestFit="1" customWidth="1"/>
    <col min="13823" max="13825" width="8.7109375" style="2" customWidth="1"/>
    <col min="13826" max="13826" width="3.42578125" style="2" customWidth="1"/>
    <col min="13827" max="14070" width="11.42578125" style="2"/>
    <col min="14071" max="14071" width="58.140625" style="2" customWidth="1"/>
    <col min="14072" max="14072" width="9.5703125" style="2" bestFit="1" customWidth="1"/>
    <col min="14073" max="14073" width="13" style="2" customWidth="1"/>
    <col min="14074" max="14074" width="8.85546875" style="2" customWidth="1"/>
    <col min="14075" max="14075" width="8.5703125" style="2" customWidth="1"/>
    <col min="14076" max="14076" width="12.85546875" style="2" customWidth="1"/>
    <col min="14077" max="14077" width="12.7109375" style="2" bestFit="1" customWidth="1"/>
    <col min="14078" max="14078" width="15" style="2" bestFit="1" customWidth="1"/>
    <col min="14079" max="14081" width="8.7109375" style="2" customWidth="1"/>
    <col min="14082" max="14082" width="3.42578125" style="2" customWidth="1"/>
    <col min="14083" max="14326" width="11.42578125" style="2"/>
    <col min="14327" max="14327" width="58.140625" style="2" customWidth="1"/>
    <col min="14328" max="14328" width="9.5703125" style="2" bestFit="1" customWidth="1"/>
    <col min="14329" max="14329" width="13" style="2" customWidth="1"/>
    <col min="14330" max="14330" width="8.85546875" style="2" customWidth="1"/>
    <col min="14331" max="14331" width="8.5703125" style="2" customWidth="1"/>
    <col min="14332" max="14332" width="12.85546875" style="2" customWidth="1"/>
    <col min="14333" max="14333" width="12.7109375" style="2" bestFit="1" customWidth="1"/>
    <col min="14334" max="14334" width="15" style="2" bestFit="1" customWidth="1"/>
    <col min="14335" max="14337" width="8.7109375" style="2" customWidth="1"/>
    <col min="14338" max="14338" width="3.42578125" style="2" customWidth="1"/>
    <col min="14339" max="14582" width="11.42578125" style="2"/>
    <col min="14583" max="14583" width="58.140625" style="2" customWidth="1"/>
    <col min="14584" max="14584" width="9.5703125" style="2" bestFit="1" customWidth="1"/>
    <col min="14585" max="14585" width="13" style="2" customWidth="1"/>
    <col min="14586" max="14586" width="8.85546875" style="2" customWidth="1"/>
    <col min="14587" max="14587" width="8.5703125" style="2" customWidth="1"/>
    <col min="14588" max="14588" width="12.85546875" style="2" customWidth="1"/>
    <col min="14589" max="14589" width="12.7109375" style="2" bestFit="1" customWidth="1"/>
    <col min="14590" max="14590" width="15" style="2" bestFit="1" customWidth="1"/>
    <col min="14591" max="14593" width="8.7109375" style="2" customWidth="1"/>
    <col min="14594" max="14594" width="3.42578125" style="2" customWidth="1"/>
    <col min="14595" max="14838" width="11.42578125" style="2"/>
    <col min="14839" max="14839" width="58.140625" style="2" customWidth="1"/>
    <col min="14840" max="14840" width="9.5703125" style="2" bestFit="1" customWidth="1"/>
    <col min="14841" max="14841" width="13" style="2" customWidth="1"/>
    <col min="14842" max="14842" width="8.85546875" style="2" customWidth="1"/>
    <col min="14843" max="14843" width="8.5703125" style="2" customWidth="1"/>
    <col min="14844" max="14844" width="12.85546875" style="2" customWidth="1"/>
    <col min="14845" max="14845" width="12.7109375" style="2" bestFit="1" customWidth="1"/>
    <col min="14846" max="14846" width="15" style="2" bestFit="1" customWidth="1"/>
    <col min="14847" max="14849" width="8.7109375" style="2" customWidth="1"/>
    <col min="14850" max="14850" width="3.42578125" style="2" customWidth="1"/>
    <col min="14851" max="15094" width="11.42578125" style="2"/>
    <col min="15095" max="15095" width="58.140625" style="2" customWidth="1"/>
    <col min="15096" max="15096" width="9.5703125" style="2" bestFit="1" customWidth="1"/>
    <col min="15097" max="15097" width="13" style="2" customWidth="1"/>
    <col min="15098" max="15098" width="8.85546875" style="2" customWidth="1"/>
    <col min="15099" max="15099" width="8.5703125" style="2" customWidth="1"/>
    <col min="15100" max="15100" width="12.85546875" style="2" customWidth="1"/>
    <col min="15101" max="15101" width="12.7109375" style="2" bestFit="1" customWidth="1"/>
    <col min="15102" max="15102" width="15" style="2" bestFit="1" customWidth="1"/>
    <col min="15103" max="15105" width="8.7109375" style="2" customWidth="1"/>
    <col min="15106" max="15106" width="3.42578125" style="2" customWidth="1"/>
    <col min="15107" max="15350" width="11.42578125" style="2"/>
    <col min="15351" max="15351" width="58.140625" style="2" customWidth="1"/>
    <col min="15352" max="15352" width="9.5703125" style="2" bestFit="1" customWidth="1"/>
    <col min="15353" max="15353" width="13" style="2" customWidth="1"/>
    <col min="15354" max="15354" width="8.85546875" style="2" customWidth="1"/>
    <col min="15355" max="15355" width="8.5703125" style="2" customWidth="1"/>
    <col min="15356" max="15356" width="12.85546875" style="2" customWidth="1"/>
    <col min="15357" max="15357" width="12.7109375" style="2" bestFit="1" customWidth="1"/>
    <col min="15358" max="15358" width="15" style="2" bestFit="1" customWidth="1"/>
    <col min="15359" max="15361" width="8.7109375" style="2" customWidth="1"/>
    <col min="15362" max="15362" width="3.42578125" style="2" customWidth="1"/>
    <col min="15363" max="15606" width="11.42578125" style="2"/>
    <col min="15607" max="15607" width="58.140625" style="2" customWidth="1"/>
    <col min="15608" max="15608" width="9.5703125" style="2" bestFit="1" customWidth="1"/>
    <col min="15609" max="15609" width="13" style="2" customWidth="1"/>
    <col min="15610" max="15610" width="8.85546875" style="2" customWidth="1"/>
    <col min="15611" max="15611" width="8.5703125" style="2" customWidth="1"/>
    <col min="15612" max="15612" width="12.85546875" style="2" customWidth="1"/>
    <col min="15613" max="15613" width="12.7109375" style="2" bestFit="1" customWidth="1"/>
    <col min="15614" max="15614" width="15" style="2" bestFit="1" customWidth="1"/>
    <col min="15615" max="15617" width="8.7109375" style="2" customWidth="1"/>
    <col min="15618" max="15618" width="3.42578125" style="2" customWidth="1"/>
    <col min="15619" max="15862" width="11.42578125" style="2"/>
    <col min="15863" max="15863" width="58.140625" style="2" customWidth="1"/>
    <col min="15864" max="15864" width="9.5703125" style="2" bestFit="1" customWidth="1"/>
    <col min="15865" max="15865" width="13" style="2" customWidth="1"/>
    <col min="15866" max="15866" width="8.85546875" style="2" customWidth="1"/>
    <col min="15867" max="15867" width="8.5703125" style="2" customWidth="1"/>
    <col min="15868" max="15868" width="12.85546875" style="2" customWidth="1"/>
    <col min="15869" max="15869" width="12.7109375" style="2" bestFit="1" customWidth="1"/>
    <col min="15870" max="15870" width="15" style="2" bestFit="1" customWidth="1"/>
    <col min="15871" max="15873" width="8.7109375" style="2" customWidth="1"/>
    <col min="15874" max="15874" width="3.42578125" style="2" customWidth="1"/>
    <col min="15875" max="16118" width="11.42578125" style="2"/>
    <col min="16119" max="16119" width="58.140625" style="2" customWidth="1"/>
    <col min="16120" max="16120" width="9.5703125" style="2" bestFit="1" customWidth="1"/>
    <col min="16121" max="16121" width="13" style="2" customWidth="1"/>
    <col min="16122" max="16122" width="8.85546875" style="2" customWidth="1"/>
    <col min="16123" max="16123" width="8.5703125" style="2" customWidth="1"/>
    <col min="16124" max="16124" width="12.85546875" style="2" customWidth="1"/>
    <col min="16125" max="16125" width="12.7109375" style="2" bestFit="1" customWidth="1"/>
    <col min="16126" max="16126" width="15" style="2" bestFit="1" customWidth="1"/>
    <col min="16127" max="16129" width="8.7109375" style="2" customWidth="1"/>
    <col min="16130" max="16130" width="3.42578125" style="2" customWidth="1"/>
    <col min="16131" max="16384" width="11.42578125" style="2"/>
  </cols>
  <sheetData>
    <row r="1" spans="1:7" x14ac:dyDescent="0.2">
      <c r="A1" s="1"/>
    </row>
    <row r="2" spans="1:7" x14ac:dyDescent="0.2">
      <c r="A2" s="1"/>
    </row>
    <row r="3" spans="1:7" x14ac:dyDescent="0.2">
      <c r="A3" s="1"/>
    </row>
    <row r="4" spans="1:7" x14ac:dyDescent="0.2">
      <c r="A4" s="1"/>
    </row>
    <row r="5" spans="1:7" ht="12.75" x14ac:dyDescent="0.2">
      <c r="A5" s="57" t="s">
        <v>267</v>
      </c>
      <c r="B5"/>
      <c r="C5"/>
      <c r="D5"/>
      <c r="E5"/>
      <c r="F5"/>
      <c r="G5" s="58"/>
    </row>
    <row r="6" spans="1:7" ht="12.75" x14ac:dyDescent="0.2">
      <c r="A6" s="89" t="str">
        <f>+'C1 Total ingresos'!A6</f>
        <v>Acumulado al mes de mayo de 2025</v>
      </c>
      <c r="B6" s="89"/>
      <c r="C6" s="89"/>
      <c r="D6" s="89"/>
      <c r="E6" s="89"/>
      <c r="F6" s="89"/>
      <c r="G6" s="89"/>
    </row>
    <row r="7" spans="1:7" x14ac:dyDescent="0.2">
      <c r="A7" s="90" t="s">
        <v>0</v>
      </c>
      <c r="B7" s="90"/>
      <c r="C7" s="90"/>
      <c r="D7" s="90"/>
      <c r="E7" s="90"/>
      <c r="F7" s="90"/>
      <c r="G7" s="90"/>
    </row>
    <row r="8" spans="1:7" ht="12" thickBot="1" x14ac:dyDescent="0.25">
      <c r="A8" s="68"/>
      <c r="B8" s="68"/>
      <c r="C8" s="68"/>
      <c r="D8" s="68"/>
      <c r="E8" s="68"/>
      <c r="F8" s="68"/>
      <c r="G8" s="68"/>
    </row>
    <row r="9" spans="1:7" ht="14.25" customHeight="1" thickBot="1" x14ac:dyDescent="0.25">
      <c r="A9" s="136" t="s">
        <v>1</v>
      </c>
      <c r="B9" s="130" t="s">
        <v>2</v>
      </c>
      <c r="C9" s="130"/>
      <c r="D9" s="130"/>
      <c r="E9" s="131" t="s">
        <v>492</v>
      </c>
      <c r="F9" s="133" t="str">
        <f>+'C1 Total ingresos'!F9</f>
        <v>Aforo menos Recaudo</v>
      </c>
      <c r="G9" s="135" t="s">
        <v>5</v>
      </c>
    </row>
    <row r="10" spans="1:7" ht="12.75" customHeight="1" x14ac:dyDescent="0.2">
      <c r="A10" s="137"/>
      <c r="B10" s="4" t="s">
        <v>6</v>
      </c>
      <c r="C10" s="4" t="s">
        <v>7</v>
      </c>
      <c r="D10" s="4" t="s">
        <v>8</v>
      </c>
      <c r="E10" s="132"/>
      <c r="F10" s="133"/>
      <c r="G10" s="135"/>
    </row>
    <row r="11" spans="1:7" ht="12" thickBot="1" x14ac:dyDescent="0.25">
      <c r="A11" s="138"/>
      <c r="B11" s="74" t="s">
        <v>9</v>
      </c>
      <c r="C11" s="74" t="s">
        <v>10</v>
      </c>
      <c r="D11" s="71" t="s">
        <v>11</v>
      </c>
      <c r="E11" s="74" t="s">
        <v>12</v>
      </c>
      <c r="F11" s="71" t="s">
        <v>13</v>
      </c>
      <c r="G11" s="72" t="s">
        <v>14</v>
      </c>
    </row>
    <row r="12" spans="1:7" x14ac:dyDescent="0.2">
      <c r="A12" s="22" t="s">
        <v>27</v>
      </c>
      <c r="B12" s="8">
        <v>304504.76699999999</v>
      </c>
      <c r="C12" s="8">
        <v>2768.0000000000005</v>
      </c>
      <c r="D12" s="8">
        <v>307272.76699999999</v>
      </c>
      <c r="E12" s="8">
        <v>114958.20056045312</v>
      </c>
      <c r="F12" s="8">
        <v>192314.56643954688</v>
      </c>
      <c r="G12" s="107">
        <v>37.412427298008197</v>
      </c>
    </row>
    <row r="13" spans="1:7" x14ac:dyDescent="0.2">
      <c r="A13" s="23" t="s">
        <v>28</v>
      </c>
      <c r="B13" s="120">
        <v>151447.58299999998</v>
      </c>
      <c r="C13" s="120">
        <v>0</v>
      </c>
      <c r="D13" s="120">
        <v>151447.58299999998</v>
      </c>
      <c r="E13" s="120">
        <v>52329.2041654485</v>
      </c>
      <c r="F13" s="120">
        <v>99118.378834551506</v>
      </c>
      <c r="G13" s="127">
        <v>34.552683594460873</v>
      </c>
    </row>
    <row r="14" spans="1:7" x14ac:dyDescent="0.2">
      <c r="A14" s="24" t="s">
        <v>29</v>
      </c>
      <c r="B14" s="33">
        <v>147639.05499999999</v>
      </c>
      <c r="C14" s="33">
        <v>0</v>
      </c>
      <c r="D14" s="33">
        <v>147639.05499999999</v>
      </c>
      <c r="E14" s="33">
        <v>51212.2142138001</v>
      </c>
      <c r="F14" s="33">
        <v>96426.8407861999</v>
      </c>
      <c r="G14" s="41">
        <v>34.687443789043556</v>
      </c>
    </row>
    <row r="15" spans="1:7" x14ac:dyDescent="0.2">
      <c r="A15" s="24" t="s">
        <v>30</v>
      </c>
      <c r="B15" s="33">
        <v>1409.421</v>
      </c>
      <c r="C15" s="33">
        <v>0</v>
      </c>
      <c r="D15" s="33">
        <v>1409.421</v>
      </c>
      <c r="E15" s="33">
        <v>638.84580088740006</v>
      </c>
      <c r="F15" s="33">
        <v>770.57519911259999</v>
      </c>
      <c r="G15" s="41">
        <v>45.326825759471447</v>
      </c>
    </row>
    <row r="16" spans="1:7" x14ac:dyDescent="0.2">
      <c r="A16" s="24" t="s">
        <v>31</v>
      </c>
      <c r="B16" s="33">
        <v>0</v>
      </c>
      <c r="C16" s="33">
        <v>0</v>
      </c>
      <c r="D16" s="33">
        <v>0</v>
      </c>
      <c r="E16" s="33">
        <v>5.9173061989999995</v>
      </c>
      <c r="F16" s="33">
        <v>-5.9173061989999995</v>
      </c>
      <c r="G16" s="41">
        <v>0</v>
      </c>
    </row>
    <row r="17" spans="1:7" x14ac:dyDescent="0.2">
      <c r="A17" s="24" t="s">
        <v>32</v>
      </c>
      <c r="B17" s="33">
        <v>0</v>
      </c>
      <c r="C17" s="33">
        <v>0</v>
      </c>
      <c r="D17" s="33">
        <v>0</v>
      </c>
      <c r="E17" s="33">
        <v>0.675960012</v>
      </c>
      <c r="F17" s="33">
        <v>-0.675960012</v>
      </c>
      <c r="G17" s="41">
        <v>0</v>
      </c>
    </row>
    <row r="18" spans="1:7" x14ac:dyDescent="0.2">
      <c r="A18" s="24" t="s">
        <v>33</v>
      </c>
      <c r="B18" s="33">
        <v>2399.107</v>
      </c>
      <c r="C18" s="33">
        <v>0</v>
      </c>
      <c r="D18" s="33">
        <v>2399.107</v>
      </c>
      <c r="E18" s="33">
        <v>471.55088455000003</v>
      </c>
      <c r="F18" s="33">
        <v>1927.5561154499999</v>
      </c>
      <c r="G18" s="41">
        <v>19.655266920149874</v>
      </c>
    </row>
    <row r="19" spans="1:7" x14ac:dyDescent="0.2">
      <c r="A19" s="23" t="s">
        <v>34</v>
      </c>
      <c r="B19" s="120">
        <v>106200.56213397684</v>
      </c>
      <c r="C19" s="120">
        <v>2553.0725751060327</v>
      </c>
      <c r="D19" s="120">
        <v>108753.63470908288</v>
      </c>
      <c r="E19" s="120">
        <v>44582.320649016605</v>
      </c>
      <c r="F19" s="120">
        <v>64171.314060066266</v>
      </c>
      <c r="G19" s="127">
        <v>40.993867256275877</v>
      </c>
    </row>
    <row r="20" spans="1:7" x14ac:dyDescent="0.2">
      <c r="A20" s="24" t="s">
        <v>35</v>
      </c>
      <c r="B20" s="33">
        <v>77105.008133976851</v>
      </c>
      <c r="C20" s="33">
        <v>399.29549510603249</v>
      </c>
      <c r="D20" s="33">
        <v>77504.30362908289</v>
      </c>
      <c r="E20" s="33">
        <v>33966.227930248606</v>
      </c>
      <c r="F20" s="33">
        <v>43538.075698834284</v>
      </c>
      <c r="G20" s="41">
        <v>43.824957247281219</v>
      </c>
    </row>
    <row r="21" spans="1:7" x14ac:dyDescent="0.2">
      <c r="A21" s="24" t="s">
        <v>36</v>
      </c>
      <c r="B21" s="33">
        <v>234.93199999999999</v>
      </c>
      <c r="C21" s="33">
        <v>1100.20208</v>
      </c>
      <c r="D21" s="33">
        <v>1335.13408</v>
      </c>
      <c r="E21" s="33">
        <v>197.611625</v>
      </c>
      <c r="F21" s="33">
        <v>1137.522455</v>
      </c>
      <c r="G21" s="41">
        <v>14.800882395272241</v>
      </c>
    </row>
    <row r="22" spans="1:7" x14ac:dyDescent="0.2">
      <c r="A22" s="24" t="s">
        <v>37</v>
      </c>
      <c r="B22" s="33">
        <v>600.10199999999998</v>
      </c>
      <c r="C22" s="33">
        <v>0</v>
      </c>
      <c r="D22" s="33">
        <v>600.10199999999998</v>
      </c>
      <c r="E22" s="33">
        <v>286.31107197699998</v>
      </c>
      <c r="F22" s="33">
        <v>313.79092802299999</v>
      </c>
      <c r="G22" s="41">
        <v>47.710401227957909</v>
      </c>
    </row>
    <row r="23" spans="1:7" x14ac:dyDescent="0.2">
      <c r="A23" s="24" t="s">
        <v>38</v>
      </c>
      <c r="B23" s="33">
        <v>94.91</v>
      </c>
      <c r="C23" s="33">
        <v>0</v>
      </c>
      <c r="D23" s="33">
        <v>94.91</v>
      </c>
      <c r="E23" s="33">
        <v>43.805587021440004</v>
      </c>
      <c r="F23" s="33">
        <v>51.104412978559992</v>
      </c>
      <c r="G23" s="41">
        <v>46.154869899315152</v>
      </c>
    </row>
    <row r="24" spans="1:7" x14ac:dyDescent="0.2">
      <c r="A24" s="24" t="s">
        <v>39</v>
      </c>
      <c r="B24" s="33">
        <v>15851.848</v>
      </c>
      <c r="C24" s="33">
        <v>0</v>
      </c>
      <c r="D24" s="33">
        <v>15851.848</v>
      </c>
      <c r="E24" s="33">
        <v>5559.2246830000004</v>
      </c>
      <c r="F24" s="33">
        <v>10292.623317</v>
      </c>
      <c r="G24" s="41">
        <v>35.069883858336262</v>
      </c>
    </row>
    <row r="25" spans="1:7" x14ac:dyDescent="0.2">
      <c r="A25" s="24" t="s">
        <v>40</v>
      </c>
      <c r="B25" s="33">
        <v>371.22</v>
      </c>
      <c r="C25" s="33">
        <v>0</v>
      </c>
      <c r="D25" s="33">
        <v>371.22</v>
      </c>
      <c r="E25" s="33">
        <v>205.10652321157002</v>
      </c>
      <c r="F25" s="33">
        <v>166.11347678843001</v>
      </c>
      <c r="G25" s="41">
        <v>55.252013148960188</v>
      </c>
    </row>
    <row r="26" spans="1:7" x14ac:dyDescent="0.2">
      <c r="A26" s="24" t="s">
        <v>41</v>
      </c>
      <c r="B26" s="33">
        <v>4365.9269999999997</v>
      </c>
      <c r="C26" s="33">
        <v>0</v>
      </c>
      <c r="D26" s="33">
        <v>4365.9269999999997</v>
      </c>
      <c r="E26" s="33">
        <v>1840.8936121739998</v>
      </c>
      <c r="F26" s="33">
        <v>2525.0333878259999</v>
      </c>
      <c r="G26" s="41">
        <v>42.165011283376927</v>
      </c>
    </row>
    <row r="27" spans="1:7" x14ac:dyDescent="0.2">
      <c r="A27" s="24" t="s">
        <v>42</v>
      </c>
      <c r="B27" s="33">
        <v>2642.7150000000001</v>
      </c>
      <c r="C27" s="33">
        <v>0</v>
      </c>
      <c r="D27" s="33">
        <v>2642.7150000000001</v>
      </c>
      <c r="E27" s="33">
        <v>919.59261399999991</v>
      </c>
      <c r="F27" s="33">
        <v>1723.1223860000002</v>
      </c>
      <c r="G27" s="41">
        <v>34.797267734129477</v>
      </c>
    </row>
    <row r="28" spans="1:7" x14ac:dyDescent="0.2">
      <c r="A28" s="24" t="s">
        <v>43</v>
      </c>
      <c r="B28" s="33">
        <v>744.75</v>
      </c>
      <c r="C28" s="33">
        <v>0</v>
      </c>
      <c r="D28" s="33">
        <v>744.75</v>
      </c>
      <c r="E28" s="33">
        <v>232.425128</v>
      </c>
      <c r="F28" s="33">
        <v>512.32487200000003</v>
      </c>
      <c r="G28" s="41">
        <v>31.208476401477004</v>
      </c>
    </row>
    <row r="29" spans="1:7" x14ac:dyDescent="0.2">
      <c r="A29" s="24" t="s">
        <v>44</v>
      </c>
      <c r="B29" s="33">
        <v>2334</v>
      </c>
      <c r="C29" s="33">
        <v>0</v>
      </c>
      <c r="D29" s="33">
        <v>2334</v>
      </c>
      <c r="E29" s="33">
        <v>1037.403071427</v>
      </c>
      <c r="F29" s="33">
        <v>1296.596928573</v>
      </c>
      <c r="G29" s="41">
        <v>44.447432366195372</v>
      </c>
    </row>
    <row r="30" spans="1:7" x14ac:dyDescent="0.2">
      <c r="A30" s="24" t="s">
        <v>45</v>
      </c>
      <c r="B30" s="33">
        <v>67.150000000000006</v>
      </c>
      <c r="C30" s="33">
        <v>0</v>
      </c>
      <c r="D30" s="33">
        <v>67.150000000000006</v>
      </c>
      <c r="E30" s="33">
        <v>76.211177957000004</v>
      </c>
      <c r="F30" s="33">
        <v>-9.0611779569999982</v>
      </c>
      <c r="G30" s="41">
        <v>113.49393590022339</v>
      </c>
    </row>
    <row r="31" spans="1:7" x14ac:dyDescent="0.2">
      <c r="A31" s="24" t="s">
        <v>46</v>
      </c>
      <c r="B31" s="33">
        <v>1788</v>
      </c>
      <c r="C31" s="33">
        <v>0</v>
      </c>
      <c r="D31" s="33">
        <v>1788</v>
      </c>
      <c r="E31" s="33">
        <v>217.50762499999999</v>
      </c>
      <c r="F31" s="33">
        <v>1570.492375</v>
      </c>
      <c r="G31" s="41">
        <v>12.164855984340043</v>
      </c>
    </row>
    <row r="32" spans="1:7" x14ac:dyDescent="0.2">
      <c r="A32" s="24" t="s">
        <v>449</v>
      </c>
      <c r="B32" s="33">
        <v>0</v>
      </c>
      <c r="C32" s="33">
        <v>1053.575</v>
      </c>
      <c r="D32" s="33">
        <v>1053.575</v>
      </c>
      <c r="E32" s="33">
        <v>0</v>
      </c>
      <c r="F32" s="33">
        <v>1053.575</v>
      </c>
      <c r="G32" s="41">
        <v>0</v>
      </c>
    </row>
    <row r="33" spans="1:7" x14ac:dyDescent="0.2">
      <c r="A33" s="23" t="s">
        <v>47</v>
      </c>
      <c r="B33" s="120">
        <v>46856.621866023153</v>
      </c>
      <c r="C33" s="120">
        <v>214.92742489396758</v>
      </c>
      <c r="D33" s="120">
        <v>47071.549290917123</v>
      </c>
      <c r="E33" s="120">
        <v>18046.675745987999</v>
      </c>
      <c r="F33" s="120">
        <v>29024.873544929123</v>
      </c>
      <c r="G33" s="127">
        <v>38.338818283744629</v>
      </c>
    </row>
    <row r="34" spans="1:7" x14ac:dyDescent="0.2">
      <c r="A34" s="24" t="s">
        <v>48</v>
      </c>
      <c r="B34" s="33">
        <v>5353.5720000000001</v>
      </c>
      <c r="C34" s="33">
        <v>0</v>
      </c>
      <c r="D34" s="33">
        <v>5353.5720000000001</v>
      </c>
      <c r="E34" s="33">
        <v>2547.9586000102804</v>
      </c>
      <c r="F34" s="33">
        <v>2805.6133999897197</v>
      </c>
      <c r="G34" s="41">
        <v>47.593617868785181</v>
      </c>
    </row>
    <row r="35" spans="1:7" x14ac:dyDescent="0.2">
      <c r="A35" s="24" t="s">
        <v>49</v>
      </c>
      <c r="B35" s="33">
        <v>41503.049866023153</v>
      </c>
      <c r="C35" s="33">
        <v>214.92742489396758</v>
      </c>
      <c r="D35" s="33">
        <v>41717.977290917122</v>
      </c>
      <c r="E35" s="33">
        <v>15498.71714597772</v>
      </c>
      <c r="F35" s="33">
        <v>26219.260144939402</v>
      </c>
      <c r="G35" s="41">
        <v>37.151171155539501</v>
      </c>
    </row>
    <row r="36" spans="1:7" x14ac:dyDescent="0.2">
      <c r="A36" s="22" t="s">
        <v>50</v>
      </c>
      <c r="B36" s="8">
        <v>1273.1600000000001</v>
      </c>
      <c r="C36" s="8">
        <v>0</v>
      </c>
      <c r="D36" s="8">
        <v>1273.1600000000001</v>
      </c>
      <c r="E36" s="8">
        <v>325.76923798604997</v>
      </c>
      <c r="F36" s="8">
        <v>947.39076201395005</v>
      </c>
      <c r="G36" s="107">
        <v>25.587454678598913</v>
      </c>
    </row>
    <row r="37" spans="1:7" x14ac:dyDescent="0.2">
      <c r="A37" s="24" t="s">
        <v>51</v>
      </c>
      <c r="B37" s="33">
        <v>1273.1600000000001</v>
      </c>
      <c r="C37" s="33">
        <v>0</v>
      </c>
      <c r="D37" s="33">
        <v>1273.1600000000001</v>
      </c>
      <c r="E37" s="33">
        <v>325.76923798604997</v>
      </c>
      <c r="F37" s="33">
        <v>947.39076201395005</v>
      </c>
      <c r="G37" s="41">
        <v>25.587454678598913</v>
      </c>
    </row>
    <row r="38" spans="1:7" x14ac:dyDescent="0.2">
      <c r="A38" s="14" t="s">
        <v>52</v>
      </c>
      <c r="B38" s="63">
        <v>305777.92699999997</v>
      </c>
      <c r="C38" s="63">
        <v>2768.0000000000005</v>
      </c>
      <c r="D38" s="63">
        <v>308545.92699999997</v>
      </c>
      <c r="E38" s="63">
        <v>115283.96979843917</v>
      </c>
      <c r="F38" s="63">
        <v>193261.95720156081</v>
      </c>
      <c r="G38" s="112">
        <v>37.363633647459935</v>
      </c>
    </row>
    <row r="39" spans="1:7" x14ac:dyDescent="0.2">
      <c r="A39" s="25" t="str">
        <f>+'C1 Total ingresos'!A24</f>
        <v>Fuente: Ministerio de Hacienda y Crédito Público. Ejecución de ingresos y gastos de las entidades del Presupuesto General de la Nación.</v>
      </c>
      <c r="B39" s="25"/>
      <c r="C39" s="25"/>
      <c r="D39" s="25"/>
      <c r="E39" s="25"/>
      <c r="F39" s="25"/>
      <c r="G39" s="26"/>
    </row>
    <row r="40" spans="1:7" hidden="1" x14ac:dyDescent="0.2">
      <c r="A40" s="27" t="s">
        <v>53</v>
      </c>
      <c r="B40" s="28"/>
      <c r="C40" s="28"/>
      <c r="D40" s="28"/>
      <c r="E40" s="28"/>
      <c r="F40" s="29"/>
      <c r="G40" s="30"/>
    </row>
    <row r="41" spans="1:7" ht="26.25" customHeight="1" x14ac:dyDescent="0.2">
      <c r="A41" s="134" t="s">
        <v>54</v>
      </c>
      <c r="B41" s="134"/>
      <c r="C41" s="134"/>
      <c r="D41" s="134"/>
      <c r="E41" s="134"/>
      <c r="F41" s="134"/>
      <c r="G41" s="134"/>
    </row>
  </sheetData>
  <mergeCells count="6">
    <mergeCell ref="A41:G41"/>
    <mergeCell ref="B9:D9"/>
    <mergeCell ref="E9:E10"/>
    <mergeCell ref="F9:F10"/>
    <mergeCell ref="G9:G10"/>
    <mergeCell ref="A9:A11"/>
  </mergeCells>
  <printOptions horizontalCentered="1" verticalCentered="1"/>
  <pageMargins left="0.25" right="0.25" top="0.75" bottom="0.75" header="0.3" footer="0.3"/>
  <pageSetup scale="99" orientation="landscape" r:id="rId1"/>
  <headerFooter alignWithMargins="0">
    <oddFooter>&amp;L&amp;8&amp;Z&amp;F&amp;A&amp;R&amp;D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D2737-3C98-41A2-B641-70CE9D83089A}">
  <sheetPr>
    <pageSetUpPr fitToPage="1"/>
  </sheetPr>
  <dimension ref="A4:G24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7" sqref="B17"/>
    </sheetView>
  </sheetViews>
  <sheetFormatPr baseColWidth="10" defaultRowHeight="11.25" x14ac:dyDescent="0.2"/>
  <cols>
    <col min="1" max="1" width="43.5703125" style="2" customWidth="1"/>
    <col min="2" max="2" width="11.7109375" style="2" customWidth="1"/>
    <col min="3" max="3" width="11.85546875" style="2" customWidth="1"/>
    <col min="4" max="4" width="8.85546875" style="2" customWidth="1"/>
    <col min="5" max="5" width="10" style="2" customWidth="1"/>
    <col min="6" max="6" width="12.42578125" style="2" customWidth="1"/>
    <col min="7" max="7" width="12.85546875" style="2" customWidth="1"/>
    <col min="8" max="249" width="11.42578125" style="2"/>
    <col min="250" max="250" width="15.42578125" style="2" customWidth="1"/>
    <col min="251" max="251" width="43.5703125" style="2" customWidth="1"/>
    <col min="252" max="252" width="11.7109375" style="2" customWidth="1"/>
    <col min="253" max="253" width="11.85546875" style="2" customWidth="1"/>
    <col min="254" max="254" width="8.85546875" style="2" customWidth="1"/>
    <col min="255" max="255" width="10" style="2" customWidth="1"/>
    <col min="256" max="256" width="12.42578125" style="2" customWidth="1"/>
    <col min="257" max="257" width="12.85546875" style="2" customWidth="1"/>
    <col min="258" max="258" width="15" style="2" bestFit="1" customWidth="1"/>
    <col min="259" max="262" width="9.7109375" style="2" customWidth="1"/>
    <col min="263" max="505" width="11.42578125" style="2"/>
    <col min="506" max="506" width="15.42578125" style="2" customWidth="1"/>
    <col min="507" max="507" width="43.5703125" style="2" customWidth="1"/>
    <col min="508" max="508" width="11.7109375" style="2" customWidth="1"/>
    <col min="509" max="509" width="11.85546875" style="2" customWidth="1"/>
    <col min="510" max="510" width="8.85546875" style="2" customWidth="1"/>
    <col min="511" max="511" width="10" style="2" customWidth="1"/>
    <col min="512" max="512" width="12.42578125" style="2" customWidth="1"/>
    <col min="513" max="513" width="12.85546875" style="2" customWidth="1"/>
    <col min="514" max="514" width="15" style="2" bestFit="1" customWidth="1"/>
    <col min="515" max="518" width="9.7109375" style="2" customWidth="1"/>
    <col min="519" max="761" width="11.42578125" style="2"/>
    <col min="762" max="762" width="15.42578125" style="2" customWidth="1"/>
    <col min="763" max="763" width="43.5703125" style="2" customWidth="1"/>
    <col min="764" max="764" width="11.7109375" style="2" customWidth="1"/>
    <col min="765" max="765" width="11.85546875" style="2" customWidth="1"/>
    <col min="766" max="766" width="8.85546875" style="2" customWidth="1"/>
    <col min="767" max="767" width="10" style="2" customWidth="1"/>
    <col min="768" max="768" width="12.42578125" style="2" customWidth="1"/>
    <col min="769" max="769" width="12.85546875" style="2" customWidth="1"/>
    <col min="770" max="770" width="15" style="2" bestFit="1" customWidth="1"/>
    <col min="771" max="774" width="9.7109375" style="2" customWidth="1"/>
    <col min="775" max="1017" width="11.42578125" style="2"/>
    <col min="1018" max="1018" width="15.42578125" style="2" customWidth="1"/>
    <col min="1019" max="1019" width="43.5703125" style="2" customWidth="1"/>
    <col min="1020" max="1020" width="11.7109375" style="2" customWidth="1"/>
    <col min="1021" max="1021" width="11.85546875" style="2" customWidth="1"/>
    <col min="1022" max="1022" width="8.85546875" style="2" customWidth="1"/>
    <col min="1023" max="1023" width="10" style="2" customWidth="1"/>
    <col min="1024" max="1024" width="12.42578125" style="2" customWidth="1"/>
    <col min="1025" max="1025" width="12.85546875" style="2" customWidth="1"/>
    <col min="1026" max="1026" width="15" style="2" bestFit="1" customWidth="1"/>
    <col min="1027" max="1030" width="9.7109375" style="2" customWidth="1"/>
    <col min="1031" max="1273" width="11.42578125" style="2"/>
    <col min="1274" max="1274" width="15.42578125" style="2" customWidth="1"/>
    <col min="1275" max="1275" width="43.5703125" style="2" customWidth="1"/>
    <col min="1276" max="1276" width="11.7109375" style="2" customWidth="1"/>
    <col min="1277" max="1277" width="11.85546875" style="2" customWidth="1"/>
    <col min="1278" max="1278" width="8.85546875" style="2" customWidth="1"/>
    <col min="1279" max="1279" width="10" style="2" customWidth="1"/>
    <col min="1280" max="1280" width="12.42578125" style="2" customWidth="1"/>
    <col min="1281" max="1281" width="12.85546875" style="2" customWidth="1"/>
    <col min="1282" max="1282" width="15" style="2" bestFit="1" customWidth="1"/>
    <col min="1283" max="1286" width="9.7109375" style="2" customWidth="1"/>
    <col min="1287" max="1529" width="11.42578125" style="2"/>
    <col min="1530" max="1530" width="15.42578125" style="2" customWidth="1"/>
    <col min="1531" max="1531" width="43.5703125" style="2" customWidth="1"/>
    <col min="1532" max="1532" width="11.7109375" style="2" customWidth="1"/>
    <col min="1533" max="1533" width="11.85546875" style="2" customWidth="1"/>
    <col min="1534" max="1534" width="8.85546875" style="2" customWidth="1"/>
    <col min="1535" max="1535" width="10" style="2" customWidth="1"/>
    <col min="1536" max="1536" width="12.42578125" style="2" customWidth="1"/>
    <col min="1537" max="1537" width="12.85546875" style="2" customWidth="1"/>
    <col min="1538" max="1538" width="15" style="2" bestFit="1" customWidth="1"/>
    <col min="1539" max="1542" width="9.7109375" style="2" customWidth="1"/>
    <col min="1543" max="1785" width="11.42578125" style="2"/>
    <col min="1786" max="1786" width="15.42578125" style="2" customWidth="1"/>
    <col min="1787" max="1787" width="43.5703125" style="2" customWidth="1"/>
    <col min="1788" max="1788" width="11.7109375" style="2" customWidth="1"/>
    <col min="1789" max="1789" width="11.85546875" style="2" customWidth="1"/>
    <col min="1790" max="1790" width="8.85546875" style="2" customWidth="1"/>
    <col min="1791" max="1791" width="10" style="2" customWidth="1"/>
    <col min="1792" max="1792" width="12.42578125" style="2" customWidth="1"/>
    <col min="1793" max="1793" width="12.85546875" style="2" customWidth="1"/>
    <col min="1794" max="1794" width="15" style="2" bestFit="1" customWidth="1"/>
    <col min="1795" max="1798" width="9.7109375" style="2" customWidth="1"/>
    <col min="1799" max="2041" width="11.42578125" style="2"/>
    <col min="2042" max="2042" width="15.42578125" style="2" customWidth="1"/>
    <col min="2043" max="2043" width="43.5703125" style="2" customWidth="1"/>
    <col min="2044" max="2044" width="11.7109375" style="2" customWidth="1"/>
    <col min="2045" max="2045" width="11.85546875" style="2" customWidth="1"/>
    <col min="2046" max="2046" width="8.85546875" style="2" customWidth="1"/>
    <col min="2047" max="2047" width="10" style="2" customWidth="1"/>
    <col min="2048" max="2048" width="12.42578125" style="2" customWidth="1"/>
    <col min="2049" max="2049" width="12.85546875" style="2" customWidth="1"/>
    <col min="2050" max="2050" width="15" style="2" bestFit="1" customWidth="1"/>
    <col min="2051" max="2054" width="9.7109375" style="2" customWidth="1"/>
    <col min="2055" max="2297" width="11.42578125" style="2"/>
    <col min="2298" max="2298" width="15.42578125" style="2" customWidth="1"/>
    <col min="2299" max="2299" width="43.5703125" style="2" customWidth="1"/>
    <col min="2300" max="2300" width="11.7109375" style="2" customWidth="1"/>
    <col min="2301" max="2301" width="11.85546875" style="2" customWidth="1"/>
    <col min="2302" max="2302" width="8.85546875" style="2" customWidth="1"/>
    <col min="2303" max="2303" width="10" style="2" customWidth="1"/>
    <col min="2304" max="2304" width="12.42578125" style="2" customWidth="1"/>
    <col min="2305" max="2305" width="12.85546875" style="2" customWidth="1"/>
    <col min="2306" max="2306" width="15" style="2" bestFit="1" customWidth="1"/>
    <col min="2307" max="2310" width="9.7109375" style="2" customWidth="1"/>
    <col min="2311" max="2553" width="11.42578125" style="2"/>
    <col min="2554" max="2554" width="15.42578125" style="2" customWidth="1"/>
    <col min="2555" max="2555" width="43.5703125" style="2" customWidth="1"/>
    <col min="2556" max="2556" width="11.7109375" style="2" customWidth="1"/>
    <col min="2557" max="2557" width="11.85546875" style="2" customWidth="1"/>
    <col min="2558" max="2558" width="8.85546875" style="2" customWidth="1"/>
    <col min="2559" max="2559" width="10" style="2" customWidth="1"/>
    <col min="2560" max="2560" width="12.42578125" style="2" customWidth="1"/>
    <col min="2561" max="2561" width="12.85546875" style="2" customWidth="1"/>
    <col min="2562" max="2562" width="15" style="2" bestFit="1" customWidth="1"/>
    <col min="2563" max="2566" width="9.7109375" style="2" customWidth="1"/>
    <col min="2567" max="2809" width="11.42578125" style="2"/>
    <col min="2810" max="2810" width="15.42578125" style="2" customWidth="1"/>
    <col min="2811" max="2811" width="43.5703125" style="2" customWidth="1"/>
    <col min="2812" max="2812" width="11.7109375" style="2" customWidth="1"/>
    <col min="2813" max="2813" width="11.85546875" style="2" customWidth="1"/>
    <col min="2814" max="2814" width="8.85546875" style="2" customWidth="1"/>
    <col min="2815" max="2815" width="10" style="2" customWidth="1"/>
    <col min="2816" max="2816" width="12.42578125" style="2" customWidth="1"/>
    <col min="2817" max="2817" width="12.85546875" style="2" customWidth="1"/>
    <col min="2818" max="2818" width="15" style="2" bestFit="1" customWidth="1"/>
    <col min="2819" max="2822" width="9.7109375" style="2" customWidth="1"/>
    <col min="2823" max="3065" width="11.42578125" style="2"/>
    <col min="3066" max="3066" width="15.42578125" style="2" customWidth="1"/>
    <col min="3067" max="3067" width="43.5703125" style="2" customWidth="1"/>
    <col min="3068" max="3068" width="11.7109375" style="2" customWidth="1"/>
    <col min="3069" max="3069" width="11.85546875" style="2" customWidth="1"/>
    <col min="3070" max="3070" width="8.85546875" style="2" customWidth="1"/>
    <col min="3071" max="3071" width="10" style="2" customWidth="1"/>
    <col min="3072" max="3072" width="12.42578125" style="2" customWidth="1"/>
    <col min="3073" max="3073" width="12.85546875" style="2" customWidth="1"/>
    <col min="3074" max="3074" width="15" style="2" bestFit="1" customWidth="1"/>
    <col min="3075" max="3078" width="9.7109375" style="2" customWidth="1"/>
    <col min="3079" max="3321" width="11.42578125" style="2"/>
    <col min="3322" max="3322" width="15.42578125" style="2" customWidth="1"/>
    <col min="3323" max="3323" width="43.5703125" style="2" customWidth="1"/>
    <col min="3324" max="3324" width="11.7109375" style="2" customWidth="1"/>
    <col min="3325" max="3325" width="11.85546875" style="2" customWidth="1"/>
    <col min="3326" max="3326" width="8.85546875" style="2" customWidth="1"/>
    <col min="3327" max="3327" width="10" style="2" customWidth="1"/>
    <col min="3328" max="3328" width="12.42578125" style="2" customWidth="1"/>
    <col min="3329" max="3329" width="12.85546875" style="2" customWidth="1"/>
    <col min="3330" max="3330" width="15" style="2" bestFit="1" customWidth="1"/>
    <col min="3331" max="3334" width="9.7109375" style="2" customWidth="1"/>
    <col min="3335" max="3577" width="11.42578125" style="2"/>
    <col min="3578" max="3578" width="15.42578125" style="2" customWidth="1"/>
    <col min="3579" max="3579" width="43.5703125" style="2" customWidth="1"/>
    <col min="3580" max="3580" width="11.7109375" style="2" customWidth="1"/>
    <col min="3581" max="3581" width="11.85546875" style="2" customWidth="1"/>
    <col min="3582" max="3582" width="8.85546875" style="2" customWidth="1"/>
    <col min="3583" max="3583" width="10" style="2" customWidth="1"/>
    <col min="3584" max="3584" width="12.42578125" style="2" customWidth="1"/>
    <col min="3585" max="3585" width="12.85546875" style="2" customWidth="1"/>
    <col min="3586" max="3586" width="15" style="2" bestFit="1" customWidth="1"/>
    <col min="3587" max="3590" width="9.7109375" style="2" customWidth="1"/>
    <col min="3591" max="3833" width="11.42578125" style="2"/>
    <col min="3834" max="3834" width="15.42578125" style="2" customWidth="1"/>
    <col min="3835" max="3835" width="43.5703125" style="2" customWidth="1"/>
    <col min="3836" max="3836" width="11.7109375" style="2" customWidth="1"/>
    <col min="3837" max="3837" width="11.85546875" style="2" customWidth="1"/>
    <col min="3838" max="3838" width="8.85546875" style="2" customWidth="1"/>
    <col min="3839" max="3839" width="10" style="2" customWidth="1"/>
    <col min="3840" max="3840" width="12.42578125" style="2" customWidth="1"/>
    <col min="3841" max="3841" width="12.85546875" style="2" customWidth="1"/>
    <col min="3842" max="3842" width="15" style="2" bestFit="1" customWidth="1"/>
    <col min="3843" max="3846" width="9.7109375" style="2" customWidth="1"/>
    <col min="3847" max="4089" width="11.42578125" style="2"/>
    <col min="4090" max="4090" width="15.42578125" style="2" customWidth="1"/>
    <col min="4091" max="4091" width="43.5703125" style="2" customWidth="1"/>
    <col min="4092" max="4092" width="11.7109375" style="2" customWidth="1"/>
    <col min="4093" max="4093" width="11.85546875" style="2" customWidth="1"/>
    <col min="4094" max="4094" width="8.85546875" style="2" customWidth="1"/>
    <col min="4095" max="4095" width="10" style="2" customWidth="1"/>
    <col min="4096" max="4096" width="12.42578125" style="2" customWidth="1"/>
    <col min="4097" max="4097" width="12.85546875" style="2" customWidth="1"/>
    <col min="4098" max="4098" width="15" style="2" bestFit="1" customWidth="1"/>
    <col min="4099" max="4102" width="9.7109375" style="2" customWidth="1"/>
    <col min="4103" max="4345" width="11.42578125" style="2"/>
    <col min="4346" max="4346" width="15.42578125" style="2" customWidth="1"/>
    <col min="4347" max="4347" width="43.5703125" style="2" customWidth="1"/>
    <col min="4348" max="4348" width="11.7109375" style="2" customWidth="1"/>
    <col min="4349" max="4349" width="11.85546875" style="2" customWidth="1"/>
    <col min="4350" max="4350" width="8.85546875" style="2" customWidth="1"/>
    <col min="4351" max="4351" width="10" style="2" customWidth="1"/>
    <col min="4352" max="4352" width="12.42578125" style="2" customWidth="1"/>
    <col min="4353" max="4353" width="12.85546875" style="2" customWidth="1"/>
    <col min="4354" max="4354" width="15" style="2" bestFit="1" customWidth="1"/>
    <col min="4355" max="4358" width="9.7109375" style="2" customWidth="1"/>
    <col min="4359" max="4601" width="11.42578125" style="2"/>
    <col min="4602" max="4602" width="15.42578125" style="2" customWidth="1"/>
    <col min="4603" max="4603" width="43.5703125" style="2" customWidth="1"/>
    <col min="4604" max="4604" width="11.7109375" style="2" customWidth="1"/>
    <col min="4605" max="4605" width="11.85546875" style="2" customWidth="1"/>
    <col min="4606" max="4606" width="8.85546875" style="2" customWidth="1"/>
    <col min="4607" max="4607" width="10" style="2" customWidth="1"/>
    <col min="4608" max="4608" width="12.42578125" style="2" customWidth="1"/>
    <col min="4609" max="4609" width="12.85546875" style="2" customWidth="1"/>
    <col min="4610" max="4610" width="15" style="2" bestFit="1" customWidth="1"/>
    <col min="4611" max="4614" width="9.7109375" style="2" customWidth="1"/>
    <col min="4615" max="4857" width="11.42578125" style="2"/>
    <col min="4858" max="4858" width="15.42578125" style="2" customWidth="1"/>
    <col min="4859" max="4859" width="43.5703125" style="2" customWidth="1"/>
    <col min="4860" max="4860" width="11.7109375" style="2" customWidth="1"/>
    <col min="4861" max="4861" width="11.85546875" style="2" customWidth="1"/>
    <col min="4862" max="4862" width="8.85546875" style="2" customWidth="1"/>
    <col min="4863" max="4863" width="10" style="2" customWidth="1"/>
    <col min="4864" max="4864" width="12.42578125" style="2" customWidth="1"/>
    <col min="4865" max="4865" width="12.85546875" style="2" customWidth="1"/>
    <col min="4866" max="4866" width="15" style="2" bestFit="1" customWidth="1"/>
    <col min="4867" max="4870" width="9.7109375" style="2" customWidth="1"/>
    <col min="4871" max="5113" width="11.42578125" style="2"/>
    <col min="5114" max="5114" width="15.42578125" style="2" customWidth="1"/>
    <col min="5115" max="5115" width="43.5703125" style="2" customWidth="1"/>
    <col min="5116" max="5116" width="11.7109375" style="2" customWidth="1"/>
    <col min="5117" max="5117" width="11.85546875" style="2" customWidth="1"/>
    <col min="5118" max="5118" width="8.85546875" style="2" customWidth="1"/>
    <col min="5119" max="5119" width="10" style="2" customWidth="1"/>
    <col min="5120" max="5120" width="12.42578125" style="2" customWidth="1"/>
    <col min="5121" max="5121" width="12.85546875" style="2" customWidth="1"/>
    <col min="5122" max="5122" width="15" style="2" bestFit="1" customWidth="1"/>
    <col min="5123" max="5126" width="9.7109375" style="2" customWidth="1"/>
    <col min="5127" max="5369" width="11.42578125" style="2"/>
    <col min="5370" max="5370" width="15.42578125" style="2" customWidth="1"/>
    <col min="5371" max="5371" width="43.5703125" style="2" customWidth="1"/>
    <col min="5372" max="5372" width="11.7109375" style="2" customWidth="1"/>
    <col min="5373" max="5373" width="11.85546875" style="2" customWidth="1"/>
    <col min="5374" max="5374" width="8.85546875" style="2" customWidth="1"/>
    <col min="5375" max="5375" width="10" style="2" customWidth="1"/>
    <col min="5376" max="5376" width="12.42578125" style="2" customWidth="1"/>
    <col min="5377" max="5377" width="12.85546875" style="2" customWidth="1"/>
    <col min="5378" max="5378" width="15" style="2" bestFit="1" customWidth="1"/>
    <col min="5379" max="5382" width="9.7109375" style="2" customWidth="1"/>
    <col min="5383" max="5625" width="11.42578125" style="2"/>
    <col min="5626" max="5626" width="15.42578125" style="2" customWidth="1"/>
    <col min="5627" max="5627" width="43.5703125" style="2" customWidth="1"/>
    <col min="5628" max="5628" width="11.7109375" style="2" customWidth="1"/>
    <col min="5629" max="5629" width="11.85546875" style="2" customWidth="1"/>
    <col min="5630" max="5630" width="8.85546875" style="2" customWidth="1"/>
    <col min="5631" max="5631" width="10" style="2" customWidth="1"/>
    <col min="5632" max="5632" width="12.42578125" style="2" customWidth="1"/>
    <col min="5633" max="5633" width="12.85546875" style="2" customWidth="1"/>
    <col min="5634" max="5634" width="15" style="2" bestFit="1" customWidth="1"/>
    <col min="5635" max="5638" width="9.7109375" style="2" customWidth="1"/>
    <col min="5639" max="5881" width="11.42578125" style="2"/>
    <col min="5882" max="5882" width="15.42578125" style="2" customWidth="1"/>
    <col min="5883" max="5883" width="43.5703125" style="2" customWidth="1"/>
    <col min="5884" max="5884" width="11.7109375" style="2" customWidth="1"/>
    <col min="5885" max="5885" width="11.85546875" style="2" customWidth="1"/>
    <col min="5886" max="5886" width="8.85546875" style="2" customWidth="1"/>
    <col min="5887" max="5887" width="10" style="2" customWidth="1"/>
    <col min="5888" max="5888" width="12.42578125" style="2" customWidth="1"/>
    <col min="5889" max="5889" width="12.85546875" style="2" customWidth="1"/>
    <col min="5890" max="5890" width="15" style="2" bestFit="1" customWidth="1"/>
    <col min="5891" max="5894" width="9.7109375" style="2" customWidth="1"/>
    <col min="5895" max="6137" width="11.42578125" style="2"/>
    <col min="6138" max="6138" width="15.42578125" style="2" customWidth="1"/>
    <col min="6139" max="6139" width="43.5703125" style="2" customWidth="1"/>
    <col min="6140" max="6140" width="11.7109375" style="2" customWidth="1"/>
    <col min="6141" max="6141" width="11.85546875" style="2" customWidth="1"/>
    <col min="6142" max="6142" width="8.85546875" style="2" customWidth="1"/>
    <col min="6143" max="6143" width="10" style="2" customWidth="1"/>
    <col min="6144" max="6144" width="12.42578125" style="2" customWidth="1"/>
    <col min="6145" max="6145" width="12.85546875" style="2" customWidth="1"/>
    <col min="6146" max="6146" width="15" style="2" bestFit="1" customWidth="1"/>
    <col min="6147" max="6150" width="9.7109375" style="2" customWidth="1"/>
    <col min="6151" max="6393" width="11.42578125" style="2"/>
    <col min="6394" max="6394" width="15.42578125" style="2" customWidth="1"/>
    <col min="6395" max="6395" width="43.5703125" style="2" customWidth="1"/>
    <col min="6396" max="6396" width="11.7109375" style="2" customWidth="1"/>
    <col min="6397" max="6397" width="11.85546875" style="2" customWidth="1"/>
    <col min="6398" max="6398" width="8.85546875" style="2" customWidth="1"/>
    <col min="6399" max="6399" width="10" style="2" customWidth="1"/>
    <col min="6400" max="6400" width="12.42578125" style="2" customWidth="1"/>
    <col min="6401" max="6401" width="12.85546875" style="2" customWidth="1"/>
    <col min="6402" max="6402" width="15" style="2" bestFit="1" customWidth="1"/>
    <col min="6403" max="6406" width="9.7109375" style="2" customWidth="1"/>
    <col min="6407" max="6649" width="11.42578125" style="2"/>
    <col min="6650" max="6650" width="15.42578125" style="2" customWidth="1"/>
    <col min="6651" max="6651" width="43.5703125" style="2" customWidth="1"/>
    <col min="6652" max="6652" width="11.7109375" style="2" customWidth="1"/>
    <col min="6653" max="6653" width="11.85546875" style="2" customWidth="1"/>
    <col min="6654" max="6654" width="8.85546875" style="2" customWidth="1"/>
    <col min="6655" max="6655" width="10" style="2" customWidth="1"/>
    <col min="6656" max="6656" width="12.42578125" style="2" customWidth="1"/>
    <col min="6657" max="6657" width="12.85546875" style="2" customWidth="1"/>
    <col min="6658" max="6658" width="15" style="2" bestFit="1" customWidth="1"/>
    <col min="6659" max="6662" width="9.7109375" style="2" customWidth="1"/>
    <col min="6663" max="6905" width="11.42578125" style="2"/>
    <col min="6906" max="6906" width="15.42578125" style="2" customWidth="1"/>
    <col min="6907" max="6907" width="43.5703125" style="2" customWidth="1"/>
    <col min="6908" max="6908" width="11.7109375" style="2" customWidth="1"/>
    <col min="6909" max="6909" width="11.85546875" style="2" customWidth="1"/>
    <col min="6910" max="6910" width="8.85546875" style="2" customWidth="1"/>
    <col min="6911" max="6911" width="10" style="2" customWidth="1"/>
    <col min="6912" max="6912" width="12.42578125" style="2" customWidth="1"/>
    <col min="6913" max="6913" width="12.85546875" style="2" customWidth="1"/>
    <col min="6914" max="6914" width="15" style="2" bestFit="1" customWidth="1"/>
    <col min="6915" max="6918" width="9.7109375" style="2" customWidth="1"/>
    <col min="6919" max="7161" width="11.42578125" style="2"/>
    <col min="7162" max="7162" width="15.42578125" style="2" customWidth="1"/>
    <col min="7163" max="7163" width="43.5703125" style="2" customWidth="1"/>
    <col min="7164" max="7164" width="11.7109375" style="2" customWidth="1"/>
    <col min="7165" max="7165" width="11.85546875" style="2" customWidth="1"/>
    <col min="7166" max="7166" width="8.85546875" style="2" customWidth="1"/>
    <col min="7167" max="7167" width="10" style="2" customWidth="1"/>
    <col min="7168" max="7168" width="12.42578125" style="2" customWidth="1"/>
    <col min="7169" max="7169" width="12.85546875" style="2" customWidth="1"/>
    <col min="7170" max="7170" width="15" style="2" bestFit="1" customWidth="1"/>
    <col min="7171" max="7174" width="9.7109375" style="2" customWidth="1"/>
    <col min="7175" max="7417" width="11.42578125" style="2"/>
    <col min="7418" max="7418" width="15.42578125" style="2" customWidth="1"/>
    <col min="7419" max="7419" width="43.5703125" style="2" customWidth="1"/>
    <col min="7420" max="7420" width="11.7109375" style="2" customWidth="1"/>
    <col min="7421" max="7421" width="11.85546875" style="2" customWidth="1"/>
    <col min="7422" max="7422" width="8.85546875" style="2" customWidth="1"/>
    <col min="7423" max="7423" width="10" style="2" customWidth="1"/>
    <col min="7424" max="7424" width="12.42578125" style="2" customWidth="1"/>
    <col min="7425" max="7425" width="12.85546875" style="2" customWidth="1"/>
    <col min="7426" max="7426" width="15" style="2" bestFit="1" customWidth="1"/>
    <col min="7427" max="7430" width="9.7109375" style="2" customWidth="1"/>
    <col min="7431" max="7673" width="11.42578125" style="2"/>
    <col min="7674" max="7674" width="15.42578125" style="2" customWidth="1"/>
    <col min="7675" max="7675" width="43.5703125" style="2" customWidth="1"/>
    <col min="7676" max="7676" width="11.7109375" style="2" customWidth="1"/>
    <col min="7677" max="7677" width="11.85546875" style="2" customWidth="1"/>
    <col min="7678" max="7678" width="8.85546875" style="2" customWidth="1"/>
    <col min="7679" max="7679" width="10" style="2" customWidth="1"/>
    <col min="7680" max="7680" width="12.42578125" style="2" customWidth="1"/>
    <col min="7681" max="7681" width="12.85546875" style="2" customWidth="1"/>
    <col min="7682" max="7682" width="15" style="2" bestFit="1" customWidth="1"/>
    <col min="7683" max="7686" width="9.7109375" style="2" customWidth="1"/>
    <col min="7687" max="7929" width="11.42578125" style="2"/>
    <col min="7930" max="7930" width="15.42578125" style="2" customWidth="1"/>
    <col min="7931" max="7931" width="43.5703125" style="2" customWidth="1"/>
    <col min="7932" max="7932" width="11.7109375" style="2" customWidth="1"/>
    <col min="7933" max="7933" width="11.85546875" style="2" customWidth="1"/>
    <col min="7934" max="7934" width="8.85546875" style="2" customWidth="1"/>
    <col min="7935" max="7935" width="10" style="2" customWidth="1"/>
    <col min="7936" max="7936" width="12.42578125" style="2" customWidth="1"/>
    <col min="7937" max="7937" width="12.85546875" style="2" customWidth="1"/>
    <col min="7938" max="7938" width="15" style="2" bestFit="1" customWidth="1"/>
    <col min="7939" max="7942" width="9.7109375" style="2" customWidth="1"/>
    <col min="7943" max="8185" width="11.42578125" style="2"/>
    <col min="8186" max="8186" width="15.42578125" style="2" customWidth="1"/>
    <col min="8187" max="8187" width="43.5703125" style="2" customWidth="1"/>
    <col min="8188" max="8188" width="11.7109375" style="2" customWidth="1"/>
    <col min="8189" max="8189" width="11.85546875" style="2" customWidth="1"/>
    <col min="8190" max="8190" width="8.85546875" style="2" customWidth="1"/>
    <col min="8191" max="8191" width="10" style="2" customWidth="1"/>
    <col min="8192" max="8192" width="12.42578125" style="2" customWidth="1"/>
    <col min="8193" max="8193" width="12.85546875" style="2" customWidth="1"/>
    <col min="8194" max="8194" width="15" style="2" bestFit="1" customWidth="1"/>
    <col min="8195" max="8198" width="9.7109375" style="2" customWidth="1"/>
    <col min="8199" max="8441" width="11.42578125" style="2"/>
    <col min="8442" max="8442" width="15.42578125" style="2" customWidth="1"/>
    <col min="8443" max="8443" width="43.5703125" style="2" customWidth="1"/>
    <col min="8444" max="8444" width="11.7109375" style="2" customWidth="1"/>
    <col min="8445" max="8445" width="11.85546875" style="2" customWidth="1"/>
    <col min="8446" max="8446" width="8.85546875" style="2" customWidth="1"/>
    <col min="8447" max="8447" width="10" style="2" customWidth="1"/>
    <col min="8448" max="8448" width="12.42578125" style="2" customWidth="1"/>
    <col min="8449" max="8449" width="12.85546875" style="2" customWidth="1"/>
    <col min="8450" max="8450" width="15" style="2" bestFit="1" customWidth="1"/>
    <col min="8451" max="8454" width="9.7109375" style="2" customWidth="1"/>
    <col min="8455" max="8697" width="11.42578125" style="2"/>
    <col min="8698" max="8698" width="15.42578125" style="2" customWidth="1"/>
    <col min="8699" max="8699" width="43.5703125" style="2" customWidth="1"/>
    <col min="8700" max="8700" width="11.7109375" style="2" customWidth="1"/>
    <col min="8701" max="8701" width="11.85546875" style="2" customWidth="1"/>
    <col min="8702" max="8702" width="8.85546875" style="2" customWidth="1"/>
    <col min="8703" max="8703" width="10" style="2" customWidth="1"/>
    <col min="8704" max="8704" width="12.42578125" style="2" customWidth="1"/>
    <col min="8705" max="8705" width="12.85546875" style="2" customWidth="1"/>
    <col min="8706" max="8706" width="15" style="2" bestFit="1" customWidth="1"/>
    <col min="8707" max="8710" width="9.7109375" style="2" customWidth="1"/>
    <col min="8711" max="8953" width="11.42578125" style="2"/>
    <col min="8954" max="8954" width="15.42578125" style="2" customWidth="1"/>
    <col min="8955" max="8955" width="43.5703125" style="2" customWidth="1"/>
    <col min="8956" max="8956" width="11.7109375" style="2" customWidth="1"/>
    <col min="8957" max="8957" width="11.85546875" style="2" customWidth="1"/>
    <col min="8958" max="8958" width="8.85546875" style="2" customWidth="1"/>
    <col min="8959" max="8959" width="10" style="2" customWidth="1"/>
    <col min="8960" max="8960" width="12.42578125" style="2" customWidth="1"/>
    <col min="8961" max="8961" width="12.85546875" style="2" customWidth="1"/>
    <col min="8962" max="8962" width="15" style="2" bestFit="1" customWidth="1"/>
    <col min="8963" max="8966" width="9.7109375" style="2" customWidth="1"/>
    <col min="8967" max="9209" width="11.42578125" style="2"/>
    <col min="9210" max="9210" width="15.42578125" style="2" customWidth="1"/>
    <col min="9211" max="9211" width="43.5703125" style="2" customWidth="1"/>
    <col min="9212" max="9212" width="11.7109375" style="2" customWidth="1"/>
    <col min="9213" max="9213" width="11.85546875" style="2" customWidth="1"/>
    <col min="9214" max="9214" width="8.85546875" style="2" customWidth="1"/>
    <col min="9215" max="9215" width="10" style="2" customWidth="1"/>
    <col min="9216" max="9216" width="12.42578125" style="2" customWidth="1"/>
    <col min="9217" max="9217" width="12.85546875" style="2" customWidth="1"/>
    <col min="9218" max="9218" width="15" style="2" bestFit="1" customWidth="1"/>
    <col min="9219" max="9222" width="9.7109375" style="2" customWidth="1"/>
    <col min="9223" max="9465" width="11.42578125" style="2"/>
    <col min="9466" max="9466" width="15.42578125" style="2" customWidth="1"/>
    <col min="9467" max="9467" width="43.5703125" style="2" customWidth="1"/>
    <col min="9468" max="9468" width="11.7109375" style="2" customWidth="1"/>
    <col min="9469" max="9469" width="11.85546875" style="2" customWidth="1"/>
    <col min="9470" max="9470" width="8.85546875" style="2" customWidth="1"/>
    <col min="9471" max="9471" width="10" style="2" customWidth="1"/>
    <col min="9472" max="9472" width="12.42578125" style="2" customWidth="1"/>
    <col min="9473" max="9473" width="12.85546875" style="2" customWidth="1"/>
    <col min="9474" max="9474" width="15" style="2" bestFit="1" customWidth="1"/>
    <col min="9475" max="9478" width="9.7109375" style="2" customWidth="1"/>
    <col min="9479" max="9721" width="11.42578125" style="2"/>
    <col min="9722" max="9722" width="15.42578125" style="2" customWidth="1"/>
    <col min="9723" max="9723" width="43.5703125" style="2" customWidth="1"/>
    <col min="9724" max="9724" width="11.7109375" style="2" customWidth="1"/>
    <col min="9725" max="9725" width="11.85546875" style="2" customWidth="1"/>
    <col min="9726" max="9726" width="8.85546875" style="2" customWidth="1"/>
    <col min="9727" max="9727" width="10" style="2" customWidth="1"/>
    <col min="9728" max="9728" width="12.42578125" style="2" customWidth="1"/>
    <col min="9729" max="9729" width="12.85546875" style="2" customWidth="1"/>
    <col min="9730" max="9730" width="15" style="2" bestFit="1" customWidth="1"/>
    <col min="9731" max="9734" width="9.7109375" style="2" customWidth="1"/>
    <col min="9735" max="9977" width="11.42578125" style="2"/>
    <col min="9978" max="9978" width="15.42578125" style="2" customWidth="1"/>
    <col min="9979" max="9979" width="43.5703125" style="2" customWidth="1"/>
    <col min="9980" max="9980" width="11.7109375" style="2" customWidth="1"/>
    <col min="9981" max="9981" width="11.85546875" style="2" customWidth="1"/>
    <col min="9982" max="9982" width="8.85546875" style="2" customWidth="1"/>
    <col min="9983" max="9983" width="10" style="2" customWidth="1"/>
    <col min="9984" max="9984" width="12.42578125" style="2" customWidth="1"/>
    <col min="9985" max="9985" width="12.85546875" style="2" customWidth="1"/>
    <col min="9986" max="9986" width="15" style="2" bestFit="1" customWidth="1"/>
    <col min="9987" max="9990" width="9.7109375" style="2" customWidth="1"/>
    <col min="9991" max="10233" width="11.42578125" style="2"/>
    <col min="10234" max="10234" width="15.42578125" style="2" customWidth="1"/>
    <col min="10235" max="10235" width="43.5703125" style="2" customWidth="1"/>
    <col min="10236" max="10236" width="11.7109375" style="2" customWidth="1"/>
    <col min="10237" max="10237" width="11.85546875" style="2" customWidth="1"/>
    <col min="10238" max="10238" width="8.85546875" style="2" customWidth="1"/>
    <col min="10239" max="10239" width="10" style="2" customWidth="1"/>
    <col min="10240" max="10240" width="12.42578125" style="2" customWidth="1"/>
    <col min="10241" max="10241" width="12.85546875" style="2" customWidth="1"/>
    <col min="10242" max="10242" width="15" style="2" bestFit="1" customWidth="1"/>
    <col min="10243" max="10246" width="9.7109375" style="2" customWidth="1"/>
    <col min="10247" max="10489" width="11.42578125" style="2"/>
    <col min="10490" max="10490" width="15.42578125" style="2" customWidth="1"/>
    <col min="10491" max="10491" width="43.5703125" style="2" customWidth="1"/>
    <col min="10492" max="10492" width="11.7109375" style="2" customWidth="1"/>
    <col min="10493" max="10493" width="11.85546875" style="2" customWidth="1"/>
    <col min="10494" max="10494" width="8.85546875" style="2" customWidth="1"/>
    <col min="10495" max="10495" width="10" style="2" customWidth="1"/>
    <col min="10496" max="10496" width="12.42578125" style="2" customWidth="1"/>
    <col min="10497" max="10497" width="12.85546875" style="2" customWidth="1"/>
    <col min="10498" max="10498" width="15" style="2" bestFit="1" customWidth="1"/>
    <col min="10499" max="10502" width="9.7109375" style="2" customWidth="1"/>
    <col min="10503" max="10745" width="11.42578125" style="2"/>
    <col min="10746" max="10746" width="15.42578125" style="2" customWidth="1"/>
    <col min="10747" max="10747" width="43.5703125" style="2" customWidth="1"/>
    <col min="10748" max="10748" width="11.7109375" style="2" customWidth="1"/>
    <col min="10749" max="10749" width="11.85546875" style="2" customWidth="1"/>
    <col min="10750" max="10750" width="8.85546875" style="2" customWidth="1"/>
    <col min="10751" max="10751" width="10" style="2" customWidth="1"/>
    <col min="10752" max="10752" width="12.42578125" style="2" customWidth="1"/>
    <col min="10753" max="10753" width="12.85546875" style="2" customWidth="1"/>
    <col min="10754" max="10754" width="15" style="2" bestFit="1" customWidth="1"/>
    <col min="10755" max="10758" width="9.7109375" style="2" customWidth="1"/>
    <col min="10759" max="11001" width="11.42578125" style="2"/>
    <col min="11002" max="11002" width="15.42578125" style="2" customWidth="1"/>
    <col min="11003" max="11003" width="43.5703125" style="2" customWidth="1"/>
    <col min="11004" max="11004" width="11.7109375" style="2" customWidth="1"/>
    <col min="11005" max="11005" width="11.85546875" style="2" customWidth="1"/>
    <col min="11006" max="11006" width="8.85546875" style="2" customWidth="1"/>
    <col min="11007" max="11007" width="10" style="2" customWidth="1"/>
    <col min="11008" max="11008" width="12.42578125" style="2" customWidth="1"/>
    <col min="11009" max="11009" width="12.85546875" style="2" customWidth="1"/>
    <col min="11010" max="11010" width="15" style="2" bestFit="1" customWidth="1"/>
    <col min="11011" max="11014" width="9.7109375" style="2" customWidth="1"/>
    <col min="11015" max="11257" width="11.42578125" style="2"/>
    <col min="11258" max="11258" width="15.42578125" style="2" customWidth="1"/>
    <col min="11259" max="11259" width="43.5703125" style="2" customWidth="1"/>
    <col min="11260" max="11260" width="11.7109375" style="2" customWidth="1"/>
    <col min="11261" max="11261" width="11.85546875" style="2" customWidth="1"/>
    <col min="11262" max="11262" width="8.85546875" style="2" customWidth="1"/>
    <col min="11263" max="11263" width="10" style="2" customWidth="1"/>
    <col min="11264" max="11264" width="12.42578125" style="2" customWidth="1"/>
    <col min="11265" max="11265" width="12.85546875" style="2" customWidth="1"/>
    <col min="11266" max="11266" width="15" style="2" bestFit="1" customWidth="1"/>
    <col min="11267" max="11270" width="9.7109375" style="2" customWidth="1"/>
    <col min="11271" max="11513" width="11.42578125" style="2"/>
    <col min="11514" max="11514" width="15.42578125" style="2" customWidth="1"/>
    <col min="11515" max="11515" width="43.5703125" style="2" customWidth="1"/>
    <col min="11516" max="11516" width="11.7109375" style="2" customWidth="1"/>
    <col min="11517" max="11517" width="11.85546875" style="2" customWidth="1"/>
    <col min="11518" max="11518" width="8.85546875" style="2" customWidth="1"/>
    <col min="11519" max="11519" width="10" style="2" customWidth="1"/>
    <col min="11520" max="11520" width="12.42578125" style="2" customWidth="1"/>
    <col min="11521" max="11521" width="12.85546875" style="2" customWidth="1"/>
    <col min="11522" max="11522" width="15" style="2" bestFit="1" customWidth="1"/>
    <col min="11523" max="11526" width="9.7109375" style="2" customWidth="1"/>
    <col min="11527" max="11769" width="11.42578125" style="2"/>
    <col min="11770" max="11770" width="15.42578125" style="2" customWidth="1"/>
    <col min="11771" max="11771" width="43.5703125" style="2" customWidth="1"/>
    <col min="11772" max="11772" width="11.7109375" style="2" customWidth="1"/>
    <col min="11773" max="11773" width="11.85546875" style="2" customWidth="1"/>
    <col min="11774" max="11774" width="8.85546875" style="2" customWidth="1"/>
    <col min="11775" max="11775" width="10" style="2" customWidth="1"/>
    <col min="11776" max="11776" width="12.42578125" style="2" customWidth="1"/>
    <col min="11777" max="11777" width="12.85546875" style="2" customWidth="1"/>
    <col min="11778" max="11778" width="15" style="2" bestFit="1" customWidth="1"/>
    <col min="11779" max="11782" width="9.7109375" style="2" customWidth="1"/>
    <col min="11783" max="12025" width="11.42578125" style="2"/>
    <col min="12026" max="12026" width="15.42578125" style="2" customWidth="1"/>
    <col min="12027" max="12027" width="43.5703125" style="2" customWidth="1"/>
    <col min="12028" max="12028" width="11.7109375" style="2" customWidth="1"/>
    <col min="12029" max="12029" width="11.85546875" style="2" customWidth="1"/>
    <col min="12030" max="12030" width="8.85546875" style="2" customWidth="1"/>
    <col min="12031" max="12031" width="10" style="2" customWidth="1"/>
    <col min="12032" max="12032" width="12.42578125" style="2" customWidth="1"/>
    <col min="12033" max="12033" width="12.85546875" style="2" customWidth="1"/>
    <col min="12034" max="12034" width="15" style="2" bestFit="1" customWidth="1"/>
    <col min="12035" max="12038" width="9.7109375" style="2" customWidth="1"/>
    <col min="12039" max="12281" width="11.42578125" style="2"/>
    <col min="12282" max="12282" width="15.42578125" style="2" customWidth="1"/>
    <col min="12283" max="12283" width="43.5703125" style="2" customWidth="1"/>
    <col min="12284" max="12284" width="11.7109375" style="2" customWidth="1"/>
    <col min="12285" max="12285" width="11.85546875" style="2" customWidth="1"/>
    <col min="12286" max="12286" width="8.85546875" style="2" customWidth="1"/>
    <col min="12287" max="12287" width="10" style="2" customWidth="1"/>
    <col min="12288" max="12288" width="12.42578125" style="2" customWidth="1"/>
    <col min="12289" max="12289" width="12.85546875" style="2" customWidth="1"/>
    <col min="12290" max="12290" width="15" style="2" bestFit="1" customWidth="1"/>
    <col min="12291" max="12294" width="9.7109375" style="2" customWidth="1"/>
    <col min="12295" max="12537" width="11.42578125" style="2"/>
    <col min="12538" max="12538" width="15.42578125" style="2" customWidth="1"/>
    <col min="12539" max="12539" width="43.5703125" style="2" customWidth="1"/>
    <col min="12540" max="12540" width="11.7109375" style="2" customWidth="1"/>
    <col min="12541" max="12541" width="11.85546875" style="2" customWidth="1"/>
    <col min="12542" max="12542" width="8.85546875" style="2" customWidth="1"/>
    <col min="12543" max="12543" width="10" style="2" customWidth="1"/>
    <col min="12544" max="12544" width="12.42578125" style="2" customWidth="1"/>
    <col min="12545" max="12545" width="12.85546875" style="2" customWidth="1"/>
    <col min="12546" max="12546" width="15" style="2" bestFit="1" customWidth="1"/>
    <col min="12547" max="12550" width="9.7109375" style="2" customWidth="1"/>
    <col min="12551" max="12793" width="11.42578125" style="2"/>
    <col min="12794" max="12794" width="15.42578125" style="2" customWidth="1"/>
    <col min="12795" max="12795" width="43.5703125" style="2" customWidth="1"/>
    <col min="12796" max="12796" width="11.7109375" style="2" customWidth="1"/>
    <col min="12797" max="12797" width="11.85546875" style="2" customWidth="1"/>
    <col min="12798" max="12798" width="8.85546875" style="2" customWidth="1"/>
    <col min="12799" max="12799" width="10" style="2" customWidth="1"/>
    <col min="12800" max="12800" width="12.42578125" style="2" customWidth="1"/>
    <col min="12801" max="12801" width="12.85546875" style="2" customWidth="1"/>
    <col min="12802" max="12802" width="15" style="2" bestFit="1" customWidth="1"/>
    <col min="12803" max="12806" width="9.7109375" style="2" customWidth="1"/>
    <col min="12807" max="13049" width="11.42578125" style="2"/>
    <col min="13050" max="13050" width="15.42578125" style="2" customWidth="1"/>
    <col min="13051" max="13051" width="43.5703125" style="2" customWidth="1"/>
    <col min="13052" max="13052" width="11.7109375" style="2" customWidth="1"/>
    <col min="13053" max="13053" width="11.85546875" style="2" customWidth="1"/>
    <col min="13054" max="13054" width="8.85546875" style="2" customWidth="1"/>
    <col min="13055" max="13055" width="10" style="2" customWidth="1"/>
    <col min="13056" max="13056" width="12.42578125" style="2" customWidth="1"/>
    <col min="13057" max="13057" width="12.85546875" style="2" customWidth="1"/>
    <col min="13058" max="13058" width="15" style="2" bestFit="1" customWidth="1"/>
    <col min="13059" max="13062" width="9.7109375" style="2" customWidth="1"/>
    <col min="13063" max="13305" width="11.42578125" style="2"/>
    <col min="13306" max="13306" width="15.42578125" style="2" customWidth="1"/>
    <col min="13307" max="13307" width="43.5703125" style="2" customWidth="1"/>
    <col min="13308" max="13308" width="11.7109375" style="2" customWidth="1"/>
    <col min="13309" max="13309" width="11.85546875" style="2" customWidth="1"/>
    <col min="13310" max="13310" width="8.85546875" style="2" customWidth="1"/>
    <col min="13311" max="13311" width="10" style="2" customWidth="1"/>
    <col min="13312" max="13312" width="12.42578125" style="2" customWidth="1"/>
    <col min="13313" max="13313" width="12.85546875" style="2" customWidth="1"/>
    <col min="13314" max="13314" width="15" style="2" bestFit="1" customWidth="1"/>
    <col min="13315" max="13318" width="9.7109375" style="2" customWidth="1"/>
    <col min="13319" max="13561" width="11.42578125" style="2"/>
    <col min="13562" max="13562" width="15.42578125" style="2" customWidth="1"/>
    <col min="13563" max="13563" width="43.5703125" style="2" customWidth="1"/>
    <col min="13564" max="13564" width="11.7109375" style="2" customWidth="1"/>
    <col min="13565" max="13565" width="11.85546875" style="2" customWidth="1"/>
    <col min="13566" max="13566" width="8.85546875" style="2" customWidth="1"/>
    <col min="13567" max="13567" width="10" style="2" customWidth="1"/>
    <col min="13568" max="13568" width="12.42578125" style="2" customWidth="1"/>
    <col min="13569" max="13569" width="12.85546875" style="2" customWidth="1"/>
    <col min="13570" max="13570" width="15" style="2" bestFit="1" customWidth="1"/>
    <col min="13571" max="13574" width="9.7109375" style="2" customWidth="1"/>
    <col min="13575" max="13817" width="11.42578125" style="2"/>
    <col min="13818" max="13818" width="15.42578125" style="2" customWidth="1"/>
    <col min="13819" max="13819" width="43.5703125" style="2" customWidth="1"/>
    <col min="13820" max="13820" width="11.7109375" style="2" customWidth="1"/>
    <col min="13821" max="13821" width="11.85546875" style="2" customWidth="1"/>
    <col min="13822" max="13822" width="8.85546875" style="2" customWidth="1"/>
    <col min="13823" max="13823" width="10" style="2" customWidth="1"/>
    <col min="13824" max="13824" width="12.42578125" style="2" customWidth="1"/>
    <col min="13825" max="13825" width="12.85546875" style="2" customWidth="1"/>
    <col min="13826" max="13826" width="15" style="2" bestFit="1" customWidth="1"/>
    <col min="13827" max="13830" width="9.7109375" style="2" customWidth="1"/>
    <col min="13831" max="14073" width="11.42578125" style="2"/>
    <col min="14074" max="14074" width="15.42578125" style="2" customWidth="1"/>
    <col min="14075" max="14075" width="43.5703125" style="2" customWidth="1"/>
    <col min="14076" max="14076" width="11.7109375" style="2" customWidth="1"/>
    <col min="14077" max="14077" width="11.85546875" style="2" customWidth="1"/>
    <col min="14078" max="14078" width="8.85546875" style="2" customWidth="1"/>
    <col min="14079" max="14079" width="10" style="2" customWidth="1"/>
    <col min="14080" max="14080" width="12.42578125" style="2" customWidth="1"/>
    <col min="14081" max="14081" width="12.85546875" style="2" customWidth="1"/>
    <col min="14082" max="14082" width="15" style="2" bestFit="1" customWidth="1"/>
    <col min="14083" max="14086" width="9.7109375" style="2" customWidth="1"/>
    <col min="14087" max="14329" width="11.42578125" style="2"/>
    <col min="14330" max="14330" width="15.42578125" style="2" customWidth="1"/>
    <col min="14331" max="14331" width="43.5703125" style="2" customWidth="1"/>
    <col min="14332" max="14332" width="11.7109375" style="2" customWidth="1"/>
    <col min="14333" max="14333" width="11.85546875" style="2" customWidth="1"/>
    <col min="14334" max="14334" width="8.85546875" style="2" customWidth="1"/>
    <col min="14335" max="14335" width="10" style="2" customWidth="1"/>
    <col min="14336" max="14336" width="12.42578125" style="2" customWidth="1"/>
    <col min="14337" max="14337" width="12.85546875" style="2" customWidth="1"/>
    <col min="14338" max="14338" width="15" style="2" bestFit="1" customWidth="1"/>
    <col min="14339" max="14342" width="9.7109375" style="2" customWidth="1"/>
    <col min="14343" max="14585" width="11.42578125" style="2"/>
    <col min="14586" max="14586" width="15.42578125" style="2" customWidth="1"/>
    <col min="14587" max="14587" width="43.5703125" style="2" customWidth="1"/>
    <col min="14588" max="14588" width="11.7109375" style="2" customWidth="1"/>
    <col min="14589" max="14589" width="11.85546875" style="2" customWidth="1"/>
    <col min="14590" max="14590" width="8.85546875" style="2" customWidth="1"/>
    <col min="14591" max="14591" width="10" style="2" customWidth="1"/>
    <col min="14592" max="14592" width="12.42578125" style="2" customWidth="1"/>
    <col min="14593" max="14593" width="12.85546875" style="2" customWidth="1"/>
    <col min="14594" max="14594" width="15" style="2" bestFit="1" customWidth="1"/>
    <col min="14595" max="14598" width="9.7109375" style="2" customWidth="1"/>
    <col min="14599" max="14841" width="11.42578125" style="2"/>
    <col min="14842" max="14842" width="15.42578125" style="2" customWidth="1"/>
    <col min="14843" max="14843" width="43.5703125" style="2" customWidth="1"/>
    <col min="14844" max="14844" width="11.7109375" style="2" customWidth="1"/>
    <col min="14845" max="14845" width="11.85546875" style="2" customWidth="1"/>
    <col min="14846" max="14846" width="8.85546875" style="2" customWidth="1"/>
    <col min="14847" max="14847" width="10" style="2" customWidth="1"/>
    <col min="14848" max="14848" width="12.42578125" style="2" customWidth="1"/>
    <col min="14849" max="14849" width="12.85546875" style="2" customWidth="1"/>
    <col min="14850" max="14850" width="15" style="2" bestFit="1" customWidth="1"/>
    <col min="14851" max="14854" width="9.7109375" style="2" customWidth="1"/>
    <col min="14855" max="15097" width="11.42578125" style="2"/>
    <col min="15098" max="15098" width="15.42578125" style="2" customWidth="1"/>
    <col min="15099" max="15099" width="43.5703125" style="2" customWidth="1"/>
    <col min="15100" max="15100" width="11.7109375" style="2" customWidth="1"/>
    <col min="15101" max="15101" width="11.85546875" style="2" customWidth="1"/>
    <col min="15102" max="15102" width="8.85546875" style="2" customWidth="1"/>
    <col min="15103" max="15103" width="10" style="2" customWidth="1"/>
    <col min="15104" max="15104" width="12.42578125" style="2" customWidth="1"/>
    <col min="15105" max="15105" width="12.85546875" style="2" customWidth="1"/>
    <col min="15106" max="15106" width="15" style="2" bestFit="1" customWidth="1"/>
    <col min="15107" max="15110" width="9.7109375" style="2" customWidth="1"/>
    <col min="15111" max="15353" width="11.42578125" style="2"/>
    <col min="15354" max="15354" width="15.42578125" style="2" customWidth="1"/>
    <col min="15355" max="15355" width="43.5703125" style="2" customWidth="1"/>
    <col min="15356" max="15356" width="11.7109375" style="2" customWidth="1"/>
    <col min="15357" max="15357" width="11.85546875" style="2" customWidth="1"/>
    <col min="15358" max="15358" width="8.85546875" style="2" customWidth="1"/>
    <col min="15359" max="15359" width="10" style="2" customWidth="1"/>
    <col min="15360" max="15360" width="12.42578125" style="2" customWidth="1"/>
    <col min="15361" max="15361" width="12.85546875" style="2" customWidth="1"/>
    <col min="15362" max="15362" width="15" style="2" bestFit="1" customWidth="1"/>
    <col min="15363" max="15366" width="9.7109375" style="2" customWidth="1"/>
    <col min="15367" max="15609" width="11.42578125" style="2"/>
    <col min="15610" max="15610" width="15.42578125" style="2" customWidth="1"/>
    <col min="15611" max="15611" width="43.5703125" style="2" customWidth="1"/>
    <col min="15612" max="15612" width="11.7109375" style="2" customWidth="1"/>
    <col min="15613" max="15613" width="11.85546875" style="2" customWidth="1"/>
    <col min="15614" max="15614" width="8.85546875" style="2" customWidth="1"/>
    <col min="15615" max="15615" width="10" style="2" customWidth="1"/>
    <col min="15616" max="15616" width="12.42578125" style="2" customWidth="1"/>
    <col min="15617" max="15617" width="12.85546875" style="2" customWidth="1"/>
    <col min="15618" max="15618" width="15" style="2" bestFit="1" customWidth="1"/>
    <col min="15619" max="15622" width="9.7109375" style="2" customWidth="1"/>
    <col min="15623" max="15865" width="11.42578125" style="2"/>
    <col min="15866" max="15866" width="15.42578125" style="2" customWidth="1"/>
    <col min="15867" max="15867" width="43.5703125" style="2" customWidth="1"/>
    <col min="15868" max="15868" width="11.7109375" style="2" customWidth="1"/>
    <col min="15869" max="15869" width="11.85546875" style="2" customWidth="1"/>
    <col min="15870" max="15870" width="8.85546875" style="2" customWidth="1"/>
    <col min="15871" max="15871" width="10" style="2" customWidth="1"/>
    <col min="15872" max="15872" width="12.42578125" style="2" customWidth="1"/>
    <col min="15873" max="15873" width="12.85546875" style="2" customWidth="1"/>
    <col min="15874" max="15874" width="15" style="2" bestFit="1" customWidth="1"/>
    <col min="15875" max="15878" width="9.7109375" style="2" customWidth="1"/>
    <col min="15879" max="16121" width="11.42578125" style="2"/>
    <col min="16122" max="16122" width="15.42578125" style="2" customWidth="1"/>
    <col min="16123" max="16123" width="43.5703125" style="2" customWidth="1"/>
    <col min="16124" max="16124" width="11.7109375" style="2" customWidth="1"/>
    <col min="16125" max="16125" width="11.85546875" style="2" customWidth="1"/>
    <col min="16126" max="16126" width="8.85546875" style="2" customWidth="1"/>
    <col min="16127" max="16127" width="10" style="2" customWidth="1"/>
    <col min="16128" max="16128" width="12.42578125" style="2" customWidth="1"/>
    <col min="16129" max="16129" width="12.85546875" style="2" customWidth="1"/>
    <col min="16130" max="16130" width="15" style="2" bestFit="1" customWidth="1"/>
    <col min="16131" max="16134" width="9.7109375" style="2" customWidth="1"/>
    <col min="16135" max="16384" width="11.42578125" style="2"/>
  </cols>
  <sheetData>
    <row r="4" spans="1:7" x14ac:dyDescent="0.2">
      <c r="A4" s="1"/>
    </row>
    <row r="5" spans="1:7" ht="12.75" x14ac:dyDescent="0.2">
      <c r="A5" s="57" t="s">
        <v>268</v>
      </c>
      <c r="B5" s="19"/>
      <c r="C5" s="19"/>
      <c r="D5" s="19"/>
      <c r="E5" s="19"/>
      <c r="F5" s="19"/>
    </row>
    <row r="6" spans="1:7" ht="12.75" x14ac:dyDescent="0.2">
      <c r="A6" s="57" t="str">
        <f>+'C1 Total ingresos'!A6</f>
        <v>Acumulado al mes de mayo de 2025</v>
      </c>
    </row>
    <row r="7" spans="1:7" x14ac:dyDescent="0.2">
      <c r="A7" s="1" t="s">
        <v>0</v>
      </c>
      <c r="B7" s="12"/>
      <c r="C7" s="12"/>
      <c r="D7" s="12"/>
      <c r="E7" s="12"/>
      <c r="F7" s="12"/>
    </row>
    <row r="8" spans="1:7" ht="12" thickBot="1" x14ac:dyDescent="0.25">
      <c r="A8" s="75"/>
      <c r="B8" s="76"/>
      <c r="C8" s="76"/>
      <c r="D8" s="76"/>
      <c r="E8" s="76"/>
      <c r="F8" s="76"/>
      <c r="G8" s="77"/>
    </row>
    <row r="9" spans="1:7" ht="15" customHeight="1" thickBot="1" x14ac:dyDescent="0.25">
      <c r="A9" s="140" t="s">
        <v>1</v>
      </c>
      <c r="B9" s="139" t="s">
        <v>2</v>
      </c>
      <c r="C9" s="139"/>
      <c r="D9" s="139"/>
      <c r="E9" s="131" t="s">
        <v>492</v>
      </c>
      <c r="F9" s="133" t="str">
        <f>+'C1 Total ingresos'!F9</f>
        <v>Aforo menos Recaudo</v>
      </c>
      <c r="G9" s="133" t="s">
        <v>5</v>
      </c>
    </row>
    <row r="10" spans="1:7" ht="12.75" customHeight="1" x14ac:dyDescent="0.2">
      <c r="A10" s="141"/>
      <c r="B10" s="4" t="s">
        <v>6</v>
      </c>
      <c r="C10" s="4" t="s">
        <v>7</v>
      </c>
      <c r="D10" s="4" t="s">
        <v>8</v>
      </c>
      <c r="E10" s="132"/>
      <c r="F10" s="133"/>
      <c r="G10" s="133"/>
    </row>
    <row r="11" spans="1:7" ht="12" thickBot="1" x14ac:dyDescent="0.25">
      <c r="A11" s="142"/>
      <c r="B11" s="74" t="s">
        <v>9</v>
      </c>
      <c r="C11" s="74" t="s">
        <v>10</v>
      </c>
      <c r="D11" s="71" t="s">
        <v>11</v>
      </c>
      <c r="E11" s="74" t="s">
        <v>12</v>
      </c>
      <c r="F11" s="71" t="s">
        <v>13</v>
      </c>
      <c r="G11" s="72" t="s">
        <v>14</v>
      </c>
    </row>
    <row r="12" spans="1:7" x14ac:dyDescent="0.2">
      <c r="A12" s="32" t="s">
        <v>55</v>
      </c>
      <c r="B12" s="33">
        <v>60250</v>
      </c>
      <c r="C12" s="33">
        <v>0</v>
      </c>
      <c r="D12" s="33">
        <v>60250</v>
      </c>
      <c r="E12" s="33">
        <v>40271.653506648705</v>
      </c>
      <c r="F12" s="33">
        <v>19978.346493351295</v>
      </c>
      <c r="G12" s="41">
        <v>66.840918683234364</v>
      </c>
    </row>
    <row r="13" spans="1:7" x14ac:dyDescent="0.2">
      <c r="A13" s="35" t="s">
        <v>56</v>
      </c>
      <c r="B13" s="33">
        <v>29280.097362504999</v>
      </c>
      <c r="C13" s="33">
        <v>0</v>
      </c>
      <c r="D13" s="33">
        <v>29280.097362504999</v>
      </c>
      <c r="E13" s="33">
        <v>96.344800000000006</v>
      </c>
      <c r="F13" s="33">
        <v>29183.752562505</v>
      </c>
      <c r="G13" s="41">
        <v>0.32904535393852741</v>
      </c>
    </row>
    <row r="14" spans="1:7" x14ac:dyDescent="0.2">
      <c r="A14" s="32" t="s">
        <v>57</v>
      </c>
      <c r="B14" s="33">
        <v>37962</v>
      </c>
      <c r="C14" s="33">
        <v>0</v>
      </c>
      <c r="D14" s="33">
        <v>37962</v>
      </c>
      <c r="E14" s="33">
        <v>14731.925819712698</v>
      </c>
      <c r="F14" s="33">
        <v>23230.074180287302</v>
      </c>
      <c r="G14" s="41">
        <v>38.807032874223431</v>
      </c>
    </row>
    <row r="15" spans="1:7" x14ac:dyDescent="0.2">
      <c r="A15" s="32" t="s">
        <v>58</v>
      </c>
      <c r="B15" s="33">
        <v>16522.815999999999</v>
      </c>
      <c r="C15" s="33">
        <v>0</v>
      </c>
      <c r="D15" s="33">
        <v>16522.815999999999</v>
      </c>
      <c r="E15" s="33">
        <v>15348.846628602802</v>
      </c>
      <c r="F15" s="33">
        <v>1173.9693713971974</v>
      </c>
      <c r="G15" s="41">
        <v>92.89485901557461</v>
      </c>
    </row>
    <row r="16" spans="1:7" x14ac:dyDescent="0.2">
      <c r="A16" s="32" t="s">
        <v>59</v>
      </c>
      <c r="B16" s="33">
        <v>8696.107</v>
      </c>
      <c r="C16" s="33">
        <v>0</v>
      </c>
      <c r="D16" s="33">
        <v>8696.107</v>
      </c>
      <c r="E16" s="33">
        <v>0</v>
      </c>
      <c r="F16" s="33">
        <v>8696.107</v>
      </c>
      <c r="G16" s="41">
        <v>0</v>
      </c>
    </row>
    <row r="17" spans="1:7" x14ac:dyDescent="0.2">
      <c r="A17" s="32" t="s">
        <v>60</v>
      </c>
      <c r="B17" s="33">
        <v>3003.164961082</v>
      </c>
      <c r="C17" s="33">
        <v>0</v>
      </c>
      <c r="D17" s="33">
        <v>3003.164961082</v>
      </c>
      <c r="E17" s="33">
        <v>2032.0462299999999</v>
      </c>
      <c r="F17" s="33">
        <v>971.11873108200007</v>
      </c>
      <c r="G17" s="41">
        <v>67.663490228917723</v>
      </c>
    </row>
    <row r="18" spans="1:7" x14ac:dyDescent="0.2">
      <c r="A18" s="32" t="s">
        <v>61</v>
      </c>
      <c r="B18" s="33">
        <v>0</v>
      </c>
      <c r="C18" s="33">
        <v>0</v>
      </c>
      <c r="D18" s="33">
        <v>0</v>
      </c>
      <c r="E18" s="33">
        <v>621.73238258216008</v>
      </c>
      <c r="F18" s="33">
        <v>-621.73238258216008</v>
      </c>
      <c r="G18" s="41">
        <v>0</v>
      </c>
    </row>
    <row r="19" spans="1:7" x14ac:dyDescent="0.2">
      <c r="A19" s="32" t="s">
        <v>62</v>
      </c>
      <c r="B19" s="33">
        <v>0</v>
      </c>
      <c r="C19" s="33">
        <v>0</v>
      </c>
      <c r="D19" s="33">
        <v>0</v>
      </c>
      <c r="E19" s="33">
        <v>366.84462951589001</v>
      </c>
      <c r="F19" s="33">
        <v>-366.84462951589001</v>
      </c>
      <c r="G19" s="41">
        <v>0</v>
      </c>
    </row>
    <row r="20" spans="1:7" x14ac:dyDescent="0.2">
      <c r="A20" s="32" t="s">
        <v>63</v>
      </c>
      <c r="B20" s="33">
        <v>0</v>
      </c>
      <c r="C20" s="33">
        <v>0</v>
      </c>
      <c r="D20" s="33">
        <v>0</v>
      </c>
      <c r="E20" s="33">
        <v>595.08648643137008</v>
      </c>
      <c r="F20" s="33">
        <v>-595.08648643137008</v>
      </c>
      <c r="G20" s="41">
        <v>0</v>
      </c>
    </row>
    <row r="21" spans="1:7" x14ac:dyDescent="0.2">
      <c r="A21" s="35" t="s">
        <v>64</v>
      </c>
      <c r="B21" s="33">
        <v>55.394526000999996</v>
      </c>
      <c r="C21" s="33">
        <v>12.843673000000001</v>
      </c>
      <c r="D21" s="33">
        <v>68.238199000999998</v>
      </c>
      <c r="E21" s="33">
        <v>17.731957993000002</v>
      </c>
      <c r="F21" s="33">
        <v>50.506241007999996</v>
      </c>
      <c r="G21" s="41">
        <v>25.985383923658578</v>
      </c>
    </row>
    <row r="22" spans="1:7" x14ac:dyDescent="0.2">
      <c r="A22" s="32" t="s">
        <v>65</v>
      </c>
      <c r="B22" s="33">
        <v>0</v>
      </c>
      <c r="C22" s="33">
        <v>0</v>
      </c>
      <c r="D22" s="33">
        <v>0</v>
      </c>
      <c r="E22" s="33">
        <v>1.2269950409999999</v>
      </c>
      <c r="F22" s="33">
        <v>-1.2269950409999999</v>
      </c>
      <c r="G22" s="41">
        <v>0</v>
      </c>
    </row>
    <row r="23" spans="1:7" x14ac:dyDescent="0.2">
      <c r="A23" s="14" t="s">
        <v>66</v>
      </c>
      <c r="B23" s="63">
        <v>155769.57984958799</v>
      </c>
      <c r="C23" s="63">
        <v>12.843673000000001</v>
      </c>
      <c r="D23" s="63">
        <v>155782.42352258798</v>
      </c>
      <c r="E23" s="63">
        <v>74083.439436527653</v>
      </c>
      <c r="F23" s="63">
        <v>81698.984086060358</v>
      </c>
      <c r="G23" s="112">
        <v>47.555711203700575</v>
      </c>
    </row>
    <row r="24" spans="1:7" x14ac:dyDescent="0.2">
      <c r="A24" s="16" t="str">
        <f>+'C1 Total ingresos'!A24</f>
        <v>Fuente: Ministerio de Hacienda y Crédito Público. Ejecución de ingresos y gastos de las entidades del Presupuesto General de la Nación.</v>
      </c>
      <c r="B24" s="17"/>
      <c r="C24" s="17"/>
      <c r="D24" s="17"/>
      <c r="E24" s="17"/>
      <c r="F24" s="17"/>
      <c r="G24" s="17"/>
    </row>
  </sheetData>
  <mergeCells count="5">
    <mergeCell ref="B9:D9"/>
    <mergeCell ref="E9:E10"/>
    <mergeCell ref="F9:F10"/>
    <mergeCell ref="G9:G10"/>
    <mergeCell ref="A9:A11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FA815-04DC-4153-AC22-E5DA103FB833}">
  <sheetPr>
    <pageSetUpPr fitToPage="1"/>
  </sheetPr>
  <dimension ref="A4:G62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C16" sqref="C16"/>
    </sheetView>
  </sheetViews>
  <sheetFormatPr baseColWidth="10" defaultRowHeight="11.25" x14ac:dyDescent="0.2"/>
  <cols>
    <col min="1" max="1" width="83" style="2" bestFit="1" customWidth="1"/>
    <col min="2" max="2" width="6.28515625" style="2" bestFit="1" customWidth="1"/>
    <col min="3" max="3" width="11.28515625" style="2" bestFit="1" customWidth="1"/>
    <col min="4" max="4" width="7.5703125" style="2" bestFit="1" customWidth="1"/>
    <col min="5" max="5" width="7.7109375" style="2" bestFit="1" customWidth="1"/>
    <col min="6" max="6" width="12.42578125" style="2" customWidth="1"/>
    <col min="7" max="7" width="12.7109375" style="2" bestFit="1" customWidth="1"/>
    <col min="8" max="247" width="11.42578125" style="2"/>
    <col min="248" max="248" width="3.5703125" style="2" customWidth="1"/>
    <col min="249" max="249" width="49.7109375" style="2" customWidth="1"/>
    <col min="250" max="250" width="44.85546875" style="2" customWidth="1"/>
    <col min="251" max="251" width="8.42578125" style="2" customWidth="1"/>
    <col min="252" max="252" width="11.7109375" style="2" customWidth="1"/>
    <col min="253" max="253" width="8.5703125" style="2" customWidth="1"/>
    <col min="254" max="254" width="10.5703125" style="2" customWidth="1"/>
    <col min="255" max="255" width="12.42578125" style="2" customWidth="1"/>
    <col min="256" max="256" width="13.140625" style="2" customWidth="1"/>
    <col min="257" max="257" width="16.7109375" style="2" customWidth="1"/>
    <col min="258" max="503" width="11.42578125" style="2"/>
    <col min="504" max="504" width="3.5703125" style="2" customWidth="1"/>
    <col min="505" max="505" width="49.7109375" style="2" customWidth="1"/>
    <col min="506" max="506" width="44.85546875" style="2" customWidth="1"/>
    <col min="507" max="507" width="8.42578125" style="2" customWidth="1"/>
    <col min="508" max="508" width="11.7109375" style="2" customWidth="1"/>
    <col min="509" max="509" width="8.5703125" style="2" customWidth="1"/>
    <col min="510" max="510" width="10.5703125" style="2" customWidth="1"/>
    <col min="511" max="511" width="12.42578125" style="2" customWidth="1"/>
    <col min="512" max="512" width="13.140625" style="2" customWidth="1"/>
    <col min="513" max="513" width="16.7109375" style="2" customWidth="1"/>
    <col min="514" max="759" width="11.42578125" style="2"/>
    <col min="760" max="760" width="3.5703125" style="2" customWidth="1"/>
    <col min="761" max="761" width="49.7109375" style="2" customWidth="1"/>
    <col min="762" max="762" width="44.85546875" style="2" customWidth="1"/>
    <col min="763" max="763" width="8.42578125" style="2" customWidth="1"/>
    <col min="764" max="764" width="11.7109375" style="2" customWidth="1"/>
    <col min="765" max="765" width="8.5703125" style="2" customWidth="1"/>
    <col min="766" max="766" width="10.5703125" style="2" customWidth="1"/>
    <col min="767" max="767" width="12.42578125" style="2" customWidth="1"/>
    <col min="768" max="768" width="13.140625" style="2" customWidth="1"/>
    <col min="769" max="769" width="16.7109375" style="2" customWidth="1"/>
    <col min="770" max="1015" width="11.42578125" style="2"/>
    <col min="1016" max="1016" width="3.5703125" style="2" customWidth="1"/>
    <col min="1017" max="1017" width="49.7109375" style="2" customWidth="1"/>
    <col min="1018" max="1018" width="44.85546875" style="2" customWidth="1"/>
    <col min="1019" max="1019" width="8.42578125" style="2" customWidth="1"/>
    <col min="1020" max="1020" width="11.7109375" style="2" customWidth="1"/>
    <col min="1021" max="1021" width="8.5703125" style="2" customWidth="1"/>
    <col min="1022" max="1022" width="10.5703125" style="2" customWidth="1"/>
    <col min="1023" max="1023" width="12.42578125" style="2" customWidth="1"/>
    <col min="1024" max="1024" width="13.140625" style="2" customWidth="1"/>
    <col min="1025" max="1025" width="16.7109375" style="2" customWidth="1"/>
    <col min="1026" max="1271" width="11.42578125" style="2"/>
    <col min="1272" max="1272" width="3.5703125" style="2" customWidth="1"/>
    <col min="1273" max="1273" width="49.7109375" style="2" customWidth="1"/>
    <col min="1274" max="1274" width="44.85546875" style="2" customWidth="1"/>
    <col min="1275" max="1275" width="8.42578125" style="2" customWidth="1"/>
    <col min="1276" max="1276" width="11.7109375" style="2" customWidth="1"/>
    <col min="1277" max="1277" width="8.5703125" style="2" customWidth="1"/>
    <col min="1278" max="1278" width="10.5703125" style="2" customWidth="1"/>
    <col min="1279" max="1279" width="12.42578125" style="2" customWidth="1"/>
    <col min="1280" max="1280" width="13.140625" style="2" customWidth="1"/>
    <col min="1281" max="1281" width="16.7109375" style="2" customWidth="1"/>
    <col min="1282" max="1527" width="11.42578125" style="2"/>
    <col min="1528" max="1528" width="3.5703125" style="2" customWidth="1"/>
    <col min="1529" max="1529" width="49.7109375" style="2" customWidth="1"/>
    <col min="1530" max="1530" width="44.85546875" style="2" customWidth="1"/>
    <col min="1531" max="1531" width="8.42578125" style="2" customWidth="1"/>
    <col min="1532" max="1532" width="11.7109375" style="2" customWidth="1"/>
    <col min="1533" max="1533" width="8.5703125" style="2" customWidth="1"/>
    <col min="1534" max="1534" width="10.5703125" style="2" customWidth="1"/>
    <col min="1535" max="1535" width="12.42578125" style="2" customWidth="1"/>
    <col min="1536" max="1536" width="13.140625" style="2" customWidth="1"/>
    <col min="1537" max="1537" width="16.7109375" style="2" customWidth="1"/>
    <col min="1538" max="1783" width="11.42578125" style="2"/>
    <col min="1784" max="1784" width="3.5703125" style="2" customWidth="1"/>
    <col min="1785" max="1785" width="49.7109375" style="2" customWidth="1"/>
    <col min="1786" max="1786" width="44.85546875" style="2" customWidth="1"/>
    <col min="1787" max="1787" width="8.42578125" style="2" customWidth="1"/>
    <col min="1788" max="1788" width="11.7109375" style="2" customWidth="1"/>
    <col min="1789" max="1789" width="8.5703125" style="2" customWidth="1"/>
    <col min="1790" max="1790" width="10.5703125" style="2" customWidth="1"/>
    <col min="1791" max="1791" width="12.42578125" style="2" customWidth="1"/>
    <col min="1792" max="1792" width="13.140625" style="2" customWidth="1"/>
    <col min="1793" max="1793" width="16.7109375" style="2" customWidth="1"/>
    <col min="1794" max="2039" width="11.42578125" style="2"/>
    <col min="2040" max="2040" width="3.5703125" style="2" customWidth="1"/>
    <col min="2041" max="2041" width="49.7109375" style="2" customWidth="1"/>
    <col min="2042" max="2042" width="44.85546875" style="2" customWidth="1"/>
    <col min="2043" max="2043" width="8.42578125" style="2" customWidth="1"/>
    <col min="2044" max="2044" width="11.7109375" style="2" customWidth="1"/>
    <col min="2045" max="2045" width="8.5703125" style="2" customWidth="1"/>
    <col min="2046" max="2046" width="10.5703125" style="2" customWidth="1"/>
    <col min="2047" max="2047" width="12.42578125" style="2" customWidth="1"/>
    <col min="2048" max="2048" width="13.140625" style="2" customWidth="1"/>
    <col min="2049" max="2049" width="16.7109375" style="2" customWidth="1"/>
    <col min="2050" max="2295" width="11.42578125" style="2"/>
    <col min="2296" max="2296" width="3.5703125" style="2" customWidth="1"/>
    <col min="2297" max="2297" width="49.7109375" style="2" customWidth="1"/>
    <col min="2298" max="2298" width="44.85546875" style="2" customWidth="1"/>
    <col min="2299" max="2299" width="8.42578125" style="2" customWidth="1"/>
    <col min="2300" max="2300" width="11.7109375" style="2" customWidth="1"/>
    <col min="2301" max="2301" width="8.5703125" style="2" customWidth="1"/>
    <col min="2302" max="2302" width="10.5703125" style="2" customWidth="1"/>
    <col min="2303" max="2303" width="12.42578125" style="2" customWidth="1"/>
    <col min="2304" max="2304" width="13.140625" style="2" customWidth="1"/>
    <col min="2305" max="2305" width="16.7109375" style="2" customWidth="1"/>
    <col min="2306" max="2551" width="11.42578125" style="2"/>
    <col min="2552" max="2552" width="3.5703125" style="2" customWidth="1"/>
    <col min="2553" max="2553" width="49.7109375" style="2" customWidth="1"/>
    <col min="2554" max="2554" width="44.85546875" style="2" customWidth="1"/>
    <col min="2555" max="2555" width="8.42578125" style="2" customWidth="1"/>
    <col min="2556" max="2556" width="11.7109375" style="2" customWidth="1"/>
    <col min="2557" max="2557" width="8.5703125" style="2" customWidth="1"/>
    <col min="2558" max="2558" width="10.5703125" style="2" customWidth="1"/>
    <col min="2559" max="2559" width="12.42578125" style="2" customWidth="1"/>
    <col min="2560" max="2560" width="13.140625" style="2" customWidth="1"/>
    <col min="2561" max="2561" width="16.7109375" style="2" customWidth="1"/>
    <col min="2562" max="2807" width="11.42578125" style="2"/>
    <col min="2808" max="2808" width="3.5703125" style="2" customWidth="1"/>
    <col min="2809" max="2809" width="49.7109375" style="2" customWidth="1"/>
    <col min="2810" max="2810" width="44.85546875" style="2" customWidth="1"/>
    <col min="2811" max="2811" width="8.42578125" style="2" customWidth="1"/>
    <col min="2812" max="2812" width="11.7109375" style="2" customWidth="1"/>
    <col min="2813" max="2813" width="8.5703125" style="2" customWidth="1"/>
    <col min="2814" max="2814" width="10.5703125" style="2" customWidth="1"/>
    <col min="2815" max="2815" width="12.42578125" style="2" customWidth="1"/>
    <col min="2816" max="2816" width="13.140625" style="2" customWidth="1"/>
    <col min="2817" max="2817" width="16.7109375" style="2" customWidth="1"/>
    <col min="2818" max="3063" width="11.42578125" style="2"/>
    <col min="3064" max="3064" width="3.5703125" style="2" customWidth="1"/>
    <col min="3065" max="3065" width="49.7109375" style="2" customWidth="1"/>
    <col min="3066" max="3066" width="44.85546875" style="2" customWidth="1"/>
    <col min="3067" max="3067" width="8.42578125" style="2" customWidth="1"/>
    <col min="3068" max="3068" width="11.7109375" style="2" customWidth="1"/>
    <col min="3069" max="3069" width="8.5703125" style="2" customWidth="1"/>
    <col min="3070" max="3070" width="10.5703125" style="2" customWidth="1"/>
    <col min="3071" max="3071" width="12.42578125" style="2" customWidth="1"/>
    <col min="3072" max="3072" width="13.140625" style="2" customWidth="1"/>
    <col min="3073" max="3073" width="16.7109375" style="2" customWidth="1"/>
    <col min="3074" max="3319" width="11.42578125" style="2"/>
    <col min="3320" max="3320" width="3.5703125" style="2" customWidth="1"/>
    <col min="3321" max="3321" width="49.7109375" style="2" customWidth="1"/>
    <col min="3322" max="3322" width="44.85546875" style="2" customWidth="1"/>
    <col min="3323" max="3323" width="8.42578125" style="2" customWidth="1"/>
    <col min="3324" max="3324" width="11.7109375" style="2" customWidth="1"/>
    <col min="3325" max="3325" width="8.5703125" style="2" customWidth="1"/>
    <col min="3326" max="3326" width="10.5703125" style="2" customWidth="1"/>
    <col min="3327" max="3327" width="12.42578125" style="2" customWidth="1"/>
    <col min="3328" max="3328" width="13.140625" style="2" customWidth="1"/>
    <col min="3329" max="3329" width="16.7109375" style="2" customWidth="1"/>
    <col min="3330" max="3575" width="11.42578125" style="2"/>
    <col min="3576" max="3576" width="3.5703125" style="2" customWidth="1"/>
    <col min="3577" max="3577" width="49.7109375" style="2" customWidth="1"/>
    <col min="3578" max="3578" width="44.85546875" style="2" customWidth="1"/>
    <col min="3579" max="3579" width="8.42578125" style="2" customWidth="1"/>
    <col min="3580" max="3580" width="11.7109375" style="2" customWidth="1"/>
    <col min="3581" max="3581" width="8.5703125" style="2" customWidth="1"/>
    <col min="3582" max="3582" width="10.5703125" style="2" customWidth="1"/>
    <col min="3583" max="3583" width="12.42578125" style="2" customWidth="1"/>
    <col min="3584" max="3584" width="13.140625" style="2" customWidth="1"/>
    <col min="3585" max="3585" width="16.7109375" style="2" customWidth="1"/>
    <col min="3586" max="3831" width="11.42578125" style="2"/>
    <col min="3832" max="3832" width="3.5703125" style="2" customWidth="1"/>
    <col min="3833" max="3833" width="49.7109375" style="2" customWidth="1"/>
    <col min="3834" max="3834" width="44.85546875" style="2" customWidth="1"/>
    <col min="3835" max="3835" width="8.42578125" style="2" customWidth="1"/>
    <col min="3836" max="3836" width="11.7109375" style="2" customWidth="1"/>
    <col min="3837" max="3837" width="8.5703125" style="2" customWidth="1"/>
    <col min="3838" max="3838" width="10.5703125" style="2" customWidth="1"/>
    <col min="3839" max="3839" width="12.42578125" style="2" customWidth="1"/>
    <col min="3840" max="3840" width="13.140625" style="2" customWidth="1"/>
    <col min="3841" max="3841" width="16.7109375" style="2" customWidth="1"/>
    <col min="3842" max="4087" width="11.42578125" style="2"/>
    <col min="4088" max="4088" width="3.5703125" style="2" customWidth="1"/>
    <col min="4089" max="4089" width="49.7109375" style="2" customWidth="1"/>
    <col min="4090" max="4090" width="44.85546875" style="2" customWidth="1"/>
    <col min="4091" max="4091" width="8.42578125" style="2" customWidth="1"/>
    <col min="4092" max="4092" width="11.7109375" style="2" customWidth="1"/>
    <col min="4093" max="4093" width="8.5703125" style="2" customWidth="1"/>
    <col min="4094" max="4094" width="10.5703125" style="2" customWidth="1"/>
    <col min="4095" max="4095" width="12.42578125" style="2" customWidth="1"/>
    <col min="4096" max="4096" width="13.140625" style="2" customWidth="1"/>
    <col min="4097" max="4097" width="16.7109375" style="2" customWidth="1"/>
    <col min="4098" max="4343" width="11.42578125" style="2"/>
    <col min="4344" max="4344" width="3.5703125" style="2" customWidth="1"/>
    <col min="4345" max="4345" width="49.7109375" style="2" customWidth="1"/>
    <col min="4346" max="4346" width="44.85546875" style="2" customWidth="1"/>
    <col min="4347" max="4347" width="8.42578125" style="2" customWidth="1"/>
    <col min="4348" max="4348" width="11.7109375" style="2" customWidth="1"/>
    <col min="4349" max="4349" width="8.5703125" style="2" customWidth="1"/>
    <col min="4350" max="4350" width="10.5703125" style="2" customWidth="1"/>
    <col min="4351" max="4351" width="12.42578125" style="2" customWidth="1"/>
    <col min="4352" max="4352" width="13.140625" style="2" customWidth="1"/>
    <col min="4353" max="4353" width="16.7109375" style="2" customWidth="1"/>
    <col min="4354" max="4599" width="11.42578125" style="2"/>
    <col min="4600" max="4600" width="3.5703125" style="2" customWidth="1"/>
    <col min="4601" max="4601" width="49.7109375" style="2" customWidth="1"/>
    <col min="4602" max="4602" width="44.85546875" style="2" customWidth="1"/>
    <col min="4603" max="4603" width="8.42578125" style="2" customWidth="1"/>
    <col min="4604" max="4604" width="11.7109375" style="2" customWidth="1"/>
    <col min="4605" max="4605" width="8.5703125" style="2" customWidth="1"/>
    <col min="4606" max="4606" width="10.5703125" style="2" customWidth="1"/>
    <col min="4607" max="4607" width="12.42578125" style="2" customWidth="1"/>
    <col min="4608" max="4608" width="13.140625" style="2" customWidth="1"/>
    <col min="4609" max="4609" width="16.7109375" style="2" customWidth="1"/>
    <col min="4610" max="4855" width="11.42578125" style="2"/>
    <col min="4856" max="4856" width="3.5703125" style="2" customWidth="1"/>
    <col min="4857" max="4857" width="49.7109375" style="2" customWidth="1"/>
    <col min="4858" max="4858" width="44.85546875" style="2" customWidth="1"/>
    <col min="4859" max="4859" width="8.42578125" style="2" customWidth="1"/>
    <col min="4860" max="4860" width="11.7109375" style="2" customWidth="1"/>
    <col min="4861" max="4861" width="8.5703125" style="2" customWidth="1"/>
    <col min="4862" max="4862" width="10.5703125" style="2" customWidth="1"/>
    <col min="4863" max="4863" width="12.42578125" style="2" customWidth="1"/>
    <col min="4864" max="4864" width="13.140625" style="2" customWidth="1"/>
    <col min="4865" max="4865" width="16.7109375" style="2" customWidth="1"/>
    <col min="4866" max="5111" width="11.42578125" style="2"/>
    <col min="5112" max="5112" width="3.5703125" style="2" customWidth="1"/>
    <col min="5113" max="5113" width="49.7109375" style="2" customWidth="1"/>
    <col min="5114" max="5114" width="44.85546875" style="2" customWidth="1"/>
    <col min="5115" max="5115" width="8.42578125" style="2" customWidth="1"/>
    <col min="5116" max="5116" width="11.7109375" style="2" customWidth="1"/>
    <col min="5117" max="5117" width="8.5703125" style="2" customWidth="1"/>
    <col min="5118" max="5118" width="10.5703125" style="2" customWidth="1"/>
    <col min="5119" max="5119" width="12.42578125" style="2" customWidth="1"/>
    <col min="5120" max="5120" width="13.140625" style="2" customWidth="1"/>
    <col min="5121" max="5121" width="16.7109375" style="2" customWidth="1"/>
    <col min="5122" max="5367" width="11.42578125" style="2"/>
    <col min="5368" max="5368" width="3.5703125" style="2" customWidth="1"/>
    <col min="5369" max="5369" width="49.7109375" style="2" customWidth="1"/>
    <col min="5370" max="5370" width="44.85546875" style="2" customWidth="1"/>
    <col min="5371" max="5371" width="8.42578125" style="2" customWidth="1"/>
    <col min="5372" max="5372" width="11.7109375" style="2" customWidth="1"/>
    <col min="5373" max="5373" width="8.5703125" style="2" customWidth="1"/>
    <col min="5374" max="5374" width="10.5703125" style="2" customWidth="1"/>
    <col min="5375" max="5375" width="12.42578125" style="2" customWidth="1"/>
    <col min="5376" max="5376" width="13.140625" style="2" customWidth="1"/>
    <col min="5377" max="5377" width="16.7109375" style="2" customWidth="1"/>
    <col min="5378" max="5623" width="11.42578125" style="2"/>
    <col min="5624" max="5624" width="3.5703125" style="2" customWidth="1"/>
    <col min="5625" max="5625" width="49.7109375" style="2" customWidth="1"/>
    <col min="5626" max="5626" width="44.85546875" style="2" customWidth="1"/>
    <col min="5627" max="5627" width="8.42578125" style="2" customWidth="1"/>
    <col min="5628" max="5628" width="11.7109375" style="2" customWidth="1"/>
    <col min="5629" max="5629" width="8.5703125" style="2" customWidth="1"/>
    <col min="5630" max="5630" width="10.5703125" style="2" customWidth="1"/>
    <col min="5631" max="5631" width="12.42578125" style="2" customWidth="1"/>
    <col min="5632" max="5632" width="13.140625" style="2" customWidth="1"/>
    <col min="5633" max="5633" width="16.7109375" style="2" customWidth="1"/>
    <col min="5634" max="5879" width="11.42578125" style="2"/>
    <col min="5880" max="5880" width="3.5703125" style="2" customWidth="1"/>
    <col min="5881" max="5881" width="49.7109375" style="2" customWidth="1"/>
    <col min="5882" max="5882" width="44.85546875" style="2" customWidth="1"/>
    <col min="5883" max="5883" width="8.42578125" style="2" customWidth="1"/>
    <col min="5884" max="5884" width="11.7109375" style="2" customWidth="1"/>
    <col min="5885" max="5885" width="8.5703125" style="2" customWidth="1"/>
    <col min="5886" max="5886" width="10.5703125" style="2" customWidth="1"/>
    <col min="5887" max="5887" width="12.42578125" style="2" customWidth="1"/>
    <col min="5888" max="5888" width="13.140625" style="2" customWidth="1"/>
    <col min="5889" max="5889" width="16.7109375" style="2" customWidth="1"/>
    <col min="5890" max="6135" width="11.42578125" style="2"/>
    <col min="6136" max="6136" width="3.5703125" style="2" customWidth="1"/>
    <col min="6137" max="6137" width="49.7109375" style="2" customWidth="1"/>
    <col min="6138" max="6138" width="44.85546875" style="2" customWidth="1"/>
    <col min="6139" max="6139" width="8.42578125" style="2" customWidth="1"/>
    <col min="6140" max="6140" width="11.7109375" style="2" customWidth="1"/>
    <col min="6141" max="6141" width="8.5703125" style="2" customWidth="1"/>
    <col min="6142" max="6142" width="10.5703125" style="2" customWidth="1"/>
    <col min="6143" max="6143" width="12.42578125" style="2" customWidth="1"/>
    <col min="6144" max="6144" width="13.140625" style="2" customWidth="1"/>
    <col min="6145" max="6145" width="16.7109375" style="2" customWidth="1"/>
    <col min="6146" max="6391" width="11.42578125" style="2"/>
    <col min="6392" max="6392" width="3.5703125" style="2" customWidth="1"/>
    <col min="6393" max="6393" width="49.7109375" style="2" customWidth="1"/>
    <col min="6394" max="6394" width="44.85546875" style="2" customWidth="1"/>
    <col min="6395" max="6395" width="8.42578125" style="2" customWidth="1"/>
    <col min="6396" max="6396" width="11.7109375" style="2" customWidth="1"/>
    <col min="6397" max="6397" width="8.5703125" style="2" customWidth="1"/>
    <col min="6398" max="6398" width="10.5703125" style="2" customWidth="1"/>
    <col min="6399" max="6399" width="12.42578125" style="2" customWidth="1"/>
    <col min="6400" max="6400" width="13.140625" style="2" customWidth="1"/>
    <col min="6401" max="6401" width="16.7109375" style="2" customWidth="1"/>
    <col min="6402" max="6647" width="11.42578125" style="2"/>
    <col min="6648" max="6648" width="3.5703125" style="2" customWidth="1"/>
    <col min="6649" max="6649" width="49.7109375" style="2" customWidth="1"/>
    <col min="6650" max="6650" width="44.85546875" style="2" customWidth="1"/>
    <col min="6651" max="6651" width="8.42578125" style="2" customWidth="1"/>
    <col min="6652" max="6652" width="11.7109375" style="2" customWidth="1"/>
    <col min="6653" max="6653" width="8.5703125" style="2" customWidth="1"/>
    <col min="6654" max="6654" width="10.5703125" style="2" customWidth="1"/>
    <col min="6655" max="6655" width="12.42578125" style="2" customWidth="1"/>
    <col min="6656" max="6656" width="13.140625" style="2" customWidth="1"/>
    <col min="6657" max="6657" width="16.7109375" style="2" customWidth="1"/>
    <col min="6658" max="6903" width="11.42578125" style="2"/>
    <col min="6904" max="6904" width="3.5703125" style="2" customWidth="1"/>
    <col min="6905" max="6905" width="49.7109375" style="2" customWidth="1"/>
    <col min="6906" max="6906" width="44.85546875" style="2" customWidth="1"/>
    <col min="6907" max="6907" width="8.42578125" style="2" customWidth="1"/>
    <col min="6908" max="6908" width="11.7109375" style="2" customWidth="1"/>
    <col min="6909" max="6909" width="8.5703125" style="2" customWidth="1"/>
    <col min="6910" max="6910" width="10.5703125" style="2" customWidth="1"/>
    <col min="6911" max="6911" width="12.42578125" style="2" customWidth="1"/>
    <col min="6912" max="6912" width="13.140625" style="2" customWidth="1"/>
    <col min="6913" max="6913" width="16.7109375" style="2" customWidth="1"/>
    <col min="6914" max="7159" width="11.42578125" style="2"/>
    <col min="7160" max="7160" width="3.5703125" style="2" customWidth="1"/>
    <col min="7161" max="7161" width="49.7109375" style="2" customWidth="1"/>
    <col min="7162" max="7162" width="44.85546875" style="2" customWidth="1"/>
    <col min="7163" max="7163" width="8.42578125" style="2" customWidth="1"/>
    <col min="7164" max="7164" width="11.7109375" style="2" customWidth="1"/>
    <col min="7165" max="7165" width="8.5703125" style="2" customWidth="1"/>
    <col min="7166" max="7166" width="10.5703125" style="2" customWidth="1"/>
    <col min="7167" max="7167" width="12.42578125" style="2" customWidth="1"/>
    <col min="7168" max="7168" width="13.140625" style="2" customWidth="1"/>
    <col min="7169" max="7169" width="16.7109375" style="2" customWidth="1"/>
    <col min="7170" max="7415" width="11.42578125" style="2"/>
    <col min="7416" max="7416" width="3.5703125" style="2" customWidth="1"/>
    <col min="7417" max="7417" width="49.7109375" style="2" customWidth="1"/>
    <col min="7418" max="7418" width="44.85546875" style="2" customWidth="1"/>
    <col min="7419" max="7419" width="8.42578125" style="2" customWidth="1"/>
    <col min="7420" max="7420" width="11.7109375" style="2" customWidth="1"/>
    <col min="7421" max="7421" width="8.5703125" style="2" customWidth="1"/>
    <col min="7422" max="7422" width="10.5703125" style="2" customWidth="1"/>
    <col min="7423" max="7423" width="12.42578125" style="2" customWidth="1"/>
    <col min="7424" max="7424" width="13.140625" style="2" customWidth="1"/>
    <col min="7425" max="7425" width="16.7109375" style="2" customWidth="1"/>
    <col min="7426" max="7671" width="11.42578125" style="2"/>
    <col min="7672" max="7672" width="3.5703125" style="2" customWidth="1"/>
    <col min="7673" max="7673" width="49.7109375" style="2" customWidth="1"/>
    <col min="7674" max="7674" width="44.85546875" style="2" customWidth="1"/>
    <col min="7675" max="7675" width="8.42578125" style="2" customWidth="1"/>
    <col min="7676" max="7676" width="11.7109375" style="2" customWidth="1"/>
    <col min="7677" max="7677" width="8.5703125" style="2" customWidth="1"/>
    <col min="7678" max="7678" width="10.5703125" style="2" customWidth="1"/>
    <col min="7679" max="7679" width="12.42578125" style="2" customWidth="1"/>
    <col min="7680" max="7680" width="13.140625" style="2" customWidth="1"/>
    <col min="7681" max="7681" width="16.7109375" style="2" customWidth="1"/>
    <col min="7682" max="7927" width="11.42578125" style="2"/>
    <col min="7928" max="7928" width="3.5703125" style="2" customWidth="1"/>
    <col min="7929" max="7929" width="49.7109375" style="2" customWidth="1"/>
    <col min="7930" max="7930" width="44.85546875" style="2" customWidth="1"/>
    <col min="7931" max="7931" width="8.42578125" style="2" customWidth="1"/>
    <col min="7932" max="7932" width="11.7109375" style="2" customWidth="1"/>
    <col min="7933" max="7933" width="8.5703125" style="2" customWidth="1"/>
    <col min="7934" max="7934" width="10.5703125" style="2" customWidth="1"/>
    <col min="7935" max="7935" width="12.42578125" style="2" customWidth="1"/>
    <col min="7936" max="7936" width="13.140625" style="2" customWidth="1"/>
    <col min="7937" max="7937" width="16.7109375" style="2" customWidth="1"/>
    <col min="7938" max="8183" width="11.42578125" style="2"/>
    <col min="8184" max="8184" width="3.5703125" style="2" customWidth="1"/>
    <col min="8185" max="8185" width="49.7109375" style="2" customWidth="1"/>
    <col min="8186" max="8186" width="44.85546875" style="2" customWidth="1"/>
    <col min="8187" max="8187" width="8.42578125" style="2" customWidth="1"/>
    <col min="8188" max="8188" width="11.7109375" style="2" customWidth="1"/>
    <col min="8189" max="8189" width="8.5703125" style="2" customWidth="1"/>
    <col min="8190" max="8190" width="10.5703125" style="2" customWidth="1"/>
    <col min="8191" max="8191" width="12.42578125" style="2" customWidth="1"/>
    <col min="8192" max="8192" width="13.140625" style="2" customWidth="1"/>
    <col min="8193" max="8193" width="16.7109375" style="2" customWidth="1"/>
    <col min="8194" max="8439" width="11.42578125" style="2"/>
    <col min="8440" max="8440" width="3.5703125" style="2" customWidth="1"/>
    <col min="8441" max="8441" width="49.7109375" style="2" customWidth="1"/>
    <col min="8442" max="8442" width="44.85546875" style="2" customWidth="1"/>
    <col min="8443" max="8443" width="8.42578125" style="2" customWidth="1"/>
    <col min="8444" max="8444" width="11.7109375" style="2" customWidth="1"/>
    <col min="8445" max="8445" width="8.5703125" style="2" customWidth="1"/>
    <col min="8446" max="8446" width="10.5703125" style="2" customWidth="1"/>
    <col min="8447" max="8447" width="12.42578125" style="2" customWidth="1"/>
    <col min="8448" max="8448" width="13.140625" style="2" customWidth="1"/>
    <col min="8449" max="8449" width="16.7109375" style="2" customWidth="1"/>
    <col min="8450" max="8695" width="11.42578125" style="2"/>
    <col min="8696" max="8696" width="3.5703125" style="2" customWidth="1"/>
    <col min="8697" max="8697" width="49.7109375" style="2" customWidth="1"/>
    <col min="8698" max="8698" width="44.85546875" style="2" customWidth="1"/>
    <col min="8699" max="8699" width="8.42578125" style="2" customWidth="1"/>
    <col min="8700" max="8700" width="11.7109375" style="2" customWidth="1"/>
    <col min="8701" max="8701" width="8.5703125" style="2" customWidth="1"/>
    <col min="8702" max="8702" width="10.5703125" style="2" customWidth="1"/>
    <col min="8703" max="8703" width="12.42578125" style="2" customWidth="1"/>
    <col min="8704" max="8704" width="13.140625" style="2" customWidth="1"/>
    <col min="8705" max="8705" width="16.7109375" style="2" customWidth="1"/>
    <col min="8706" max="8951" width="11.42578125" style="2"/>
    <col min="8952" max="8952" width="3.5703125" style="2" customWidth="1"/>
    <col min="8953" max="8953" width="49.7109375" style="2" customWidth="1"/>
    <col min="8954" max="8954" width="44.85546875" style="2" customWidth="1"/>
    <col min="8955" max="8955" width="8.42578125" style="2" customWidth="1"/>
    <col min="8956" max="8956" width="11.7109375" style="2" customWidth="1"/>
    <col min="8957" max="8957" width="8.5703125" style="2" customWidth="1"/>
    <col min="8958" max="8958" width="10.5703125" style="2" customWidth="1"/>
    <col min="8959" max="8959" width="12.42578125" style="2" customWidth="1"/>
    <col min="8960" max="8960" width="13.140625" style="2" customWidth="1"/>
    <col min="8961" max="8961" width="16.7109375" style="2" customWidth="1"/>
    <col min="8962" max="9207" width="11.42578125" style="2"/>
    <col min="9208" max="9208" width="3.5703125" style="2" customWidth="1"/>
    <col min="9209" max="9209" width="49.7109375" style="2" customWidth="1"/>
    <col min="9210" max="9210" width="44.85546875" style="2" customWidth="1"/>
    <col min="9211" max="9211" width="8.42578125" style="2" customWidth="1"/>
    <col min="9212" max="9212" width="11.7109375" style="2" customWidth="1"/>
    <col min="9213" max="9213" width="8.5703125" style="2" customWidth="1"/>
    <col min="9214" max="9214" width="10.5703125" style="2" customWidth="1"/>
    <col min="9215" max="9215" width="12.42578125" style="2" customWidth="1"/>
    <col min="9216" max="9216" width="13.140625" style="2" customWidth="1"/>
    <col min="9217" max="9217" width="16.7109375" style="2" customWidth="1"/>
    <col min="9218" max="9463" width="11.42578125" style="2"/>
    <col min="9464" max="9464" width="3.5703125" style="2" customWidth="1"/>
    <col min="9465" max="9465" width="49.7109375" style="2" customWidth="1"/>
    <col min="9466" max="9466" width="44.85546875" style="2" customWidth="1"/>
    <col min="9467" max="9467" width="8.42578125" style="2" customWidth="1"/>
    <col min="9468" max="9468" width="11.7109375" style="2" customWidth="1"/>
    <col min="9469" max="9469" width="8.5703125" style="2" customWidth="1"/>
    <col min="9470" max="9470" width="10.5703125" style="2" customWidth="1"/>
    <col min="9471" max="9471" width="12.42578125" style="2" customWidth="1"/>
    <col min="9472" max="9472" width="13.140625" style="2" customWidth="1"/>
    <col min="9473" max="9473" width="16.7109375" style="2" customWidth="1"/>
    <col min="9474" max="9719" width="11.42578125" style="2"/>
    <col min="9720" max="9720" width="3.5703125" style="2" customWidth="1"/>
    <col min="9721" max="9721" width="49.7109375" style="2" customWidth="1"/>
    <col min="9722" max="9722" width="44.85546875" style="2" customWidth="1"/>
    <col min="9723" max="9723" width="8.42578125" style="2" customWidth="1"/>
    <col min="9724" max="9724" width="11.7109375" style="2" customWidth="1"/>
    <col min="9725" max="9725" width="8.5703125" style="2" customWidth="1"/>
    <col min="9726" max="9726" width="10.5703125" style="2" customWidth="1"/>
    <col min="9727" max="9727" width="12.42578125" style="2" customWidth="1"/>
    <col min="9728" max="9728" width="13.140625" style="2" customWidth="1"/>
    <col min="9729" max="9729" width="16.7109375" style="2" customWidth="1"/>
    <col min="9730" max="9975" width="11.42578125" style="2"/>
    <col min="9976" max="9976" width="3.5703125" style="2" customWidth="1"/>
    <col min="9977" max="9977" width="49.7109375" style="2" customWidth="1"/>
    <col min="9978" max="9978" width="44.85546875" style="2" customWidth="1"/>
    <col min="9979" max="9979" width="8.42578125" style="2" customWidth="1"/>
    <col min="9980" max="9980" width="11.7109375" style="2" customWidth="1"/>
    <col min="9981" max="9981" width="8.5703125" style="2" customWidth="1"/>
    <col min="9982" max="9982" width="10.5703125" style="2" customWidth="1"/>
    <col min="9983" max="9983" width="12.42578125" style="2" customWidth="1"/>
    <col min="9984" max="9984" width="13.140625" style="2" customWidth="1"/>
    <col min="9985" max="9985" width="16.7109375" style="2" customWidth="1"/>
    <col min="9986" max="10231" width="11.42578125" style="2"/>
    <col min="10232" max="10232" width="3.5703125" style="2" customWidth="1"/>
    <col min="10233" max="10233" width="49.7109375" style="2" customWidth="1"/>
    <col min="10234" max="10234" width="44.85546875" style="2" customWidth="1"/>
    <col min="10235" max="10235" width="8.42578125" style="2" customWidth="1"/>
    <col min="10236" max="10236" width="11.7109375" style="2" customWidth="1"/>
    <col min="10237" max="10237" width="8.5703125" style="2" customWidth="1"/>
    <col min="10238" max="10238" width="10.5703125" style="2" customWidth="1"/>
    <col min="10239" max="10239" width="12.42578125" style="2" customWidth="1"/>
    <col min="10240" max="10240" width="13.140625" style="2" customWidth="1"/>
    <col min="10241" max="10241" width="16.7109375" style="2" customWidth="1"/>
    <col min="10242" max="10487" width="11.42578125" style="2"/>
    <col min="10488" max="10488" width="3.5703125" style="2" customWidth="1"/>
    <col min="10489" max="10489" width="49.7109375" style="2" customWidth="1"/>
    <col min="10490" max="10490" width="44.85546875" style="2" customWidth="1"/>
    <col min="10491" max="10491" width="8.42578125" style="2" customWidth="1"/>
    <col min="10492" max="10492" width="11.7109375" style="2" customWidth="1"/>
    <col min="10493" max="10493" width="8.5703125" style="2" customWidth="1"/>
    <col min="10494" max="10494" width="10.5703125" style="2" customWidth="1"/>
    <col min="10495" max="10495" width="12.42578125" style="2" customWidth="1"/>
    <col min="10496" max="10496" width="13.140625" style="2" customWidth="1"/>
    <col min="10497" max="10497" width="16.7109375" style="2" customWidth="1"/>
    <col min="10498" max="10743" width="11.42578125" style="2"/>
    <col min="10744" max="10744" width="3.5703125" style="2" customWidth="1"/>
    <col min="10745" max="10745" width="49.7109375" style="2" customWidth="1"/>
    <col min="10746" max="10746" width="44.85546875" style="2" customWidth="1"/>
    <col min="10747" max="10747" width="8.42578125" style="2" customWidth="1"/>
    <col min="10748" max="10748" width="11.7109375" style="2" customWidth="1"/>
    <col min="10749" max="10749" width="8.5703125" style="2" customWidth="1"/>
    <col min="10750" max="10750" width="10.5703125" style="2" customWidth="1"/>
    <col min="10751" max="10751" width="12.42578125" style="2" customWidth="1"/>
    <col min="10752" max="10752" width="13.140625" style="2" customWidth="1"/>
    <col min="10753" max="10753" width="16.7109375" style="2" customWidth="1"/>
    <col min="10754" max="10999" width="11.42578125" style="2"/>
    <col min="11000" max="11000" width="3.5703125" style="2" customWidth="1"/>
    <col min="11001" max="11001" width="49.7109375" style="2" customWidth="1"/>
    <col min="11002" max="11002" width="44.85546875" style="2" customWidth="1"/>
    <col min="11003" max="11003" width="8.42578125" style="2" customWidth="1"/>
    <col min="11004" max="11004" width="11.7109375" style="2" customWidth="1"/>
    <col min="11005" max="11005" width="8.5703125" style="2" customWidth="1"/>
    <col min="11006" max="11006" width="10.5703125" style="2" customWidth="1"/>
    <col min="11007" max="11007" width="12.42578125" style="2" customWidth="1"/>
    <col min="11008" max="11008" width="13.140625" style="2" customWidth="1"/>
    <col min="11009" max="11009" width="16.7109375" style="2" customWidth="1"/>
    <col min="11010" max="11255" width="11.42578125" style="2"/>
    <col min="11256" max="11256" width="3.5703125" style="2" customWidth="1"/>
    <col min="11257" max="11257" width="49.7109375" style="2" customWidth="1"/>
    <col min="11258" max="11258" width="44.85546875" style="2" customWidth="1"/>
    <col min="11259" max="11259" width="8.42578125" style="2" customWidth="1"/>
    <col min="11260" max="11260" width="11.7109375" style="2" customWidth="1"/>
    <col min="11261" max="11261" width="8.5703125" style="2" customWidth="1"/>
    <col min="11262" max="11262" width="10.5703125" style="2" customWidth="1"/>
    <col min="11263" max="11263" width="12.42578125" style="2" customWidth="1"/>
    <col min="11264" max="11264" width="13.140625" style="2" customWidth="1"/>
    <col min="11265" max="11265" width="16.7109375" style="2" customWidth="1"/>
    <col min="11266" max="11511" width="11.42578125" style="2"/>
    <col min="11512" max="11512" width="3.5703125" style="2" customWidth="1"/>
    <col min="11513" max="11513" width="49.7109375" style="2" customWidth="1"/>
    <col min="11514" max="11514" width="44.85546875" style="2" customWidth="1"/>
    <col min="11515" max="11515" width="8.42578125" style="2" customWidth="1"/>
    <col min="11516" max="11516" width="11.7109375" style="2" customWidth="1"/>
    <col min="11517" max="11517" width="8.5703125" style="2" customWidth="1"/>
    <col min="11518" max="11518" width="10.5703125" style="2" customWidth="1"/>
    <col min="11519" max="11519" width="12.42578125" style="2" customWidth="1"/>
    <col min="11520" max="11520" width="13.140625" style="2" customWidth="1"/>
    <col min="11521" max="11521" width="16.7109375" style="2" customWidth="1"/>
    <col min="11522" max="11767" width="11.42578125" style="2"/>
    <col min="11768" max="11768" width="3.5703125" style="2" customWidth="1"/>
    <col min="11769" max="11769" width="49.7109375" style="2" customWidth="1"/>
    <col min="11770" max="11770" width="44.85546875" style="2" customWidth="1"/>
    <col min="11771" max="11771" width="8.42578125" style="2" customWidth="1"/>
    <col min="11772" max="11772" width="11.7109375" style="2" customWidth="1"/>
    <col min="11773" max="11773" width="8.5703125" style="2" customWidth="1"/>
    <col min="11774" max="11774" width="10.5703125" style="2" customWidth="1"/>
    <col min="11775" max="11775" width="12.42578125" style="2" customWidth="1"/>
    <col min="11776" max="11776" width="13.140625" style="2" customWidth="1"/>
    <col min="11777" max="11777" width="16.7109375" style="2" customWidth="1"/>
    <col min="11778" max="12023" width="11.42578125" style="2"/>
    <col min="12024" max="12024" width="3.5703125" style="2" customWidth="1"/>
    <col min="12025" max="12025" width="49.7109375" style="2" customWidth="1"/>
    <col min="12026" max="12026" width="44.85546875" style="2" customWidth="1"/>
    <col min="12027" max="12027" width="8.42578125" style="2" customWidth="1"/>
    <col min="12028" max="12028" width="11.7109375" style="2" customWidth="1"/>
    <col min="12029" max="12029" width="8.5703125" style="2" customWidth="1"/>
    <col min="12030" max="12030" width="10.5703125" style="2" customWidth="1"/>
    <col min="12031" max="12031" width="12.42578125" style="2" customWidth="1"/>
    <col min="12032" max="12032" width="13.140625" style="2" customWidth="1"/>
    <col min="12033" max="12033" width="16.7109375" style="2" customWidth="1"/>
    <col min="12034" max="12279" width="11.42578125" style="2"/>
    <col min="12280" max="12280" width="3.5703125" style="2" customWidth="1"/>
    <col min="12281" max="12281" width="49.7109375" style="2" customWidth="1"/>
    <col min="12282" max="12282" width="44.85546875" style="2" customWidth="1"/>
    <col min="12283" max="12283" width="8.42578125" style="2" customWidth="1"/>
    <col min="12284" max="12284" width="11.7109375" style="2" customWidth="1"/>
    <col min="12285" max="12285" width="8.5703125" style="2" customWidth="1"/>
    <col min="12286" max="12286" width="10.5703125" style="2" customWidth="1"/>
    <col min="12287" max="12287" width="12.42578125" style="2" customWidth="1"/>
    <col min="12288" max="12288" width="13.140625" style="2" customWidth="1"/>
    <col min="12289" max="12289" width="16.7109375" style="2" customWidth="1"/>
    <col min="12290" max="12535" width="11.42578125" style="2"/>
    <col min="12536" max="12536" width="3.5703125" style="2" customWidth="1"/>
    <col min="12537" max="12537" width="49.7109375" style="2" customWidth="1"/>
    <col min="12538" max="12538" width="44.85546875" style="2" customWidth="1"/>
    <col min="12539" max="12539" width="8.42578125" style="2" customWidth="1"/>
    <col min="12540" max="12540" width="11.7109375" style="2" customWidth="1"/>
    <col min="12541" max="12541" width="8.5703125" style="2" customWidth="1"/>
    <col min="12542" max="12542" width="10.5703125" style="2" customWidth="1"/>
    <col min="12543" max="12543" width="12.42578125" style="2" customWidth="1"/>
    <col min="12544" max="12544" width="13.140625" style="2" customWidth="1"/>
    <col min="12545" max="12545" width="16.7109375" style="2" customWidth="1"/>
    <col min="12546" max="12791" width="11.42578125" style="2"/>
    <col min="12792" max="12792" width="3.5703125" style="2" customWidth="1"/>
    <col min="12793" max="12793" width="49.7109375" style="2" customWidth="1"/>
    <col min="12794" max="12794" width="44.85546875" style="2" customWidth="1"/>
    <col min="12795" max="12795" width="8.42578125" style="2" customWidth="1"/>
    <col min="12796" max="12796" width="11.7109375" style="2" customWidth="1"/>
    <col min="12797" max="12797" width="8.5703125" style="2" customWidth="1"/>
    <col min="12798" max="12798" width="10.5703125" style="2" customWidth="1"/>
    <col min="12799" max="12799" width="12.42578125" style="2" customWidth="1"/>
    <col min="12800" max="12800" width="13.140625" style="2" customWidth="1"/>
    <col min="12801" max="12801" width="16.7109375" style="2" customWidth="1"/>
    <col min="12802" max="13047" width="11.42578125" style="2"/>
    <col min="13048" max="13048" width="3.5703125" style="2" customWidth="1"/>
    <col min="13049" max="13049" width="49.7109375" style="2" customWidth="1"/>
    <col min="13050" max="13050" width="44.85546875" style="2" customWidth="1"/>
    <col min="13051" max="13051" width="8.42578125" style="2" customWidth="1"/>
    <col min="13052" max="13052" width="11.7109375" style="2" customWidth="1"/>
    <col min="13053" max="13053" width="8.5703125" style="2" customWidth="1"/>
    <col min="13054" max="13054" width="10.5703125" style="2" customWidth="1"/>
    <col min="13055" max="13055" width="12.42578125" style="2" customWidth="1"/>
    <col min="13056" max="13056" width="13.140625" style="2" customWidth="1"/>
    <col min="13057" max="13057" width="16.7109375" style="2" customWidth="1"/>
    <col min="13058" max="13303" width="11.42578125" style="2"/>
    <col min="13304" max="13304" width="3.5703125" style="2" customWidth="1"/>
    <col min="13305" max="13305" width="49.7109375" style="2" customWidth="1"/>
    <col min="13306" max="13306" width="44.85546875" style="2" customWidth="1"/>
    <col min="13307" max="13307" width="8.42578125" style="2" customWidth="1"/>
    <col min="13308" max="13308" width="11.7109375" style="2" customWidth="1"/>
    <col min="13309" max="13309" width="8.5703125" style="2" customWidth="1"/>
    <col min="13310" max="13310" width="10.5703125" style="2" customWidth="1"/>
    <col min="13311" max="13311" width="12.42578125" style="2" customWidth="1"/>
    <col min="13312" max="13312" width="13.140625" style="2" customWidth="1"/>
    <col min="13313" max="13313" width="16.7109375" style="2" customWidth="1"/>
    <col min="13314" max="13559" width="11.42578125" style="2"/>
    <col min="13560" max="13560" width="3.5703125" style="2" customWidth="1"/>
    <col min="13561" max="13561" width="49.7109375" style="2" customWidth="1"/>
    <col min="13562" max="13562" width="44.85546875" style="2" customWidth="1"/>
    <col min="13563" max="13563" width="8.42578125" style="2" customWidth="1"/>
    <col min="13564" max="13564" width="11.7109375" style="2" customWidth="1"/>
    <col min="13565" max="13565" width="8.5703125" style="2" customWidth="1"/>
    <col min="13566" max="13566" width="10.5703125" style="2" customWidth="1"/>
    <col min="13567" max="13567" width="12.42578125" style="2" customWidth="1"/>
    <col min="13568" max="13568" width="13.140625" style="2" customWidth="1"/>
    <col min="13569" max="13569" width="16.7109375" style="2" customWidth="1"/>
    <col min="13570" max="13815" width="11.42578125" style="2"/>
    <col min="13816" max="13816" width="3.5703125" style="2" customWidth="1"/>
    <col min="13817" max="13817" width="49.7109375" style="2" customWidth="1"/>
    <col min="13818" max="13818" width="44.85546875" style="2" customWidth="1"/>
    <col min="13819" max="13819" width="8.42578125" style="2" customWidth="1"/>
    <col min="13820" max="13820" width="11.7109375" style="2" customWidth="1"/>
    <col min="13821" max="13821" width="8.5703125" style="2" customWidth="1"/>
    <col min="13822" max="13822" width="10.5703125" style="2" customWidth="1"/>
    <col min="13823" max="13823" width="12.42578125" style="2" customWidth="1"/>
    <col min="13824" max="13824" width="13.140625" style="2" customWidth="1"/>
    <col min="13825" max="13825" width="16.7109375" style="2" customWidth="1"/>
    <col min="13826" max="14071" width="11.42578125" style="2"/>
    <col min="14072" max="14072" width="3.5703125" style="2" customWidth="1"/>
    <col min="14073" max="14073" width="49.7109375" style="2" customWidth="1"/>
    <col min="14074" max="14074" width="44.85546875" style="2" customWidth="1"/>
    <col min="14075" max="14075" width="8.42578125" style="2" customWidth="1"/>
    <col min="14076" max="14076" width="11.7109375" style="2" customWidth="1"/>
    <col min="14077" max="14077" width="8.5703125" style="2" customWidth="1"/>
    <col min="14078" max="14078" width="10.5703125" style="2" customWidth="1"/>
    <col min="14079" max="14079" width="12.42578125" style="2" customWidth="1"/>
    <col min="14080" max="14080" width="13.140625" style="2" customWidth="1"/>
    <col min="14081" max="14081" width="16.7109375" style="2" customWidth="1"/>
    <col min="14082" max="14327" width="11.42578125" style="2"/>
    <col min="14328" max="14328" width="3.5703125" style="2" customWidth="1"/>
    <col min="14329" max="14329" width="49.7109375" style="2" customWidth="1"/>
    <col min="14330" max="14330" width="44.85546875" style="2" customWidth="1"/>
    <col min="14331" max="14331" width="8.42578125" style="2" customWidth="1"/>
    <col min="14332" max="14332" width="11.7109375" style="2" customWidth="1"/>
    <col min="14333" max="14333" width="8.5703125" style="2" customWidth="1"/>
    <col min="14334" max="14334" width="10.5703125" style="2" customWidth="1"/>
    <col min="14335" max="14335" width="12.42578125" style="2" customWidth="1"/>
    <col min="14336" max="14336" width="13.140625" style="2" customWidth="1"/>
    <col min="14337" max="14337" width="16.7109375" style="2" customWidth="1"/>
    <col min="14338" max="14583" width="11.42578125" style="2"/>
    <col min="14584" max="14584" width="3.5703125" style="2" customWidth="1"/>
    <col min="14585" max="14585" width="49.7109375" style="2" customWidth="1"/>
    <col min="14586" max="14586" width="44.85546875" style="2" customWidth="1"/>
    <col min="14587" max="14587" width="8.42578125" style="2" customWidth="1"/>
    <col min="14588" max="14588" width="11.7109375" style="2" customWidth="1"/>
    <col min="14589" max="14589" width="8.5703125" style="2" customWidth="1"/>
    <col min="14590" max="14590" width="10.5703125" style="2" customWidth="1"/>
    <col min="14591" max="14591" width="12.42578125" style="2" customWidth="1"/>
    <col min="14592" max="14592" width="13.140625" style="2" customWidth="1"/>
    <col min="14593" max="14593" width="16.7109375" style="2" customWidth="1"/>
    <col min="14594" max="14839" width="11.42578125" style="2"/>
    <col min="14840" max="14840" width="3.5703125" style="2" customWidth="1"/>
    <col min="14841" max="14841" width="49.7109375" style="2" customWidth="1"/>
    <col min="14842" max="14842" width="44.85546875" style="2" customWidth="1"/>
    <col min="14843" max="14843" width="8.42578125" style="2" customWidth="1"/>
    <col min="14844" max="14844" width="11.7109375" style="2" customWidth="1"/>
    <col min="14845" max="14845" width="8.5703125" style="2" customWidth="1"/>
    <col min="14846" max="14846" width="10.5703125" style="2" customWidth="1"/>
    <col min="14847" max="14847" width="12.42578125" style="2" customWidth="1"/>
    <col min="14848" max="14848" width="13.140625" style="2" customWidth="1"/>
    <col min="14849" max="14849" width="16.7109375" style="2" customWidth="1"/>
    <col min="14850" max="15095" width="11.42578125" style="2"/>
    <col min="15096" max="15096" width="3.5703125" style="2" customWidth="1"/>
    <col min="15097" max="15097" width="49.7109375" style="2" customWidth="1"/>
    <col min="15098" max="15098" width="44.85546875" style="2" customWidth="1"/>
    <col min="15099" max="15099" width="8.42578125" style="2" customWidth="1"/>
    <col min="15100" max="15100" width="11.7109375" style="2" customWidth="1"/>
    <col min="15101" max="15101" width="8.5703125" style="2" customWidth="1"/>
    <col min="15102" max="15102" width="10.5703125" style="2" customWidth="1"/>
    <col min="15103" max="15103" width="12.42578125" style="2" customWidth="1"/>
    <col min="15104" max="15104" width="13.140625" style="2" customWidth="1"/>
    <col min="15105" max="15105" width="16.7109375" style="2" customWidth="1"/>
    <col min="15106" max="15351" width="11.42578125" style="2"/>
    <col min="15352" max="15352" width="3.5703125" style="2" customWidth="1"/>
    <col min="15353" max="15353" width="49.7109375" style="2" customWidth="1"/>
    <col min="15354" max="15354" width="44.85546875" style="2" customWidth="1"/>
    <col min="15355" max="15355" width="8.42578125" style="2" customWidth="1"/>
    <col min="15356" max="15356" width="11.7109375" style="2" customWidth="1"/>
    <col min="15357" max="15357" width="8.5703125" style="2" customWidth="1"/>
    <col min="15358" max="15358" width="10.5703125" style="2" customWidth="1"/>
    <col min="15359" max="15359" width="12.42578125" style="2" customWidth="1"/>
    <col min="15360" max="15360" width="13.140625" style="2" customWidth="1"/>
    <col min="15361" max="15361" width="16.7109375" style="2" customWidth="1"/>
    <col min="15362" max="15607" width="11.42578125" style="2"/>
    <col min="15608" max="15608" width="3.5703125" style="2" customWidth="1"/>
    <col min="15609" max="15609" width="49.7109375" style="2" customWidth="1"/>
    <col min="15610" max="15610" width="44.85546875" style="2" customWidth="1"/>
    <col min="15611" max="15611" width="8.42578125" style="2" customWidth="1"/>
    <col min="15612" max="15612" width="11.7109375" style="2" customWidth="1"/>
    <col min="15613" max="15613" width="8.5703125" style="2" customWidth="1"/>
    <col min="15614" max="15614" width="10.5703125" style="2" customWidth="1"/>
    <col min="15615" max="15615" width="12.42578125" style="2" customWidth="1"/>
    <col min="15616" max="15616" width="13.140625" style="2" customWidth="1"/>
    <col min="15617" max="15617" width="16.7109375" style="2" customWidth="1"/>
    <col min="15618" max="15863" width="11.42578125" style="2"/>
    <col min="15864" max="15864" width="3.5703125" style="2" customWidth="1"/>
    <col min="15865" max="15865" width="49.7109375" style="2" customWidth="1"/>
    <col min="15866" max="15866" width="44.85546875" style="2" customWidth="1"/>
    <col min="15867" max="15867" width="8.42578125" style="2" customWidth="1"/>
    <col min="15868" max="15868" width="11.7109375" style="2" customWidth="1"/>
    <col min="15869" max="15869" width="8.5703125" style="2" customWidth="1"/>
    <col min="15870" max="15870" width="10.5703125" style="2" customWidth="1"/>
    <col min="15871" max="15871" width="12.42578125" style="2" customWidth="1"/>
    <col min="15872" max="15872" width="13.140625" style="2" customWidth="1"/>
    <col min="15873" max="15873" width="16.7109375" style="2" customWidth="1"/>
    <col min="15874" max="16119" width="11.42578125" style="2"/>
    <col min="16120" max="16120" width="3.5703125" style="2" customWidth="1"/>
    <col min="16121" max="16121" width="49.7109375" style="2" customWidth="1"/>
    <col min="16122" max="16122" width="44.85546875" style="2" customWidth="1"/>
    <col min="16123" max="16123" width="8.42578125" style="2" customWidth="1"/>
    <col min="16124" max="16124" width="11.7109375" style="2" customWidth="1"/>
    <col min="16125" max="16125" width="8.5703125" style="2" customWidth="1"/>
    <col min="16126" max="16126" width="10.5703125" style="2" customWidth="1"/>
    <col min="16127" max="16127" width="12.42578125" style="2" customWidth="1"/>
    <col min="16128" max="16128" width="13.140625" style="2" customWidth="1"/>
    <col min="16129" max="16129" width="16.7109375" style="2" customWidth="1"/>
    <col min="16130" max="16384" width="11.42578125" style="2"/>
  </cols>
  <sheetData>
    <row r="4" spans="1:7" x14ac:dyDescent="0.2">
      <c r="A4" s="1"/>
    </row>
    <row r="5" spans="1:7" ht="12.75" x14ac:dyDescent="0.2">
      <c r="A5" s="57" t="s">
        <v>269</v>
      </c>
    </row>
    <row r="6" spans="1:7" ht="12.75" x14ac:dyDescent="0.2">
      <c r="A6" s="57" t="str">
        <f>+'C1 Total ingresos'!A6</f>
        <v>Acumulado al mes de mayo de 2025</v>
      </c>
    </row>
    <row r="7" spans="1:7" x14ac:dyDescent="0.2">
      <c r="A7" s="1" t="s">
        <v>0</v>
      </c>
      <c r="B7" s="31"/>
      <c r="C7" s="31"/>
      <c r="D7" s="31"/>
      <c r="E7" s="31"/>
      <c r="F7" s="31"/>
      <c r="G7" s="31"/>
    </row>
    <row r="8" spans="1:7" ht="12" thickBot="1" x14ac:dyDescent="0.25">
      <c r="A8" s="78"/>
      <c r="B8" s="75"/>
      <c r="C8" s="75"/>
      <c r="D8" s="75"/>
      <c r="E8" s="75"/>
      <c r="F8" s="75"/>
      <c r="G8" s="75"/>
    </row>
    <row r="9" spans="1:7" ht="12" thickBot="1" x14ac:dyDescent="0.25">
      <c r="A9" s="136" t="s">
        <v>1</v>
      </c>
      <c r="B9" s="139" t="s">
        <v>2</v>
      </c>
      <c r="C9" s="139"/>
      <c r="D9" s="139"/>
      <c r="E9" s="131" t="s">
        <v>492</v>
      </c>
      <c r="F9" s="133" t="str">
        <f>+'C1 Total ingresos'!F9</f>
        <v>Aforo menos Recaudo</v>
      </c>
      <c r="G9" s="133" t="s">
        <v>5</v>
      </c>
    </row>
    <row r="10" spans="1:7" ht="12.75" customHeight="1" x14ac:dyDescent="0.2">
      <c r="A10" s="137"/>
      <c r="B10" s="4" t="s">
        <v>6</v>
      </c>
      <c r="C10" s="4" t="s">
        <v>7</v>
      </c>
      <c r="D10" s="4" t="s">
        <v>8</v>
      </c>
      <c r="E10" s="132"/>
      <c r="F10" s="133"/>
      <c r="G10" s="133"/>
    </row>
    <row r="11" spans="1:7" ht="12" thickBot="1" x14ac:dyDescent="0.25">
      <c r="A11" s="138"/>
      <c r="B11" s="70" t="s">
        <v>9</v>
      </c>
      <c r="C11" s="70" t="s">
        <v>10</v>
      </c>
      <c r="D11" s="71" t="s">
        <v>11</v>
      </c>
      <c r="E11" s="70" t="s">
        <v>12</v>
      </c>
      <c r="F11" s="71" t="s">
        <v>13</v>
      </c>
      <c r="G11" s="72" t="s">
        <v>14</v>
      </c>
    </row>
    <row r="12" spans="1:7" ht="15" customHeight="1" x14ac:dyDescent="0.2">
      <c r="A12" s="2" t="s">
        <v>67</v>
      </c>
      <c r="B12" s="56">
        <v>3119.3502880000001</v>
      </c>
      <c r="C12" s="56">
        <v>0</v>
      </c>
      <c r="D12" s="56">
        <v>3119.3502880000001</v>
      </c>
      <c r="E12" s="56">
        <v>1350.0782622408999</v>
      </c>
      <c r="F12" s="56">
        <v>1769.2720257591002</v>
      </c>
      <c r="G12" s="113">
        <v>43.280752002575348</v>
      </c>
    </row>
    <row r="13" spans="1:7" ht="15" customHeight="1" x14ac:dyDescent="0.2">
      <c r="A13" s="2" t="s">
        <v>71</v>
      </c>
      <c r="B13" s="56">
        <v>2349.2878641120001</v>
      </c>
      <c r="C13" s="56">
        <v>0</v>
      </c>
      <c r="D13" s="56">
        <v>2349.2878641120001</v>
      </c>
      <c r="E13" s="56">
        <v>1787.7167020806899</v>
      </c>
      <c r="F13" s="56">
        <v>561.57116203131022</v>
      </c>
      <c r="G13" s="113">
        <v>76.09611105518664</v>
      </c>
    </row>
    <row r="14" spans="1:7" ht="15" customHeight="1" x14ac:dyDescent="0.2">
      <c r="A14" s="2" t="s">
        <v>68</v>
      </c>
      <c r="B14" s="56">
        <v>1660.6179999999999</v>
      </c>
      <c r="C14" s="56">
        <v>0</v>
      </c>
      <c r="D14" s="56">
        <v>1660.6179999999999</v>
      </c>
      <c r="E14" s="56">
        <v>620.25541122314996</v>
      </c>
      <c r="F14" s="56">
        <v>1040.3625887768499</v>
      </c>
      <c r="G14" s="113">
        <v>37.350878481574327</v>
      </c>
    </row>
    <row r="15" spans="1:7" ht="15" customHeight="1" x14ac:dyDescent="0.2">
      <c r="A15" s="2" t="s">
        <v>69</v>
      </c>
      <c r="B15" s="56">
        <v>1542.617</v>
      </c>
      <c r="C15" s="56">
        <v>0</v>
      </c>
      <c r="D15" s="56">
        <v>1542.617</v>
      </c>
      <c r="E15" s="56">
        <v>654.56555724790007</v>
      </c>
      <c r="F15" s="56">
        <v>888.05144275209989</v>
      </c>
      <c r="G15" s="113">
        <v>42.432149862726789</v>
      </c>
    </row>
    <row r="16" spans="1:7" ht="15" customHeight="1" x14ac:dyDescent="0.2">
      <c r="A16" s="2" t="s">
        <v>70</v>
      </c>
      <c r="B16" s="56">
        <v>1332.93</v>
      </c>
      <c r="C16" s="56">
        <v>0</v>
      </c>
      <c r="D16" s="56">
        <v>1332.93</v>
      </c>
      <c r="E16" s="56">
        <v>15.567307027</v>
      </c>
      <c r="F16" s="56">
        <v>1317.3626929730001</v>
      </c>
      <c r="G16" s="113">
        <v>1.1679013171734449</v>
      </c>
    </row>
    <row r="17" spans="1:7" ht="15" customHeight="1" x14ac:dyDescent="0.2">
      <c r="A17" s="2" t="s">
        <v>72</v>
      </c>
      <c r="B17" s="56">
        <v>1249.8607350000002</v>
      </c>
      <c r="C17" s="56">
        <v>0</v>
      </c>
      <c r="D17" s="56">
        <v>1249.8607350000002</v>
      </c>
      <c r="E17" s="56">
        <v>0</v>
      </c>
      <c r="F17" s="56">
        <v>1249.8607350000002</v>
      </c>
      <c r="G17" s="113">
        <v>0</v>
      </c>
    </row>
    <row r="18" spans="1:7" ht="15" customHeight="1" x14ac:dyDescent="0.2">
      <c r="A18" s="2" t="s">
        <v>307</v>
      </c>
      <c r="B18" s="56">
        <v>1185.2861993040001</v>
      </c>
      <c r="C18" s="56">
        <v>0</v>
      </c>
      <c r="D18" s="56">
        <v>1185.2861993040001</v>
      </c>
      <c r="E18" s="56">
        <v>612.79648174697002</v>
      </c>
      <c r="F18" s="56">
        <v>572.48971755703008</v>
      </c>
      <c r="G18" s="113">
        <v>51.700296696848746</v>
      </c>
    </row>
    <row r="19" spans="1:7" ht="15" customHeight="1" x14ac:dyDescent="0.2">
      <c r="A19" s="2" t="s">
        <v>308</v>
      </c>
      <c r="B19" s="56">
        <v>818.91449999999998</v>
      </c>
      <c r="C19" s="56">
        <v>0</v>
      </c>
      <c r="D19" s="56">
        <v>818.91449999999998</v>
      </c>
      <c r="E19" s="56">
        <v>170.66211971793999</v>
      </c>
      <c r="F19" s="56">
        <v>648.25238028206002</v>
      </c>
      <c r="G19" s="113">
        <v>20.840041264129528</v>
      </c>
    </row>
    <row r="20" spans="1:7" ht="15" customHeight="1" x14ac:dyDescent="0.2">
      <c r="A20" s="2" t="s">
        <v>73</v>
      </c>
      <c r="B20" s="56">
        <v>727.00004520000005</v>
      </c>
      <c r="C20" s="56">
        <v>0</v>
      </c>
      <c r="D20" s="56">
        <v>727.00004520000005</v>
      </c>
      <c r="E20" s="56">
        <v>291.76861129228001</v>
      </c>
      <c r="F20" s="56">
        <v>435.23143390772003</v>
      </c>
      <c r="G20" s="113">
        <v>40.133231520228243</v>
      </c>
    </row>
    <row r="21" spans="1:7" ht="15" customHeight="1" x14ac:dyDescent="0.2">
      <c r="A21" s="2" t="s">
        <v>74</v>
      </c>
      <c r="B21" s="56">
        <v>527.58413516999997</v>
      </c>
      <c r="C21" s="56">
        <v>0</v>
      </c>
      <c r="D21" s="56">
        <v>527.58413516999997</v>
      </c>
      <c r="E21" s="56">
        <v>256.45380721270004</v>
      </c>
      <c r="F21" s="56">
        <v>271.13032795729993</v>
      </c>
      <c r="G21" s="113">
        <v>48.609082441431752</v>
      </c>
    </row>
    <row r="22" spans="1:7" ht="15" customHeight="1" x14ac:dyDescent="0.2">
      <c r="A22" s="2" t="s">
        <v>75</v>
      </c>
      <c r="B22" s="56">
        <v>498.459</v>
      </c>
      <c r="C22" s="56">
        <v>0</v>
      </c>
      <c r="D22" s="56">
        <v>498.459</v>
      </c>
      <c r="E22" s="56">
        <v>199.87001534558999</v>
      </c>
      <c r="F22" s="56">
        <v>298.58898465441001</v>
      </c>
      <c r="G22" s="113">
        <v>40.097583822458816</v>
      </c>
    </row>
    <row r="23" spans="1:7" ht="15" customHeight="1" x14ac:dyDescent="0.2">
      <c r="A23" s="2" t="s">
        <v>76</v>
      </c>
      <c r="B23" s="56">
        <v>378.58600000000001</v>
      </c>
      <c r="C23" s="56">
        <v>0</v>
      </c>
      <c r="D23" s="56">
        <v>378.58600000000001</v>
      </c>
      <c r="E23" s="56">
        <v>321.46801183216996</v>
      </c>
      <c r="F23" s="56">
        <v>57.117988167830049</v>
      </c>
      <c r="G23" s="113">
        <v>84.912810255046395</v>
      </c>
    </row>
    <row r="24" spans="1:7" ht="15" customHeight="1" x14ac:dyDescent="0.2">
      <c r="A24" s="2" t="s">
        <v>483</v>
      </c>
      <c r="B24" s="56">
        <v>375</v>
      </c>
      <c r="C24" s="56">
        <v>0</v>
      </c>
      <c r="D24" s="56">
        <v>375</v>
      </c>
      <c r="E24" s="56">
        <v>190.62295091799999</v>
      </c>
      <c r="F24" s="56">
        <v>184.37704908200001</v>
      </c>
      <c r="G24" s="113">
        <v>50.832786911466663</v>
      </c>
    </row>
    <row r="25" spans="1:7" ht="15" customHeight="1" x14ac:dyDescent="0.2">
      <c r="A25" s="2" t="s">
        <v>458</v>
      </c>
      <c r="B25" s="56">
        <v>261.06191719999998</v>
      </c>
      <c r="C25" s="56">
        <v>0</v>
      </c>
      <c r="D25" s="56">
        <v>261.06191719999998</v>
      </c>
      <c r="E25" s="56">
        <v>102.10139096086999</v>
      </c>
      <c r="F25" s="56">
        <v>158.96052623912999</v>
      </c>
      <c r="G25" s="113">
        <v>39.110028783956999</v>
      </c>
    </row>
    <row r="26" spans="1:7" ht="15" customHeight="1" x14ac:dyDescent="0.2">
      <c r="A26" s="2" t="s">
        <v>443</v>
      </c>
      <c r="B26" s="56">
        <v>250</v>
      </c>
      <c r="C26" s="56">
        <v>0</v>
      </c>
      <c r="D26" s="56">
        <v>250</v>
      </c>
      <c r="E26" s="56">
        <v>125.10994821933001</v>
      </c>
      <c r="F26" s="56">
        <v>124.89005178066999</v>
      </c>
      <c r="G26" s="113">
        <v>50.043979287732</v>
      </c>
    </row>
    <row r="27" spans="1:7" ht="15" customHeight="1" x14ac:dyDescent="0.2">
      <c r="A27" s="2" t="s">
        <v>459</v>
      </c>
      <c r="B27" s="56">
        <v>246.27600000000001</v>
      </c>
      <c r="C27" s="56">
        <v>0</v>
      </c>
      <c r="D27" s="56">
        <v>246.27600000000001</v>
      </c>
      <c r="E27" s="56">
        <v>96.650706317710004</v>
      </c>
      <c r="F27" s="56">
        <v>149.62529368229002</v>
      </c>
      <c r="G27" s="113">
        <v>39.244874172761456</v>
      </c>
    </row>
    <row r="28" spans="1:7" ht="15" customHeight="1" x14ac:dyDescent="0.2">
      <c r="A28" s="2" t="s">
        <v>460</v>
      </c>
      <c r="B28" s="56">
        <v>240.31700000000001</v>
      </c>
      <c r="C28" s="56">
        <v>0</v>
      </c>
      <c r="D28" s="56">
        <v>240.31700000000001</v>
      </c>
      <c r="E28" s="56">
        <v>82.299603868689999</v>
      </c>
      <c r="F28" s="56">
        <v>158.01739613131002</v>
      </c>
      <c r="G28" s="113">
        <v>34.246267999637972</v>
      </c>
    </row>
    <row r="29" spans="1:7" ht="15" customHeight="1" x14ac:dyDescent="0.2">
      <c r="A29" s="2" t="s">
        <v>439</v>
      </c>
      <c r="B29" s="56">
        <v>222.821</v>
      </c>
      <c r="C29" s="56">
        <v>0</v>
      </c>
      <c r="D29" s="56">
        <v>222.821</v>
      </c>
      <c r="E29" s="56">
        <v>88.988447232660008</v>
      </c>
      <c r="F29" s="56">
        <v>133.83255276733999</v>
      </c>
      <c r="G29" s="113">
        <v>39.937190494908478</v>
      </c>
    </row>
    <row r="30" spans="1:7" ht="15" customHeight="1" x14ac:dyDescent="0.2">
      <c r="A30" s="2" t="s">
        <v>301</v>
      </c>
      <c r="B30" s="56">
        <v>173.601</v>
      </c>
      <c r="C30" s="56">
        <v>0</v>
      </c>
      <c r="D30" s="56">
        <v>173.601</v>
      </c>
      <c r="E30" s="56">
        <v>103.18810376664999</v>
      </c>
      <c r="F30" s="56">
        <v>70.412896233350011</v>
      </c>
      <c r="G30" s="113">
        <v>59.439809544098246</v>
      </c>
    </row>
    <row r="31" spans="1:7" ht="15" customHeight="1" x14ac:dyDescent="0.2">
      <c r="A31" s="2" t="s">
        <v>461</v>
      </c>
      <c r="B31" s="56">
        <v>164</v>
      </c>
      <c r="C31" s="56">
        <v>0</v>
      </c>
      <c r="D31" s="56">
        <v>164</v>
      </c>
      <c r="E31" s="56">
        <v>4.9990693502400001</v>
      </c>
      <c r="F31" s="56">
        <v>159.00093064975999</v>
      </c>
      <c r="G31" s="113">
        <v>3.0482130184390246</v>
      </c>
    </row>
    <row r="32" spans="1:7" ht="15" customHeight="1" x14ac:dyDescent="0.2">
      <c r="A32" s="2" t="s">
        <v>462</v>
      </c>
      <c r="B32" s="56">
        <v>121.36088000000001</v>
      </c>
      <c r="C32" s="56">
        <v>0</v>
      </c>
      <c r="D32" s="56">
        <v>121.36088000000001</v>
      </c>
      <c r="E32" s="56">
        <v>44.557046679999999</v>
      </c>
      <c r="F32" s="56">
        <v>76.80383332000001</v>
      </c>
      <c r="G32" s="113">
        <v>36.714505267265693</v>
      </c>
    </row>
    <row r="33" spans="1:7" ht="15" customHeight="1" x14ac:dyDescent="0.2">
      <c r="A33" s="2" t="s">
        <v>297</v>
      </c>
      <c r="B33" s="56">
        <v>75.345160000000007</v>
      </c>
      <c r="C33" s="56">
        <v>0</v>
      </c>
      <c r="D33" s="56">
        <v>75.345160000000007</v>
      </c>
      <c r="E33" s="56">
        <v>75.345160000000007</v>
      </c>
      <c r="F33" s="56">
        <v>0</v>
      </c>
      <c r="G33" s="113">
        <v>100</v>
      </c>
    </row>
    <row r="34" spans="1:7" ht="15" customHeight="1" x14ac:dyDescent="0.2">
      <c r="A34" s="2" t="s">
        <v>463</v>
      </c>
      <c r="B34" s="56">
        <v>74.2</v>
      </c>
      <c r="C34" s="56">
        <v>0</v>
      </c>
      <c r="D34" s="56">
        <v>74.2</v>
      </c>
      <c r="E34" s="56">
        <v>53.420287879919996</v>
      </c>
      <c r="F34" s="56">
        <v>20.779712120080006</v>
      </c>
      <c r="G34" s="113">
        <v>71.994997142749313</v>
      </c>
    </row>
    <row r="35" spans="1:7" ht="15" customHeight="1" x14ac:dyDescent="0.2">
      <c r="A35" s="2" t="s">
        <v>441</v>
      </c>
      <c r="B35" s="56">
        <v>71.906000000000006</v>
      </c>
      <c r="C35" s="56">
        <v>0</v>
      </c>
      <c r="D35" s="56">
        <v>71.906000000000006</v>
      </c>
      <c r="E35" s="56">
        <v>37.229591629089995</v>
      </c>
      <c r="F35" s="56">
        <v>34.676408370910011</v>
      </c>
      <c r="G35" s="113">
        <v>51.775361762704073</v>
      </c>
    </row>
    <row r="36" spans="1:7" ht="15" customHeight="1" x14ac:dyDescent="0.2">
      <c r="A36" s="2" t="s">
        <v>464</v>
      </c>
      <c r="B36" s="56">
        <v>62.177999999999997</v>
      </c>
      <c r="C36" s="56">
        <v>0</v>
      </c>
      <c r="D36" s="56">
        <v>62.177999999999997</v>
      </c>
      <c r="E36" s="56">
        <v>35.538523072429996</v>
      </c>
      <c r="F36" s="56">
        <v>26.639476927570001</v>
      </c>
      <c r="G36" s="113">
        <v>57.156105169722402</v>
      </c>
    </row>
    <row r="37" spans="1:7" ht="15" customHeight="1" x14ac:dyDescent="0.2">
      <c r="A37" s="2" t="s">
        <v>465</v>
      </c>
      <c r="B37" s="56">
        <v>45.770911212999998</v>
      </c>
      <c r="C37" s="56">
        <v>0</v>
      </c>
      <c r="D37" s="56">
        <v>45.770911212999998</v>
      </c>
      <c r="E37" s="56">
        <v>12.18718047026</v>
      </c>
      <c r="F37" s="56">
        <v>33.583730742740002</v>
      </c>
      <c r="G37" s="113">
        <v>26.626475521856246</v>
      </c>
    </row>
    <row r="38" spans="1:7" ht="15" customHeight="1" x14ac:dyDescent="0.2">
      <c r="A38" s="2" t="s">
        <v>466</v>
      </c>
      <c r="B38" s="56">
        <v>43.768099999999997</v>
      </c>
      <c r="C38" s="56">
        <v>0</v>
      </c>
      <c r="D38" s="56">
        <v>43.768099999999997</v>
      </c>
      <c r="E38" s="56">
        <v>41.0692546752</v>
      </c>
      <c r="F38" s="56">
        <v>2.6988453247999971</v>
      </c>
      <c r="G38" s="113">
        <v>93.833761747025818</v>
      </c>
    </row>
    <row r="39" spans="1:7" ht="15" customHeight="1" x14ac:dyDescent="0.2">
      <c r="A39" s="2" t="s">
        <v>467</v>
      </c>
      <c r="B39" s="56">
        <v>41.578000000000003</v>
      </c>
      <c r="C39" s="56">
        <v>0</v>
      </c>
      <c r="D39" s="56">
        <v>41.578000000000003</v>
      </c>
      <c r="E39" s="56">
        <v>19.246178555</v>
      </c>
      <c r="F39" s="56">
        <v>22.331821445000003</v>
      </c>
      <c r="G39" s="113">
        <v>46.28933223098754</v>
      </c>
    </row>
    <row r="40" spans="1:7" ht="15" customHeight="1" x14ac:dyDescent="0.2">
      <c r="A40" s="2" t="s">
        <v>468</v>
      </c>
      <c r="B40" s="56">
        <v>39.464545116000004</v>
      </c>
      <c r="C40" s="56">
        <v>0</v>
      </c>
      <c r="D40" s="56">
        <v>39.464545116000004</v>
      </c>
      <c r="E40" s="56">
        <v>21.780282434</v>
      </c>
      <c r="F40" s="56">
        <v>17.684262682000004</v>
      </c>
      <c r="G40" s="113">
        <v>55.189493176673352</v>
      </c>
    </row>
    <row r="41" spans="1:7" ht="15" customHeight="1" x14ac:dyDescent="0.2">
      <c r="A41" s="2" t="s">
        <v>469</v>
      </c>
      <c r="B41" s="56">
        <v>37.538451000000002</v>
      </c>
      <c r="C41" s="56">
        <v>0</v>
      </c>
      <c r="D41" s="56">
        <v>37.538451000000002</v>
      </c>
      <c r="E41" s="56">
        <v>0</v>
      </c>
      <c r="F41" s="56">
        <v>37.538451000000002</v>
      </c>
      <c r="G41" s="113">
        <v>0</v>
      </c>
    </row>
    <row r="42" spans="1:7" ht="15" customHeight="1" x14ac:dyDescent="0.2">
      <c r="A42" s="2" t="s">
        <v>470</v>
      </c>
      <c r="B42" s="56">
        <v>37.321851000000002</v>
      </c>
      <c r="C42" s="56">
        <v>0</v>
      </c>
      <c r="D42" s="56">
        <v>37.321851000000002</v>
      </c>
      <c r="E42" s="56">
        <v>13.81001216153</v>
      </c>
      <c r="F42" s="56">
        <v>23.511838838470002</v>
      </c>
      <c r="G42" s="113">
        <v>37.002484580762086</v>
      </c>
    </row>
    <row r="43" spans="1:7" ht="15" customHeight="1" x14ac:dyDescent="0.2">
      <c r="A43" s="2" t="s">
        <v>471</v>
      </c>
      <c r="B43" s="56">
        <v>35.628999999999998</v>
      </c>
      <c r="C43" s="56">
        <v>0</v>
      </c>
      <c r="D43" s="56">
        <v>35.628999999999998</v>
      </c>
      <c r="E43" s="56">
        <v>14.6713559434</v>
      </c>
      <c r="F43" s="56">
        <v>20.957644056599996</v>
      </c>
      <c r="G43" s="113">
        <v>41.178130015998207</v>
      </c>
    </row>
    <row r="44" spans="1:7" ht="15" customHeight="1" x14ac:dyDescent="0.2">
      <c r="A44" s="2" t="s">
        <v>432</v>
      </c>
      <c r="B44" s="56">
        <v>34.516814136000001</v>
      </c>
      <c r="C44" s="56">
        <v>0</v>
      </c>
      <c r="D44" s="56">
        <v>34.516814136000001</v>
      </c>
      <c r="E44" s="56">
        <v>12.323828811490001</v>
      </c>
      <c r="F44" s="56">
        <v>22.192985324509998</v>
      </c>
      <c r="G44" s="113">
        <v>35.703842083840001</v>
      </c>
    </row>
    <row r="45" spans="1:7" ht="15" customHeight="1" x14ac:dyDescent="0.2">
      <c r="A45" s="2" t="s">
        <v>472</v>
      </c>
      <c r="B45" s="56">
        <v>33.480400000000003</v>
      </c>
      <c r="C45" s="56">
        <v>0</v>
      </c>
      <c r="D45" s="56">
        <v>33.480400000000003</v>
      </c>
      <c r="E45" s="56">
        <v>16.57598537918</v>
      </c>
      <c r="F45" s="56">
        <v>16.904414620820003</v>
      </c>
      <c r="G45" s="113">
        <v>49.509520134705674</v>
      </c>
    </row>
    <row r="46" spans="1:7" ht="15" customHeight="1" x14ac:dyDescent="0.2">
      <c r="A46" s="2" t="s">
        <v>473</v>
      </c>
      <c r="B46" s="56">
        <v>21.612705000000002</v>
      </c>
      <c r="C46" s="56">
        <v>0</v>
      </c>
      <c r="D46" s="56">
        <v>21.612705000000002</v>
      </c>
      <c r="E46" s="56">
        <v>0</v>
      </c>
      <c r="F46" s="56">
        <v>21.612705000000002</v>
      </c>
      <c r="G46" s="113">
        <v>0</v>
      </c>
    </row>
    <row r="47" spans="1:7" ht="15" customHeight="1" x14ac:dyDescent="0.2">
      <c r="A47" s="2" t="s">
        <v>422</v>
      </c>
      <c r="B47" s="56">
        <v>5.9429999999999996</v>
      </c>
      <c r="C47" s="56">
        <v>0</v>
      </c>
      <c r="D47" s="56">
        <v>5.9429999999999996</v>
      </c>
      <c r="E47" s="56">
        <v>17.762903169369999</v>
      </c>
      <c r="F47" s="56">
        <v>-11.819903169369999</v>
      </c>
      <c r="G47" s="113">
        <v>298.88782045044587</v>
      </c>
    </row>
    <row r="48" spans="1:7" ht="15" customHeight="1" x14ac:dyDescent="0.2">
      <c r="A48" s="2" t="s">
        <v>474</v>
      </c>
      <c r="B48" s="56">
        <v>4.24</v>
      </c>
      <c r="C48" s="56">
        <v>0</v>
      </c>
      <c r="D48" s="56">
        <v>4.24</v>
      </c>
      <c r="E48" s="56">
        <v>0</v>
      </c>
      <c r="F48" s="56">
        <v>4.24</v>
      </c>
      <c r="G48" s="113">
        <v>0</v>
      </c>
    </row>
    <row r="49" spans="1:7" ht="15" customHeight="1" x14ac:dyDescent="0.2">
      <c r="A49" s="2" t="s">
        <v>475</v>
      </c>
      <c r="B49" s="56">
        <v>4</v>
      </c>
      <c r="C49" s="56">
        <v>0</v>
      </c>
      <c r="D49" s="56">
        <v>4</v>
      </c>
      <c r="E49" s="56">
        <v>1.7374430064600002</v>
      </c>
      <c r="F49" s="56">
        <v>2.2625569935399996</v>
      </c>
      <c r="G49" s="113">
        <v>43.436075161500007</v>
      </c>
    </row>
    <row r="50" spans="1:7" ht="15" customHeight="1" x14ac:dyDescent="0.2">
      <c r="A50" s="2" t="s">
        <v>306</v>
      </c>
      <c r="B50" s="56">
        <v>2.3856999999999999</v>
      </c>
      <c r="C50" s="56">
        <v>0</v>
      </c>
      <c r="D50" s="56">
        <v>2.3856999999999999</v>
      </c>
      <c r="E50" s="56">
        <v>-1.9711799999999999E-3</v>
      </c>
      <c r="F50" s="56">
        <v>2.3876711799999999</v>
      </c>
      <c r="G50" s="113">
        <v>-8.2624806136563686E-2</v>
      </c>
    </row>
    <row r="51" spans="1:7" ht="15" customHeight="1" x14ac:dyDescent="0.2">
      <c r="A51" s="2" t="s">
        <v>434</v>
      </c>
      <c r="B51" s="56">
        <v>2.1486859599999999</v>
      </c>
      <c r="C51" s="56">
        <v>0</v>
      </c>
      <c r="D51" s="56">
        <v>2.1486859599999999</v>
      </c>
      <c r="E51" s="56">
        <v>1.0751408360000001</v>
      </c>
      <c r="F51" s="56">
        <v>1.0735451239999998</v>
      </c>
      <c r="G51" s="113">
        <v>50.037132275951578</v>
      </c>
    </row>
    <row r="52" spans="1:7" ht="15" customHeight="1" x14ac:dyDescent="0.2">
      <c r="A52" s="2" t="s">
        <v>476</v>
      </c>
      <c r="B52" s="56">
        <v>0.64200000000000002</v>
      </c>
      <c r="C52" s="56">
        <v>0</v>
      </c>
      <c r="D52" s="56">
        <v>0.64200000000000002</v>
      </c>
      <c r="E52" s="56">
        <v>0</v>
      </c>
      <c r="F52" s="56">
        <v>0.64200000000000002</v>
      </c>
      <c r="G52" s="113">
        <v>0</v>
      </c>
    </row>
    <row r="53" spans="1:7" ht="15" customHeight="1" x14ac:dyDescent="0.2">
      <c r="A53" s="2" t="s">
        <v>477</v>
      </c>
      <c r="B53" s="56">
        <v>0.61899999999999999</v>
      </c>
      <c r="C53" s="56">
        <v>0</v>
      </c>
      <c r="D53" s="56">
        <v>0.61899999999999999</v>
      </c>
      <c r="E53" s="56">
        <v>2.8353327899999997E-3</v>
      </c>
      <c r="F53" s="56">
        <v>0.61616466720999996</v>
      </c>
      <c r="G53" s="113">
        <v>0.4580505315024232</v>
      </c>
    </row>
    <row r="54" spans="1:7" ht="15" customHeight="1" x14ac:dyDescent="0.2">
      <c r="A54" s="2" t="s">
        <v>478</v>
      </c>
      <c r="B54" s="56">
        <v>0.252</v>
      </c>
      <c r="C54" s="56">
        <v>0</v>
      </c>
      <c r="D54" s="56">
        <v>0.252</v>
      </c>
      <c r="E54" s="56">
        <v>0</v>
      </c>
      <c r="F54" s="56">
        <v>0.252</v>
      </c>
      <c r="G54" s="113">
        <v>0</v>
      </c>
    </row>
    <row r="55" spans="1:7" ht="15" customHeight="1" x14ac:dyDescent="0.2">
      <c r="A55" s="2" t="s">
        <v>479</v>
      </c>
      <c r="B55" s="56">
        <v>0</v>
      </c>
      <c r="C55" s="56">
        <v>0</v>
      </c>
      <c r="D55" s="56">
        <v>0</v>
      </c>
      <c r="E55" s="56">
        <v>377.47420126700001</v>
      </c>
      <c r="F55" s="56">
        <v>-377.47420126700001</v>
      </c>
      <c r="G55" s="113">
        <v>0</v>
      </c>
    </row>
    <row r="56" spans="1:7" ht="15" customHeight="1" x14ac:dyDescent="0.2">
      <c r="A56" s="2" t="s">
        <v>480</v>
      </c>
      <c r="B56" s="56">
        <v>0</v>
      </c>
      <c r="C56" s="56">
        <v>0</v>
      </c>
      <c r="D56" s="56">
        <v>0</v>
      </c>
      <c r="E56" s="56">
        <v>6.7640212399999999</v>
      </c>
      <c r="F56" s="56">
        <v>-6.7640212399999999</v>
      </c>
      <c r="G56" s="113">
        <v>0</v>
      </c>
    </row>
    <row r="57" spans="1:7" ht="15" customHeight="1" x14ac:dyDescent="0.2">
      <c r="A57" s="2" t="s">
        <v>481</v>
      </c>
      <c r="B57" s="56">
        <v>0</v>
      </c>
      <c r="C57" s="56">
        <v>0</v>
      </c>
      <c r="D57" s="56">
        <v>0</v>
      </c>
      <c r="E57" s="56">
        <v>2.5553495979999998</v>
      </c>
      <c r="F57" s="56">
        <v>-2.5553495979999998</v>
      </c>
      <c r="G57" s="113">
        <v>0</v>
      </c>
    </row>
    <row r="58" spans="1:7" ht="15" customHeight="1" x14ac:dyDescent="0.2">
      <c r="A58" s="2" t="s">
        <v>414</v>
      </c>
      <c r="B58" s="56">
        <v>0</v>
      </c>
      <c r="C58" s="56">
        <v>0</v>
      </c>
      <c r="D58" s="56">
        <v>0</v>
      </c>
      <c r="E58" s="56">
        <v>2.4827646000000002E-2</v>
      </c>
      <c r="F58" s="56">
        <v>-2.4827646000000002E-2</v>
      </c>
      <c r="G58" s="113">
        <v>0</v>
      </c>
    </row>
    <row r="59" spans="1:7" ht="15" customHeight="1" x14ac:dyDescent="0.2">
      <c r="A59" s="2" t="s">
        <v>482</v>
      </c>
      <c r="B59" s="56">
        <v>0</v>
      </c>
      <c r="C59" s="56">
        <v>0</v>
      </c>
      <c r="D59" s="56">
        <v>0</v>
      </c>
      <c r="E59" s="56">
        <v>6.0969678999999999E-2</v>
      </c>
      <c r="F59" s="56">
        <v>-6.0969678999999999E-2</v>
      </c>
      <c r="G59" s="113">
        <v>0</v>
      </c>
    </row>
    <row r="60" spans="1:7" ht="15" customHeight="1" x14ac:dyDescent="0.2">
      <c r="A60" s="36" t="s">
        <v>77</v>
      </c>
      <c r="B60" s="64">
        <v>18119.471887411008</v>
      </c>
      <c r="C60" s="64">
        <v>0</v>
      </c>
      <c r="D60" s="64">
        <v>18119.471887411008</v>
      </c>
      <c r="E60" s="64">
        <v>7880.3729158875585</v>
      </c>
      <c r="F60" s="64">
        <v>10239.098971523443</v>
      </c>
      <c r="G60" s="114">
        <v>43.491184317367768</v>
      </c>
    </row>
    <row r="61" spans="1:7" ht="14.25" customHeight="1" x14ac:dyDescent="0.2">
      <c r="A61" s="37" t="str">
        <f>+'C1 Total ingresos'!A24</f>
        <v>Fuente: Ministerio de Hacienda y Crédito Público. Ejecución de ingresos y gastos de las entidades del Presupuesto General de la Nación.</v>
      </c>
      <c r="B61" s="125"/>
      <c r="C61" s="125"/>
      <c r="D61" s="125"/>
      <c r="E61" s="125"/>
      <c r="F61" s="125"/>
      <c r="G61" s="126"/>
    </row>
    <row r="62" spans="1:7" ht="12" customHeight="1" x14ac:dyDescent="0.2">
      <c r="B62" s="37"/>
      <c r="C62" s="37"/>
      <c r="D62" s="37"/>
      <c r="E62" s="37"/>
      <c r="F62" s="37"/>
      <c r="G62" s="37"/>
    </row>
  </sheetData>
  <mergeCells count="5">
    <mergeCell ref="B9:D9"/>
    <mergeCell ref="E9:E10"/>
    <mergeCell ref="F9:F10"/>
    <mergeCell ref="G9:G10"/>
    <mergeCell ref="A9:A11"/>
  </mergeCells>
  <printOptions horizontalCentered="1" verticalCentered="1"/>
  <pageMargins left="0.19685039370078741" right="0.23622047244094491" top="0.23622047244094491" bottom="0.39370078740157483" header="0" footer="0"/>
  <pageSetup scale="99" orientation="landscape" r:id="rId1"/>
  <headerFooter alignWithMargins="0">
    <oddFooter>&amp;L&amp;Z&amp;F&amp;A&amp;R&amp;D</oddFooter>
  </headerFooter>
  <ignoredErrors>
    <ignoredError sqref="E11 B11:C11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E0028-828A-4A20-8853-F4FA1C4A4856}">
  <sheetPr>
    <pageSetUpPr fitToPage="1"/>
  </sheetPr>
  <dimension ref="A4:J21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C12" sqref="C12"/>
    </sheetView>
  </sheetViews>
  <sheetFormatPr baseColWidth="10" defaultRowHeight="11.25" x14ac:dyDescent="0.2"/>
  <cols>
    <col min="1" max="1" width="43" style="2" customWidth="1"/>
    <col min="2" max="2" width="7.28515625" style="2" bestFit="1" customWidth="1"/>
    <col min="3" max="3" width="12.140625" style="2" customWidth="1"/>
    <col min="4" max="4" width="8" style="2" customWidth="1"/>
    <col min="5" max="5" width="8.140625" style="2" bestFit="1" customWidth="1"/>
    <col min="6" max="6" width="12.42578125" style="2" customWidth="1"/>
    <col min="7" max="7" width="13.85546875" style="2" customWidth="1"/>
    <col min="8" max="11" width="10.42578125" style="2" customWidth="1"/>
    <col min="12" max="254" width="11.42578125" style="2"/>
    <col min="255" max="255" width="3.5703125" style="2" customWidth="1"/>
    <col min="256" max="256" width="43" style="2" customWidth="1"/>
    <col min="257" max="257" width="7.28515625" style="2" bestFit="1" customWidth="1"/>
    <col min="258" max="258" width="12.140625" style="2" customWidth="1"/>
    <col min="259" max="259" width="8" style="2" customWidth="1"/>
    <col min="260" max="260" width="8.140625" style="2" bestFit="1" customWidth="1"/>
    <col min="261" max="261" width="12.42578125" style="2" customWidth="1"/>
    <col min="262" max="262" width="13.85546875" style="2" customWidth="1"/>
    <col min="263" max="263" width="15" style="2" customWidth="1"/>
    <col min="264" max="267" width="10.42578125" style="2" customWidth="1"/>
    <col min="268" max="510" width="11.42578125" style="2"/>
    <col min="511" max="511" width="3.5703125" style="2" customWidth="1"/>
    <col min="512" max="512" width="43" style="2" customWidth="1"/>
    <col min="513" max="513" width="7.28515625" style="2" bestFit="1" customWidth="1"/>
    <col min="514" max="514" width="12.140625" style="2" customWidth="1"/>
    <col min="515" max="515" width="8" style="2" customWidth="1"/>
    <col min="516" max="516" width="8.140625" style="2" bestFit="1" customWidth="1"/>
    <col min="517" max="517" width="12.42578125" style="2" customWidth="1"/>
    <col min="518" max="518" width="13.85546875" style="2" customWidth="1"/>
    <col min="519" max="519" width="15" style="2" customWidth="1"/>
    <col min="520" max="523" width="10.42578125" style="2" customWidth="1"/>
    <col min="524" max="766" width="11.42578125" style="2"/>
    <col min="767" max="767" width="3.5703125" style="2" customWidth="1"/>
    <col min="768" max="768" width="43" style="2" customWidth="1"/>
    <col min="769" max="769" width="7.28515625" style="2" bestFit="1" customWidth="1"/>
    <col min="770" max="770" width="12.140625" style="2" customWidth="1"/>
    <col min="771" max="771" width="8" style="2" customWidth="1"/>
    <col min="772" max="772" width="8.140625" style="2" bestFit="1" customWidth="1"/>
    <col min="773" max="773" width="12.42578125" style="2" customWidth="1"/>
    <col min="774" max="774" width="13.85546875" style="2" customWidth="1"/>
    <col min="775" max="775" width="15" style="2" customWidth="1"/>
    <col min="776" max="779" width="10.42578125" style="2" customWidth="1"/>
    <col min="780" max="1022" width="11.42578125" style="2"/>
    <col min="1023" max="1023" width="3.5703125" style="2" customWidth="1"/>
    <col min="1024" max="1024" width="43" style="2" customWidth="1"/>
    <col min="1025" max="1025" width="7.28515625" style="2" bestFit="1" customWidth="1"/>
    <col min="1026" max="1026" width="12.140625" style="2" customWidth="1"/>
    <col min="1027" max="1027" width="8" style="2" customWidth="1"/>
    <col min="1028" max="1028" width="8.140625" style="2" bestFit="1" customWidth="1"/>
    <col min="1029" max="1029" width="12.42578125" style="2" customWidth="1"/>
    <col min="1030" max="1030" width="13.85546875" style="2" customWidth="1"/>
    <col min="1031" max="1031" width="15" style="2" customWidth="1"/>
    <col min="1032" max="1035" width="10.42578125" style="2" customWidth="1"/>
    <col min="1036" max="1278" width="11.42578125" style="2"/>
    <col min="1279" max="1279" width="3.5703125" style="2" customWidth="1"/>
    <col min="1280" max="1280" width="43" style="2" customWidth="1"/>
    <col min="1281" max="1281" width="7.28515625" style="2" bestFit="1" customWidth="1"/>
    <col min="1282" max="1282" width="12.140625" style="2" customWidth="1"/>
    <col min="1283" max="1283" width="8" style="2" customWidth="1"/>
    <col min="1284" max="1284" width="8.140625" style="2" bestFit="1" customWidth="1"/>
    <col min="1285" max="1285" width="12.42578125" style="2" customWidth="1"/>
    <col min="1286" max="1286" width="13.85546875" style="2" customWidth="1"/>
    <col min="1287" max="1287" width="15" style="2" customWidth="1"/>
    <col min="1288" max="1291" width="10.42578125" style="2" customWidth="1"/>
    <col min="1292" max="1534" width="11.42578125" style="2"/>
    <col min="1535" max="1535" width="3.5703125" style="2" customWidth="1"/>
    <col min="1536" max="1536" width="43" style="2" customWidth="1"/>
    <col min="1537" max="1537" width="7.28515625" style="2" bestFit="1" customWidth="1"/>
    <col min="1538" max="1538" width="12.140625" style="2" customWidth="1"/>
    <col min="1539" max="1539" width="8" style="2" customWidth="1"/>
    <col min="1540" max="1540" width="8.140625" style="2" bestFit="1" customWidth="1"/>
    <col min="1541" max="1541" width="12.42578125" style="2" customWidth="1"/>
    <col min="1542" max="1542" width="13.85546875" style="2" customWidth="1"/>
    <col min="1543" max="1543" width="15" style="2" customWidth="1"/>
    <col min="1544" max="1547" width="10.42578125" style="2" customWidth="1"/>
    <col min="1548" max="1790" width="11.42578125" style="2"/>
    <col min="1791" max="1791" width="3.5703125" style="2" customWidth="1"/>
    <col min="1792" max="1792" width="43" style="2" customWidth="1"/>
    <col min="1793" max="1793" width="7.28515625" style="2" bestFit="1" customWidth="1"/>
    <col min="1794" max="1794" width="12.140625" style="2" customWidth="1"/>
    <col min="1795" max="1795" width="8" style="2" customWidth="1"/>
    <col min="1796" max="1796" width="8.140625" style="2" bestFit="1" customWidth="1"/>
    <col min="1797" max="1797" width="12.42578125" style="2" customWidth="1"/>
    <col min="1798" max="1798" width="13.85546875" style="2" customWidth="1"/>
    <col min="1799" max="1799" width="15" style="2" customWidth="1"/>
    <col min="1800" max="1803" width="10.42578125" style="2" customWidth="1"/>
    <col min="1804" max="2046" width="11.42578125" style="2"/>
    <col min="2047" max="2047" width="3.5703125" style="2" customWidth="1"/>
    <col min="2048" max="2048" width="43" style="2" customWidth="1"/>
    <col min="2049" max="2049" width="7.28515625" style="2" bestFit="1" customWidth="1"/>
    <col min="2050" max="2050" width="12.140625" style="2" customWidth="1"/>
    <col min="2051" max="2051" width="8" style="2" customWidth="1"/>
    <col min="2052" max="2052" width="8.140625" style="2" bestFit="1" customWidth="1"/>
    <col min="2053" max="2053" width="12.42578125" style="2" customWidth="1"/>
    <col min="2054" max="2054" width="13.85546875" style="2" customWidth="1"/>
    <col min="2055" max="2055" width="15" style="2" customWidth="1"/>
    <col min="2056" max="2059" width="10.42578125" style="2" customWidth="1"/>
    <col min="2060" max="2302" width="11.42578125" style="2"/>
    <col min="2303" max="2303" width="3.5703125" style="2" customWidth="1"/>
    <col min="2304" max="2304" width="43" style="2" customWidth="1"/>
    <col min="2305" max="2305" width="7.28515625" style="2" bestFit="1" customWidth="1"/>
    <col min="2306" max="2306" width="12.140625" style="2" customWidth="1"/>
    <col min="2307" max="2307" width="8" style="2" customWidth="1"/>
    <col min="2308" max="2308" width="8.140625" style="2" bestFit="1" customWidth="1"/>
    <col min="2309" max="2309" width="12.42578125" style="2" customWidth="1"/>
    <col min="2310" max="2310" width="13.85546875" style="2" customWidth="1"/>
    <col min="2311" max="2311" width="15" style="2" customWidth="1"/>
    <col min="2312" max="2315" width="10.42578125" style="2" customWidth="1"/>
    <col min="2316" max="2558" width="11.42578125" style="2"/>
    <col min="2559" max="2559" width="3.5703125" style="2" customWidth="1"/>
    <col min="2560" max="2560" width="43" style="2" customWidth="1"/>
    <col min="2561" max="2561" width="7.28515625" style="2" bestFit="1" customWidth="1"/>
    <col min="2562" max="2562" width="12.140625" style="2" customWidth="1"/>
    <col min="2563" max="2563" width="8" style="2" customWidth="1"/>
    <col min="2564" max="2564" width="8.140625" style="2" bestFit="1" customWidth="1"/>
    <col min="2565" max="2565" width="12.42578125" style="2" customWidth="1"/>
    <col min="2566" max="2566" width="13.85546875" style="2" customWidth="1"/>
    <col min="2567" max="2567" width="15" style="2" customWidth="1"/>
    <col min="2568" max="2571" width="10.42578125" style="2" customWidth="1"/>
    <col min="2572" max="2814" width="11.42578125" style="2"/>
    <col min="2815" max="2815" width="3.5703125" style="2" customWidth="1"/>
    <col min="2816" max="2816" width="43" style="2" customWidth="1"/>
    <col min="2817" max="2817" width="7.28515625" style="2" bestFit="1" customWidth="1"/>
    <col min="2818" max="2818" width="12.140625" style="2" customWidth="1"/>
    <col min="2819" max="2819" width="8" style="2" customWidth="1"/>
    <col min="2820" max="2820" width="8.140625" style="2" bestFit="1" customWidth="1"/>
    <col min="2821" max="2821" width="12.42578125" style="2" customWidth="1"/>
    <col min="2822" max="2822" width="13.85546875" style="2" customWidth="1"/>
    <col min="2823" max="2823" width="15" style="2" customWidth="1"/>
    <col min="2824" max="2827" width="10.42578125" style="2" customWidth="1"/>
    <col min="2828" max="3070" width="11.42578125" style="2"/>
    <col min="3071" max="3071" width="3.5703125" style="2" customWidth="1"/>
    <col min="3072" max="3072" width="43" style="2" customWidth="1"/>
    <col min="3073" max="3073" width="7.28515625" style="2" bestFit="1" customWidth="1"/>
    <col min="3074" max="3074" width="12.140625" style="2" customWidth="1"/>
    <col min="3075" max="3075" width="8" style="2" customWidth="1"/>
    <col min="3076" max="3076" width="8.140625" style="2" bestFit="1" customWidth="1"/>
    <col min="3077" max="3077" width="12.42578125" style="2" customWidth="1"/>
    <col min="3078" max="3078" width="13.85546875" style="2" customWidth="1"/>
    <col min="3079" max="3079" width="15" style="2" customWidth="1"/>
    <col min="3080" max="3083" width="10.42578125" style="2" customWidth="1"/>
    <col min="3084" max="3326" width="11.42578125" style="2"/>
    <col min="3327" max="3327" width="3.5703125" style="2" customWidth="1"/>
    <col min="3328" max="3328" width="43" style="2" customWidth="1"/>
    <col min="3329" max="3329" width="7.28515625" style="2" bestFit="1" customWidth="1"/>
    <col min="3330" max="3330" width="12.140625" style="2" customWidth="1"/>
    <col min="3331" max="3331" width="8" style="2" customWidth="1"/>
    <col min="3332" max="3332" width="8.140625" style="2" bestFit="1" customWidth="1"/>
    <col min="3333" max="3333" width="12.42578125" style="2" customWidth="1"/>
    <col min="3334" max="3334" width="13.85546875" style="2" customWidth="1"/>
    <col min="3335" max="3335" width="15" style="2" customWidth="1"/>
    <col min="3336" max="3339" width="10.42578125" style="2" customWidth="1"/>
    <col min="3340" max="3582" width="11.42578125" style="2"/>
    <col min="3583" max="3583" width="3.5703125" style="2" customWidth="1"/>
    <col min="3584" max="3584" width="43" style="2" customWidth="1"/>
    <col min="3585" max="3585" width="7.28515625" style="2" bestFit="1" customWidth="1"/>
    <col min="3586" max="3586" width="12.140625" style="2" customWidth="1"/>
    <col min="3587" max="3587" width="8" style="2" customWidth="1"/>
    <col min="3588" max="3588" width="8.140625" style="2" bestFit="1" customWidth="1"/>
    <col min="3589" max="3589" width="12.42578125" style="2" customWidth="1"/>
    <col min="3590" max="3590" width="13.85546875" style="2" customWidth="1"/>
    <col min="3591" max="3591" width="15" style="2" customWidth="1"/>
    <col min="3592" max="3595" width="10.42578125" style="2" customWidth="1"/>
    <col min="3596" max="3838" width="11.42578125" style="2"/>
    <col min="3839" max="3839" width="3.5703125" style="2" customWidth="1"/>
    <col min="3840" max="3840" width="43" style="2" customWidth="1"/>
    <col min="3841" max="3841" width="7.28515625" style="2" bestFit="1" customWidth="1"/>
    <col min="3842" max="3842" width="12.140625" style="2" customWidth="1"/>
    <col min="3843" max="3843" width="8" style="2" customWidth="1"/>
    <col min="3844" max="3844" width="8.140625" style="2" bestFit="1" customWidth="1"/>
    <col min="3845" max="3845" width="12.42578125" style="2" customWidth="1"/>
    <col min="3846" max="3846" width="13.85546875" style="2" customWidth="1"/>
    <col min="3847" max="3847" width="15" style="2" customWidth="1"/>
    <col min="3848" max="3851" width="10.42578125" style="2" customWidth="1"/>
    <col min="3852" max="4094" width="11.42578125" style="2"/>
    <col min="4095" max="4095" width="3.5703125" style="2" customWidth="1"/>
    <col min="4096" max="4096" width="43" style="2" customWidth="1"/>
    <col min="4097" max="4097" width="7.28515625" style="2" bestFit="1" customWidth="1"/>
    <col min="4098" max="4098" width="12.140625" style="2" customWidth="1"/>
    <col min="4099" max="4099" width="8" style="2" customWidth="1"/>
    <col min="4100" max="4100" width="8.140625" style="2" bestFit="1" customWidth="1"/>
    <col min="4101" max="4101" width="12.42578125" style="2" customWidth="1"/>
    <col min="4102" max="4102" width="13.85546875" style="2" customWidth="1"/>
    <col min="4103" max="4103" width="15" style="2" customWidth="1"/>
    <col min="4104" max="4107" width="10.42578125" style="2" customWidth="1"/>
    <col min="4108" max="4350" width="11.42578125" style="2"/>
    <col min="4351" max="4351" width="3.5703125" style="2" customWidth="1"/>
    <col min="4352" max="4352" width="43" style="2" customWidth="1"/>
    <col min="4353" max="4353" width="7.28515625" style="2" bestFit="1" customWidth="1"/>
    <col min="4354" max="4354" width="12.140625" style="2" customWidth="1"/>
    <col min="4355" max="4355" width="8" style="2" customWidth="1"/>
    <col min="4356" max="4356" width="8.140625" style="2" bestFit="1" customWidth="1"/>
    <col min="4357" max="4357" width="12.42578125" style="2" customWidth="1"/>
    <col min="4358" max="4358" width="13.85546875" style="2" customWidth="1"/>
    <col min="4359" max="4359" width="15" style="2" customWidth="1"/>
    <col min="4360" max="4363" width="10.42578125" style="2" customWidth="1"/>
    <col min="4364" max="4606" width="11.42578125" style="2"/>
    <col min="4607" max="4607" width="3.5703125" style="2" customWidth="1"/>
    <col min="4608" max="4608" width="43" style="2" customWidth="1"/>
    <col min="4609" max="4609" width="7.28515625" style="2" bestFit="1" customWidth="1"/>
    <col min="4610" max="4610" width="12.140625" style="2" customWidth="1"/>
    <col min="4611" max="4611" width="8" style="2" customWidth="1"/>
    <col min="4612" max="4612" width="8.140625" style="2" bestFit="1" customWidth="1"/>
    <col min="4613" max="4613" width="12.42578125" style="2" customWidth="1"/>
    <col min="4614" max="4614" width="13.85546875" style="2" customWidth="1"/>
    <col min="4615" max="4615" width="15" style="2" customWidth="1"/>
    <col min="4616" max="4619" width="10.42578125" style="2" customWidth="1"/>
    <col min="4620" max="4862" width="11.42578125" style="2"/>
    <col min="4863" max="4863" width="3.5703125" style="2" customWidth="1"/>
    <col min="4864" max="4864" width="43" style="2" customWidth="1"/>
    <col min="4865" max="4865" width="7.28515625" style="2" bestFit="1" customWidth="1"/>
    <col min="4866" max="4866" width="12.140625" style="2" customWidth="1"/>
    <col min="4867" max="4867" width="8" style="2" customWidth="1"/>
    <col min="4868" max="4868" width="8.140625" style="2" bestFit="1" customWidth="1"/>
    <col min="4869" max="4869" width="12.42578125" style="2" customWidth="1"/>
    <col min="4870" max="4870" width="13.85546875" style="2" customWidth="1"/>
    <col min="4871" max="4871" width="15" style="2" customWidth="1"/>
    <col min="4872" max="4875" width="10.42578125" style="2" customWidth="1"/>
    <col min="4876" max="5118" width="11.42578125" style="2"/>
    <col min="5119" max="5119" width="3.5703125" style="2" customWidth="1"/>
    <col min="5120" max="5120" width="43" style="2" customWidth="1"/>
    <col min="5121" max="5121" width="7.28515625" style="2" bestFit="1" customWidth="1"/>
    <col min="5122" max="5122" width="12.140625" style="2" customWidth="1"/>
    <col min="5123" max="5123" width="8" style="2" customWidth="1"/>
    <col min="5124" max="5124" width="8.140625" style="2" bestFit="1" customWidth="1"/>
    <col min="5125" max="5125" width="12.42578125" style="2" customWidth="1"/>
    <col min="5126" max="5126" width="13.85546875" style="2" customWidth="1"/>
    <col min="5127" max="5127" width="15" style="2" customWidth="1"/>
    <col min="5128" max="5131" width="10.42578125" style="2" customWidth="1"/>
    <col min="5132" max="5374" width="11.42578125" style="2"/>
    <col min="5375" max="5375" width="3.5703125" style="2" customWidth="1"/>
    <col min="5376" max="5376" width="43" style="2" customWidth="1"/>
    <col min="5377" max="5377" width="7.28515625" style="2" bestFit="1" customWidth="1"/>
    <col min="5378" max="5378" width="12.140625" style="2" customWidth="1"/>
    <col min="5379" max="5379" width="8" style="2" customWidth="1"/>
    <col min="5380" max="5380" width="8.140625" style="2" bestFit="1" customWidth="1"/>
    <col min="5381" max="5381" width="12.42578125" style="2" customWidth="1"/>
    <col min="5382" max="5382" width="13.85546875" style="2" customWidth="1"/>
    <col min="5383" max="5383" width="15" style="2" customWidth="1"/>
    <col min="5384" max="5387" width="10.42578125" style="2" customWidth="1"/>
    <col min="5388" max="5630" width="11.42578125" style="2"/>
    <col min="5631" max="5631" width="3.5703125" style="2" customWidth="1"/>
    <col min="5632" max="5632" width="43" style="2" customWidth="1"/>
    <col min="5633" max="5633" width="7.28515625" style="2" bestFit="1" customWidth="1"/>
    <col min="5634" max="5634" width="12.140625" style="2" customWidth="1"/>
    <col min="5635" max="5635" width="8" style="2" customWidth="1"/>
    <col min="5636" max="5636" width="8.140625" style="2" bestFit="1" customWidth="1"/>
    <col min="5637" max="5637" width="12.42578125" style="2" customWidth="1"/>
    <col min="5638" max="5638" width="13.85546875" style="2" customWidth="1"/>
    <col min="5639" max="5639" width="15" style="2" customWidth="1"/>
    <col min="5640" max="5643" width="10.42578125" style="2" customWidth="1"/>
    <col min="5644" max="5886" width="11.42578125" style="2"/>
    <col min="5887" max="5887" width="3.5703125" style="2" customWidth="1"/>
    <col min="5888" max="5888" width="43" style="2" customWidth="1"/>
    <col min="5889" max="5889" width="7.28515625" style="2" bestFit="1" customWidth="1"/>
    <col min="5890" max="5890" width="12.140625" style="2" customWidth="1"/>
    <col min="5891" max="5891" width="8" style="2" customWidth="1"/>
    <col min="5892" max="5892" width="8.140625" style="2" bestFit="1" customWidth="1"/>
    <col min="5893" max="5893" width="12.42578125" style="2" customWidth="1"/>
    <col min="5894" max="5894" width="13.85546875" style="2" customWidth="1"/>
    <col min="5895" max="5895" width="15" style="2" customWidth="1"/>
    <col min="5896" max="5899" width="10.42578125" style="2" customWidth="1"/>
    <col min="5900" max="6142" width="11.42578125" style="2"/>
    <col min="6143" max="6143" width="3.5703125" style="2" customWidth="1"/>
    <col min="6144" max="6144" width="43" style="2" customWidth="1"/>
    <col min="6145" max="6145" width="7.28515625" style="2" bestFit="1" customWidth="1"/>
    <col min="6146" max="6146" width="12.140625" style="2" customWidth="1"/>
    <col min="6147" max="6147" width="8" style="2" customWidth="1"/>
    <col min="6148" max="6148" width="8.140625" style="2" bestFit="1" customWidth="1"/>
    <col min="6149" max="6149" width="12.42578125" style="2" customWidth="1"/>
    <col min="6150" max="6150" width="13.85546875" style="2" customWidth="1"/>
    <col min="6151" max="6151" width="15" style="2" customWidth="1"/>
    <col min="6152" max="6155" width="10.42578125" style="2" customWidth="1"/>
    <col min="6156" max="6398" width="11.42578125" style="2"/>
    <col min="6399" max="6399" width="3.5703125" style="2" customWidth="1"/>
    <col min="6400" max="6400" width="43" style="2" customWidth="1"/>
    <col min="6401" max="6401" width="7.28515625" style="2" bestFit="1" customWidth="1"/>
    <col min="6402" max="6402" width="12.140625" style="2" customWidth="1"/>
    <col min="6403" max="6403" width="8" style="2" customWidth="1"/>
    <col min="6404" max="6404" width="8.140625" style="2" bestFit="1" customWidth="1"/>
    <col min="6405" max="6405" width="12.42578125" style="2" customWidth="1"/>
    <col min="6406" max="6406" width="13.85546875" style="2" customWidth="1"/>
    <col min="6407" max="6407" width="15" style="2" customWidth="1"/>
    <col min="6408" max="6411" width="10.42578125" style="2" customWidth="1"/>
    <col min="6412" max="6654" width="11.42578125" style="2"/>
    <col min="6655" max="6655" width="3.5703125" style="2" customWidth="1"/>
    <col min="6656" max="6656" width="43" style="2" customWidth="1"/>
    <col min="6657" max="6657" width="7.28515625" style="2" bestFit="1" customWidth="1"/>
    <col min="6658" max="6658" width="12.140625" style="2" customWidth="1"/>
    <col min="6659" max="6659" width="8" style="2" customWidth="1"/>
    <col min="6660" max="6660" width="8.140625" style="2" bestFit="1" customWidth="1"/>
    <col min="6661" max="6661" width="12.42578125" style="2" customWidth="1"/>
    <col min="6662" max="6662" width="13.85546875" style="2" customWidth="1"/>
    <col min="6663" max="6663" width="15" style="2" customWidth="1"/>
    <col min="6664" max="6667" width="10.42578125" style="2" customWidth="1"/>
    <col min="6668" max="6910" width="11.42578125" style="2"/>
    <col min="6911" max="6911" width="3.5703125" style="2" customWidth="1"/>
    <col min="6912" max="6912" width="43" style="2" customWidth="1"/>
    <col min="6913" max="6913" width="7.28515625" style="2" bestFit="1" customWidth="1"/>
    <col min="6914" max="6914" width="12.140625" style="2" customWidth="1"/>
    <col min="6915" max="6915" width="8" style="2" customWidth="1"/>
    <col min="6916" max="6916" width="8.140625" style="2" bestFit="1" customWidth="1"/>
    <col min="6917" max="6917" width="12.42578125" style="2" customWidth="1"/>
    <col min="6918" max="6918" width="13.85546875" style="2" customWidth="1"/>
    <col min="6919" max="6919" width="15" style="2" customWidth="1"/>
    <col min="6920" max="6923" width="10.42578125" style="2" customWidth="1"/>
    <col min="6924" max="7166" width="11.42578125" style="2"/>
    <col min="7167" max="7167" width="3.5703125" style="2" customWidth="1"/>
    <col min="7168" max="7168" width="43" style="2" customWidth="1"/>
    <col min="7169" max="7169" width="7.28515625" style="2" bestFit="1" customWidth="1"/>
    <col min="7170" max="7170" width="12.140625" style="2" customWidth="1"/>
    <col min="7171" max="7171" width="8" style="2" customWidth="1"/>
    <col min="7172" max="7172" width="8.140625" style="2" bestFit="1" customWidth="1"/>
    <col min="7173" max="7173" width="12.42578125" style="2" customWidth="1"/>
    <col min="7174" max="7174" width="13.85546875" style="2" customWidth="1"/>
    <col min="7175" max="7175" width="15" style="2" customWidth="1"/>
    <col min="7176" max="7179" width="10.42578125" style="2" customWidth="1"/>
    <col min="7180" max="7422" width="11.42578125" style="2"/>
    <col min="7423" max="7423" width="3.5703125" style="2" customWidth="1"/>
    <col min="7424" max="7424" width="43" style="2" customWidth="1"/>
    <col min="7425" max="7425" width="7.28515625" style="2" bestFit="1" customWidth="1"/>
    <col min="7426" max="7426" width="12.140625" style="2" customWidth="1"/>
    <col min="7427" max="7427" width="8" style="2" customWidth="1"/>
    <col min="7428" max="7428" width="8.140625" style="2" bestFit="1" customWidth="1"/>
    <col min="7429" max="7429" width="12.42578125" style="2" customWidth="1"/>
    <col min="7430" max="7430" width="13.85546875" style="2" customWidth="1"/>
    <col min="7431" max="7431" width="15" style="2" customWidth="1"/>
    <col min="7432" max="7435" width="10.42578125" style="2" customWidth="1"/>
    <col min="7436" max="7678" width="11.42578125" style="2"/>
    <col min="7679" max="7679" width="3.5703125" style="2" customWidth="1"/>
    <col min="7680" max="7680" width="43" style="2" customWidth="1"/>
    <col min="7681" max="7681" width="7.28515625" style="2" bestFit="1" customWidth="1"/>
    <col min="7682" max="7682" width="12.140625" style="2" customWidth="1"/>
    <col min="7683" max="7683" width="8" style="2" customWidth="1"/>
    <col min="7684" max="7684" width="8.140625" style="2" bestFit="1" customWidth="1"/>
    <col min="7685" max="7685" width="12.42578125" style="2" customWidth="1"/>
    <col min="7686" max="7686" width="13.85546875" style="2" customWidth="1"/>
    <col min="7687" max="7687" width="15" style="2" customWidth="1"/>
    <col min="7688" max="7691" width="10.42578125" style="2" customWidth="1"/>
    <col min="7692" max="7934" width="11.42578125" style="2"/>
    <col min="7935" max="7935" width="3.5703125" style="2" customWidth="1"/>
    <col min="7936" max="7936" width="43" style="2" customWidth="1"/>
    <col min="7937" max="7937" width="7.28515625" style="2" bestFit="1" customWidth="1"/>
    <col min="7938" max="7938" width="12.140625" style="2" customWidth="1"/>
    <col min="7939" max="7939" width="8" style="2" customWidth="1"/>
    <col min="7940" max="7940" width="8.140625" style="2" bestFit="1" customWidth="1"/>
    <col min="7941" max="7941" width="12.42578125" style="2" customWidth="1"/>
    <col min="7942" max="7942" width="13.85546875" style="2" customWidth="1"/>
    <col min="7943" max="7943" width="15" style="2" customWidth="1"/>
    <col min="7944" max="7947" width="10.42578125" style="2" customWidth="1"/>
    <col min="7948" max="8190" width="11.42578125" style="2"/>
    <col min="8191" max="8191" width="3.5703125" style="2" customWidth="1"/>
    <col min="8192" max="8192" width="43" style="2" customWidth="1"/>
    <col min="8193" max="8193" width="7.28515625" style="2" bestFit="1" customWidth="1"/>
    <col min="8194" max="8194" width="12.140625" style="2" customWidth="1"/>
    <col min="8195" max="8195" width="8" style="2" customWidth="1"/>
    <col min="8196" max="8196" width="8.140625" style="2" bestFit="1" customWidth="1"/>
    <col min="8197" max="8197" width="12.42578125" style="2" customWidth="1"/>
    <col min="8198" max="8198" width="13.85546875" style="2" customWidth="1"/>
    <col min="8199" max="8199" width="15" style="2" customWidth="1"/>
    <col min="8200" max="8203" width="10.42578125" style="2" customWidth="1"/>
    <col min="8204" max="8446" width="11.42578125" style="2"/>
    <col min="8447" max="8447" width="3.5703125" style="2" customWidth="1"/>
    <col min="8448" max="8448" width="43" style="2" customWidth="1"/>
    <col min="8449" max="8449" width="7.28515625" style="2" bestFit="1" customWidth="1"/>
    <col min="8450" max="8450" width="12.140625" style="2" customWidth="1"/>
    <col min="8451" max="8451" width="8" style="2" customWidth="1"/>
    <col min="8452" max="8452" width="8.140625" style="2" bestFit="1" customWidth="1"/>
    <col min="8453" max="8453" width="12.42578125" style="2" customWidth="1"/>
    <col min="8454" max="8454" width="13.85546875" style="2" customWidth="1"/>
    <col min="8455" max="8455" width="15" style="2" customWidth="1"/>
    <col min="8456" max="8459" width="10.42578125" style="2" customWidth="1"/>
    <col min="8460" max="8702" width="11.42578125" style="2"/>
    <col min="8703" max="8703" width="3.5703125" style="2" customWidth="1"/>
    <col min="8704" max="8704" width="43" style="2" customWidth="1"/>
    <col min="8705" max="8705" width="7.28515625" style="2" bestFit="1" customWidth="1"/>
    <col min="8706" max="8706" width="12.140625" style="2" customWidth="1"/>
    <col min="8707" max="8707" width="8" style="2" customWidth="1"/>
    <col min="8708" max="8708" width="8.140625" style="2" bestFit="1" customWidth="1"/>
    <col min="8709" max="8709" width="12.42578125" style="2" customWidth="1"/>
    <col min="8710" max="8710" width="13.85546875" style="2" customWidth="1"/>
    <col min="8711" max="8711" width="15" style="2" customWidth="1"/>
    <col min="8712" max="8715" width="10.42578125" style="2" customWidth="1"/>
    <col min="8716" max="8958" width="11.42578125" style="2"/>
    <col min="8959" max="8959" width="3.5703125" style="2" customWidth="1"/>
    <col min="8960" max="8960" width="43" style="2" customWidth="1"/>
    <col min="8961" max="8961" width="7.28515625" style="2" bestFit="1" customWidth="1"/>
    <col min="8962" max="8962" width="12.140625" style="2" customWidth="1"/>
    <col min="8963" max="8963" width="8" style="2" customWidth="1"/>
    <col min="8964" max="8964" width="8.140625" style="2" bestFit="1" customWidth="1"/>
    <col min="8965" max="8965" width="12.42578125" style="2" customWidth="1"/>
    <col min="8966" max="8966" width="13.85546875" style="2" customWidth="1"/>
    <col min="8967" max="8967" width="15" style="2" customWidth="1"/>
    <col min="8968" max="8971" width="10.42578125" style="2" customWidth="1"/>
    <col min="8972" max="9214" width="11.42578125" style="2"/>
    <col min="9215" max="9215" width="3.5703125" style="2" customWidth="1"/>
    <col min="9216" max="9216" width="43" style="2" customWidth="1"/>
    <col min="9217" max="9217" width="7.28515625" style="2" bestFit="1" customWidth="1"/>
    <col min="9218" max="9218" width="12.140625" style="2" customWidth="1"/>
    <col min="9219" max="9219" width="8" style="2" customWidth="1"/>
    <col min="9220" max="9220" width="8.140625" style="2" bestFit="1" customWidth="1"/>
    <col min="9221" max="9221" width="12.42578125" style="2" customWidth="1"/>
    <col min="9222" max="9222" width="13.85546875" style="2" customWidth="1"/>
    <col min="9223" max="9223" width="15" style="2" customWidth="1"/>
    <col min="9224" max="9227" width="10.42578125" style="2" customWidth="1"/>
    <col min="9228" max="9470" width="11.42578125" style="2"/>
    <col min="9471" max="9471" width="3.5703125" style="2" customWidth="1"/>
    <col min="9472" max="9472" width="43" style="2" customWidth="1"/>
    <col min="9473" max="9473" width="7.28515625" style="2" bestFit="1" customWidth="1"/>
    <col min="9474" max="9474" width="12.140625" style="2" customWidth="1"/>
    <col min="9475" max="9475" width="8" style="2" customWidth="1"/>
    <col min="9476" max="9476" width="8.140625" style="2" bestFit="1" customWidth="1"/>
    <col min="9477" max="9477" width="12.42578125" style="2" customWidth="1"/>
    <col min="9478" max="9478" width="13.85546875" style="2" customWidth="1"/>
    <col min="9479" max="9479" width="15" style="2" customWidth="1"/>
    <col min="9480" max="9483" width="10.42578125" style="2" customWidth="1"/>
    <col min="9484" max="9726" width="11.42578125" style="2"/>
    <col min="9727" max="9727" width="3.5703125" style="2" customWidth="1"/>
    <col min="9728" max="9728" width="43" style="2" customWidth="1"/>
    <col min="9729" max="9729" width="7.28515625" style="2" bestFit="1" customWidth="1"/>
    <col min="9730" max="9730" width="12.140625" style="2" customWidth="1"/>
    <col min="9731" max="9731" width="8" style="2" customWidth="1"/>
    <col min="9732" max="9732" width="8.140625" style="2" bestFit="1" customWidth="1"/>
    <col min="9733" max="9733" width="12.42578125" style="2" customWidth="1"/>
    <col min="9734" max="9734" width="13.85546875" style="2" customWidth="1"/>
    <col min="9735" max="9735" width="15" style="2" customWidth="1"/>
    <col min="9736" max="9739" width="10.42578125" style="2" customWidth="1"/>
    <col min="9740" max="9982" width="11.42578125" style="2"/>
    <col min="9983" max="9983" width="3.5703125" style="2" customWidth="1"/>
    <col min="9984" max="9984" width="43" style="2" customWidth="1"/>
    <col min="9985" max="9985" width="7.28515625" style="2" bestFit="1" customWidth="1"/>
    <col min="9986" max="9986" width="12.140625" style="2" customWidth="1"/>
    <col min="9987" max="9987" width="8" style="2" customWidth="1"/>
    <col min="9988" max="9988" width="8.140625" style="2" bestFit="1" customWidth="1"/>
    <col min="9989" max="9989" width="12.42578125" style="2" customWidth="1"/>
    <col min="9990" max="9990" width="13.85546875" style="2" customWidth="1"/>
    <col min="9991" max="9991" width="15" style="2" customWidth="1"/>
    <col min="9992" max="9995" width="10.42578125" style="2" customWidth="1"/>
    <col min="9996" max="10238" width="11.42578125" style="2"/>
    <col min="10239" max="10239" width="3.5703125" style="2" customWidth="1"/>
    <col min="10240" max="10240" width="43" style="2" customWidth="1"/>
    <col min="10241" max="10241" width="7.28515625" style="2" bestFit="1" customWidth="1"/>
    <col min="10242" max="10242" width="12.140625" style="2" customWidth="1"/>
    <col min="10243" max="10243" width="8" style="2" customWidth="1"/>
    <col min="10244" max="10244" width="8.140625" style="2" bestFit="1" customWidth="1"/>
    <col min="10245" max="10245" width="12.42578125" style="2" customWidth="1"/>
    <col min="10246" max="10246" width="13.85546875" style="2" customWidth="1"/>
    <col min="10247" max="10247" width="15" style="2" customWidth="1"/>
    <col min="10248" max="10251" width="10.42578125" style="2" customWidth="1"/>
    <col min="10252" max="10494" width="11.42578125" style="2"/>
    <col min="10495" max="10495" width="3.5703125" style="2" customWidth="1"/>
    <col min="10496" max="10496" width="43" style="2" customWidth="1"/>
    <col min="10497" max="10497" width="7.28515625" style="2" bestFit="1" customWidth="1"/>
    <col min="10498" max="10498" width="12.140625" style="2" customWidth="1"/>
    <col min="10499" max="10499" width="8" style="2" customWidth="1"/>
    <col min="10500" max="10500" width="8.140625" style="2" bestFit="1" customWidth="1"/>
    <col min="10501" max="10501" width="12.42578125" style="2" customWidth="1"/>
    <col min="10502" max="10502" width="13.85546875" style="2" customWidth="1"/>
    <col min="10503" max="10503" width="15" style="2" customWidth="1"/>
    <col min="10504" max="10507" width="10.42578125" style="2" customWidth="1"/>
    <col min="10508" max="10750" width="11.42578125" style="2"/>
    <col min="10751" max="10751" width="3.5703125" style="2" customWidth="1"/>
    <col min="10752" max="10752" width="43" style="2" customWidth="1"/>
    <col min="10753" max="10753" width="7.28515625" style="2" bestFit="1" customWidth="1"/>
    <col min="10754" max="10754" width="12.140625" style="2" customWidth="1"/>
    <col min="10755" max="10755" width="8" style="2" customWidth="1"/>
    <col min="10756" max="10756" width="8.140625" style="2" bestFit="1" customWidth="1"/>
    <col min="10757" max="10757" width="12.42578125" style="2" customWidth="1"/>
    <col min="10758" max="10758" width="13.85546875" style="2" customWidth="1"/>
    <col min="10759" max="10759" width="15" style="2" customWidth="1"/>
    <col min="10760" max="10763" width="10.42578125" style="2" customWidth="1"/>
    <col min="10764" max="11006" width="11.42578125" style="2"/>
    <col min="11007" max="11007" width="3.5703125" style="2" customWidth="1"/>
    <col min="11008" max="11008" width="43" style="2" customWidth="1"/>
    <col min="11009" max="11009" width="7.28515625" style="2" bestFit="1" customWidth="1"/>
    <col min="11010" max="11010" width="12.140625" style="2" customWidth="1"/>
    <col min="11011" max="11011" width="8" style="2" customWidth="1"/>
    <col min="11012" max="11012" width="8.140625" style="2" bestFit="1" customWidth="1"/>
    <col min="11013" max="11013" width="12.42578125" style="2" customWidth="1"/>
    <col min="11014" max="11014" width="13.85546875" style="2" customWidth="1"/>
    <col min="11015" max="11015" width="15" style="2" customWidth="1"/>
    <col min="11016" max="11019" width="10.42578125" style="2" customWidth="1"/>
    <col min="11020" max="11262" width="11.42578125" style="2"/>
    <col min="11263" max="11263" width="3.5703125" style="2" customWidth="1"/>
    <col min="11264" max="11264" width="43" style="2" customWidth="1"/>
    <col min="11265" max="11265" width="7.28515625" style="2" bestFit="1" customWidth="1"/>
    <col min="11266" max="11266" width="12.140625" style="2" customWidth="1"/>
    <col min="11267" max="11267" width="8" style="2" customWidth="1"/>
    <col min="11268" max="11268" width="8.140625" style="2" bestFit="1" customWidth="1"/>
    <col min="11269" max="11269" width="12.42578125" style="2" customWidth="1"/>
    <col min="11270" max="11270" width="13.85546875" style="2" customWidth="1"/>
    <col min="11271" max="11271" width="15" style="2" customWidth="1"/>
    <col min="11272" max="11275" width="10.42578125" style="2" customWidth="1"/>
    <col min="11276" max="11518" width="11.42578125" style="2"/>
    <col min="11519" max="11519" width="3.5703125" style="2" customWidth="1"/>
    <col min="11520" max="11520" width="43" style="2" customWidth="1"/>
    <col min="11521" max="11521" width="7.28515625" style="2" bestFit="1" customWidth="1"/>
    <col min="11522" max="11522" width="12.140625" style="2" customWidth="1"/>
    <col min="11523" max="11523" width="8" style="2" customWidth="1"/>
    <col min="11524" max="11524" width="8.140625" style="2" bestFit="1" customWidth="1"/>
    <col min="11525" max="11525" width="12.42578125" style="2" customWidth="1"/>
    <col min="11526" max="11526" width="13.85546875" style="2" customWidth="1"/>
    <col min="11527" max="11527" width="15" style="2" customWidth="1"/>
    <col min="11528" max="11531" width="10.42578125" style="2" customWidth="1"/>
    <col min="11532" max="11774" width="11.42578125" style="2"/>
    <col min="11775" max="11775" width="3.5703125" style="2" customWidth="1"/>
    <col min="11776" max="11776" width="43" style="2" customWidth="1"/>
    <col min="11777" max="11777" width="7.28515625" style="2" bestFit="1" customWidth="1"/>
    <col min="11778" max="11778" width="12.140625" style="2" customWidth="1"/>
    <col min="11779" max="11779" width="8" style="2" customWidth="1"/>
    <col min="11780" max="11780" width="8.140625" style="2" bestFit="1" customWidth="1"/>
    <col min="11781" max="11781" width="12.42578125" style="2" customWidth="1"/>
    <col min="11782" max="11782" width="13.85546875" style="2" customWidth="1"/>
    <col min="11783" max="11783" width="15" style="2" customWidth="1"/>
    <col min="11784" max="11787" width="10.42578125" style="2" customWidth="1"/>
    <col min="11788" max="12030" width="11.42578125" style="2"/>
    <col min="12031" max="12031" width="3.5703125" style="2" customWidth="1"/>
    <col min="12032" max="12032" width="43" style="2" customWidth="1"/>
    <col min="12033" max="12033" width="7.28515625" style="2" bestFit="1" customWidth="1"/>
    <col min="12034" max="12034" width="12.140625" style="2" customWidth="1"/>
    <col min="12035" max="12035" width="8" style="2" customWidth="1"/>
    <col min="12036" max="12036" width="8.140625" style="2" bestFit="1" customWidth="1"/>
    <col min="12037" max="12037" width="12.42578125" style="2" customWidth="1"/>
    <col min="12038" max="12038" width="13.85546875" style="2" customWidth="1"/>
    <col min="12039" max="12039" width="15" style="2" customWidth="1"/>
    <col min="12040" max="12043" width="10.42578125" style="2" customWidth="1"/>
    <col min="12044" max="12286" width="11.42578125" style="2"/>
    <col min="12287" max="12287" width="3.5703125" style="2" customWidth="1"/>
    <col min="12288" max="12288" width="43" style="2" customWidth="1"/>
    <col min="12289" max="12289" width="7.28515625" style="2" bestFit="1" customWidth="1"/>
    <col min="12290" max="12290" width="12.140625" style="2" customWidth="1"/>
    <col min="12291" max="12291" width="8" style="2" customWidth="1"/>
    <col min="12292" max="12292" width="8.140625" style="2" bestFit="1" customWidth="1"/>
    <col min="12293" max="12293" width="12.42578125" style="2" customWidth="1"/>
    <col min="12294" max="12294" width="13.85546875" style="2" customWidth="1"/>
    <col min="12295" max="12295" width="15" style="2" customWidth="1"/>
    <col min="12296" max="12299" width="10.42578125" style="2" customWidth="1"/>
    <col min="12300" max="12542" width="11.42578125" style="2"/>
    <col min="12543" max="12543" width="3.5703125" style="2" customWidth="1"/>
    <col min="12544" max="12544" width="43" style="2" customWidth="1"/>
    <col min="12545" max="12545" width="7.28515625" style="2" bestFit="1" customWidth="1"/>
    <col min="12546" max="12546" width="12.140625" style="2" customWidth="1"/>
    <col min="12547" max="12547" width="8" style="2" customWidth="1"/>
    <col min="12548" max="12548" width="8.140625" style="2" bestFit="1" customWidth="1"/>
    <col min="12549" max="12549" width="12.42578125" style="2" customWidth="1"/>
    <col min="12550" max="12550" width="13.85546875" style="2" customWidth="1"/>
    <col min="12551" max="12551" width="15" style="2" customWidth="1"/>
    <col min="12552" max="12555" width="10.42578125" style="2" customWidth="1"/>
    <col min="12556" max="12798" width="11.42578125" style="2"/>
    <col min="12799" max="12799" width="3.5703125" style="2" customWidth="1"/>
    <col min="12800" max="12800" width="43" style="2" customWidth="1"/>
    <col min="12801" max="12801" width="7.28515625" style="2" bestFit="1" customWidth="1"/>
    <col min="12802" max="12802" width="12.140625" style="2" customWidth="1"/>
    <col min="12803" max="12803" width="8" style="2" customWidth="1"/>
    <col min="12804" max="12804" width="8.140625" style="2" bestFit="1" customWidth="1"/>
    <col min="12805" max="12805" width="12.42578125" style="2" customWidth="1"/>
    <col min="12806" max="12806" width="13.85546875" style="2" customWidth="1"/>
    <col min="12807" max="12807" width="15" style="2" customWidth="1"/>
    <col min="12808" max="12811" width="10.42578125" style="2" customWidth="1"/>
    <col min="12812" max="13054" width="11.42578125" style="2"/>
    <col min="13055" max="13055" width="3.5703125" style="2" customWidth="1"/>
    <col min="13056" max="13056" width="43" style="2" customWidth="1"/>
    <col min="13057" max="13057" width="7.28515625" style="2" bestFit="1" customWidth="1"/>
    <col min="13058" max="13058" width="12.140625" style="2" customWidth="1"/>
    <col min="13059" max="13059" width="8" style="2" customWidth="1"/>
    <col min="13060" max="13060" width="8.140625" style="2" bestFit="1" customWidth="1"/>
    <col min="13061" max="13061" width="12.42578125" style="2" customWidth="1"/>
    <col min="13062" max="13062" width="13.85546875" style="2" customWidth="1"/>
    <col min="13063" max="13063" width="15" style="2" customWidth="1"/>
    <col min="13064" max="13067" width="10.42578125" style="2" customWidth="1"/>
    <col min="13068" max="13310" width="11.42578125" style="2"/>
    <col min="13311" max="13311" width="3.5703125" style="2" customWidth="1"/>
    <col min="13312" max="13312" width="43" style="2" customWidth="1"/>
    <col min="13313" max="13313" width="7.28515625" style="2" bestFit="1" customWidth="1"/>
    <col min="13314" max="13314" width="12.140625" style="2" customWidth="1"/>
    <col min="13315" max="13315" width="8" style="2" customWidth="1"/>
    <col min="13316" max="13316" width="8.140625" style="2" bestFit="1" customWidth="1"/>
    <col min="13317" max="13317" width="12.42578125" style="2" customWidth="1"/>
    <col min="13318" max="13318" width="13.85546875" style="2" customWidth="1"/>
    <col min="13319" max="13319" width="15" style="2" customWidth="1"/>
    <col min="13320" max="13323" width="10.42578125" style="2" customWidth="1"/>
    <col min="13324" max="13566" width="11.42578125" style="2"/>
    <col min="13567" max="13567" width="3.5703125" style="2" customWidth="1"/>
    <col min="13568" max="13568" width="43" style="2" customWidth="1"/>
    <col min="13569" max="13569" width="7.28515625" style="2" bestFit="1" customWidth="1"/>
    <col min="13570" max="13570" width="12.140625" style="2" customWidth="1"/>
    <col min="13571" max="13571" width="8" style="2" customWidth="1"/>
    <col min="13572" max="13572" width="8.140625" style="2" bestFit="1" customWidth="1"/>
    <col min="13573" max="13573" width="12.42578125" style="2" customWidth="1"/>
    <col min="13574" max="13574" width="13.85546875" style="2" customWidth="1"/>
    <col min="13575" max="13575" width="15" style="2" customWidth="1"/>
    <col min="13576" max="13579" width="10.42578125" style="2" customWidth="1"/>
    <col min="13580" max="13822" width="11.42578125" style="2"/>
    <col min="13823" max="13823" width="3.5703125" style="2" customWidth="1"/>
    <col min="13824" max="13824" width="43" style="2" customWidth="1"/>
    <col min="13825" max="13825" width="7.28515625" style="2" bestFit="1" customWidth="1"/>
    <col min="13826" max="13826" width="12.140625" style="2" customWidth="1"/>
    <col min="13827" max="13827" width="8" style="2" customWidth="1"/>
    <col min="13828" max="13828" width="8.140625" style="2" bestFit="1" customWidth="1"/>
    <col min="13829" max="13829" width="12.42578125" style="2" customWidth="1"/>
    <col min="13830" max="13830" width="13.85546875" style="2" customWidth="1"/>
    <col min="13831" max="13831" width="15" style="2" customWidth="1"/>
    <col min="13832" max="13835" width="10.42578125" style="2" customWidth="1"/>
    <col min="13836" max="14078" width="11.42578125" style="2"/>
    <col min="14079" max="14079" width="3.5703125" style="2" customWidth="1"/>
    <col min="14080" max="14080" width="43" style="2" customWidth="1"/>
    <col min="14081" max="14081" width="7.28515625" style="2" bestFit="1" customWidth="1"/>
    <col min="14082" max="14082" width="12.140625" style="2" customWidth="1"/>
    <col min="14083" max="14083" width="8" style="2" customWidth="1"/>
    <col min="14084" max="14084" width="8.140625" style="2" bestFit="1" customWidth="1"/>
    <col min="14085" max="14085" width="12.42578125" style="2" customWidth="1"/>
    <col min="14086" max="14086" width="13.85546875" style="2" customWidth="1"/>
    <col min="14087" max="14087" width="15" style="2" customWidth="1"/>
    <col min="14088" max="14091" width="10.42578125" style="2" customWidth="1"/>
    <col min="14092" max="14334" width="11.42578125" style="2"/>
    <col min="14335" max="14335" width="3.5703125" style="2" customWidth="1"/>
    <col min="14336" max="14336" width="43" style="2" customWidth="1"/>
    <col min="14337" max="14337" width="7.28515625" style="2" bestFit="1" customWidth="1"/>
    <col min="14338" max="14338" width="12.140625" style="2" customWidth="1"/>
    <col min="14339" max="14339" width="8" style="2" customWidth="1"/>
    <col min="14340" max="14340" width="8.140625" style="2" bestFit="1" customWidth="1"/>
    <col min="14341" max="14341" width="12.42578125" style="2" customWidth="1"/>
    <col min="14342" max="14342" width="13.85546875" style="2" customWidth="1"/>
    <col min="14343" max="14343" width="15" style="2" customWidth="1"/>
    <col min="14344" max="14347" width="10.42578125" style="2" customWidth="1"/>
    <col min="14348" max="14590" width="11.42578125" style="2"/>
    <col min="14591" max="14591" width="3.5703125" style="2" customWidth="1"/>
    <col min="14592" max="14592" width="43" style="2" customWidth="1"/>
    <col min="14593" max="14593" width="7.28515625" style="2" bestFit="1" customWidth="1"/>
    <col min="14594" max="14594" width="12.140625" style="2" customWidth="1"/>
    <col min="14595" max="14595" width="8" style="2" customWidth="1"/>
    <col min="14596" max="14596" width="8.140625" style="2" bestFit="1" customWidth="1"/>
    <col min="14597" max="14597" width="12.42578125" style="2" customWidth="1"/>
    <col min="14598" max="14598" width="13.85546875" style="2" customWidth="1"/>
    <col min="14599" max="14599" width="15" style="2" customWidth="1"/>
    <col min="14600" max="14603" width="10.42578125" style="2" customWidth="1"/>
    <col min="14604" max="14846" width="11.42578125" style="2"/>
    <col min="14847" max="14847" width="3.5703125" style="2" customWidth="1"/>
    <col min="14848" max="14848" width="43" style="2" customWidth="1"/>
    <col min="14849" max="14849" width="7.28515625" style="2" bestFit="1" customWidth="1"/>
    <col min="14850" max="14850" width="12.140625" style="2" customWidth="1"/>
    <col min="14851" max="14851" width="8" style="2" customWidth="1"/>
    <col min="14852" max="14852" width="8.140625" style="2" bestFit="1" customWidth="1"/>
    <col min="14853" max="14853" width="12.42578125" style="2" customWidth="1"/>
    <col min="14854" max="14854" width="13.85546875" style="2" customWidth="1"/>
    <col min="14855" max="14855" width="15" style="2" customWidth="1"/>
    <col min="14856" max="14859" width="10.42578125" style="2" customWidth="1"/>
    <col min="14860" max="15102" width="11.42578125" style="2"/>
    <col min="15103" max="15103" width="3.5703125" style="2" customWidth="1"/>
    <col min="15104" max="15104" width="43" style="2" customWidth="1"/>
    <col min="15105" max="15105" width="7.28515625" style="2" bestFit="1" customWidth="1"/>
    <col min="15106" max="15106" width="12.140625" style="2" customWidth="1"/>
    <col min="15107" max="15107" width="8" style="2" customWidth="1"/>
    <col min="15108" max="15108" width="8.140625" style="2" bestFit="1" customWidth="1"/>
    <col min="15109" max="15109" width="12.42578125" style="2" customWidth="1"/>
    <col min="15110" max="15110" width="13.85546875" style="2" customWidth="1"/>
    <col min="15111" max="15111" width="15" style="2" customWidth="1"/>
    <col min="15112" max="15115" width="10.42578125" style="2" customWidth="1"/>
    <col min="15116" max="15358" width="11.42578125" style="2"/>
    <col min="15359" max="15359" width="3.5703125" style="2" customWidth="1"/>
    <col min="15360" max="15360" width="43" style="2" customWidth="1"/>
    <col min="15361" max="15361" width="7.28515625" style="2" bestFit="1" customWidth="1"/>
    <col min="15362" max="15362" width="12.140625" style="2" customWidth="1"/>
    <col min="15363" max="15363" width="8" style="2" customWidth="1"/>
    <col min="15364" max="15364" width="8.140625" style="2" bestFit="1" customWidth="1"/>
    <col min="15365" max="15365" width="12.42578125" style="2" customWidth="1"/>
    <col min="15366" max="15366" width="13.85546875" style="2" customWidth="1"/>
    <col min="15367" max="15367" width="15" style="2" customWidth="1"/>
    <col min="15368" max="15371" width="10.42578125" style="2" customWidth="1"/>
    <col min="15372" max="15614" width="11.42578125" style="2"/>
    <col min="15615" max="15615" width="3.5703125" style="2" customWidth="1"/>
    <col min="15616" max="15616" width="43" style="2" customWidth="1"/>
    <col min="15617" max="15617" width="7.28515625" style="2" bestFit="1" customWidth="1"/>
    <col min="15618" max="15618" width="12.140625" style="2" customWidth="1"/>
    <col min="15619" max="15619" width="8" style="2" customWidth="1"/>
    <col min="15620" max="15620" width="8.140625" style="2" bestFit="1" customWidth="1"/>
    <col min="15621" max="15621" width="12.42578125" style="2" customWidth="1"/>
    <col min="15622" max="15622" width="13.85546875" style="2" customWidth="1"/>
    <col min="15623" max="15623" width="15" style="2" customWidth="1"/>
    <col min="15624" max="15627" width="10.42578125" style="2" customWidth="1"/>
    <col min="15628" max="15870" width="11.42578125" style="2"/>
    <col min="15871" max="15871" width="3.5703125" style="2" customWidth="1"/>
    <col min="15872" max="15872" width="43" style="2" customWidth="1"/>
    <col min="15873" max="15873" width="7.28515625" style="2" bestFit="1" customWidth="1"/>
    <col min="15874" max="15874" width="12.140625" style="2" customWidth="1"/>
    <col min="15875" max="15875" width="8" style="2" customWidth="1"/>
    <col min="15876" max="15876" width="8.140625" style="2" bestFit="1" customWidth="1"/>
    <col min="15877" max="15877" width="12.42578125" style="2" customWidth="1"/>
    <col min="15878" max="15878" width="13.85546875" style="2" customWidth="1"/>
    <col min="15879" max="15879" width="15" style="2" customWidth="1"/>
    <col min="15880" max="15883" width="10.42578125" style="2" customWidth="1"/>
    <col min="15884" max="16126" width="11.42578125" style="2"/>
    <col min="16127" max="16127" width="3.5703125" style="2" customWidth="1"/>
    <col min="16128" max="16128" width="43" style="2" customWidth="1"/>
    <col min="16129" max="16129" width="7.28515625" style="2" bestFit="1" customWidth="1"/>
    <col min="16130" max="16130" width="12.140625" style="2" customWidth="1"/>
    <col min="16131" max="16131" width="8" style="2" customWidth="1"/>
    <col min="16132" max="16132" width="8.140625" style="2" bestFit="1" customWidth="1"/>
    <col min="16133" max="16133" width="12.42578125" style="2" customWidth="1"/>
    <col min="16134" max="16134" width="13.85546875" style="2" customWidth="1"/>
    <col min="16135" max="16135" width="15" style="2" customWidth="1"/>
    <col min="16136" max="16139" width="10.42578125" style="2" customWidth="1"/>
    <col min="16140" max="16384" width="11.42578125" style="2"/>
  </cols>
  <sheetData>
    <row r="4" spans="1:10" x14ac:dyDescent="0.2">
      <c r="A4" s="1"/>
    </row>
    <row r="5" spans="1:10" ht="12.75" x14ac:dyDescent="0.2">
      <c r="A5" s="59" t="s">
        <v>270</v>
      </c>
    </row>
    <row r="6" spans="1:10" ht="12.75" x14ac:dyDescent="0.2">
      <c r="A6" s="59" t="str">
        <f>+'C1 Total ingresos'!A6</f>
        <v>Acumulado al mes de mayo de 2025</v>
      </c>
    </row>
    <row r="7" spans="1:10" x14ac:dyDescent="0.2">
      <c r="A7" s="3" t="s">
        <v>0</v>
      </c>
      <c r="B7" s="31"/>
      <c r="C7" s="31"/>
      <c r="D7" s="31"/>
      <c r="E7" s="31"/>
      <c r="F7" s="31"/>
      <c r="G7" s="31"/>
    </row>
    <row r="8" spans="1:10" ht="12" thickBot="1" x14ac:dyDescent="0.25">
      <c r="A8" s="79"/>
      <c r="B8" s="75"/>
      <c r="C8" s="75"/>
      <c r="D8" s="75"/>
      <c r="E8" s="75"/>
      <c r="F8" s="75"/>
      <c r="G8" s="75"/>
    </row>
    <row r="9" spans="1:10" ht="12" thickBot="1" x14ac:dyDescent="0.25">
      <c r="A9" s="136" t="s">
        <v>1</v>
      </c>
      <c r="B9" s="139" t="s">
        <v>2</v>
      </c>
      <c r="C9" s="139"/>
      <c r="D9" s="139"/>
      <c r="E9" s="131" t="s">
        <v>492</v>
      </c>
      <c r="F9" s="133" t="s">
        <v>4</v>
      </c>
      <c r="G9" s="133" t="s">
        <v>5</v>
      </c>
    </row>
    <row r="10" spans="1:10" ht="12.75" customHeight="1" x14ac:dyDescent="0.2">
      <c r="A10" s="137"/>
      <c r="B10" s="4" t="s">
        <v>6</v>
      </c>
      <c r="C10" s="4" t="s">
        <v>7</v>
      </c>
      <c r="D10" s="4" t="s">
        <v>8</v>
      </c>
      <c r="E10" s="132"/>
      <c r="F10" s="133"/>
      <c r="G10" s="133"/>
    </row>
    <row r="11" spans="1:10" ht="12" thickBot="1" x14ac:dyDescent="0.25">
      <c r="A11" s="138"/>
      <c r="B11" s="70" t="s">
        <v>9</v>
      </c>
      <c r="C11" s="70" t="s">
        <v>10</v>
      </c>
      <c r="D11" s="71" t="s">
        <v>11</v>
      </c>
      <c r="E11" s="70" t="s">
        <v>12</v>
      </c>
      <c r="F11" s="71" t="s">
        <v>13</v>
      </c>
      <c r="G11" s="72" t="s">
        <v>78</v>
      </c>
    </row>
    <row r="12" spans="1:10" ht="14.25" customHeight="1" x14ac:dyDescent="0.2">
      <c r="A12" s="2" t="s">
        <v>79</v>
      </c>
      <c r="B12" s="56">
        <v>3941.6898533089998</v>
      </c>
      <c r="C12" s="56">
        <v>0</v>
      </c>
      <c r="D12" s="56">
        <v>3941.6898533089998</v>
      </c>
      <c r="E12" s="56">
        <v>1406.7505077886399</v>
      </c>
      <c r="F12" s="56">
        <v>2534.9393455203599</v>
      </c>
      <c r="G12" s="113">
        <v>35.689020702825978</v>
      </c>
      <c r="I12" s="34"/>
      <c r="J12" s="34"/>
    </row>
    <row r="13" spans="1:10" ht="14.25" customHeight="1" x14ac:dyDescent="0.2">
      <c r="A13" s="2" t="s">
        <v>80</v>
      </c>
      <c r="B13" s="56">
        <v>90</v>
      </c>
      <c r="C13" s="56">
        <v>0</v>
      </c>
      <c r="D13" s="56">
        <v>90</v>
      </c>
      <c r="E13" s="56">
        <v>38.807854242000005</v>
      </c>
      <c r="F13" s="56">
        <v>51.192145757999995</v>
      </c>
      <c r="G13" s="113">
        <v>43.119838046666672</v>
      </c>
    </row>
    <row r="14" spans="1:10" ht="15.75" customHeight="1" x14ac:dyDescent="0.2">
      <c r="A14" s="36" t="s">
        <v>81</v>
      </c>
      <c r="B14" s="64">
        <v>4031.6898533089998</v>
      </c>
      <c r="C14" s="64">
        <v>0</v>
      </c>
      <c r="D14" s="64">
        <v>4031.6898533089998</v>
      </c>
      <c r="E14" s="64">
        <v>1445.55836203064</v>
      </c>
      <c r="F14" s="64">
        <v>2586.13149127836</v>
      </c>
      <c r="G14" s="114">
        <v>35.854899921039348</v>
      </c>
    </row>
    <row r="15" spans="1:10" x14ac:dyDescent="0.2">
      <c r="A15" s="16" t="str">
        <f>+'C1 Total ingresos'!A24</f>
        <v>Fuente: Ministerio de Hacienda y Crédito Público. Ejecución de ingresos y gastos de las entidades del Presupuesto General de la Nación.</v>
      </c>
      <c r="B15" s="17"/>
      <c r="C15" s="17"/>
      <c r="D15" s="17"/>
      <c r="E15" s="17"/>
      <c r="F15" s="17"/>
      <c r="G15" s="17"/>
    </row>
    <row r="20" spans="4:7" x14ac:dyDescent="0.2">
      <c r="D20" s="39"/>
      <c r="E20" s="39"/>
      <c r="F20" s="39"/>
      <c r="G20" s="39"/>
    </row>
    <row r="21" spans="4:7" x14ac:dyDescent="0.2">
      <c r="D21" s="39"/>
      <c r="E21" s="39"/>
    </row>
  </sheetData>
  <mergeCells count="5">
    <mergeCell ref="B9:D9"/>
    <mergeCell ref="E9:E10"/>
    <mergeCell ref="F9:F10"/>
    <mergeCell ref="G9:G10"/>
    <mergeCell ref="A9:A11"/>
  </mergeCells>
  <printOptions horizontalCentered="1" verticalCentered="1"/>
  <pageMargins left="0.19685039370078741" right="0.23622047244094491" top="0.23622047244094491" bottom="0.39370078740157483" header="0" footer="0"/>
  <pageSetup scale="91" orientation="landscape" r:id="rId1"/>
  <headerFooter alignWithMargins="0">
    <oddFooter>&amp;L&amp;Z&amp;F&amp;A&amp;R&amp;D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344F1-852A-47C3-AE75-4444357F56CB}">
  <sheetPr>
    <pageSetUpPr fitToPage="1"/>
  </sheetPr>
  <dimension ref="A5:I86"/>
  <sheetViews>
    <sheetView showGridLines="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16" sqref="C16"/>
    </sheetView>
  </sheetViews>
  <sheetFormatPr baseColWidth="10" defaultRowHeight="12.75" x14ac:dyDescent="0.2"/>
  <cols>
    <col min="1" max="1" width="9.28515625" style="40" customWidth="1"/>
    <col min="2" max="2" width="76.5703125" style="40" bestFit="1" customWidth="1"/>
    <col min="3" max="3" width="9.5703125" style="40" bestFit="1" customWidth="1"/>
    <col min="4" max="4" width="11.5703125" style="40" bestFit="1" customWidth="1"/>
    <col min="5" max="6" width="9.5703125" style="40" bestFit="1" customWidth="1"/>
    <col min="7" max="7" width="13.85546875" style="40" customWidth="1"/>
    <col min="8" max="8" width="14.42578125" style="40" customWidth="1"/>
    <col min="9" max="10" width="12.7109375" style="40" customWidth="1"/>
    <col min="11" max="11" width="34" style="40" customWidth="1"/>
    <col min="12" max="12" width="18.5703125" style="40" customWidth="1"/>
    <col min="13" max="13" width="17.42578125" style="40" customWidth="1"/>
    <col min="14" max="14" width="16" style="40" bestFit="1" customWidth="1"/>
    <col min="15" max="15" width="17.42578125" style="40" customWidth="1"/>
    <col min="16" max="17" width="16.42578125" style="40" bestFit="1" customWidth="1"/>
    <col min="18" max="253" width="11.42578125" style="40"/>
    <col min="254" max="254" width="9.28515625" style="40" customWidth="1"/>
    <col min="255" max="255" width="61" style="40" customWidth="1"/>
    <col min="256" max="256" width="9.5703125" style="40" bestFit="1" customWidth="1"/>
    <col min="257" max="257" width="11.5703125" style="40" bestFit="1" customWidth="1"/>
    <col min="258" max="259" width="9.5703125" style="40" bestFit="1" customWidth="1"/>
    <col min="260" max="260" width="13.85546875" style="40" customWidth="1"/>
    <col min="261" max="261" width="14.42578125" style="40" customWidth="1"/>
    <col min="262" max="266" width="12.7109375" style="40" customWidth="1"/>
    <col min="267" max="267" width="34" style="40" customWidth="1"/>
    <col min="268" max="268" width="18.5703125" style="40" customWidth="1"/>
    <col min="269" max="269" width="17.42578125" style="40" customWidth="1"/>
    <col min="270" max="270" width="16" style="40" bestFit="1" customWidth="1"/>
    <col min="271" max="271" width="17.42578125" style="40" customWidth="1"/>
    <col min="272" max="273" width="16.42578125" style="40" bestFit="1" customWidth="1"/>
    <col min="274" max="509" width="11.42578125" style="40"/>
    <col min="510" max="510" width="9.28515625" style="40" customWidth="1"/>
    <col min="511" max="511" width="61" style="40" customWidth="1"/>
    <col min="512" max="512" width="9.5703125" style="40" bestFit="1" customWidth="1"/>
    <col min="513" max="513" width="11.5703125" style="40" bestFit="1" customWidth="1"/>
    <col min="514" max="515" width="9.5703125" style="40" bestFit="1" customWidth="1"/>
    <col min="516" max="516" width="13.85546875" style="40" customWidth="1"/>
    <col min="517" max="517" width="14.42578125" style="40" customWidth="1"/>
    <col min="518" max="522" width="12.7109375" style="40" customWidth="1"/>
    <col min="523" max="523" width="34" style="40" customWidth="1"/>
    <col min="524" max="524" width="18.5703125" style="40" customWidth="1"/>
    <col min="525" max="525" width="17.42578125" style="40" customWidth="1"/>
    <col min="526" max="526" width="16" style="40" bestFit="1" customWidth="1"/>
    <col min="527" max="527" width="17.42578125" style="40" customWidth="1"/>
    <col min="528" max="529" width="16.42578125" style="40" bestFit="1" customWidth="1"/>
    <col min="530" max="765" width="11.42578125" style="40"/>
    <col min="766" max="766" width="9.28515625" style="40" customWidth="1"/>
    <col min="767" max="767" width="61" style="40" customWidth="1"/>
    <col min="768" max="768" width="9.5703125" style="40" bestFit="1" customWidth="1"/>
    <col min="769" max="769" width="11.5703125" style="40" bestFit="1" customWidth="1"/>
    <col min="770" max="771" width="9.5703125" style="40" bestFit="1" customWidth="1"/>
    <col min="772" max="772" width="13.85546875" style="40" customWidth="1"/>
    <col min="773" max="773" width="14.42578125" style="40" customWidth="1"/>
    <col min="774" max="778" width="12.7109375" style="40" customWidth="1"/>
    <col min="779" max="779" width="34" style="40" customWidth="1"/>
    <col min="780" max="780" width="18.5703125" style="40" customWidth="1"/>
    <col min="781" max="781" width="17.42578125" style="40" customWidth="1"/>
    <col min="782" max="782" width="16" style="40" bestFit="1" customWidth="1"/>
    <col min="783" max="783" width="17.42578125" style="40" customWidth="1"/>
    <col min="784" max="785" width="16.42578125" style="40" bestFit="1" customWidth="1"/>
    <col min="786" max="1021" width="11.42578125" style="40"/>
    <col min="1022" max="1022" width="9.28515625" style="40" customWidth="1"/>
    <col min="1023" max="1023" width="61" style="40" customWidth="1"/>
    <col min="1024" max="1024" width="9.5703125" style="40" bestFit="1" customWidth="1"/>
    <col min="1025" max="1025" width="11.5703125" style="40" bestFit="1" customWidth="1"/>
    <col min="1026" max="1027" width="9.5703125" style="40" bestFit="1" customWidth="1"/>
    <col min="1028" max="1028" width="13.85546875" style="40" customWidth="1"/>
    <col min="1029" max="1029" width="14.42578125" style="40" customWidth="1"/>
    <col min="1030" max="1034" width="12.7109375" style="40" customWidth="1"/>
    <col min="1035" max="1035" width="34" style="40" customWidth="1"/>
    <col min="1036" max="1036" width="18.5703125" style="40" customWidth="1"/>
    <col min="1037" max="1037" width="17.42578125" style="40" customWidth="1"/>
    <col min="1038" max="1038" width="16" style="40" bestFit="1" customWidth="1"/>
    <col min="1039" max="1039" width="17.42578125" style="40" customWidth="1"/>
    <col min="1040" max="1041" width="16.42578125" style="40" bestFit="1" customWidth="1"/>
    <col min="1042" max="1277" width="11.42578125" style="40"/>
    <col min="1278" max="1278" width="9.28515625" style="40" customWidth="1"/>
    <col min="1279" max="1279" width="61" style="40" customWidth="1"/>
    <col min="1280" max="1280" width="9.5703125" style="40" bestFit="1" customWidth="1"/>
    <col min="1281" max="1281" width="11.5703125" style="40" bestFit="1" customWidth="1"/>
    <col min="1282" max="1283" width="9.5703125" style="40" bestFit="1" customWidth="1"/>
    <col min="1284" max="1284" width="13.85546875" style="40" customWidth="1"/>
    <col min="1285" max="1285" width="14.42578125" style="40" customWidth="1"/>
    <col min="1286" max="1290" width="12.7109375" style="40" customWidth="1"/>
    <col min="1291" max="1291" width="34" style="40" customWidth="1"/>
    <col min="1292" max="1292" width="18.5703125" style="40" customWidth="1"/>
    <col min="1293" max="1293" width="17.42578125" style="40" customWidth="1"/>
    <col min="1294" max="1294" width="16" style="40" bestFit="1" customWidth="1"/>
    <col min="1295" max="1295" width="17.42578125" style="40" customWidth="1"/>
    <col min="1296" max="1297" width="16.42578125" style="40" bestFit="1" customWidth="1"/>
    <col min="1298" max="1533" width="11.42578125" style="40"/>
    <col min="1534" max="1534" width="9.28515625" style="40" customWidth="1"/>
    <col min="1535" max="1535" width="61" style="40" customWidth="1"/>
    <col min="1536" max="1536" width="9.5703125" style="40" bestFit="1" customWidth="1"/>
    <col min="1537" max="1537" width="11.5703125" style="40" bestFit="1" customWidth="1"/>
    <col min="1538" max="1539" width="9.5703125" style="40" bestFit="1" customWidth="1"/>
    <col min="1540" max="1540" width="13.85546875" style="40" customWidth="1"/>
    <col min="1541" max="1541" width="14.42578125" style="40" customWidth="1"/>
    <col min="1542" max="1546" width="12.7109375" style="40" customWidth="1"/>
    <col min="1547" max="1547" width="34" style="40" customWidth="1"/>
    <col min="1548" max="1548" width="18.5703125" style="40" customWidth="1"/>
    <col min="1549" max="1549" width="17.42578125" style="40" customWidth="1"/>
    <col min="1550" max="1550" width="16" style="40" bestFit="1" customWidth="1"/>
    <col min="1551" max="1551" width="17.42578125" style="40" customWidth="1"/>
    <col min="1552" max="1553" width="16.42578125" style="40" bestFit="1" customWidth="1"/>
    <col min="1554" max="1789" width="11.42578125" style="40"/>
    <col min="1790" max="1790" width="9.28515625" style="40" customWidth="1"/>
    <col min="1791" max="1791" width="61" style="40" customWidth="1"/>
    <col min="1792" max="1792" width="9.5703125" style="40" bestFit="1" customWidth="1"/>
    <col min="1793" max="1793" width="11.5703125" style="40" bestFit="1" customWidth="1"/>
    <col min="1794" max="1795" width="9.5703125" style="40" bestFit="1" customWidth="1"/>
    <col min="1796" max="1796" width="13.85546875" style="40" customWidth="1"/>
    <col min="1797" max="1797" width="14.42578125" style="40" customWidth="1"/>
    <col min="1798" max="1802" width="12.7109375" style="40" customWidth="1"/>
    <col min="1803" max="1803" width="34" style="40" customWidth="1"/>
    <col min="1804" max="1804" width="18.5703125" style="40" customWidth="1"/>
    <col min="1805" max="1805" width="17.42578125" style="40" customWidth="1"/>
    <col min="1806" max="1806" width="16" style="40" bestFit="1" customWidth="1"/>
    <col min="1807" max="1807" width="17.42578125" style="40" customWidth="1"/>
    <col min="1808" max="1809" width="16.42578125" style="40" bestFit="1" customWidth="1"/>
    <col min="1810" max="2045" width="11.42578125" style="40"/>
    <col min="2046" max="2046" width="9.28515625" style="40" customWidth="1"/>
    <col min="2047" max="2047" width="61" style="40" customWidth="1"/>
    <col min="2048" max="2048" width="9.5703125" style="40" bestFit="1" customWidth="1"/>
    <col min="2049" max="2049" width="11.5703125" style="40" bestFit="1" customWidth="1"/>
    <col min="2050" max="2051" width="9.5703125" style="40" bestFit="1" customWidth="1"/>
    <col min="2052" max="2052" width="13.85546875" style="40" customWidth="1"/>
    <col min="2053" max="2053" width="14.42578125" style="40" customWidth="1"/>
    <col min="2054" max="2058" width="12.7109375" style="40" customWidth="1"/>
    <col min="2059" max="2059" width="34" style="40" customWidth="1"/>
    <col min="2060" max="2060" width="18.5703125" style="40" customWidth="1"/>
    <col min="2061" max="2061" width="17.42578125" style="40" customWidth="1"/>
    <col min="2062" max="2062" width="16" style="40" bestFit="1" customWidth="1"/>
    <col min="2063" max="2063" width="17.42578125" style="40" customWidth="1"/>
    <col min="2064" max="2065" width="16.42578125" style="40" bestFit="1" customWidth="1"/>
    <col min="2066" max="2301" width="11.42578125" style="40"/>
    <col min="2302" max="2302" width="9.28515625" style="40" customWidth="1"/>
    <col min="2303" max="2303" width="61" style="40" customWidth="1"/>
    <col min="2304" max="2304" width="9.5703125" style="40" bestFit="1" customWidth="1"/>
    <col min="2305" max="2305" width="11.5703125" style="40" bestFit="1" customWidth="1"/>
    <col min="2306" max="2307" width="9.5703125" style="40" bestFit="1" customWidth="1"/>
    <col min="2308" max="2308" width="13.85546875" style="40" customWidth="1"/>
    <col min="2309" max="2309" width="14.42578125" style="40" customWidth="1"/>
    <col min="2310" max="2314" width="12.7109375" style="40" customWidth="1"/>
    <col min="2315" max="2315" width="34" style="40" customWidth="1"/>
    <col min="2316" max="2316" width="18.5703125" style="40" customWidth="1"/>
    <col min="2317" max="2317" width="17.42578125" style="40" customWidth="1"/>
    <col min="2318" max="2318" width="16" style="40" bestFit="1" customWidth="1"/>
    <col min="2319" max="2319" width="17.42578125" style="40" customWidth="1"/>
    <col min="2320" max="2321" width="16.42578125" style="40" bestFit="1" customWidth="1"/>
    <col min="2322" max="2557" width="11.42578125" style="40"/>
    <col min="2558" max="2558" width="9.28515625" style="40" customWidth="1"/>
    <col min="2559" max="2559" width="61" style="40" customWidth="1"/>
    <col min="2560" max="2560" width="9.5703125" style="40" bestFit="1" customWidth="1"/>
    <col min="2561" max="2561" width="11.5703125" style="40" bestFit="1" customWidth="1"/>
    <col min="2562" max="2563" width="9.5703125" style="40" bestFit="1" customWidth="1"/>
    <col min="2564" max="2564" width="13.85546875" style="40" customWidth="1"/>
    <col min="2565" max="2565" width="14.42578125" style="40" customWidth="1"/>
    <col min="2566" max="2570" width="12.7109375" style="40" customWidth="1"/>
    <col min="2571" max="2571" width="34" style="40" customWidth="1"/>
    <col min="2572" max="2572" width="18.5703125" style="40" customWidth="1"/>
    <col min="2573" max="2573" width="17.42578125" style="40" customWidth="1"/>
    <col min="2574" max="2574" width="16" style="40" bestFit="1" customWidth="1"/>
    <col min="2575" max="2575" width="17.42578125" style="40" customWidth="1"/>
    <col min="2576" max="2577" width="16.42578125" style="40" bestFit="1" customWidth="1"/>
    <col min="2578" max="2813" width="11.42578125" style="40"/>
    <col min="2814" max="2814" width="9.28515625" style="40" customWidth="1"/>
    <col min="2815" max="2815" width="61" style="40" customWidth="1"/>
    <col min="2816" max="2816" width="9.5703125" style="40" bestFit="1" customWidth="1"/>
    <col min="2817" max="2817" width="11.5703125" style="40" bestFit="1" customWidth="1"/>
    <col min="2818" max="2819" width="9.5703125" style="40" bestFit="1" customWidth="1"/>
    <col min="2820" max="2820" width="13.85546875" style="40" customWidth="1"/>
    <col min="2821" max="2821" width="14.42578125" style="40" customWidth="1"/>
    <col min="2822" max="2826" width="12.7109375" style="40" customWidth="1"/>
    <col min="2827" max="2827" width="34" style="40" customWidth="1"/>
    <col min="2828" max="2828" width="18.5703125" style="40" customWidth="1"/>
    <col min="2829" max="2829" width="17.42578125" style="40" customWidth="1"/>
    <col min="2830" max="2830" width="16" style="40" bestFit="1" customWidth="1"/>
    <col min="2831" max="2831" width="17.42578125" style="40" customWidth="1"/>
    <col min="2832" max="2833" width="16.42578125" style="40" bestFit="1" customWidth="1"/>
    <col min="2834" max="3069" width="11.42578125" style="40"/>
    <col min="3070" max="3070" width="9.28515625" style="40" customWidth="1"/>
    <col min="3071" max="3071" width="61" style="40" customWidth="1"/>
    <col min="3072" max="3072" width="9.5703125" style="40" bestFit="1" customWidth="1"/>
    <col min="3073" max="3073" width="11.5703125" style="40" bestFit="1" customWidth="1"/>
    <col min="3074" max="3075" width="9.5703125" style="40" bestFit="1" customWidth="1"/>
    <col min="3076" max="3076" width="13.85546875" style="40" customWidth="1"/>
    <col min="3077" max="3077" width="14.42578125" style="40" customWidth="1"/>
    <col min="3078" max="3082" width="12.7109375" style="40" customWidth="1"/>
    <col min="3083" max="3083" width="34" style="40" customWidth="1"/>
    <col min="3084" max="3084" width="18.5703125" style="40" customWidth="1"/>
    <col min="3085" max="3085" width="17.42578125" style="40" customWidth="1"/>
    <col min="3086" max="3086" width="16" style="40" bestFit="1" customWidth="1"/>
    <col min="3087" max="3087" width="17.42578125" style="40" customWidth="1"/>
    <col min="3088" max="3089" width="16.42578125" style="40" bestFit="1" customWidth="1"/>
    <col min="3090" max="3325" width="11.42578125" style="40"/>
    <col min="3326" max="3326" width="9.28515625" style="40" customWidth="1"/>
    <col min="3327" max="3327" width="61" style="40" customWidth="1"/>
    <col min="3328" max="3328" width="9.5703125" style="40" bestFit="1" customWidth="1"/>
    <col min="3329" max="3329" width="11.5703125" style="40" bestFit="1" customWidth="1"/>
    <col min="3330" max="3331" width="9.5703125" style="40" bestFit="1" customWidth="1"/>
    <col min="3332" max="3332" width="13.85546875" style="40" customWidth="1"/>
    <col min="3333" max="3333" width="14.42578125" style="40" customWidth="1"/>
    <col min="3334" max="3338" width="12.7109375" style="40" customWidth="1"/>
    <col min="3339" max="3339" width="34" style="40" customWidth="1"/>
    <col min="3340" max="3340" width="18.5703125" style="40" customWidth="1"/>
    <col min="3341" max="3341" width="17.42578125" style="40" customWidth="1"/>
    <col min="3342" max="3342" width="16" style="40" bestFit="1" customWidth="1"/>
    <col min="3343" max="3343" width="17.42578125" style="40" customWidth="1"/>
    <col min="3344" max="3345" width="16.42578125" style="40" bestFit="1" customWidth="1"/>
    <col min="3346" max="3581" width="11.42578125" style="40"/>
    <col min="3582" max="3582" width="9.28515625" style="40" customWidth="1"/>
    <col min="3583" max="3583" width="61" style="40" customWidth="1"/>
    <col min="3584" max="3584" width="9.5703125" style="40" bestFit="1" customWidth="1"/>
    <col min="3585" max="3585" width="11.5703125" style="40" bestFit="1" customWidth="1"/>
    <col min="3586" max="3587" width="9.5703125" style="40" bestFit="1" customWidth="1"/>
    <col min="3588" max="3588" width="13.85546875" style="40" customWidth="1"/>
    <col min="3589" max="3589" width="14.42578125" style="40" customWidth="1"/>
    <col min="3590" max="3594" width="12.7109375" style="40" customWidth="1"/>
    <col min="3595" max="3595" width="34" style="40" customWidth="1"/>
    <col min="3596" max="3596" width="18.5703125" style="40" customWidth="1"/>
    <col min="3597" max="3597" width="17.42578125" style="40" customWidth="1"/>
    <col min="3598" max="3598" width="16" style="40" bestFit="1" customWidth="1"/>
    <col min="3599" max="3599" width="17.42578125" style="40" customWidth="1"/>
    <col min="3600" max="3601" width="16.42578125" style="40" bestFit="1" customWidth="1"/>
    <col min="3602" max="3837" width="11.42578125" style="40"/>
    <col min="3838" max="3838" width="9.28515625" style="40" customWidth="1"/>
    <col min="3839" max="3839" width="61" style="40" customWidth="1"/>
    <col min="3840" max="3840" width="9.5703125" style="40" bestFit="1" customWidth="1"/>
    <col min="3841" max="3841" width="11.5703125" style="40" bestFit="1" customWidth="1"/>
    <col min="3842" max="3843" width="9.5703125" style="40" bestFit="1" customWidth="1"/>
    <col min="3844" max="3844" width="13.85546875" style="40" customWidth="1"/>
    <col min="3845" max="3845" width="14.42578125" style="40" customWidth="1"/>
    <col min="3846" max="3850" width="12.7109375" style="40" customWidth="1"/>
    <col min="3851" max="3851" width="34" style="40" customWidth="1"/>
    <col min="3852" max="3852" width="18.5703125" style="40" customWidth="1"/>
    <col min="3853" max="3853" width="17.42578125" style="40" customWidth="1"/>
    <col min="3854" max="3854" width="16" style="40" bestFit="1" customWidth="1"/>
    <col min="3855" max="3855" width="17.42578125" style="40" customWidth="1"/>
    <col min="3856" max="3857" width="16.42578125" style="40" bestFit="1" customWidth="1"/>
    <col min="3858" max="4093" width="11.42578125" style="40"/>
    <col min="4094" max="4094" width="9.28515625" style="40" customWidth="1"/>
    <col min="4095" max="4095" width="61" style="40" customWidth="1"/>
    <col min="4096" max="4096" width="9.5703125" style="40" bestFit="1" customWidth="1"/>
    <col min="4097" max="4097" width="11.5703125" style="40" bestFit="1" customWidth="1"/>
    <col min="4098" max="4099" width="9.5703125" style="40" bestFit="1" customWidth="1"/>
    <col min="4100" max="4100" width="13.85546875" style="40" customWidth="1"/>
    <col min="4101" max="4101" width="14.42578125" style="40" customWidth="1"/>
    <col min="4102" max="4106" width="12.7109375" style="40" customWidth="1"/>
    <col min="4107" max="4107" width="34" style="40" customWidth="1"/>
    <col min="4108" max="4108" width="18.5703125" style="40" customWidth="1"/>
    <col min="4109" max="4109" width="17.42578125" style="40" customWidth="1"/>
    <col min="4110" max="4110" width="16" style="40" bestFit="1" customWidth="1"/>
    <col min="4111" max="4111" width="17.42578125" style="40" customWidth="1"/>
    <col min="4112" max="4113" width="16.42578125" style="40" bestFit="1" customWidth="1"/>
    <col min="4114" max="4349" width="11.42578125" style="40"/>
    <col min="4350" max="4350" width="9.28515625" style="40" customWidth="1"/>
    <col min="4351" max="4351" width="61" style="40" customWidth="1"/>
    <col min="4352" max="4352" width="9.5703125" style="40" bestFit="1" customWidth="1"/>
    <col min="4353" max="4353" width="11.5703125" style="40" bestFit="1" customWidth="1"/>
    <col min="4354" max="4355" width="9.5703125" style="40" bestFit="1" customWidth="1"/>
    <col min="4356" max="4356" width="13.85546875" style="40" customWidth="1"/>
    <col min="4357" max="4357" width="14.42578125" style="40" customWidth="1"/>
    <col min="4358" max="4362" width="12.7109375" style="40" customWidth="1"/>
    <col min="4363" max="4363" width="34" style="40" customWidth="1"/>
    <col min="4364" max="4364" width="18.5703125" style="40" customWidth="1"/>
    <col min="4365" max="4365" width="17.42578125" style="40" customWidth="1"/>
    <col min="4366" max="4366" width="16" style="40" bestFit="1" customWidth="1"/>
    <col min="4367" max="4367" width="17.42578125" style="40" customWidth="1"/>
    <col min="4368" max="4369" width="16.42578125" style="40" bestFit="1" customWidth="1"/>
    <col min="4370" max="4605" width="11.42578125" style="40"/>
    <col min="4606" max="4606" width="9.28515625" style="40" customWidth="1"/>
    <col min="4607" max="4607" width="61" style="40" customWidth="1"/>
    <col min="4608" max="4608" width="9.5703125" style="40" bestFit="1" customWidth="1"/>
    <col min="4609" max="4609" width="11.5703125" style="40" bestFit="1" customWidth="1"/>
    <col min="4610" max="4611" width="9.5703125" style="40" bestFit="1" customWidth="1"/>
    <col min="4612" max="4612" width="13.85546875" style="40" customWidth="1"/>
    <col min="4613" max="4613" width="14.42578125" style="40" customWidth="1"/>
    <col min="4614" max="4618" width="12.7109375" style="40" customWidth="1"/>
    <col min="4619" max="4619" width="34" style="40" customWidth="1"/>
    <col min="4620" max="4620" width="18.5703125" style="40" customWidth="1"/>
    <col min="4621" max="4621" width="17.42578125" style="40" customWidth="1"/>
    <col min="4622" max="4622" width="16" style="40" bestFit="1" customWidth="1"/>
    <col min="4623" max="4623" width="17.42578125" style="40" customWidth="1"/>
    <col min="4624" max="4625" width="16.42578125" style="40" bestFit="1" customWidth="1"/>
    <col min="4626" max="4861" width="11.42578125" style="40"/>
    <col min="4862" max="4862" width="9.28515625" style="40" customWidth="1"/>
    <col min="4863" max="4863" width="61" style="40" customWidth="1"/>
    <col min="4864" max="4864" width="9.5703125" style="40" bestFit="1" customWidth="1"/>
    <col min="4865" max="4865" width="11.5703125" style="40" bestFit="1" customWidth="1"/>
    <col min="4866" max="4867" width="9.5703125" style="40" bestFit="1" customWidth="1"/>
    <col min="4868" max="4868" width="13.85546875" style="40" customWidth="1"/>
    <col min="4869" max="4869" width="14.42578125" style="40" customWidth="1"/>
    <col min="4870" max="4874" width="12.7109375" style="40" customWidth="1"/>
    <col min="4875" max="4875" width="34" style="40" customWidth="1"/>
    <col min="4876" max="4876" width="18.5703125" style="40" customWidth="1"/>
    <col min="4877" max="4877" width="17.42578125" style="40" customWidth="1"/>
    <col min="4878" max="4878" width="16" style="40" bestFit="1" customWidth="1"/>
    <col min="4879" max="4879" width="17.42578125" style="40" customWidth="1"/>
    <col min="4880" max="4881" width="16.42578125" style="40" bestFit="1" customWidth="1"/>
    <col min="4882" max="5117" width="11.42578125" style="40"/>
    <col min="5118" max="5118" width="9.28515625" style="40" customWidth="1"/>
    <col min="5119" max="5119" width="61" style="40" customWidth="1"/>
    <col min="5120" max="5120" width="9.5703125" style="40" bestFit="1" customWidth="1"/>
    <col min="5121" max="5121" width="11.5703125" style="40" bestFit="1" customWidth="1"/>
    <col min="5122" max="5123" width="9.5703125" style="40" bestFit="1" customWidth="1"/>
    <col min="5124" max="5124" width="13.85546875" style="40" customWidth="1"/>
    <col min="5125" max="5125" width="14.42578125" style="40" customWidth="1"/>
    <col min="5126" max="5130" width="12.7109375" style="40" customWidth="1"/>
    <col min="5131" max="5131" width="34" style="40" customWidth="1"/>
    <col min="5132" max="5132" width="18.5703125" style="40" customWidth="1"/>
    <col min="5133" max="5133" width="17.42578125" style="40" customWidth="1"/>
    <col min="5134" max="5134" width="16" style="40" bestFit="1" customWidth="1"/>
    <col min="5135" max="5135" width="17.42578125" style="40" customWidth="1"/>
    <col min="5136" max="5137" width="16.42578125" style="40" bestFit="1" customWidth="1"/>
    <col min="5138" max="5373" width="11.42578125" style="40"/>
    <col min="5374" max="5374" width="9.28515625" style="40" customWidth="1"/>
    <col min="5375" max="5375" width="61" style="40" customWidth="1"/>
    <col min="5376" max="5376" width="9.5703125" style="40" bestFit="1" customWidth="1"/>
    <col min="5377" max="5377" width="11.5703125" style="40" bestFit="1" customWidth="1"/>
    <col min="5378" max="5379" width="9.5703125" style="40" bestFit="1" customWidth="1"/>
    <col min="5380" max="5380" width="13.85546875" style="40" customWidth="1"/>
    <col min="5381" max="5381" width="14.42578125" style="40" customWidth="1"/>
    <col min="5382" max="5386" width="12.7109375" style="40" customWidth="1"/>
    <col min="5387" max="5387" width="34" style="40" customWidth="1"/>
    <col min="5388" max="5388" width="18.5703125" style="40" customWidth="1"/>
    <col min="5389" max="5389" width="17.42578125" style="40" customWidth="1"/>
    <col min="5390" max="5390" width="16" style="40" bestFit="1" customWidth="1"/>
    <col min="5391" max="5391" width="17.42578125" style="40" customWidth="1"/>
    <col min="5392" max="5393" width="16.42578125" style="40" bestFit="1" customWidth="1"/>
    <col min="5394" max="5629" width="11.42578125" style="40"/>
    <col min="5630" max="5630" width="9.28515625" style="40" customWidth="1"/>
    <col min="5631" max="5631" width="61" style="40" customWidth="1"/>
    <col min="5632" max="5632" width="9.5703125" style="40" bestFit="1" customWidth="1"/>
    <col min="5633" max="5633" width="11.5703125" style="40" bestFit="1" customWidth="1"/>
    <col min="5634" max="5635" width="9.5703125" style="40" bestFit="1" customWidth="1"/>
    <col min="5636" max="5636" width="13.85546875" style="40" customWidth="1"/>
    <col min="5637" max="5637" width="14.42578125" style="40" customWidth="1"/>
    <col min="5638" max="5642" width="12.7109375" style="40" customWidth="1"/>
    <col min="5643" max="5643" width="34" style="40" customWidth="1"/>
    <col min="5644" max="5644" width="18.5703125" style="40" customWidth="1"/>
    <col min="5645" max="5645" width="17.42578125" style="40" customWidth="1"/>
    <col min="5646" max="5646" width="16" style="40" bestFit="1" customWidth="1"/>
    <col min="5647" max="5647" width="17.42578125" style="40" customWidth="1"/>
    <col min="5648" max="5649" width="16.42578125" style="40" bestFit="1" customWidth="1"/>
    <col min="5650" max="5885" width="11.42578125" style="40"/>
    <col min="5886" max="5886" width="9.28515625" style="40" customWidth="1"/>
    <col min="5887" max="5887" width="61" style="40" customWidth="1"/>
    <col min="5888" max="5888" width="9.5703125" style="40" bestFit="1" customWidth="1"/>
    <col min="5889" max="5889" width="11.5703125" style="40" bestFit="1" customWidth="1"/>
    <col min="5890" max="5891" width="9.5703125" style="40" bestFit="1" customWidth="1"/>
    <col min="5892" max="5892" width="13.85546875" style="40" customWidth="1"/>
    <col min="5893" max="5893" width="14.42578125" style="40" customWidth="1"/>
    <col min="5894" max="5898" width="12.7109375" style="40" customWidth="1"/>
    <col min="5899" max="5899" width="34" style="40" customWidth="1"/>
    <col min="5900" max="5900" width="18.5703125" style="40" customWidth="1"/>
    <col min="5901" max="5901" width="17.42578125" style="40" customWidth="1"/>
    <col min="5902" max="5902" width="16" style="40" bestFit="1" customWidth="1"/>
    <col min="5903" max="5903" width="17.42578125" style="40" customWidth="1"/>
    <col min="5904" max="5905" width="16.42578125" style="40" bestFit="1" customWidth="1"/>
    <col min="5906" max="6141" width="11.42578125" style="40"/>
    <col min="6142" max="6142" width="9.28515625" style="40" customWidth="1"/>
    <col min="6143" max="6143" width="61" style="40" customWidth="1"/>
    <col min="6144" max="6144" width="9.5703125" style="40" bestFit="1" customWidth="1"/>
    <col min="6145" max="6145" width="11.5703125" style="40" bestFit="1" customWidth="1"/>
    <col min="6146" max="6147" width="9.5703125" style="40" bestFit="1" customWidth="1"/>
    <col min="6148" max="6148" width="13.85546875" style="40" customWidth="1"/>
    <col min="6149" max="6149" width="14.42578125" style="40" customWidth="1"/>
    <col min="6150" max="6154" width="12.7109375" style="40" customWidth="1"/>
    <col min="6155" max="6155" width="34" style="40" customWidth="1"/>
    <col min="6156" max="6156" width="18.5703125" style="40" customWidth="1"/>
    <col min="6157" max="6157" width="17.42578125" style="40" customWidth="1"/>
    <col min="6158" max="6158" width="16" style="40" bestFit="1" customWidth="1"/>
    <col min="6159" max="6159" width="17.42578125" style="40" customWidth="1"/>
    <col min="6160" max="6161" width="16.42578125" style="40" bestFit="1" customWidth="1"/>
    <col min="6162" max="6397" width="11.42578125" style="40"/>
    <col min="6398" max="6398" width="9.28515625" style="40" customWidth="1"/>
    <col min="6399" max="6399" width="61" style="40" customWidth="1"/>
    <col min="6400" max="6400" width="9.5703125" style="40" bestFit="1" customWidth="1"/>
    <col min="6401" max="6401" width="11.5703125" style="40" bestFit="1" customWidth="1"/>
    <col min="6402" max="6403" width="9.5703125" style="40" bestFit="1" customWidth="1"/>
    <col min="6404" max="6404" width="13.85546875" style="40" customWidth="1"/>
    <col min="6405" max="6405" width="14.42578125" style="40" customWidth="1"/>
    <col min="6406" max="6410" width="12.7109375" style="40" customWidth="1"/>
    <col min="6411" max="6411" width="34" style="40" customWidth="1"/>
    <col min="6412" max="6412" width="18.5703125" style="40" customWidth="1"/>
    <col min="6413" max="6413" width="17.42578125" style="40" customWidth="1"/>
    <col min="6414" max="6414" width="16" style="40" bestFit="1" customWidth="1"/>
    <col min="6415" max="6415" width="17.42578125" style="40" customWidth="1"/>
    <col min="6416" max="6417" width="16.42578125" style="40" bestFit="1" customWidth="1"/>
    <col min="6418" max="6653" width="11.42578125" style="40"/>
    <col min="6654" max="6654" width="9.28515625" style="40" customWidth="1"/>
    <col min="6655" max="6655" width="61" style="40" customWidth="1"/>
    <col min="6656" max="6656" width="9.5703125" style="40" bestFit="1" customWidth="1"/>
    <col min="6657" max="6657" width="11.5703125" style="40" bestFit="1" customWidth="1"/>
    <col min="6658" max="6659" width="9.5703125" style="40" bestFit="1" customWidth="1"/>
    <col min="6660" max="6660" width="13.85546875" style="40" customWidth="1"/>
    <col min="6661" max="6661" width="14.42578125" style="40" customWidth="1"/>
    <col min="6662" max="6666" width="12.7109375" style="40" customWidth="1"/>
    <col min="6667" max="6667" width="34" style="40" customWidth="1"/>
    <col min="6668" max="6668" width="18.5703125" style="40" customWidth="1"/>
    <col min="6669" max="6669" width="17.42578125" style="40" customWidth="1"/>
    <col min="6670" max="6670" width="16" style="40" bestFit="1" customWidth="1"/>
    <col min="6671" max="6671" width="17.42578125" style="40" customWidth="1"/>
    <col min="6672" max="6673" width="16.42578125" style="40" bestFit="1" customWidth="1"/>
    <col min="6674" max="6909" width="11.42578125" style="40"/>
    <col min="6910" max="6910" width="9.28515625" style="40" customWidth="1"/>
    <col min="6911" max="6911" width="61" style="40" customWidth="1"/>
    <col min="6912" max="6912" width="9.5703125" style="40" bestFit="1" customWidth="1"/>
    <col min="6913" max="6913" width="11.5703125" style="40" bestFit="1" customWidth="1"/>
    <col min="6914" max="6915" width="9.5703125" style="40" bestFit="1" customWidth="1"/>
    <col min="6916" max="6916" width="13.85546875" style="40" customWidth="1"/>
    <col min="6917" max="6917" width="14.42578125" style="40" customWidth="1"/>
    <col min="6918" max="6922" width="12.7109375" style="40" customWidth="1"/>
    <col min="6923" max="6923" width="34" style="40" customWidth="1"/>
    <col min="6924" max="6924" width="18.5703125" style="40" customWidth="1"/>
    <col min="6925" max="6925" width="17.42578125" style="40" customWidth="1"/>
    <col min="6926" max="6926" width="16" style="40" bestFit="1" customWidth="1"/>
    <col min="6927" max="6927" width="17.42578125" style="40" customWidth="1"/>
    <col min="6928" max="6929" width="16.42578125" style="40" bestFit="1" customWidth="1"/>
    <col min="6930" max="7165" width="11.42578125" style="40"/>
    <col min="7166" max="7166" width="9.28515625" style="40" customWidth="1"/>
    <col min="7167" max="7167" width="61" style="40" customWidth="1"/>
    <col min="7168" max="7168" width="9.5703125" style="40" bestFit="1" customWidth="1"/>
    <col min="7169" max="7169" width="11.5703125" style="40" bestFit="1" customWidth="1"/>
    <col min="7170" max="7171" width="9.5703125" style="40" bestFit="1" customWidth="1"/>
    <col min="7172" max="7172" width="13.85546875" style="40" customWidth="1"/>
    <col min="7173" max="7173" width="14.42578125" style="40" customWidth="1"/>
    <col min="7174" max="7178" width="12.7109375" style="40" customWidth="1"/>
    <col min="7179" max="7179" width="34" style="40" customWidth="1"/>
    <col min="7180" max="7180" width="18.5703125" style="40" customWidth="1"/>
    <col min="7181" max="7181" width="17.42578125" style="40" customWidth="1"/>
    <col min="7182" max="7182" width="16" style="40" bestFit="1" customWidth="1"/>
    <col min="7183" max="7183" width="17.42578125" style="40" customWidth="1"/>
    <col min="7184" max="7185" width="16.42578125" style="40" bestFit="1" customWidth="1"/>
    <col min="7186" max="7421" width="11.42578125" style="40"/>
    <col min="7422" max="7422" width="9.28515625" style="40" customWidth="1"/>
    <col min="7423" max="7423" width="61" style="40" customWidth="1"/>
    <col min="7424" max="7424" width="9.5703125" style="40" bestFit="1" customWidth="1"/>
    <col min="7425" max="7425" width="11.5703125" style="40" bestFit="1" customWidth="1"/>
    <col min="7426" max="7427" width="9.5703125" style="40" bestFit="1" customWidth="1"/>
    <col min="7428" max="7428" width="13.85546875" style="40" customWidth="1"/>
    <col min="7429" max="7429" width="14.42578125" style="40" customWidth="1"/>
    <col min="7430" max="7434" width="12.7109375" style="40" customWidth="1"/>
    <col min="7435" max="7435" width="34" style="40" customWidth="1"/>
    <col min="7436" max="7436" width="18.5703125" style="40" customWidth="1"/>
    <col min="7437" max="7437" width="17.42578125" style="40" customWidth="1"/>
    <col min="7438" max="7438" width="16" style="40" bestFit="1" customWidth="1"/>
    <col min="7439" max="7439" width="17.42578125" style="40" customWidth="1"/>
    <col min="7440" max="7441" width="16.42578125" style="40" bestFit="1" customWidth="1"/>
    <col min="7442" max="7677" width="11.42578125" style="40"/>
    <col min="7678" max="7678" width="9.28515625" style="40" customWidth="1"/>
    <col min="7679" max="7679" width="61" style="40" customWidth="1"/>
    <col min="7680" max="7680" width="9.5703125" style="40" bestFit="1" customWidth="1"/>
    <col min="7681" max="7681" width="11.5703125" style="40" bestFit="1" customWidth="1"/>
    <col min="7682" max="7683" width="9.5703125" style="40" bestFit="1" customWidth="1"/>
    <col min="7684" max="7684" width="13.85546875" style="40" customWidth="1"/>
    <col min="7685" max="7685" width="14.42578125" style="40" customWidth="1"/>
    <col min="7686" max="7690" width="12.7109375" style="40" customWidth="1"/>
    <col min="7691" max="7691" width="34" style="40" customWidth="1"/>
    <col min="7692" max="7692" width="18.5703125" style="40" customWidth="1"/>
    <col min="7693" max="7693" width="17.42578125" style="40" customWidth="1"/>
    <col min="7694" max="7694" width="16" style="40" bestFit="1" customWidth="1"/>
    <col min="7695" max="7695" width="17.42578125" style="40" customWidth="1"/>
    <col min="7696" max="7697" width="16.42578125" style="40" bestFit="1" customWidth="1"/>
    <col min="7698" max="7933" width="11.42578125" style="40"/>
    <col min="7934" max="7934" width="9.28515625" style="40" customWidth="1"/>
    <col min="7935" max="7935" width="61" style="40" customWidth="1"/>
    <col min="7936" max="7936" width="9.5703125" style="40" bestFit="1" customWidth="1"/>
    <col min="7937" max="7937" width="11.5703125" style="40" bestFit="1" customWidth="1"/>
    <col min="7938" max="7939" width="9.5703125" style="40" bestFit="1" customWidth="1"/>
    <col min="7940" max="7940" width="13.85546875" style="40" customWidth="1"/>
    <col min="7941" max="7941" width="14.42578125" style="40" customWidth="1"/>
    <col min="7942" max="7946" width="12.7109375" style="40" customWidth="1"/>
    <col min="7947" max="7947" width="34" style="40" customWidth="1"/>
    <col min="7948" max="7948" width="18.5703125" style="40" customWidth="1"/>
    <col min="7949" max="7949" width="17.42578125" style="40" customWidth="1"/>
    <col min="7950" max="7950" width="16" style="40" bestFit="1" customWidth="1"/>
    <col min="7951" max="7951" width="17.42578125" style="40" customWidth="1"/>
    <col min="7952" max="7953" width="16.42578125" style="40" bestFit="1" customWidth="1"/>
    <col min="7954" max="8189" width="11.42578125" style="40"/>
    <col min="8190" max="8190" width="9.28515625" style="40" customWidth="1"/>
    <col min="8191" max="8191" width="61" style="40" customWidth="1"/>
    <col min="8192" max="8192" width="9.5703125" style="40" bestFit="1" customWidth="1"/>
    <col min="8193" max="8193" width="11.5703125" style="40" bestFit="1" customWidth="1"/>
    <col min="8194" max="8195" width="9.5703125" style="40" bestFit="1" customWidth="1"/>
    <col min="8196" max="8196" width="13.85546875" style="40" customWidth="1"/>
    <col min="8197" max="8197" width="14.42578125" style="40" customWidth="1"/>
    <col min="8198" max="8202" width="12.7109375" style="40" customWidth="1"/>
    <col min="8203" max="8203" width="34" style="40" customWidth="1"/>
    <col min="8204" max="8204" width="18.5703125" style="40" customWidth="1"/>
    <col min="8205" max="8205" width="17.42578125" style="40" customWidth="1"/>
    <col min="8206" max="8206" width="16" style="40" bestFit="1" customWidth="1"/>
    <col min="8207" max="8207" width="17.42578125" style="40" customWidth="1"/>
    <col min="8208" max="8209" width="16.42578125" style="40" bestFit="1" customWidth="1"/>
    <col min="8210" max="8445" width="11.42578125" style="40"/>
    <col min="8446" max="8446" width="9.28515625" style="40" customWidth="1"/>
    <col min="8447" max="8447" width="61" style="40" customWidth="1"/>
    <col min="8448" max="8448" width="9.5703125" style="40" bestFit="1" customWidth="1"/>
    <col min="8449" max="8449" width="11.5703125" style="40" bestFit="1" customWidth="1"/>
    <col min="8450" max="8451" width="9.5703125" style="40" bestFit="1" customWidth="1"/>
    <col min="8452" max="8452" width="13.85546875" style="40" customWidth="1"/>
    <col min="8453" max="8453" width="14.42578125" style="40" customWidth="1"/>
    <col min="8454" max="8458" width="12.7109375" style="40" customWidth="1"/>
    <col min="8459" max="8459" width="34" style="40" customWidth="1"/>
    <col min="8460" max="8460" width="18.5703125" style="40" customWidth="1"/>
    <col min="8461" max="8461" width="17.42578125" style="40" customWidth="1"/>
    <col min="8462" max="8462" width="16" style="40" bestFit="1" customWidth="1"/>
    <col min="8463" max="8463" width="17.42578125" style="40" customWidth="1"/>
    <col min="8464" max="8465" width="16.42578125" style="40" bestFit="1" customWidth="1"/>
    <col min="8466" max="8701" width="11.42578125" style="40"/>
    <col min="8702" max="8702" width="9.28515625" style="40" customWidth="1"/>
    <col min="8703" max="8703" width="61" style="40" customWidth="1"/>
    <col min="8704" max="8704" width="9.5703125" style="40" bestFit="1" customWidth="1"/>
    <col min="8705" max="8705" width="11.5703125" style="40" bestFit="1" customWidth="1"/>
    <col min="8706" max="8707" width="9.5703125" style="40" bestFit="1" customWidth="1"/>
    <col min="8708" max="8708" width="13.85546875" style="40" customWidth="1"/>
    <col min="8709" max="8709" width="14.42578125" style="40" customWidth="1"/>
    <col min="8710" max="8714" width="12.7109375" style="40" customWidth="1"/>
    <col min="8715" max="8715" width="34" style="40" customWidth="1"/>
    <col min="8716" max="8716" width="18.5703125" style="40" customWidth="1"/>
    <col min="8717" max="8717" width="17.42578125" style="40" customWidth="1"/>
    <col min="8718" max="8718" width="16" style="40" bestFit="1" customWidth="1"/>
    <col min="8719" max="8719" width="17.42578125" style="40" customWidth="1"/>
    <col min="8720" max="8721" width="16.42578125" style="40" bestFit="1" customWidth="1"/>
    <col min="8722" max="8957" width="11.42578125" style="40"/>
    <col min="8958" max="8958" width="9.28515625" style="40" customWidth="1"/>
    <col min="8959" max="8959" width="61" style="40" customWidth="1"/>
    <col min="8960" max="8960" width="9.5703125" style="40" bestFit="1" customWidth="1"/>
    <col min="8961" max="8961" width="11.5703125" style="40" bestFit="1" customWidth="1"/>
    <col min="8962" max="8963" width="9.5703125" style="40" bestFit="1" customWidth="1"/>
    <col min="8964" max="8964" width="13.85546875" style="40" customWidth="1"/>
    <col min="8965" max="8965" width="14.42578125" style="40" customWidth="1"/>
    <col min="8966" max="8970" width="12.7109375" style="40" customWidth="1"/>
    <col min="8971" max="8971" width="34" style="40" customWidth="1"/>
    <col min="8972" max="8972" width="18.5703125" style="40" customWidth="1"/>
    <col min="8973" max="8973" width="17.42578125" style="40" customWidth="1"/>
    <col min="8974" max="8974" width="16" style="40" bestFit="1" customWidth="1"/>
    <col min="8975" max="8975" width="17.42578125" style="40" customWidth="1"/>
    <col min="8976" max="8977" width="16.42578125" style="40" bestFit="1" customWidth="1"/>
    <col min="8978" max="9213" width="11.42578125" style="40"/>
    <col min="9214" max="9214" width="9.28515625" style="40" customWidth="1"/>
    <col min="9215" max="9215" width="61" style="40" customWidth="1"/>
    <col min="9216" max="9216" width="9.5703125" style="40" bestFit="1" customWidth="1"/>
    <col min="9217" max="9217" width="11.5703125" style="40" bestFit="1" customWidth="1"/>
    <col min="9218" max="9219" width="9.5703125" style="40" bestFit="1" customWidth="1"/>
    <col min="9220" max="9220" width="13.85546875" style="40" customWidth="1"/>
    <col min="9221" max="9221" width="14.42578125" style="40" customWidth="1"/>
    <col min="9222" max="9226" width="12.7109375" style="40" customWidth="1"/>
    <col min="9227" max="9227" width="34" style="40" customWidth="1"/>
    <col min="9228" max="9228" width="18.5703125" style="40" customWidth="1"/>
    <col min="9229" max="9229" width="17.42578125" style="40" customWidth="1"/>
    <col min="9230" max="9230" width="16" style="40" bestFit="1" customWidth="1"/>
    <col min="9231" max="9231" width="17.42578125" style="40" customWidth="1"/>
    <col min="9232" max="9233" width="16.42578125" style="40" bestFit="1" customWidth="1"/>
    <col min="9234" max="9469" width="11.42578125" style="40"/>
    <col min="9470" max="9470" width="9.28515625" style="40" customWidth="1"/>
    <col min="9471" max="9471" width="61" style="40" customWidth="1"/>
    <col min="9472" max="9472" width="9.5703125" style="40" bestFit="1" customWidth="1"/>
    <col min="9473" max="9473" width="11.5703125" style="40" bestFit="1" customWidth="1"/>
    <col min="9474" max="9475" width="9.5703125" style="40" bestFit="1" customWidth="1"/>
    <col min="9476" max="9476" width="13.85546875" style="40" customWidth="1"/>
    <col min="9477" max="9477" width="14.42578125" style="40" customWidth="1"/>
    <col min="9478" max="9482" width="12.7109375" style="40" customWidth="1"/>
    <col min="9483" max="9483" width="34" style="40" customWidth="1"/>
    <col min="9484" max="9484" width="18.5703125" style="40" customWidth="1"/>
    <col min="9485" max="9485" width="17.42578125" style="40" customWidth="1"/>
    <col min="9486" max="9486" width="16" style="40" bestFit="1" customWidth="1"/>
    <col min="9487" max="9487" width="17.42578125" style="40" customWidth="1"/>
    <col min="9488" max="9489" width="16.42578125" style="40" bestFit="1" customWidth="1"/>
    <col min="9490" max="9725" width="11.42578125" style="40"/>
    <col min="9726" max="9726" width="9.28515625" style="40" customWidth="1"/>
    <col min="9727" max="9727" width="61" style="40" customWidth="1"/>
    <col min="9728" max="9728" width="9.5703125" style="40" bestFit="1" customWidth="1"/>
    <col min="9729" max="9729" width="11.5703125" style="40" bestFit="1" customWidth="1"/>
    <col min="9730" max="9731" width="9.5703125" style="40" bestFit="1" customWidth="1"/>
    <col min="9732" max="9732" width="13.85546875" style="40" customWidth="1"/>
    <col min="9733" max="9733" width="14.42578125" style="40" customWidth="1"/>
    <col min="9734" max="9738" width="12.7109375" style="40" customWidth="1"/>
    <col min="9739" max="9739" width="34" style="40" customWidth="1"/>
    <col min="9740" max="9740" width="18.5703125" style="40" customWidth="1"/>
    <col min="9741" max="9741" width="17.42578125" style="40" customWidth="1"/>
    <col min="9742" max="9742" width="16" style="40" bestFit="1" customWidth="1"/>
    <col min="9743" max="9743" width="17.42578125" style="40" customWidth="1"/>
    <col min="9744" max="9745" width="16.42578125" style="40" bestFit="1" customWidth="1"/>
    <col min="9746" max="9981" width="11.42578125" style="40"/>
    <col min="9982" max="9982" width="9.28515625" style="40" customWidth="1"/>
    <col min="9983" max="9983" width="61" style="40" customWidth="1"/>
    <col min="9984" max="9984" width="9.5703125" style="40" bestFit="1" customWidth="1"/>
    <col min="9985" max="9985" width="11.5703125" style="40" bestFit="1" customWidth="1"/>
    <col min="9986" max="9987" width="9.5703125" style="40" bestFit="1" customWidth="1"/>
    <col min="9988" max="9988" width="13.85546875" style="40" customWidth="1"/>
    <col min="9989" max="9989" width="14.42578125" style="40" customWidth="1"/>
    <col min="9990" max="9994" width="12.7109375" style="40" customWidth="1"/>
    <col min="9995" max="9995" width="34" style="40" customWidth="1"/>
    <col min="9996" max="9996" width="18.5703125" style="40" customWidth="1"/>
    <col min="9997" max="9997" width="17.42578125" style="40" customWidth="1"/>
    <col min="9998" max="9998" width="16" style="40" bestFit="1" customWidth="1"/>
    <col min="9999" max="9999" width="17.42578125" style="40" customWidth="1"/>
    <col min="10000" max="10001" width="16.42578125" style="40" bestFit="1" customWidth="1"/>
    <col min="10002" max="10237" width="11.42578125" style="40"/>
    <col min="10238" max="10238" width="9.28515625" style="40" customWidth="1"/>
    <col min="10239" max="10239" width="61" style="40" customWidth="1"/>
    <col min="10240" max="10240" width="9.5703125" style="40" bestFit="1" customWidth="1"/>
    <col min="10241" max="10241" width="11.5703125" style="40" bestFit="1" customWidth="1"/>
    <col min="10242" max="10243" width="9.5703125" style="40" bestFit="1" customWidth="1"/>
    <col min="10244" max="10244" width="13.85546875" style="40" customWidth="1"/>
    <col min="10245" max="10245" width="14.42578125" style="40" customWidth="1"/>
    <col min="10246" max="10250" width="12.7109375" style="40" customWidth="1"/>
    <col min="10251" max="10251" width="34" style="40" customWidth="1"/>
    <col min="10252" max="10252" width="18.5703125" style="40" customWidth="1"/>
    <col min="10253" max="10253" width="17.42578125" style="40" customWidth="1"/>
    <col min="10254" max="10254" width="16" style="40" bestFit="1" customWidth="1"/>
    <col min="10255" max="10255" width="17.42578125" style="40" customWidth="1"/>
    <col min="10256" max="10257" width="16.42578125" style="40" bestFit="1" customWidth="1"/>
    <col min="10258" max="10493" width="11.42578125" style="40"/>
    <col min="10494" max="10494" width="9.28515625" style="40" customWidth="1"/>
    <col min="10495" max="10495" width="61" style="40" customWidth="1"/>
    <col min="10496" max="10496" width="9.5703125" style="40" bestFit="1" customWidth="1"/>
    <col min="10497" max="10497" width="11.5703125" style="40" bestFit="1" customWidth="1"/>
    <col min="10498" max="10499" width="9.5703125" style="40" bestFit="1" customWidth="1"/>
    <col min="10500" max="10500" width="13.85546875" style="40" customWidth="1"/>
    <col min="10501" max="10501" width="14.42578125" style="40" customWidth="1"/>
    <col min="10502" max="10506" width="12.7109375" style="40" customWidth="1"/>
    <col min="10507" max="10507" width="34" style="40" customWidth="1"/>
    <col min="10508" max="10508" width="18.5703125" style="40" customWidth="1"/>
    <col min="10509" max="10509" width="17.42578125" style="40" customWidth="1"/>
    <col min="10510" max="10510" width="16" style="40" bestFit="1" customWidth="1"/>
    <col min="10511" max="10511" width="17.42578125" style="40" customWidth="1"/>
    <col min="10512" max="10513" width="16.42578125" style="40" bestFit="1" customWidth="1"/>
    <col min="10514" max="10749" width="11.42578125" style="40"/>
    <col min="10750" max="10750" width="9.28515625" style="40" customWidth="1"/>
    <col min="10751" max="10751" width="61" style="40" customWidth="1"/>
    <col min="10752" max="10752" width="9.5703125" style="40" bestFit="1" customWidth="1"/>
    <col min="10753" max="10753" width="11.5703125" style="40" bestFit="1" customWidth="1"/>
    <col min="10754" max="10755" width="9.5703125" style="40" bestFit="1" customWidth="1"/>
    <col min="10756" max="10756" width="13.85546875" style="40" customWidth="1"/>
    <col min="10757" max="10757" width="14.42578125" style="40" customWidth="1"/>
    <col min="10758" max="10762" width="12.7109375" style="40" customWidth="1"/>
    <col min="10763" max="10763" width="34" style="40" customWidth="1"/>
    <col min="10764" max="10764" width="18.5703125" style="40" customWidth="1"/>
    <col min="10765" max="10765" width="17.42578125" style="40" customWidth="1"/>
    <col min="10766" max="10766" width="16" style="40" bestFit="1" customWidth="1"/>
    <col min="10767" max="10767" width="17.42578125" style="40" customWidth="1"/>
    <col min="10768" max="10769" width="16.42578125" style="40" bestFit="1" customWidth="1"/>
    <col min="10770" max="11005" width="11.42578125" style="40"/>
    <col min="11006" max="11006" width="9.28515625" style="40" customWidth="1"/>
    <col min="11007" max="11007" width="61" style="40" customWidth="1"/>
    <col min="11008" max="11008" width="9.5703125" style="40" bestFit="1" customWidth="1"/>
    <col min="11009" max="11009" width="11.5703125" style="40" bestFit="1" customWidth="1"/>
    <col min="11010" max="11011" width="9.5703125" style="40" bestFit="1" customWidth="1"/>
    <col min="11012" max="11012" width="13.85546875" style="40" customWidth="1"/>
    <col min="11013" max="11013" width="14.42578125" style="40" customWidth="1"/>
    <col min="11014" max="11018" width="12.7109375" style="40" customWidth="1"/>
    <col min="11019" max="11019" width="34" style="40" customWidth="1"/>
    <col min="11020" max="11020" width="18.5703125" style="40" customWidth="1"/>
    <col min="11021" max="11021" width="17.42578125" style="40" customWidth="1"/>
    <col min="11022" max="11022" width="16" style="40" bestFit="1" customWidth="1"/>
    <col min="11023" max="11023" width="17.42578125" style="40" customWidth="1"/>
    <col min="11024" max="11025" width="16.42578125" style="40" bestFit="1" customWidth="1"/>
    <col min="11026" max="11261" width="11.42578125" style="40"/>
    <col min="11262" max="11262" width="9.28515625" style="40" customWidth="1"/>
    <col min="11263" max="11263" width="61" style="40" customWidth="1"/>
    <col min="11264" max="11264" width="9.5703125" style="40" bestFit="1" customWidth="1"/>
    <col min="11265" max="11265" width="11.5703125" style="40" bestFit="1" customWidth="1"/>
    <col min="11266" max="11267" width="9.5703125" style="40" bestFit="1" customWidth="1"/>
    <col min="11268" max="11268" width="13.85546875" style="40" customWidth="1"/>
    <col min="11269" max="11269" width="14.42578125" style="40" customWidth="1"/>
    <col min="11270" max="11274" width="12.7109375" style="40" customWidth="1"/>
    <col min="11275" max="11275" width="34" style="40" customWidth="1"/>
    <col min="11276" max="11276" width="18.5703125" style="40" customWidth="1"/>
    <col min="11277" max="11277" width="17.42578125" style="40" customWidth="1"/>
    <col min="11278" max="11278" width="16" style="40" bestFit="1" customWidth="1"/>
    <col min="11279" max="11279" width="17.42578125" style="40" customWidth="1"/>
    <col min="11280" max="11281" width="16.42578125" style="40" bestFit="1" customWidth="1"/>
    <col min="11282" max="11517" width="11.42578125" style="40"/>
    <col min="11518" max="11518" width="9.28515625" style="40" customWidth="1"/>
    <col min="11519" max="11519" width="61" style="40" customWidth="1"/>
    <col min="11520" max="11520" width="9.5703125" style="40" bestFit="1" customWidth="1"/>
    <col min="11521" max="11521" width="11.5703125" style="40" bestFit="1" customWidth="1"/>
    <col min="11522" max="11523" width="9.5703125" style="40" bestFit="1" customWidth="1"/>
    <col min="11524" max="11524" width="13.85546875" style="40" customWidth="1"/>
    <col min="11525" max="11525" width="14.42578125" style="40" customWidth="1"/>
    <col min="11526" max="11530" width="12.7109375" style="40" customWidth="1"/>
    <col min="11531" max="11531" width="34" style="40" customWidth="1"/>
    <col min="11532" max="11532" width="18.5703125" style="40" customWidth="1"/>
    <col min="11533" max="11533" width="17.42578125" style="40" customWidth="1"/>
    <col min="11534" max="11534" width="16" style="40" bestFit="1" customWidth="1"/>
    <col min="11535" max="11535" width="17.42578125" style="40" customWidth="1"/>
    <col min="11536" max="11537" width="16.42578125" style="40" bestFit="1" customWidth="1"/>
    <col min="11538" max="11773" width="11.42578125" style="40"/>
    <col min="11774" max="11774" width="9.28515625" style="40" customWidth="1"/>
    <col min="11775" max="11775" width="61" style="40" customWidth="1"/>
    <col min="11776" max="11776" width="9.5703125" style="40" bestFit="1" customWidth="1"/>
    <col min="11777" max="11777" width="11.5703125" style="40" bestFit="1" customWidth="1"/>
    <col min="11778" max="11779" width="9.5703125" style="40" bestFit="1" customWidth="1"/>
    <col min="11780" max="11780" width="13.85546875" style="40" customWidth="1"/>
    <col min="11781" max="11781" width="14.42578125" style="40" customWidth="1"/>
    <col min="11782" max="11786" width="12.7109375" style="40" customWidth="1"/>
    <col min="11787" max="11787" width="34" style="40" customWidth="1"/>
    <col min="11788" max="11788" width="18.5703125" style="40" customWidth="1"/>
    <col min="11789" max="11789" width="17.42578125" style="40" customWidth="1"/>
    <col min="11790" max="11790" width="16" style="40" bestFit="1" customWidth="1"/>
    <col min="11791" max="11791" width="17.42578125" style="40" customWidth="1"/>
    <col min="11792" max="11793" width="16.42578125" style="40" bestFit="1" customWidth="1"/>
    <col min="11794" max="12029" width="11.42578125" style="40"/>
    <col min="12030" max="12030" width="9.28515625" style="40" customWidth="1"/>
    <col min="12031" max="12031" width="61" style="40" customWidth="1"/>
    <col min="12032" max="12032" width="9.5703125" style="40" bestFit="1" customWidth="1"/>
    <col min="12033" max="12033" width="11.5703125" style="40" bestFit="1" customWidth="1"/>
    <col min="12034" max="12035" width="9.5703125" style="40" bestFit="1" customWidth="1"/>
    <col min="12036" max="12036" width="13.85546875" style="40" customWidth="1"/>
    <col min="12037" max="12037" width="14.42578125" style="40" customWidth="1"/>
    <col min="12038" max="12042" width="12.7109375" style="40" customWidth="1"/>
    <col min="12043" max="12043" width="34" style="40" customWidth="1"/>
    <col min="12044" max="12044" width="18.5703125" style="40" customWidth="1"/>
    <col min="12045" max="12045" width="17.42578125" style="40" customWidth="1"/>
    <col min="12046" max="12046" width="16" style="40" bestFit="1" customWidth="1"/>
    <col min="12047" max="12047" width="17.42578125" style="40" customWidth="1"/>
    <col min="12048" max="12049" width="16.42578125" style="40" bestFit="1" customWidth="1"/>
    <col min="12050" max="12285" width="11.42578125" style="40"/>
    <col min="12286" max="12286" width="9.28515625" style="40" customWidth="1"/>
    <col min="12287" max="12287" width="61" style="40" customWidth="1"/>
    <col min="12288" max="12288" width="9.5703125" style="40" bestFit="1" customWidth="1"/>
    <col min="12289" max="12289" width="11.5703125" style="40" bestFit="1" customWidth="1"/>
    <col min="12290" max="12291" width="9.5703125" style="40" bestFit="1" customWidth="1"/>
    <col min="12292" max="12292" width="13.85546875" style="40" customWidth="1"/>
    <col min="12293" max="12293" width="14.42578125" style="40" customWidth="1"/>
    <col min="12294" max="12298" width="12.7109375" style="40" customWidth="1"/>
    <col min="12299" max="12299" width="34" style="40" customWidth="1"/>
    <col min="12300" max="12300" width="18.5703125" style="40" customWidth="1"/>
    <col min="12301" max="12301" width="17.42578125" style="40" customWidth="1"/>
    <col min="12302" max="12302" width="16" style="40" bestFit="1" customWidth="1"/>
    <col min="12303" max="12303" width="17.42578125" style="40" customWidth="1"/>
    <col min="12304" max="12305" width="16.42578125" style="40" bestFit="1" customWidth="1"/>
    <col min="12306" max="12541" width="11.42578125" style="40"/>
    <col min="12542" max="12542" width="9.28515625" style="40" customWidth="1"/>
    <col min="12543" max="12543" width="61" style="40" customWidth="1"/>
    <col min="12544" max="12544" width="9.5703125" style="40" bestFit="1" customWidth="1"/>
    <col min="12545" max="12545" width="11.5703125" style="40" bestFit="1" customWidth="1"/>
    <col min="12546" max="12547" width="9.5703125" style="40" bestFit="1" customWidth="1"/>
    <col min="12548" max="12548" width="13.85546875" style="40" customWidth="1"/>
    <col min="12549" max="12549" width="14.42578125" style="40" customWidth="1"/>
    <col min="12550" max="12554" width="12.7109375" style="40" customWidth="1"/>
    <col min="12555" max="12555" width="34" style="40" customWidth="1"/>
    <col min="12556" max="12556" width="18.5703125" style="40" customWidth="1"/>
    <col min="12557" max="12557" width="17.42578125" style="40" customWidth="1"/>
    <col min="12558" max="12558" width="16" style="40" bestFit="1" customWidth="1"/>
    <col min="12559" max="12559" width="17.42578125" style="40" customWidth="1"/>
    <col min="12560" max="12561" width="16.42578125" style="40" bestFit="1" customWidth="1"/>
    <col min="12562" max="12797" width="11.42578125" style="40"/>
    <col min="12798" max="12798" width="9.28515625" style="40" customWidth="1"/>
    <col min="12799" max="12799" width="61" style="40" customWidth="1"/>
    <col min="12800" max="12800" width="9.5703125" style="40" bestFit="1" customWidth="1"/>
    <col min="12801" max="12801" width="11.5703125" style="40" bestFit="1" customWidth="1"/>
    <col min="12802" max="12803" width="9.5703125" style="40" bestFit="1" customWidth="1"/>
    <col min="12804" max="12804" width="13.85546875" style="40" customWidth="1"/>
    <col min="12805" max="12805" width="14.42578125" style="40" customWidth="1"/>
    <col min="12806" max="12810" width="12.7109375" style="40" customWidth="1"/>
    <col min="12811" max="12811" width="34" style="40" customWidth="1"/>
    <col min="12812" max="12812" width="18.5703125" style="40" customWidth="1"/>
    <col min="12813" max="12813" width="17.42578125" style="40" customWidth="1"/>
    <col min="12814" max="12814" width="16" style="40" bestFit="1" customWidth="1"/>
    <col min="12815" max="12815" width="17.42578125" style="40" customWidth="1"/>
    <col min="12816" max="12817" width="16.42578125" style="40" bestFit="1" customWidth="1"/>
    <col min="12818" max="13053" width="11.42578125" style="40"/>
    <col min="13054" max="13054" width="9.28515625" style="40" customWidth="1"/>
    <col min="13055" max="13055" width="61" style="40" customWidth="1"/>
    <col min="13056" max="13056" width="9.5703125" style="40" bestFit="1" customWidth="1"/>
    <col min="13057" max="13057" width="11.5703125" style="40" bestFit="1" customWidth="1"/>
    <col min="13058" max="13059" width="9.5703125" style="40" bestFit="1" customWidth="1"/>
    <col min="13060" max="13060" width="13.85546875" style="40" customWidth="1"/>
    <col min="13061" max="13061" width="14.42578125" style="40" customWidth="1"/>
    <col min="13062" max="13066" width="12.7109375" style="40" customWidth="1"/>
    <col min="13067" max="13067" width="34" style="40" customWidth="1"/>
    <col min="13068" max="13068" width="18.5703125" style="40" customWidth="1"/>
    <col min="13069" max="13069" width="17.42578125" style="40" customWidth="1"/>
    <col min="13070" max="13070" width="16" style="40" bestFit="1" customWidth="1"/>
    <col min="13071" max="13071" width="17.42578125" style="40" customWidth="1"/>
    <col min="13072" max="13073" width="16.42578125" style="40" bestFit="1" customWidth="1"/>
    <col min="13074" max="13309" width="11.42578125" style="40"/>
    <col min="13310" max="13310" width="9.28515625" style="40" customWidth="1"/>
    <col min="13311" max="13311" width="61" style="40" customWidth="1"/>
    <col min="13312" max="13312" width="9.5703125" style="40" bestFit="1" customWidth="1"/>
    <col min="13313" max="13313" width="11.5703125" style="40" bestFit="1" customWidth="1"/>
    <col min="13314" max="13315" width="9.5703125" style="40" bestFit="1" customWidth="1"/>
    <col min="13316" max="13316" width="13.85546875" style="40" customWidth="1"/>
    <col min="13317" max="13317" width="14.42578125" style="40" customWidth="1"/>
    <col min="13318" max="13322" width="12.7109375" style="40" customWidth="1"/>
    <col min="13323" max="13323" width="34" style="40" customWidth="1"/>
    <col min="13324" max="13324" width="18.5703125" style="40" customWidth="1"/>
    <col min="13325" max="13325" width="17.42578125" style="40" customWidth="1"/>
    <col min="13326" max="13326" width="16" style="40" bestFit="1" customWidth="1"/>
    <col min="13327" max="13327" width="17.42578125" style="40" customWidth="1"/>
    <col min="13328" max="13329" width="16.42578125" style="40" bestFit="1" customWidth="1"/>
    <col min="13330" max="13565" width="11.42578125" style="40"/>
    <col min="13566" max="13566" width="9.28515625" style="40" customWidth="1"/>
    <col min="13567" max="13567" width="61" style="40" customWidth="1"/>
    <col min="13568" max="13568" width="9.5703125" style="40" bestFit="1" customWidth="1"/>
    <col min="13569" max="13569" width="11.5703125" style="40" bestFit="1" customWidth="1"/>
    <col min="13570" max="13571" width="9.5703125" style="40" bestFit="1" customWidth="1"/>
    <col min="13572" max="13572" width="13.85546875" style="40" customWidth="1"/>
    <col min="13573" max="13573" width="14.42578125" style="40" customWidth="1"/>
    <col min="13574" max="13578" width="12.7109375" style="40" customWidth="1"/>
    <col min="13579" max="13579" width="34" style="40" customWidth="1"/>
    <col min="13580" max="13580" width="18.5703125" style="40" customWidth="1"/>
    <col min="13581" max="13581" width="17.42578125" style="40" customWidth="1"/>
    <col min="13582" max="13582" width="16" style="40" bestFit="1" customWidth="1"/>
    <col min="13583" max="13583" width="17.42578125" style="40" customWidth="1"/>
    <col min="13584" max="13585" width="16.42578125" style="40" bestFit="1" customWidth="1"/>
    <col min="13586" max="13821" width="11.42578125" style="40"/>
    <col min="13822" max="13822" width="9.28515625" style="40" customWidth="1"/>
    <col min="13823" max="13823" width="61" style="40" customWidth="1"/>
    <col min="13824" max="13824" width="9.5703125" style="40" bestFit="1" customWidth="1"/>
    <col min="13825" max="13825" width="11.5703125" style="40" bestFit="1" customWidth="1"/>
    <col min="13826" max="13827" width="9.5703125" style="40" bestFit="1" customWidth="1"/>
    <col min="13828" max="13828" width="13.85546875" style="40" customWidth="1"/>
    <col min="13829" max="13829" width="14.42578125" style="40" customWidth="1"/>
    <col min="13830" max="13834" width="12.7109375" style="40" customWidth="1"/>
    <col min="13835" max="13835" width="34" style="40" customWidth="1"/>
    <col min="13836" max="13836" width="18.5703125" style="40" customWidth="1"/>
    <col min="13837" max="13837" width="17.42578125" style="40" customWidth="1"/>
    <col min="13838" max="13838" width="16" style="40" bestFit="1" customWidth="1"/>
    <col min="13839" max="13839" width="17.42578125" style="40" customWidth="1"/>
    <col min="13840" max="13841" width="16.42578125" style="40" bestFit="1" customWidth="1"/>
    <col min="13842" max="14077" width="11.42578125" style="40"/>
    <col min="14078" max="14078" width="9.28515625" style="40" customWidth="1"/>
    <col min="14079" max="14079" width="61" style="40" customWidth="1"/>
    <col min="14080" max="14080" width="9.5703125" style="40" bestFit="1" customWidth="1"/>
    <col min="14081" max="14081" width="11.5703125" style="40" bestFit="1" customWidth="1"/>
    <col min="14082" max="14083" width="9.5703125" style="40" bestFit="1" customWidth="1"/>
    <col min="14084" max="14084" width="13.85546875" style="40" customWidth="1"/>
    <col min="14085" max="14085" width="14.42578125" style="40" customWidth="1"/>
    <col min="14086" max="14090" width="12.7109375" style="40" customWidth="1"/>
    <col min="14091" max="14091" width="34" style="40" customWidth="1"/>
    <col min="14092" max="14092" width="18.5703125" style="40" customWidth="1"/>
    <col min="14093" max="14093" width="17.42578125" style="40" customWidth="1"/>
    <col min="14094" max="14094" width="16" style="40" bestFit="1" customWidth="1"/>
    <col min="14095" max="14095" width="17.42578125" style="40" customWidth="1"/>
    <col min="14096" max="14097" width="16.42578125" style="40" bestFit="1" customWidth="1"/>
    <col min="14098" max="14333" width="11.42578125" style="40"/>
    <col min="14334" max="14334" width="9.28515625" style="40" customWidth="1"/>
    <col min="14335" max="14335" width="61" style="40" customWidth="1"/>
    <col min="14336" max="14336" width="9.5703125" style="40" bestFit="1" customWidth="1"/>
    <col min="14337" max="14337" width="11.5703125" style="40" bestFit="1" customWidth="1"/>
    <col min="14338" max="14339" width="9.5703125" style="40" bestFit="1" customWidth="1"/>
    <col min="14340" max="14340" width="13.85546875" style="40" customWidth="1"/>
    <col min="14341" max="14341" width="14.42578125" style="40" customWidth="1"/>
    <col min="14342" max="14346" width="12.7109375" style="40" customWidth="1"/>
    <col min="14347" max="14347" width="34" style="40" customWidth="1"/>
    <col min="14348" max="14348" width="18.5703125" style="40" customWidth="1"/>
    <col min="14349" max="14349" width="17.42578125" style="40" customWidth="1"/>
    <col min="14350" max="14350" width="16" style="40" bestFit="1" customWidth="1"/>
    <col min="14351" max="14351" width="17.42578125" style="40" customWidth="1"/>
    <col min="14352" max="14353" width="16.42578125" style="40" bestFit="1" customWidth="1"/>
    <col min="14354" max="14589" width="11.42578125" style="40"/>
    <col min="14590" max="14590" width="9.28515625" style="40" customWidth="1"/>
    <col min="14591" max="14591" width="61" style="40" customWidth="1"/>
    <col min="14592" max="14592" width="9.5703125" style="40" bestFit="1" customWidth="1"/>
    <col min="14593" max="14593" width="11.5703125" style="40" bestFit="1" customWidth="1"/>
    <col min="14594" max="14595" width="9.5703125" style="40" bestFit="1" customWidth="1"/>
    <col min="14596" max="14596" width="13.85546875" style="40" customWidth="1"/>
    <col min="14597" max="14597" width="14.42578125" style="40" customWidth="1"/>
    <col min="14598" max="14602" width="12.7109375" style="40" customWidth="1"/>
    <col min="14603" max="14603" width="34" style="40" customWidth="1"/>
    <col min="14604" max="14604" width="18.5703125" style="40" customWidth="1"/>
    <col min="14605" max="14605" width="17.42578125" style="40" customWidth="1"/>
    <col min="14606" max="14606" width="16" style="40" bestFit="1" customWidth="1"/>
    <col min="14607" max="14607" width="17.42578125" style="40" customWidth="1"/>
    <col min="14608" max="14609" width="16.42578125" style="40" bestFit="1" customWidth="1"/>
    <col min="14610" max="14845" width="11.42578125" style="40"/>
    <col min="14846" max="14846" width="9.28515625" style="40" customWidth="1"/>
    <col min="14847" max="14847" width="61" style="40" customWidth="1"/>
    <col min="14848" max="14848" width="9.5703125" style="40" bestFit="1" customWidth="1"/>
    <col min="14849" max="14849" width="11.5703125" style="40" bestFit="1" customWidth="1"/>
    <col min="14850" max="14851" width="9.5703125" style="40" bestFit="1" customWidth="1"/>
    <col min="14852" max="14852" width="13.85546875" style="40" customWidth="1"/>
    <col min="14853" max="14853" width="14.42578125" style="40" customWidth="1"/>
    <col min="14854" max="14858" width="12.7109375" style="40" customWidth="1"/>
    <col min="14859" max="14859" width="34" style="40" customWidth="1"/>
    <col min="14860" max="14860" width="18.5703125" style="40" customWidth="1"/>
    <col min="14861" max="14861" width="17.42578125" style="40" customWidth="1"/>
    <col min="14862" max="14862" width="16" style="40" bestFit="1" customWidth="1"/>
    <col min="14863" max="14863" width="17.42578125" style="40" customWidth="1"/>
    <col min="14864" max="14865" width="16.42578125" style="40" bestFit="1" customWidth="1"/>
    <col min="14866" max="15101" width="11.42578125" style="40"/>
    <col min="15102" max="15102" width="9.28515625" style="40" customWidth="1"/>
    <col min="15103" max="15103" width="61" style="40" customWidth="1"/>
    <col min="15104" max="15104" width="9.5703125" style="40" bestFit="1" customWidth="1"/>
    <col min="15105" max="15105" width="11.5703125" style="40" bestFit="1" customWidth="1"/>
    <col min="15106" max="15107" width="9.5703125" style="40" bestFit="1" customWidth="1"/>
    <col min="15108" max="15108" width="13.85546875" style="40" customWidth="1"/>
    <col min="15109" max="15109" width="14.42578125" style="40" customWidth="1"/>
    <col min="15110" max="15114" width="12.7109375" style="40" customWidth="1"/>
    <col min="15115" max="15115" width="34" style="40" customWidth="1"/>
    <col min="15116" max="15116" width="18.5703125" style="40" customWidth="1"/>
    <col min="15117" max="15117" width="17.42578125" style="40" customWidth="1"/>
    <col min="15118" max="15118" width="16" style="40" bestFit="1" customWidth="1"/>
    <col min="15119" max="15119" width="17.42578125" style="40" customWidth="1"/>
    <col min="15120" max="15121" width="16.42578125" style="40" bestFit="1" customWidth="1"/>
    <col min="15122" max="15357" width="11.42578125" style="40"/>
    <col min="15358" max="15358" width="9.28515625" style="40" customWidth="1"/>
    <col min="15359" max="15359" width="61" style="40" customWidth="1"/>
    <col min="15360" max="15360" width="9.5703125" style="40" bestFit="1" customWidth="1"/>
    <col min="15361" max="15361" width="11.5703125" style="40" bestFit="1" customWidth="1"/>
    <col min="15362" max="15363" width="9.5703125" style="40" bestFit="1" customWidth="1"/>
    <col min="15364" max="15364" width="13.85546875" style="40" customWidth="1"/>
    <col min="15365" max="15365" width="14.42578125" style="40" customWidth="1"/>
    <col min="15366" max="15370" width="12.7109375" style="40" customWidth="1"/>
    <col min="15371" max="15371" width="34" style="40" customWidth="1"/>
    <col min="15372" max="15372" width="18.5703125" style="40" customWidth="1"/>
    <col min="15373" max="15373" width="17.42578125" style="40" customWidth="1"/>
    <col min="15374" max="15374" width="16" style="40" bestFit="1" customWidth="1"/>
    <col min="15375" max="15375" width="17.42578125" style="40" customWidth="1"/>
    <col min="15376" max="15377" width="16.42578125" style="40" bestFit="1" customWidth="1"/>
    <col min="15378" max="15613" width="11.42578125" style="40"/>
    <col min="15614" max="15614" width="9.28515625" style="40" customWidth="1"/>
    <col min="15615" max="15615" width="61" style="40" customWidth="1"/>
    <col min="15616" max="15616" width="9.5703125" style="40" bestFit="1" customWidth="1"/>
    <col min="15617" max="15617" width="11.5703125" style="40" bestFit="1" customWidth="1"/>
    <col min="15618" max="15619" width="9.5703125" style="40" bestFit="1" customWidth="1"/>
    <col min="15620" max="15620" width="13.85546875" style="40" customWidth="1"/>
    <col min="15621" max="15621" width="14.42578125" style="40" customWidth="1"/>
    <col min="15622" max="15626" width="12.7109375" style="40" customWidth="1"/>
    <col min="15627" max="15627" width="34" style="40" customWidth="1"/>
    <col min="15628" max="15628" width="18.5703125" style="40" customWidth="1"/>
    <col min="15629" max="15629" width="17.42578125" style="40" customWidth="1"/>
    <col min="15630" max="15630" width="16" style="40" bestFit="1" customWidth="1"/>
    <col min="15631" max="15631" width="17.42578125" style="40" customWidth="1"/>
    <col min="15632" max="15633" width="16.42578125" style="40" bestFit="1" customWidth="1"/>
    <col min="15634" max="15869" width="11.42578125" style="40"/>
    <col min="15870" max="15870" width="9.28515625" style="40" customWidth="1"/>
    <col min="15871" max="15871" width="61" style="40" customWidth="1"/>
    <col min="15872" max="15872" width="9.5703125" style="40" bestFit="1" customWidth="1"/>
    <col min="15873" max="15873" width="11.5703125" style="40" bestFit="1" customWidth="1"/>
    <col min="15874" max="15875" width="9.5703125" style="40" bestFit="1" customWidth="1"/>
    <col min="15876" max="15876" width="13.85546875" style="40" customWidth="1"/>
    <col min="15877" max="15877" width="14.42578125" style="40" customWidth="1"/>
    <col min="15878" max="15882" width="12.7109375" style="40" customWidth="1"/>
    <col min="15883" max="15883" width="34" style="40" customWidth="1"/>
    <col min="15884" max="15884" width="18.5703125" style="40" customWidth="1"/>
    <col min="15885" max="15885" width="17.42578125" style="40" customWidth="1"/>
    <col min="15886" max="15886" width="16" style="40" bestFit="1" customWidth="1"/>
    <col min="15887" max="15887" width="17.42578125" style="40" customWidth="1"/>
    <col min="15888" max="15889" width="16.42578125" style="40" bestFit="1" customWidth="1"/>
    <col min="15890" max="16125" width="11.42578125" style="40"/>
    <col min="16126" max="16126" width="9.28515625" style="40" customWidth="1"/>
    <col min="16127" max="16127" width="61" style="40" customWidth="1"/>
    <col min="16128" max="16128" width="9.5703125" style="40" bestFit="1" customWidth="1"/>
    <col min="16129" max="16129" width="11.5703125" style="40" bestFit="1" customWidth="1"/>
    <col min="16130" max="16131" width="9.5703125" style="40" bestFit="1" customWidth="1"/>
    <col min="16132" max="16132" width="13.85546875" style="40" customWidth="1"/>
    <col min="16133" max="16133" width="14.42578125" style="40" customWidth="1"/>
    <col min="16134" max="16138" width="12.7109375" style="40" customWidth="1"/>
    <col min="16139" max="16139" width="34" style="40" customWidth="1"/>
    <col min="16140" max="16140" width="18.5703125" style="40" customWidth="1"/>
    <col min="16141" max="16141" width="17.42578125" style="40" customWidth="1"/>
    <col min="16142" max="16142" width="16" style="40" bestFit="1" customWidth="1"/>
    <col min="16143" max="16143" width="17.42578125" style="40" customWidth="1"/>
    <col min="16144" max="16145" width="16.42578125" style="40" bestFit="1" customWidth="1"/>
    <col min="16146" max="16384" width="11.42578125" style="40"/>
  </cols>
  <sheetData>
    <row r="5" spans="1:8" x14ac:dyDescent="0.2">
      <c r="A5" s="59" t="s">
        <v>271</v>
      </c>
      <c r="C5" s="19"/>
      <c r="D5" s="19"/>
      <c r="E5" s="19"/>
      <c r="F5" s="19"/>
      <c r="G5" s="19"/>
      <c r="H5" s="2"/>
    </row>
    <row r="6" spans="1:8" x14ac:dyDescent="0.2">
      <c r="A6" s="59" t="str">
        <f>'C5 CP'!A6</f>
        <v>Acumulado al mes de mayo de 2025</v>
      </c>
      <c r="C6" s="19"/>
      <c r="D6" s="19"/>
      <c r="E6" s="19"/>
      <c r="F6" s="19"/>
      <c r="G6" s="19"/>
      <c r="H6" s="2"/>
    </row>
    <row r="7" spans="1:8" x14ac:dyDescent="0.2">
      <c r="A7" s="3" t="s">
        <v>82</v>
      </c>
      <c r="B7" s="31"/>
      <c r="C7" s="19"/>
      <c r="D7" s="19"/>
      <c r="E7" s="19"/>
      <c r="F7" s="19"/>
      <c r="G7" s="19"/>
      <c r="H7" s="2"/>
    </row>
    <row r="8" spans="1:8" ht="13.5" thickBot="1" x14ac:dyDescent="0.25">
      <c r="A8" s="75"/>
      <c r="B8" s="75"/>
      <c r="C8" s="76"/>
      <c r="D8" s="76"/>
      <c r="E8" s="76"/>
      <c r="F8" s="76"/>
      <c r="G8" s="76"/>
      <c r="H8" s="77"/>
    </row>
    <row r="9" spans="1:8" ht="13.5" thickBot="1" x14ac:dyDescent="0.25">
      <c r="A9" s="140" t="s">
        <v>83</v>
      </c>
      <c r="B9" s="144" t="s">
        <v>84</v>
      </c>
      <c r="C9" s="139" t="s">
        <v>2</v>
      </c>
      <c r="D9" s="139"/>
      <c r="E9" s="139"/>
      <c r="F9" s="131" t="s">
        <v>492</v>
      </c>
      <c r="G9" s="143" t="s">
        <v>4</v>
      </c>
      <c r="H9" s="133" t="s">
        <v>5</v>
      </c>
    </row>
    <row r="10" spans="1:8" x14ac:dyDescent="0.2">
      <c r="A10" s="141"/>
      <c r="B10" s="145"/>
      <c r="C10" s="4" t="s">
        <v>6</v>
      </c>
      <c r="D10" s="4" t="s">
        <v>7</v>
      </c>
      <c r="E10" s="4" t="s">
        <v>8</v>
      </c>
      <c r="F10" s="132"/>
      <c r="G10" s="143"/>
      <c r="H10" s="133"/>
    </row>
    <row r="11" spans="1:8" ht="13.5" thickBot="1" x14ac:dyDescent="0.25">
      <c r="A11" s="142"/>
      <c r="B11" s="146"/>
      <c r="C11" s="73" t="s">
        <v>9</v>
      </c>
      <c r="D11" s="73" t="s">
        <v>10</v>
      </c>
      <c r="E11" s="71" t="s">
        <v>11</v>
      </c>
      <c r="F11" s="73" t="s">
        <v>12</v>
      </c>
      <c r="G11" s="73" t="s">
        <v>13</v>
      </c>
      <c r="H11" s="73" t="s">
        <v>14</v>
      </c>
    </row>
    <row r="12" spans="1:8" x14ac:dyDescent="0.2">
      <c r="A12" s="32" t="s">
        <v>85</v>
      </c>
      <c r="B12" s="32" t="s">
        <v>340</v>
      </c>
      <c r="C12" s="33">
        <v>97940.56</v>
      </c>
      <c r="D12" s="33">
        <v>-12843.673000000001</v>
      </c>
      <c r="E12" s="33">
        <v>85096.887000000002</v>
      </c>
      <c r="F12" s="33">
        <v>950.9562085</v>
      </c>
      <c r="G12" s="33">
        <v>84145.930791499995</v>
      </c>
      <c r="H12" s="41">
        <v>1.1174982329259588</v>
      </c>
    </row>
    <row r="13" spans="1:8" x14ac:dyDescent="0.2">
      <c r="A13" s="32" t="s">
        <v>86</v>
      </c>
      <c r="B13" s="32" t="s">
        <v>341</v>
      </c>
      <c r="C13" s="33">
        <v>259145.7439</v>
      </c>
      <c r="D13" s="33">
        <v>0</v>
      </c>
      <c r="E13" s="33">
        <v>259145.7439</v>
      </c>
      <c r="F13" s="33">
        <v>189540.35355585002</v>
      </c>
      <c r="G13" s="33">
        <v>69605.390344149986</v>
      </c>
      <c r="H13" s="41">
        <v>73.1404462613866</v>
      </c>
    </row>
    <row r="14" spans="1:8" x14ac:dyDescent="0.2">
      <c r="A14" s="32" t="s">
        <v>87</v>
      </c>
      <c r="B14" s="32" t="s">
        <v>491</v>
      </c>
      <c r="C14" s="33">
        <v>106286.006932</v>
      </c>
      <c r="D14" s="33">
        <v>0</v>
      </c>
      <c r="E14" s="33">
        <v>106286.006932</v>
      </c>
      <c r="F14" s="33">
        <v>3770.3978390100001</v>
      </c>
      <c r="G14" s="33">
        <v>102515.60909299001</v>
      </c>
      <c r="H14" s="41">
        <v>3.5474075542439345</v>
      </c>
    </row>
    <row r="15" spans="1:8" x14ac:dyDescent="0.2">
      <c r="A15" s="32" t="s">
        <v>88</v>
      </c>
      <c r="B15" s="32" t="s">
        <v>284</v>
      </c>
      <c r="C15" s="33">
        <v>16667.460999999999</v>
      </c>
      <c r="D15" s="33">
        <v>0</v>
      </c>
      <c r="E15" s="33">
        <v>16667.460999999999</v>
      </c>
      <c r="F15" s="33">
        <v>9339.4026017699998</v>
      </c>
      <c r="G15" s="33">
        <v>7328.0583982299995</v>
      </c>
      <c r="H15" s="41">
        <v>56.033745042331283</v>
      </c>
    </row>
    <row r="16" spans="1:8" x14ac:dyDescent="0.2">
      <c r="A16" s="32" t="s">
        <v>89</v>
      </c>
      <c r="B16" s="32" t="s">
        <v>342</v>
      </c>
      <c r="C16" s="33">
        <v>417827.870413</v>
      </c>
      <c r="D16" s="33">
        <v>0</v>
      </c>
      <c r="E16" s="33">
        <v>417827.870413</v>
      </c>
      <c r="F16" s="33">
        <v>125643.30202341</v>
      </c>
      <c r="G16" s="33">
        <v>292184.56838959001</v>
      </c>
      <c r="H16" s="41">
        <v>30.070589091919231</v>
      </c>
    </row>
    <row r="17" spans="1:9" x14ac:dyDescent="0.2">
      <c r="A17" s="32" t="s">
        <v>90</v>
      </c>
      <c r="B17" s="32" t="s">
        <v>343</v>
      </c>
      <c r="C17" s="33">
        <v>544982.17795399996</v>
      </c>
      <c r="D17" s="33">
        <v>0</v>
      </c>
      <c r="E17" s="33">
        <v>544982.17795399996</v>
      </c>
      <c r="F17" s="33">
        <v>173766.75197851</v>
      </c>
      <c r="G17" s="33">
        <v>371215.42597548995</v>
      </c>
      <c r="H17" s="41">
        <v>31.884850369029323</v>
      </c>
    </row>
    <row r="18" spans="1:9" x14ac:dyDescent="0.2">
      <c r="A18" s="32" t="s">
        <v>91</v>
      </c>
      <c r="B18" s="32" t="s">
        <v>275</v>
      </c>
      <c r="C18" s="33">
        <v>60102</v>
      </c>
      <c r="D18" s="33">
        <v>0</v>
      </c>
      <c r="E18" s="33">
        <v>60102</v>
      </c>
      <c r="F18" s="33">
        <v>30354.006047999999</v>
      </c>
      <c r="G18" s="33">
        <v>29747.993952000001</v>
      </c>
      <c r="H18" s="41">
        <v>50.50415301986623</v>
      </c>
    </row>
    <row r="19" spans="1:9" x14ac:dyDescent="0.2">
      <c r="A19" s="32" t="s">
        <v>92</v>
      </c>
      <c r="B19" s="32" t="s">
        <v>344</v>
      </c>
      <c r="C19" s="33">
        <v>986736.79113599996</v>
      </c>
      <c r="D19" s="33">
        <v>0</v>
      </c>
      <c r="E19" s="33">
        <v>986736.79113599996</v>
      </c>
      <c r="F19" s="33">
        <v>564546.06637461996</v>
      </c>
      <c r="G19" s="33">
        <v>422190.72476138</v>
      </c>
      <c r="H19" s="41">
        <v>57.2134404479512</v>
      </c>
    </row>
    <row r="20" spans="1:9" x14ac:dyDescent="0.2">
      <c r="A20" s="32" t="s">
        <v>93</v>
      </c>
      <c r="B20" s="32" t="s">
        <v>345</v>
      </c>
      <c r="C20" s="33">
        <v>113753.66800000001</v>
      </c>
      <c r="D20" s="33">
        <v>0</v>
      </c>
      <c r="E20" s="33">
        <v>113753.66800000001</v>
      </c>
      <c r="F20" s="33">
        <v>47062.026619370001</v>
      </c>
      <c r="G20" s="33">
        <v>66691.641380629997</v>
      </c>
      <c r="H20" s="41">
        <v>41.371876130948145</v>
      </c>
    </row>
    <row r="21" spans="1:9" x14ac:dyDescent="0.2">
      <c r="A21" s="32" t="s">
        <v>94</v>
      </c>
      <c r="B21" s="32" t="s">
        <v>346</v>
      </c>
      <c r="C21" s="33">
        <v>35169</v>
      </c>
      <c r="D21" s="33">
        <v>0</v>
      </c>
      <c r="E21" s="33">
        <v>35169</v>
      </c>
      <c r="F21" s="33">
        <v>29398.361983999999</v>
      </c>
      <c r="G21" s="33">
        <v>5770.6380160000008</v>
      </c>
      <c r="H21" s="41">
        <v>83.591691501037843</v>
      </c>
    </row>
    <row r="22" spans="1:9" x14ac:dyDescent="0.2">
      <c r="A22" s="32" t="s">
        <v>95</v>
      </c>
      <c r="B22" s="32" t="s">
        <v>347</v>
      </c>
      <c r="C22" s="33">
        <v>17657.531999999999</v>
      </c>
      <c r="D22" s="33">
        <v>0</v>
      </c>
      <c r="E22" s="33">
        <v>17657.531999999999</v>
      </c>
      <c r="F22" s="33">
        <v>11222.782011709998</v>
      </c>
      <c r="G22" s="33">
        <v>6434.7499882900011</v>
      </c>
      <c r="H22" s="41">
        <v>63.558044304889258</v>
      </c>
    </row>
    <row r="23" spans="1:9" x14ac:dyDescent="0.2">
      <c r="A23" s="32" t="s">
        <v>96</v>
      </c>
      <c r="B23" s="32" t="s">
        <v>348</v>
      </c>
      <c r="C23" s="33">
        <v>473061.929153</v>
      </c>
      <c r="D23" s="33">
        <v>0</v>
      </c>
      <c r="E23" s="33">
        <v>473061.929153</v>
      </c>
      <c r="F23" s="33">
        <v>203845.08685796999</v>
      </c>
      <c r="G23" s="33">
        <v>269216.84229503002</v>
      </c>
      <c r="H23" s="41">
        <v>43.090571085047394</v>
      </c>
    </row>
    <row r="24" spans="1:9" x14ac:dyDescent="0.2">
      <c r="A24" s="32" t="s">
        <v>97</v>
      </c>
      <c r="B24" s="32" t="s">
        <v>349</v>
      </c>
      <c r="C24" s="33">
        <v>428675</v>
      </c>
      <c r="D24" s="33">
        <v>0</v>
      </c>
      <c r="E24" s="33">
        <v>428675</v>
      </c>
      <c r="F24" s="33">
        <v>200792.84959592001</v>
      </c>
      <c r="G24" s="33">
        <v>227882.15040407999</v>
      </c>
      <c r="H24" s="41">
        <v>46.84034515563539</v>
      </c>
    </row>
    <row r="25" spans="1:9" x14ac:dyDescent="0.2">
      <c r="A25" s="32" t="s">
        <v>98</v>
      </c>
      <c r="B25" s="32" t="s">
        <v>350</v>
      </c>
      <c r="C25" s="33">
        <v>75041</v>
      </c>
      <c r="D25" s="33">
        <v>0</v>
      </c>
      <c r="E25" s="33">
        <v>75041</v>
      </c>
      <c r="F25" s="33">
        <v>41947.254820300004</v>
      </c>
      <c r="G25" s="33">
        <v>33093.745179699996</v>
      </c>
      <c r="H25" s="41">
        <v>55.899114910915372</v>
      </c>
    </row>
    <row r="26" spans="1:9" x14ac:dyDescent="0.2">
      <c r="A26" s="32" t="s">
        <v>99</v>
      </c>
      <c r="B26" s="32" t="s">
        <v>276</v>
      </c>
      <c r="C26" s="33">
        <v>3000</v>
      </c>
      <c r="D26" s="33">
        <v>0</v>
      </c>
      <c r="E26" s="33">
        <v>3000</v>
      </c>
      <c r="F26" s="33">
        <v>2010.813328</v>
      </c>
      <c r="G26" s="33">
        <v>989.18667200000004</v>
      </c>
      <c r="H26" s="41">
        <v>67.027110933333333</v>
      </c>
    </row>
    <row r="27" spans="1:9" x14ac:dyDescent="0.2">
      <c r="A27" s="32" t="s">
        <v>100</v>
      </c>
      <c r="B27" s="32" t="s">
        <v>351</v>
      </c>
      <c r="C27" s="33">
        <v>58075</v>
      </c>
      <c r="D27" s="33">
        <v>0</v>
      </c>
      <c r="E27" s="33">
        <v>58075</v>
      </c>
      <c r="F27" s="33">
        <v>22479.712986139999</v>
      </c>
      <c r="G27" s="33">
        <v>35595.287013859997</v>
      </c>
      <c r="H27" s="41">
        <v>38.70807229640981</v>
      </c>
    </row>
    <row r="28" spans="1:9" x14ac:dyDescent="0.2">
      <c r="A28" s="32" t="s">
        <v>101</v>
      </c>
      <c r="B28" s="32" t="s">
        <v>352</v>
      </c>
      <c r="C28" s="33">
        <v>401381</v>
      </c>
      <c r="D28" s="33">
        <v>0</v>
      </c>
      <c r="E28" s="33">
        <v>401381</v>
      </c>
      <c r="F28" s="33">
        <v>157070.31638457999</v>
      </c>
      <c r="G28" s="33">
        <v>244310.68361542001</v>
      </c>
      <c r="H28" s="41">
        <v>39.132474228869825</v>
      </c>
    </row>
    <row r="29" spans="1:9" x14ac:dyDescent="0.2">
      <c r="A29" s="32" t="s">
        <v>102</v>
      </c>
      <c r="B29" s="32" t="s">
        <v>277</v>
      </c>
      <c r="C29" s="33">
        <v>312438.23535099998</v>
      </c>
      <c r="D29" s="33">
        <v>0</v>
      </c>
      <c r="E29" s="33">
        <v>312438.23535099998</v>
      </c>
      <c r="F29" s="33">
        <v>103833.52296873</v>
      </c>
      <c r="G29" s="33">
        <v>208604.71238226997</v>
      </c>
      <c r="H29" s="41">
        <v>33.233295807115645</v>
      </c>
    </row>
    <row r="30" spans="1:9" x14ac:dyDescent="0.2">
      <c r="A30" s="32" t="s">
        <v>103</v>
      </c>
      <c r="B30" s="32" t="s">
        <v>353</v>
      </c>
      <c r="C30" s="33">
        <v>38059</v>
      </c>
      <c r="D30" s="33">
        <v>0</v>
      </c>
      <c r="E30" s="33">
        <v>38059</v>
      </c>
      <c r="F30" s="33">
        <v>7965.5687403900001</v>
      </c>
      <c r="G30" s="33">
        <v>30093.431259609999</v>
      </c>
      <c r="H30" s="41">
        <v>20.929527156231114</v>
      </c>
    </row>
    <row r="31" spans="1:9" x14ac:dyDescent="0.2">
      <c r="A31" s="32" t="s">
        <v>104</v>
      </c>
      <c r="B31" s="32" t="s">
        <v>278</v>
      </c>
      <c r="C31" s="33">
        <v>518385</v>
      </c>
      <c r="D31" s="33">
        <v>38000</v>
      </c>
      <c r="E31" s="33">
        <v>556385</v>
      </c>
      <c r="F31" s="33">
        <v>171695.38453836</v>
      </c>
      <c r="G31" s="33">
        <v>384689.61546164</v>
      </c>
      <c r="H31" s="41">
        <v>30.859096585702346</v>
      </c>
    </row>
    <row r="32" spans="1:9" x14ac:dyDescent="0.2">
      <c r="A32" s="32" t="s">
        <v>105</v>
      </c>
      <c r="B32" s="32" t="s">
        <v>354</v>
      </c>
      <c r="C32" s="33">
        <v>1080626</v>
      </c>
      <c r="D32" s="33">
        <v>0</v>
      </c>
      <c r="E32" s="33">
        <v>1080626</v>
      </c>
      <c r="F32" s="33">
        <v>407520.92127163999</v>
      </c>
      <c r="G32" s="33">
        <v>673105.07872836001</v>
      </c>
      <c r="H32" s="41">
        <v>37.711559898766083</v>
      </c>
      <c r="I32" s="42"/>
    </row>
    <row r="33" spans="1:9" x14ac:dyDescent="0.2">
      <c r="A33" s="32" t="s">
        <v>106</v>
      </c>
      <c r="B33" s="32" t="s">
        <v>283</v>
      </c>
      <c r="C33" s="33">
        <v>107272.038176</v>
      </c>
      <c r="D33" s="33">
        <v>0</v>
      </c>
      <c r="E33" s="33">
        <v>107272.038176</v>
      </c>
      <c r="F33" s="33">
        <v>48270.840663699993</v>
      </c>
      <c r="G33" s="33">
        <v>59001.197512300008</v>
      </c>
      <c r="H33" s="41">
        <v>44.998530357466109</v>
      </c>
      <c r="I33" s="42"/>
    </row>
    <row r="34" spans="1:9" x14ac:dyDescent="0.2">
      <c r="A34" s="32" t="s">
        <v>107</v>
      </c>
      <c r="B34" s="32" t="s">
        <v>355</v>
      </c>
      <c r="C34" s="33">
        <v>7954.1340700000001</v>
      </c>
      <c r="D34" s="33">
        <v>0</v>
      </c>
      <c r="E34" s="33">
        <v>7954.1340700000001</v>
      </c>
      <c r="F34" s="33">
        <v>5230.0427228599992</v>
      </c>
      <c r="G34" s="33">
        <v>2724.0913471400008</v>
      </c>
      <c r="H34" s="41">
        <v>65.752509032828002</v>
      </c>
      <c r="I34" s="42"/>
    </row>
    <row r="35" spans="1:9" x14ac:dyDescent="0.2">
      <c r="A35" s="32" t="s">
        <v>108</v>
      </c>
      <c r="B35" s="32" t="s">
        <v>356</v>
      </c>
      <c r="C35" s="33">
        <v>5181.9157299999997</v>
      </c>
      <c r="D35" s="33">
        <v>0</v>
      </c>
      <c r="E35" s="33">
        <v>5181.9157299999997</v>
      </c>
      <c r="F35" s="33">
        <v>507.34874931000002</v>
      </c>
      <c r="G35" s="33">
        <v>4674.5669806899996</v>
      </c>
      <c r="H35" s="41">
        <v>9.7907564643086165</v>
      </c>
      <c r="I35" s="42"/>
    </row>
    <row r="36" spans="1:9" x14ac:dyDescent="0.2">
      <c r="A36" s="32" t="s">
        <v>109</v>
      </c>
      <c r="B36" s="32" t="s">
        <v>357</v>
      </c>
      <c r="C36" s="33">
        <v>3165.1941120000001</v>
      </c>
      <c r="D36" s="33">
        <v>0</v>
      </c>
      <c r="E36" s="33">
        <v>3165.1941120000001</v>
      </c>
      <c r="F36" s="33">
        <v>230.30388652000002</v>
      </c>
      <c r="G36" s="33">
        <v>2934.89022548</v>
      </c>
      <c r="H36" s="41">
        <v>7.2761378408630133</v>
      </c>
      <c r="I36" s="42"/>
    </row>
    <row r="37" spans="1:9" x14ac:dyDescent="0.2">
      <c r="A37" s="32" t="s">
        <v>110</v>
      </c>
      <c r="B37" s="32" t="s">
        <v>358</v>
      </c>
      <c r="C37" s="33">
        <v>12885.256743</v>
      </c>
      <c r="D37" s="33">
        <v>0</v>
      </c>
      <c r="E37" s="33">
        <v>12885.256743</v>
      </c>
      <c r="F37" s="33">
        <v>2458.0723038200003</v>
      </c>
      <c r="G37" s="33">
        <v>10427.18443918</v>
      </c>
      <c r="H37" s="41">
        <v>19.076626510801688</v>
      </c>
      <c r="I37" s="42"/>
    </row>
    <row r="38" spans="1:9" x14ac:dyDescent="0.2">
      <c r="A38" s="32" t="s">
        <v>111</v>
      </c>
      <c r="B38" s="32" t="s">
        <v>359</v>
      </c>
      <c r="C38" s="33">
        <v>326211.74469100003</v>
      </c>
      <c r="D38" s="33">
        <v>0</v>
      </c>
      <c r="E38" s="33">
        <v>326211.74469100003</v>
      </c>
      <c r="F38" s="33">
        <v>102659.95025347</v>
      </c>
      <c r="G38" s="33">
        <v>223551.79443753004</v>
      </c>
      <c r="H38" s="41">
        <v>31.470341557050112</v>
      </c>
      <c r="I38" s="42"/>
    </row>
    <row r="39" spans="1:9" x14ac:dyDescent="0.2">
      <c r="A39" s="32" t="s">
        <v>112</v>
      </c>
      <c r="B39" s="32" t="s">
        <v>360</v>
      </c>
      <c r="C39" s="33">
        <v>242764.05156200001</v>
      </c>
      <c r="D39" s="33">
        <v>0</v>
      </c>
      <c r="E39" s="33">
        <v>242764.05156200001</v>
      </c>
      <c r="F39" s="33">
        <v>62057.389463120002</v>
      </c>
      <c r="G39" s="33">
        <v>180706.66209888001</v>
      </c>
      <c r="H39" s="41">
        <v>25.562841394279101</v>
      </c>
      <c r="I39" s="42"/>
    </row>
    <row r="40" spans="1:9" x14ac:dyDescent="0.2">
      <c r="A40" s="32" t="s">
        <v>113</v>
      </c>
      <c r="B40" s="32" t="s">
        <v>361</v>
      </c>
      <c r="C40" s="33">
        <v>66901.781000000003</v>
      </c>
      <c r="D40" s="33">
        <v>0</v>
      </c>
      <c r="E40" s="33">
        <v>66901.781000000003</v>
      </c>
      <c r="F40" s="33">
        <v>74718.891209339999</v>
      </c>
      <c r="G40" s="33">
        <v>-7817.1102093399968</v>
      </c>
      <c r="H40" s="41">
        <v>111.68445756225832</v>
      </c>
      <c r="I40" s="42"/>
    </row>
    <row r="41" spans="1:9" x14ac:dyDescent="0.2">
      <c r="A41" s="32" t="s">
        <v>114</v>
      </c>
      <c r="B41" s="32" t="s">
        <v>362</v>
      </c>
      <c r="C41" s="33">
        <v>196225.45300000001</v>
      </c>
      <c r="D41" s="33">
        <v>0</v>
      </c>
      <c r="E41" s="33">
        <v>196225.45300000001</v>
      </c>
      <c r="F41" s="33">
        <v>93747.234935490007</v>
      </c>
      <c r="G41" s="33">
        <v>102478.21806451</v>
      </c>
      <c r="H41" s="41">
        <v>47.775267429496012</v>
      </c>
      <c r="I41" s="42"/>
    </row>
    <row r="42" spans="1:9" x14ac:dyDescent="0.2">
      <c r="A42" s="32" t="s">
        <v>115</v>
      </c>
      <c r="B42" s="32" t="s">
        <v>363</v>
      </c>
      <c r="C42" s="33">
        <v>5217.259</v>
      </c>
      <c r="D42" s="33">
        <v>28000</v>
      </c>
      <c r="E42" s="33">
        <v>33217.258999999998</v>
      </c>
      <c r="F42" s="33">
        <v>13351.094846</v>
      </c>
      <c r="G42" s="33">
        <v>19866.164153999998</v>
      </c>
      <c r="H42" s="41">
        <v>40.193246667342422</v>
      </c>
      <c r="I42" s="42"/>
    </row>
    <row r="43" spans="1:9" x14ac:dyDescent="0.2">
      <c r="A43" s="32" t="s">
        <v>116</v>
      </c>
      <c r="B43" s="32" t="s">
        <v>279</v>
      </c>
      <c r="C43" s="33">
        <v>8426.2177840000004</v>
      </c>
      <c r="D43" s="33">
        <v>0</v>
      </c>
      <c r="E43" s="33">
        <v>8426.2177840000004</v>
      </c>
      <c r="F43" s="33">
        <v>2602.8147380199998</v>
      </c>
      <c r="G43" s="33">
        <v>5823.4030459800006</v>
      </c>
      <c r="H43" s="41">
        <v>30.889478586256296</v>
      </c>
      <c r="I43" s="42"/>
    </row>
    <row r="44" spans="1:9" x14ac:dyDescent="0.2">
      <c r="A44" s="32" t="s">
        <v>117</v>
      </c>
      <c r="B44" s="32" t="s">
        <v>364</v>
      </c>
      <c r="C44" s="33">
        <v>65096.508270999999</v>
      </c>
      <c r="D44" s="33">
        <v>0</v>
      </c>
      <c r="E44" s="33">
        <v>65096.508270999999</v>
      </c>
      <c r="F44" s="33">
        <v>56613.931851640002</v>
      </c>
      <c r="G44" s="33">
        <v>8482.5764193599971</v>
      </c>
      <c r="H44" s="41">
        <v>86.969229771823393</v>
      </c>
      <c r="I44" s="42"/>
    </row>
    <row r="45" spans="1:9" x14ac:dyDescent="0.2">
      <c r="A45" s="32" t="s">
        <v>118</v>
      </c>
      <c r="B45" s="32" t="s">
        <v>365</v>
      </c>
      <c r="C45" s="33">
        <v>8172.8954210000002</v>
      </c>
      <c r="D45" s="33">
        <v>0</v>
      </c>
      <c r="E45" s="33">
        <v>8172.8954210000002</v>
      </c>
      <c r="F45" s="33">
        <v>8194.8256261299994</v>
      </c>
      <c r="G45" s="33">
        <v>-21.930205129999194</v>
      </c>
      <c r="H45" s="41">
        <v>100.26832846868015</v>
      </c>
      <c r="I45" s="42"/>
    </row>
    <row r="46" spans="1:9" x14ac:dyDescent="0.2">
      <c r="A46" s="32" t="s">
        <v>119</v>
      </c>
      <c r="B46" s="32" t="s">
        <v>366</v>
      </c>
      <c r="C46" s="33">
        <v>3450100.3610820002</v>
      </c>
      <c r="D46" s="33">
        <v>0</v>
      </c>
      <c r="E46" s="33">
        <v>3450100.3610820002</v>
      </c>
      <c r="F46" s="33">
        <v>4402305.54231996</v>
      </c>
      <c r="G46" s="33">
        <v>-952205.18123795977</v>
      </c>
      <c r="H46" s="41">
        <v>127.59934731114126</v>
      </c>
      <c r="I46" s="42"/>
    </row>
    <row r="47" spans="1:9" x14ac:dyDescent="0.2">
      <c r="A47" s="32" t="s">
        <v>120</v>
      </c>
      <c r="B47" s="32" t="s">
        <v>367</v>
      </c>
      <c r="C47" s="33">
        <v>489131.68599999999</v>
      </c>
      <c r="D47" s="33">
        <v>0</v>
      </c>
      <c r="E47" s="33">
        <v>489131.68599999999</v>
      </c>
      <c r="F47" s="33">
        <v>474416.64631211001</v>
      </c>
      <c r="G47" s="33">
        <v>14715.039687889977</v>
      </c>
      <c r="H47" s="41">
        <v>96.991599581653361</v>
      </c>
      <c r="I47" s="42"/>
    </row>
    <row r="48" spans="1:9" x14ac:dyDescent="0.2">
      <c r="A48" s="32" t="s">
        <v>121</v>
      </c>
      <c r="B48" s="32" t="s">
        <v>280</v>
      </c>
      <c r="C48" s="33">
        <v>27433.185022999998</v>
      </c>
      <c r="D48" s="33">
        <v>0</v>
      </c>
      <c r="E48" s="33">
        <v>27433.185022999998</v>
      </c>
      <c r="F48" s="33">
        <v>11132.545546430001</v>
      </c>
      <c r="G48" s="33">
        <v>16300.639476569997</v>
      </c>
      <c r="H48" s="41">
        <v>40.58057982365689</v>
      </c>
      <c r="I48" s="42"/>
    </row>
    <row r="49" spans="1:9" x14ac:dyDescent="0.2">
      <c r="A49" s="32" t="s">
        <v>122</v>
      </c>
      <c r="B49" s="32" t="s">
        <v>368</v>
      </c>
      <c r="C49" s="33">
        <v>1733.762853</v>
      </c>
      <c r="D49" s="33">
        <v>0</v>
      </c>
      <c r="E49" s="33">
        <v>1733.762853</v>
      </c>
      <c r="F49" s="33">
        <v>147.10642899999999</v>
      </c>
      <c r="G49" s="33">
        <v>1586.656424</v>
      </c>
      <c r="H49" s="41">
        <v>8.4848068318833683</v>
      </c>
      <c r="I49" s="42"/>
    </row>
    <row r="50" spans="1:9" x14ac:dyDescent="0.2">
      <c r="A50" s="32" t="s">
        <v>123</v>
      </c>
      <c r="B50" s="32" t="s">
        <v>369</v>
      </c>
      <c r="C50" s="33">
        <v>4700.4557610000002</v>
      </c>
      <c r="D50" s="33">
        <v>0</v>
      </c>
      <c r="E50" s="33">
        <v>4700.4557610000002</v>
      </c>
      <c r="F50" s="33">
        <v>2507.32463766</v>
      </c>
      <c r="G50" s="33">
        <v>2193.1311233400002</v>
      </c>
      <c r="H50" s="41">
        <v>53.342160104206116</v>
      </c>
      <c r="I50" s="42"/>
    </row>
    <row r="51" spans="1:9" x14ac:dyDescent="0.2">
      <c r="A51" s="32" t="s">
        <v>124</v>
      </c>
      <c r="B51" s="32" t="s">
        <v>370</v>
      </c>
      <c r="C51" s="33">
        <v>18744.949132999998</v>
      </c>
      <c r="D51" s="33">
        <v>0</v>
      </c>
      <c r="E51" s="33">
        <v>18744.949132999998</v>
      </c>
      <c r="F51" s="33">
        <v>8845.7105124699992</v>
      </c>
      <c r="G51" s="33">
        <v>9899.238620529999</v>
      </c>
      <c r="H51" s="41">
        <v>47.189834710713377</v>
      </c>
      <c r="I51" s="42"/>
    </row>
    <row r="52" spans="1:9" x14ac:dyDescent="0.2">
      <c r="A52" s="32" t="s">
        <v>125</v>
      </c>
      <c r="B52" s="32" t="s">
        <v>371</v>
      </c>
      <c r="C52" s="33">
        <v>7057.0499589999999</v>
      </c>
      <c r="D52" s="33">
        <v>0</v>
      </c>
      <c r="E52" s="33">
        <v>7057.0499589999999</v>
      </c>
      <c r="F52" s="33">
        <v>417.27852899999999</v>
      </c>
      <c r="G52" s="33">
        <v>6639.7714299999998</v>
      </c>
      <c r="H52" s="41">
        <v>5.9129314858801045</v>
      </c>
      <c r="I52" s="42"/>
    </row>
    <row r="53" spans="1:9" x14ac:dyDescent="0.2">
      <c r="A53" s="32" t="s">
        <v>126</v>
      </c>
      <c r="B53" s="32" t="s">
        <v>372</v>
      </c>
      <c r="C53" s="33">
        <v>1680930.986918</v>
      </c>
      <c r="D53" s="33">
        <v>0</v>
      </c>
      <c r="E53" s="33">
        <v>1680930.986918</v>
      </c>
      <c r="F53" s="33">
        <v>1069591.3007026501</v>
      </c>
      <c r="G53" s="33">
        <v>611339.68621534994</v>
      </c>
      <c r="H53" s="41">
        <v>63.630887230162493</v>
      </c>
      <c r="I53" s="42"/>
    </row>
    <row r="54" spans="1:9" x14ac:dyDescent="0.2">
      <c r="A54" s="32" t="s">
        <v>127</v>
      </c>
      <c r="B54" s="32" t="s">
        <v>373</v>
      </c>
      <c r="C54" s="33">
        <v>56850.847000000002</v>
      </c>
      <c r="D54" s="33">
        <v>0</v>
      </c>
      <c r="E54" s="33">
        <v>56850.847000000002</v>
      </c>
      <c r="F54" s="33">
        <v>23250.977719999999</v>
      </c>
      <c r="G54" s="33">
        <v>33599.869279999999</v>
      </c>
      <c r="H54" s="41">
        <v>40.898208112888803</v>
      </c>
      <c r="I54" s="42"/>
    </row>
    <row r="55" spans="1:9" x14ac:dyDescent="0.2">
      <c r="A55" s="32" t="s">
        <v>128</v>
      </c>
      <c r="B55" s="32" t="s">
        <v>374</v>
      </c>
      <c r="C55" s="33">
        <v>49339.167999999998</v>
      </c>
      <c r="D55" s="33">
        <v>0</v>
      </c>
      <c r="E55" s="33">
        <v>49339.167999999998</v>
      </c>
      <c r="F55" s="33">
        <v>19589.828582390001</v>
      </c>
      <c r="G55" s="33">
        <v>29749.339417609997</v>
      </c>
      <c r="H55" s="41">
        <v>39.704416139303369</v>
      </c>
      <c r="I55" s="42"/>
    </row>
    <row r="56" spans="1:9" x14ac:dyDescent="0.2">
      <c r="A56" s="32" t="s">
        <v>129</v>
      </c>
      <c r="B56" s="32" t="s">
        <v>375</v>
      </c>
      <c r="C56" s="33">
        <v>175005.141</v>
      </c>
      <c r="D56" s="33">
        <v>0</v>
      </c>
      <c r="E56" s="33">
        <v>175005.141</v>
      </c>
      <c r="F56" s="33">
        <v>116341.49109611</v>
      </c>
      <c r="G56" s="33">
        <v>58663.649903890007</v>
      </c>
      <c r="H56" s="41">
        <v>66.478899094804305</v>
      </c>
      <c r="I56" s="42"/>
    </row>
    <row r="57" spans="1:9" x14ac:dyDescent="0.2">
      <c r="A57" s="32" t="s">
        <v>130</v>
      </c>
      <c r="B57" s="32" t="s">
        <v>376</v>
      </c>
      <c r="C57" s="33">
        <v>136953.29029599999</v>
      </c>
      <c r="D57" s="33">
        <v>0</v>
      </c>
      <c r="E57" s="33">
        <v>136953.29029599999</v>
      </c>
      <c r="F57" s="33">
        <v>23087.234732590001</v>
      </c>
      <c r="G57" s="33">
        <v>113866.05556340999</v>
      </c>
      <c r="H57" s="41">
        <v>16.85774374802612</v>
      </c>
      <c r="I57" s="42"/>
    </row>
    <row r="58" spans="1:9" x14ac:dyDescent="0.2">
      <c r="A58" s="32" t="s">
        <v>131</v>
      </c>
      <c r="B58" s="32" t="s">
        <v>377</v>
      </c>
      <c r="C58" s="33">
        <v>1251219.2268449999</v>
      </c>
      <c r="D58" s="33">
        <v>0</v>
      </c>
      <c r="E58" s="33">
        <v>1251219.2268449999</v>
      </c>
      <c r="F58" s="33">
        <v>530576.99615719996</v>
      </c>
      <c r="G58" s="33">
        <v>720642.23068779998</v>
      </c>
      <c r="H58" s="41">
        <v>42.404798837296589</v>
      </c>
      <c r="I58" s="42"/>
    </row>
    <row r="59" spans="1:9" x14ac:dyDescent="0.2">
      <c r="A59" s="32" t="s">
        <v>132</v>
      </c>
      <c r="B59" s="32" t="s">
        <v>378</v>
      </c>
      <c r="C59" s="33">
        <v>3121360.8347740001</v>
      </c>
      <c r="D59" s="33">
        <v>0</v>
      </c>
      <c r="E59" s="33">
        <v>3121360.8347740001</v>
      </c>
      <c r="F59" s="33">
        <v>1072650.7553346499</v>
      </c>
      <c r="G59" s="33">
        <v>2048710.0794393502</v>
      </c>
      <c r="H59" s="41">
        <v>34.364843160220993</v>
      </c>
      <c r="I59" s="42"/>
    </row>
    <row r="60" spans="1:9" x14ac:dyDescent="0.2">
      <c r="A60" s="32" t="s">
        <v>133</v>
      </c>
      <c r="B60" s="32" t="s">
        <v>379</v>
      </c>
      <c r="C60" s="33">
        <v>296617.52926799998</v>
      </c>
      <c r="D60" s="33">
        <v>0</v>
      </c>
      <c r="E60" s="33">
        <v>296617.52926799998</v>
      </c>
      <c r="F60" s="33">
        <v>85343.263696890004</v>
      </c>
      <c r="G60" s="33">
        <v>211274.26557110998</v>
      </c>
      <c r="H60" s="41">
        <v>28.772157838244489</v>
      </c>
      <c r="I60" s="42"/>
    </row>
    <row r="61" spans="1:9" x14ac:dyDescent="0.2">
      <c r="A61" s="32" t="s">
        <v>134</v>
      </c>
      <c r="B61" s="32" t="s">
        <v>380</v>
      </c>
      <c r="C61" s="33">
        <v>204099.794437</v>
      </c>
      <c r="D61" s="33">
        <v>0</v>
      </c>
      <c r="E61" s="33">
        <v>204099.794437</v>
      </c>
      <c r="F61" s="33">
        <v>127897.22089011999</v>
      </c>
      <c r="G61" s="33">
        <v>76202.573546880012</v>
      </c>
      <c r="H61" s="41">
        <v>62.664061589536942</v>
      </c>
      <c r="I61" s="42"/>
    </row>
    <row r="62" spans="1:9" x14ac:dyDescent="0.2">
      <c r="A62" s="32" t="s">
        <v>135</v>
      </c>
      <c r="B62" s="32" t="s">
        <v>381</v>
      </c>
      <c r="C62" s="33">
        <v>97515.357101000001</v>
      </c>
      <c r="D62" s="33">
        <v>0</v>
      </c>
      <c r="E62" s="33">
        <v>97515.357101000001</v>
      </c>
      <c r="F62" s="33">
        <v>12231.278668909999</v>
      </c>
      <c r="G62" s="33">
        <v>85284.078432089998</v>
      </c>
      <c r="H62" s="41">
        <v>12.542925578626191</v>
      </c>
      <c r="I62" s="42"/>
    </row>
    <row r="63" spans="1:9" x14ac:dyDescent="0.2">
      <c r="A63" s="32" t="s">
        <v>136</v>
      </c>
      <c r="B63" s="32" t="s">
        <v>382</v>
      </c>
      <c r="C63" s="33">
        <v>19572.818033</v>
      </c>
      <c r="D63" s="33">
        <v>0</v>
      </c>
      <c r="E63" s="33">
        <v>19572.818033</v>
      </c>
      <c r="F63" s="33">
        <v>11858.41612842</v>
      </c>
      <c r="G63" s="33">
        <v>7714.4019045799996</v>
      </c>
      <c r="H63" s="41">
        <v>60.586146095194735</v>
      </c>
      <c r="I63" s="42"/>
    </row>
    <row r="64" spans="1:9" x14ac:dyDescent="0.2">
      <c r="A64" s="32" t="s">
        <v>137</v>
      </c>
      <c r="B64" s="32" t="s">
        <v>383</v>
      </c>
      <c r="C64" s="33">
        <v>256564.41474499999</v>
      </c>
      <c r="D64" s="33">
        <v>0</v>
      </c>
      <c r="E64" s="33">
        <v>256564.41474499999</v>
      </c>
      <c r="F64" s="33">
        <v>73854.769511940001</v>
      </c>
      <c r="G64" s="33">
        <v>182709.64523306</v>
      </c>
      <c r="H64" s="41">
        <v>28.786053430419976</v>
      </c>
      <c r="I64" s="42"/>
    </row>
    <row r="65" spans="1:9" x14ac:dyDescent="0.2">
      <c r="A65" s="32" t="s">
        <v>138</v>
      </c>
      <c r="B65" s="32" t="s">
        <v>384</v>
      </c>
      <c r="C65" s="33">
        <v>14685.380447</v>
      </c>
      <c r="D65" s="33">
        <v>0</v>
      </c>
      <c r="E65" s="33">
        <v>14685.380447</v>
      </c>
      <c r="F65" s="33">
        <v>6590.7171041000001</v>
      </c>
      <c r="G65" s="33">
        <v>8094.6633428999994</v>
      </c>
      <c r="H65" s="41">
        <v>44.879444069468313</v>
      </c>
      <c r="I65" s="42"/>
    </row>
    <row r="66" spans="1:9" x14ac:dyDescent="0.2">
      <c r="A66" s="32" t="s">
        <v>139</v>
      </c>
      <c r="B66" s="32" t="s">
        <v>385</v>
      </c>
      <c r="C66" s="33">
        <v>2619.7600000000002</v>
      </c>
      <c r="D66" s="33">
        <v>0</v>
      </c>
      <c r="E66" s="33">
        <v>2619.7600000000002</v>
      </c>
      <c r="F66" s="33">
        <v>1990.0934124800001</v>
      </c>
      <c r="G66" s="33">
        <v>629.66658752000012</v>
      </c>
      <c r="H66" s="41">
        <v>75.964722435642955</v>
      </c>
      <c r="I66" s="42"/>
    </row>
    <row r="67" spans="1:9" x14ac:dyDescent="0.2">
      <c r="A67" s="32" t="s">
        <v>140</v>
      </c>
      <c r="B67" s="32" t="s">
        <v>386</v>
      </c>
      <c r="C67" s="33">
        <v>38845.955000000002</v>
      </c>
      <c r="D67" s="33">
        <v>0</v>
      </c>
      <c r="E67" s="33">
        <v>38845.955000000002</v>
      </c>
      <c r="F67" s="33">
        <v>12960.74162735</v>
      </c>
      <c r="G67" s="33">
        <v>25885.213372650003</v>
      </c>
      <c r="H67" s="41">
        <v>33.364456163711253</v>
      </c>
      <c r="I67" s="42"/>
    </row>
    <row r="68" spans="1:9" x14ac:dyDescent="0.2">
      <c r="A68" s="32" t="s">
        <v>141</v>
      </c>
      <c r="B68" s="32" t="s">
        <v>387</v>
      </c>
      <c r="C68" s="33">
        <v>7338.7992100000001</v>
      </c>
      <c r="D68" s="33">
        <v>0</v>
      </c>
      <c r="E68" s="33">
        <v>7338.7992100000001</v>
      </c>
      <c r="F68" s="33">
        <v>1185.0723027199999</v>
      </c>
      <c r="G68" s="33">
        <v>6153.72690728</v>
      </c>
      <c r="H68" s="41">
        <v>16.148040964320103</v>
      </c>
      <c r="I68" s="42"/>
    </row>
    <row r="69" spans="1:9" x14ac:dyDescent="0.2">
      <c r="A69" s="32" t="s">
        <v>142</v>
      </c>
      <c r="B69" s="32" t="s">
        <v>281</v>
      </c>
      <c r="C69" s="33">
        <v>273268.706366</v>
      </c>
      <c r="D69" s="33">
        <v>0</v>
      </c>
      <c r="E69" s="33">
        <v>273268.706366</v>
      </c>
      <c r="F69" s="33">
        <v>113007.42690572</v>
      </c>
      <c r="G69" s="33">
        <v>160261.27946028</v>
      </c>
      <c r="H69" s="41">
        <v>41.353958310310333</v>
      </c>
      <c r="I69" s="42"/>
    </row>
    <row r="70" spans="1:9" x14ac:dyDescent="0.2">
      <c r="A70" s="32" t="s">
        <v>143</v>
      </c>
      <c r="B70" s="32" t="s">
        <v>388</v>
      </c>
      <c r="C70" s="33">
        <v>10624.5</v>
      </c>
      <c r="D70" s="33">
        <v>0</v>
      </c>
      <c r="E70" s="33">
        <v>10624.5</v>
      </c>
      <c r="F70" s="33">
        <v>5016.69018263</v>
      </c>
      <c r="G70" s="33">
        <v>5607.80981737</v>
      </c>
      <c r="H70" s="41">
        <v>47.21812963085322</v>
      </c>
      <c r="I70" s="42"/>
    </row>
    <row r="71" spans="1:9" x14ac:dyDescent="0.2">
      <c r="A71" s="32" t="s">
        <v>144</v>
      </c>
      <c r="B71" s="32" t="s">
        <v>389</v>
      </c>
      <c r="C71" s="33">
        <v>8549.5699449999993</v>
      </c>
      <c r="D71" s="33">
        <v>0</v>
      </c>
      <c r="E71" s="33">
        <v>8549.5699449999993</v>
      </c>
      <c r="F71" s="33">
        <v>3443.032389</v>
      </c>
      <c r="G71" s="33">
        <v>5106.5375559999993</v>
      </c>
      <c r="H71" s="41">
        <v>40.271410271502262</v>
      </c>
      <c r="I71" s="42"/>
    </row>
    <row r="72" spans="1:9" x14ac:dyDescent="0.2">
      <c r="A72" s="32" t="s">
        <v>145</v>
      </c>
      <c r="B72" s="32" t="s">
        <v>390</v>
      </c>
      <c r="C72" s="33">
        <v>3148.7669989999999</v>
      </c>
      <c r="D72" s="33">
        <v>0</v>
      </c>
      <c r="E72" s="33">
        <v>3148.7669989999999</v>
      </c>
      <c r="F72" s="33">
        <v>1112.771182</v>
      </c>
      <c r="G72" s="33">
        <v>2035.995817</v>
      </c>
      <c r="H72" s="41">
        <v>35.339902328543168</v>
      </c>
      <c r="I72" s="42"/>
    </row>
    <row r="73" spans="1:9" x14ac:dyDescent="0.2">
      <c r="A73" s="32" t="s">
        <v>146</v>
      </c>
      <c r="B73" s="32" t="s">
        <v>391</v>
      </c>
      <c r="C73" s="33">
        <v>224880.20199999999</v>
      </c>
      <c r="D73" s="33">
        <v>0</v>
      </c>
      <c r="E73" s="33">
        <v>224880.20199999999</v>
      </c>
      <c r="F73" s="33">
        <v>16261.98231931</v>
      </c>
      <c r="G73" s="33">
        <v>208618.21968069</v>
      </c>
      <c r="H73" s="41">
        <v>7.2313979508565192</v>
      </c>
      <c r="I73" s="42"/>
    </row>
    <row r="74" spans="1:9" x14ac:dyDescent="0.2">
      <c r="A74" s="32" t="s">
        <v>147</v>
      </c>
      <c r="B74" s="32" t="s">
        <v>392</v>
      </c>
      <c r="C74" s="33">
        <v>371669.99213899998</v>
      </c>
      <c r="D74" s="33">
        <v>0</v>
      </c>
      <c r="E74" s="33">
        <v>371669.99213899998</v>
      </c>
      <c r="F74" s="33">
        <v>88755.222353789999</v>
      </c>
      <c r="G74" s="33">
        <v>282914.76978520997</v>
      </c>
      <c r="H74" s="41">
        <v>23.880115218071371</v>
      </c>
      <c r="I74" s="42"/>
    </row>
    <row r="75" spans="1:9" x14ac:dyDescent="0.2">
      <c r="A75" s="32" t="s">
        <v>148</v>
      </c>
      <c r="B75" s="32" t="s">
        <v>282</v>
      </c>
      <c r="C75" s="33">
        <v>29549.414000000001</v>
      </c>
      <c r="D75" s="33">
        <v>0</v>
      </c>
      <c r="E75" s="33">
        <v>29549.414000000001</v>
      </c>
      <c r="F75" s="33">
        <v>8829.2106514400002</v>
      </c>
      <c r="G75" s="33">
        <v>20720.20334856</v>
      </c>
      <c r="H75" s="41">
        <v>29.879477987076157</v>
      </c>
      <c r="I75" s="42"/>
    </row>
    <row r="76" spans="1:9" x14ac:dyDescent="0.2">
      <c r="A76" s="32" t="s">
        <v>149</v>
      </c>
      <c r="B76" s="32" t="s">
        <v>393</v>
      </c>
      <c r="C76" s="33">
        <v>1834.2164600000001</v>
      </c>
      <c r="D76" s="33">
        <v>0</v>
      </c>
      <c r="E76" s="33">
        <v>1834.2164600000001</v>
      </c>
      <c r="F76" s="33">
        <v>683.87352499999997</v>
      </c>
      <c r="G76" s="33">
        <v>1150.3429350000001</v>
      </c>
      <c r="H76" s="41">
        <v>37.284232254681648</v>
      </c>
      <c r="I76" s="42"/>
    </row>
    <row r="77" spans="1:9" x14ac:dyDescent="0.2">
      <c r="A77" s="32" t="s">
        <v>150</v>
      </c>
      <c r="B77" s="32" t="s">
        <v>394</v>
      </c>
      <c r="C77" s="33">
        <v>3070410.3288670001</v>
      </c>
      <c r="D77" s="33">
        <v>0</v>
      </c>
      <c r="E77" s="33">
        <v>3070410.3288670001</v>
      </c>
      <c r="F77" s="33">
        <v>1357509.1107902399</v>
      </c>
      <c r="G77" s="33">
        <v>1712901.2180767602</v>
      </c>
      <c r="H77" s="41">
        <v>44.212628456443767</v>
      </c>
      <c r="I77" s="42"/>
    </row>
    <row r="78" spans="1:9" x14ac:dyDescent="0.2">
      <c r="A78" s="32" t="s">
        <v>151</v>
      </c>
      <c r="B78" s="32" t="s">
        <v>395</v>
      </c>
      <c r="C78" s="33">
        <v>175999.60200000001</v>
      </c>
      <c r="D78" s="33">
        <v>0</v>
      </c>
      <c r="E78" s="33">
        <v>175999.60200000001</v>
      </c>
      <c r="F78" s="33">
        <v>82566.675158669997</v>
      </c>
      <c r="G78" s="33">
        <v>93432.926841330016</v>
      </c>
      <c r="H78" s="41">
        <v>46.912989700209657</v>
      </c>
      <c r="I78" s="42"/>
    </row>
    <row r="79" spans="1:9" x14ac:dyDescent="0.2">
      <c r="A79" s="32" t="s">
        <v>152</v>
      </c>
      <c r="B79" s="32" t="s">
        <v>396</v>
      </c>
      <c r="C79" s="33">
        <v>141164.458446</v>
      </c>
      <c r="D79" s="33">
        <v>0</v>
      </c>
      <c r="E79" s="33">
        <v>141164.458446</v>
      </c>
      <c r="F79" s="33">
        <v>23692.254037400002</v>
      </c>
      <c r="G79" s="33">
        <v>117472.2044086</v>
      </c>
      <c r="H79" s="41">
        <v>16.783441312505058</v>
      </c>
      <c r="I79" s="42"/>
    </row>
    <row r="80" spans="1:9" x14ac:dyDescent="0.2">
      <c r="A80" s="32" t="s">
        <v>153</v>
      </c>
      <c r="B80" s="32" t="s">
        <v>397</v>
      </c>
      <c r="C80" s="33">
        <v>66187.472034000006</v>
      </c>
      <c r="D80" s="33">
        <v>0</v>
      </c>
      <c r="E80" s="33">
        <v>66187.472034000006</v>
      </c>
      <c r="F80" s="33">
        <v>174273.28173948001</v>
      </c>
      <c r="G80" s="33">
        <v>-108085.80970548</v>
      </c>
      <c r="H80" s="41">
        <v>263.30251992394744</v>
      </c>
      <c r="I80" s="42"/>
    </row>
    <row r="81" spans="1:9" x14ac:dyDescent="0.2">
      <c r="A81" s="32" t="s">
        <v>154</v>
      </c>
      <c r="B81" s="32" t="s">
        <v>398</v>
      </c>
      <c r="C81" s="33">
        <v>0</v>
      </c>
      <c r="D81" s="33">
        <v>0</v>
      </c>
      <c r="E81" s="33">
        <v>0</v>
      </c>
      <c r="F81" s="33">
        <v>-634.34827700000005</v>
      </c>
      <c r="G81" s="33">
        <v>634.34827700000005</v>
      </c>
      <c r="H81" s="41">
        <v>0</v>
      </c>
      <c r="I81" s="42"/>
    </row>
    <row r="82" spans="1:9" x14ac:dyDescent="0.2">
      <c r="A82" s="32" t="s">
        <v>155</v>
      </c>
      <c r="B82" s="32" t="s">
        <v>398</v>
      </c>
      <c r="C82" s="33">
        <v>4420088.4605869995</v>
      </c>
      <c r="D82" s="33">
        <v>0</v>
      </c>
      <c r="E82" s="33">
        <v>4420088.4605869995</v>
      </c>
      <c r="F82" s="33">
        <v>1826914.70855651</v>
      </c>
      <c r="G82" s="33">
        <v>2593173.7520304895</v>
      </c>
      <c r="H82" s="41">
        <v>41.332084750038938</v>
      </c>
      <c r="I82" s="42"/>
    </row>
    <row r="83" spans="1:9" x14ac:dyDescent="0.2">
      <c r="A83" s="32" t="s">
        <v>156</v>
      </c>
      <c r="B83" s="32" t="s">
        <v>399</v>
      </c>
      <c r="C83" s="33">
        <v>397.98269299999998</v>
      </c>
      <c r="D83" s="33">
        <v>0</v>
      </c>
      <c r="E83" s="33">
        <v>397.98269299999998</v>
      </c>
      <c r="F83" s="33">
        <v>12.10428235</v>
      </c>
      <c r="G83" s="33">
        <v>385.87841064999998</v>
      </c>
      <c r="H83" s="41">
        <v>3.0414092278128289</v>
      </c>
      <c r="I83" s="42"/>
    </row>
    <row r="84" spans="1:9" x14ac:dyDescent="0.2">
      <c r="A84" s="32" t="s">
        <v>157</v>
      </c>
      <c r="B84" s="32" t="s">
        <v>400</v>
      </c>
      <c r="C84" s="33">
        <v>1784.015576</v>
      </c>
      <c r="D84" s="33">
        <v>0</v>
      </c>
      <c r="E84" s="33">
        <v>1784.015576</v>
      </c>
      <c r="F84" s="33">
        <v>1339.8838740599999</v>
      </c>
      <c r="G84" s="33">
        <v>444.13170194000008</v>
      </c>
      <c r="H84" s="41">
        <v>75.104942584873484</v>
      </c>
    </row>
    <row r="85" spans="1:9" x14ac:dyDescent="0.2">
      <c r="A85" s="14" t="s">
        <v>158</v>
      </c>
      <c r="B85" s="14"/>
      <c r="C85" s="63">
        <v>27308463.866396002</v>
      </c>
      <c r="D85" s="63">
        <v>53156.326999999997</v>
      </c>
      <c r="E85" s="63">
        <v>27361620.193396002</v>
      </c>
      <c r="F85" s="63">
        <v>14766954.771611948</v>
      </c>
      <c r="G85" s="63">
        <v>12594665.421784051</v>
      </c>
      <c r="H85" s="112">
        <v>53.969591958505802</v>
      </c>
    </row>
    <row r="86" spans="1:9" x14ac:dyDescent="0.2">
      <c r="A86" s="37" t="s">
        <v>266</v>
      </c>
      <c r="B86" s="43"/>
      <c r="C86" s="43"/>
      <c r="D86" s="43"/>
      <c r="E86" s="43"/>
      <c r="F86" s="43"/>
      <c r="G86" s="43"/>
      <c r="H86" s="43"/>
    </row>
  </sheetData>
  <mergeCells count="6">
    <mergeCell ref="C9:E9"/>
    <mergeCell ref="F9:F10"/>
    <mergeCell ref="G9:G10"/>
    <mergeCell ref="H9:H10"/>
    <mergeCell ref="A9:A11"/>
    <mergeCell ref="B9:B11"/>
  </mergeCells>
  <pageMargins left="0.70866141732283472" right="0.70866141732283472" top="0.74803149606299213" bottom="0.74803149606299213" header="0.31496062992125984" footer="0.31496062992125984"/>
  <pageSetup scale="9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6536-DDD0-4DEE-A8CF-21E459B047E5}">
  <dimension ref="A5:M171"/>
  <sheetViews>
    <sheetView showGridLines="0" workbookViewId="0">
      <pane xSplit="7" ySplit="11" topLeftCell="H12" activePane="bottomRight" state="frozen"/>
      <selection pane="topRight" activeCell="H1" sqref="H1"/>
      <selection pane="bottomLeft" activeCell="A12" sqref="A12"/>
      <selection pane="bottomRight" activeCell="H13" sqref="H13"/>
    </sheetView>
  </sheetViews>
  <sheetFormatPr baseColWidth="10" defaultRowHeight="11.25" x14ac:dyDescent="0.2"/>
  <cols>
    <col min="1" max="1" width="2" style="2" customWidth="1"/>
    <col min="2" max="2" width="3.5703125" style="2" customWidth="1"/>
    <col min="3" max="3" width="15.28515625" style="2" customWidth="1"/>
    <col min="4" max="4" width="12.5703125" style="2" customWidth="1"/>
    <col min="5" max="5" width="0.85546875" style="2" customWidth="1"/>
    <col min="6" max="6" width="11.42578125" style="2"/>
    <col min="7" max="7" width="43.85546875" style="2" customWidth="1"/>
    <col min="8" max="8" width="10.5703125" style="2" customWidth="1"/>
    <col min="9" max="9" width="11.42578125" style="2" customWidth="1"/>
    <col min="10" max="11" width="10.85546875" style="2" bestFit="1" customWidth="1"/>
    <col min="12" max="12" width="12.140625" style="44" customWidth="1"/>
    <col min="13" max="13" width="12.7109375" style="6" bestFit="1" customWidth="1"/>
    <col min="14" max="253" width="11.42578125" style="2"/>
    <col min="254" max="254" width="2" style="2" customWidth="1"/>
    <col min="255" max="255" width="3.5703125" style="2" customWidth="1"/>
    <col min="256" max="256" width="9.85546875" style="2" customWidth="1"/>
    <col min="257" max="257" width="12.5703125" style="2" customWidth="1"/>
    <col min="258" max="258" width="0.85546875" style="2" customWidth="1"/>
    <col min="259" max="259" width="11.42578125" style="2"/>
    <col min="260" max="260" width="43.85546875" style="2" customWidth="1"/>
    <col min="261" max="261" width="10.7109375" style="2" bestFit="1" customWidth="1"/>
    <col min="262" max="262" width="10.42578125" style="2" bestFit="1" customWidth="1"/>
    <col min="263" max="263" width="12.140625" style="2" customWidth="1"/>
    <col min="264" max="264" width="12.7109375" style="2" bestFit="1" customWidth="1"/>
    <col min="265" max="509" width="11.42578125" style="2"/>
    <col min="510" max="510" width="2" style="2" customWidth="1"/>
    <col min="511" max="511" width="3.5703125" style="2" customWidth="1"/>
    <col min="512" max="512" width="9.85546875" style="2" customWidth="1"/>
    <col min="513" max="513" width="12.5703125" style="2" customWidth="1"/>
    <col min="514" max="514" width="0.85546875" style="2" customWidth="1"/>
    <col min="515" max="515" width="11.42578125" style="2"/>
    <col min="516" max="516" width="43.85546875" style="2" customWidth="1"/>
    <col min="517" max="517" width="10.7109375" style="2" bestFit="1" customWidth="1"/>
    <col min="518" max="518" width="10.42578125" style="2" bestFit="1" customWidth="1"/>
    <col min="519" max="519" width="12.140625" style="2" customWidth="1"/>
    <col min="520" max="520" width="12.7109375" style="2" bestFit="1" customWidth="1"/>
    <col min="521" max="765" width="11.42578125" style="2"/>
    <col min="766" max="766" width="2" style="2" customWidth="1"/>
    <col min="767" max="767" width="3.5703125" style="2" customWidth="1"/>
    <col min="768" max="768" width="9.85546875" style="2" customWidth="1"/>
    <col min="769" max="769" width="12.5703125" style="2" customWidth="1"/>
    <col min="770" max="770" width="0.85546875" style="2" customWidth="1"/>
    <col min="771" max="771" width="11.42578125" style="2"/>
    <col min="772" max="772" width="43.85546875" style="2" customWidth="1"/>
    <col min="773" max="773" width="10.7109375" style="2" bestFit="1" customWidth="1"/>
    <col min="774" max="774" width="10.42578125" style="2" bestFit="1" customWidth="1"/>
    <col min="775" max="775" width="12.140625" style="2" customWidth="1"/>
    <col min="776" max="776" width="12.7109375" style="2" bestFit="1" customWidth="1"/>
    <col min="777" max="1021" width="11.42578125" style="2"/>
    <col min="1022" max="1022" width="2" style="2" customWidth="1"/>
    <col min="1023" max="1023" width="3.5703125" style="2" customWidth="1"/>
    <col min="1024" max="1024" width="9.85546875" style="2" customWidth="1"/>
    <col min="1025" max="1025" width="12.5703125" style="2" customWidth="1"/>
    <col min="1026" max="1026" width="0.85546875" style="2" customWidth="1"/>
    <col min="1027" max="1027" width="11.42578125" style="2"/>
    <col min="1028" max="1028" width="43.85546875" style="2" customWidth="1"/>
    <col min="1029" max="1029" width="10.7109375" style="2" bestFit="1" customWidth="1"/>
    <col min="1030" max="1030" width="10.42578125" style="2" bestFit="1" customWidth="1"/>
    <col min="1031" max="1031" width="12.140625" style="2" customWidth="1"/>
    <col min="1032" max="1032" width="12.7109375" style="2" bestFit="1" customWidth="1"/>
    <col min="1033" max="1277" width="11.42578125" style="2"/>
    <col min="1278" max="1278" width="2" style="2" customWidth="1"/>
    <col min="1279" max="1279" width="3.5703125" style="2" customWidth="1"/>
    <col min="1280" max="1280" width="9.85546875" style="2" customWidth="1"/>
    <col min="1281" max="1281" width="12.5703125" style="2" customWidth="1"/>
    <col min="1282" max="1282" width="0.85546875" style="2" customWidth="1"/>
    <col min="1283" max="1283" width="11.42578125" style="2"/>
    <col min="1284" max="1284" width="43.85546875" style="2" customWidth="1"/>
    <col min="1285" max="1285" width="10.7109375" style="2" bestFit="1" customWidth="1"/>
    <col min="1286" max="1286" width="10.42578125" style="2" bestFit="1" customWidth="1"/>
    <col min="1287" max="1287" width="12.140625" style="2" customWidth="1"/>
    <col min="1288" max="1288" width="12.7109375" style="2" bestFit="1" customWidth="1"/>
    <col min="1289" max="1533" width="11.42578125" style="2"/>
    <col min="1534" max="1534" width="2" style="2" customWidth="1"/>
    <col min="1535" max="1535" width="3.5703125" style="2" customWidth="1"/>
    <col min="1536" max="1536" width="9.85546875" style="2" customWidth="1"/>
    <col min="1537" max="1537" width="12.5703125" style="2" customWidth="1"/>
    <col min="1538" max="1538" width="0.85546875" style="2" customWidth="1"/>
    <col min="1539" max="1539" width="11.42578125" style="2"/>
    <col min="1540" max="1540" width="43.85546875" style="2" customWidth="1"/>
    <col min="1541" max="1541" width="10.7109375" style="2" bestFit="1" customWidth="1"/>
    <col min="1542" max="1542" width="10.42578125" style="2" bestFit="1" customWidth="1"/>
    <col min="1543" max="1543" width="12.140625" style="2" customWidth="1"/>
    <col min="1544" max="1544" width="12.7109375" style="2" bestFit="1" customWidth="1"/>
    <col min="1545" max="1789" width="11.42578125" style="2"/>
    <col min="1790" max="1790" width="2" style="2" customWidth="1"/>
    <col min="1791" max="1791" width="3.5703125" style="2" customWidth="1"/>
    <col min="1792" max="1792" width="9.85546875" style="2" customWidth="1"/>
    <col min="1793" max="1793" width="12.5703125" style="2" customWidth="1"/>
    <col min="1794" max="1794" width="0.85546875" style="2" customWidth="1"/>
    <col min="1795" max="1795" width="11.42578125" style="2"/>
    <col min="1796" max="1796" width="43.85546875" style="2" customWidth="1"/>
    <col min="1797" max="1797" width="10.7109375" style="2" bestFit="1" customWidth="1"/>
    <col min="1798" max="1798" width="10.42578125" style="2" bestFit="1" customWidth="1"/>
    <col min="1799" max="1799" width="12.140625" style="2" customWidth="1"/>
    <col min="1800" max="1800" width="12.7109375" style="2" bestFit="1" customWidth="1"/>
    <col min="1801" max="2045" width="11.42578125" style="2"/>
    <col min="2046" max="2046" width="2" style="2" customWidth="1"/>
    <col min="2047" max="2047" width="3.5703125" style="2" customWidth="1"/>
    <col min="2048" max="2048" width="9.85546875" style="2" customWidth="1"/>
    <col min="2049" max="2049" width="12.5703125" style="2" customWidth="1"/>
    <col min="2050" max="2050" width="0.85546875" style="2" customWidth="1"/>
    <col min="2051" max="2051" width="11.42578125" style="2"/>
    <col min="2052" max="2052" width="43.85546875" style="2" customWidth="1"/>
    <col min="2053" max="2053" width="10.7109375" style="2" bestFit="1" customWidth="1"/>
    <col min="2054" max="2054" width="10.42578125" style="2" bestFit="1" customWidth="1"/>
    <col min="2055" max="2055" width="12.140625" style="2" customWidth="1"/>
    <col min="2056" max="2056" width="12.7109375" style="2" bestFit="1" customWidth="1"/>
    <col min="2057" max="2301" width="11.42578125" style="2"/>
    <col min="2302" max="2302" width="2" style="2" customWidth="1"/>
    <col min="2303" max="2303" width="3.5703125" style="2" customWidth="1"/>
    <col min="2304" max="2304" width="9.85546875" style="2" customWidth="1"/>
    <col min="2305" max="2305" width="12.5703125" style="2" customWidth="1"/>
    <col min="2306" max="2306" width="0.85546875" style="2" customWidth="1"/>
    <col min="2307" max="2307" width="11.42578125" style="2"/>
    <col min="2308" max="2308" width="43.85546875" style="2" customWidth="1"/>
    <col min="2309" max="2309" width="10.7109375" style="2" bestFit="1" customWidth="1"/>
    <col min="2310" max="2310" width="10.42578125" style="2" bestFit="1" customWidth="1"/>
    <col min="2311" max="2311" width="12.140625" style="2" customWidth="1"/>
    <col min="2312" max="2312" width="12.7109375" style="2" bestFit="1" customWidth="1"/>
    <col min="2313" max="2557" width="11.42578125" style="2"/>
    <col min="2558" max="2558" width="2" style="2" customWidth="1"/>
    <col min="2559" max="2559" width="3.5703125" style="2" customWidth="1"/>
    <col min="2560" max="2560" width="9.85546875" style="2" customWidth="1"/>
    <col min="2561" max="2561" width="12.5703125" style="2" customWidth="1"/>
    <col min="2562" max="2562" width="0.85546875" style="2" customWidth="1"/>
    <col min="2563" max="2563" width="11.42578125" style="2"/>
    <col min="2564" max="2564" width="43.85546875" style="2" customWidth="1"/>
    <col min="2565" max="2565" width="10.7109375" style="2" bestFit="1" customWidth="1"/>
    <col min="2566" max="2566" width="10.42578125" style="2" bestFit="1" customWidth="1"/>
    <col min="2567" max="2567" width="12.140625" style="2" customWidth="1"/>
    <col min="2568" max="2568" width="12.7109375" style="2" bestFit="1" customWidth="1"/>
    <col min="2569" max="2813" width="11.42578125" style="2"/>
    <col min="2814" max="2814" width="2" style="2" customWidth="1"/>
    <col min="2815" max="2815" width="3.5703125" style="2" customWidth="1"/>
    <col min="2816" max="2816" width="9.85546875" style="2" customWidth="1"/>
    <col min="2817" max="2817" width="12.5703125" style="2" customWidth="1"/>
    <col min="2818" max="2818" width="0.85546875" style="2" customWidth="1"/>
    <col min="2819" max="2819" width="11.42578125" style="2"/>
    <col min="2820" max="2820" width="43.85546875" style="2" customWidth="1"/>
    <col min="2821" max="2821" width="10.7109375" style="2" bestFit="1" customWidth="1"/>
    <col min="2822" max="2822" width="10.42578125" style="2" bestFit="1" customWidth="1"/>
    <col min="2823" max="2823" width="12.140625" style="2" customWidth="1"/>
    <col min="2824" max="2824" width="12.7109375" style="2" bestFit="1" customWidth="1"/>
    <col min="2825" max="3069" width="11.42578125" style="2"/>
    <col min="3070" max="3070" width="2" style="2" customWidth="1"/>
    <col min="3071" max="3071" width="3.5703125" style="2" customWidth="1"/>
    <col min="3072" max="3072" width="9.85546875" style="2" customWidth="1"/>
    <col min="3073" max="3073" width="12.5703125" style="2" customWidth="1"/>
    <col min="3074" max="3074" width="0.85546875" style="2" customWidth="1"/>
    <col min="3075" max="3075" width="11.42578125" style="2"/>
    <col min="3076" max="3076" width="43.85546875" style="2" customWidth="1"/>
    <col min="3077" max="3077" width="10.7109375" style="2" bestFit="1" customWidth="1"/>
    <col min="3078" max="3078" width="10.42578125" style="2" bestFit="1" customWidth="1"/>
    <col min="3079" max="3079" width="12.140625" style="2" customWidth="1"/>
    <col min="3080" max="3080" width="12.7109375" style="2" bestFit="1" customWidth="1"/>
    <col min="3081" max="3325" width="11.42578125" style="2"/>
    <col min="3326" max="3326" width="2" style="2" customWidth="1"/>
    <col min="3327" max="3327" width="3.5703125" style="2" customWidth="1"/>
    <col min="3328" max="3328" width="9.85546875" style="2" customWidth="1"/>
    <col min="3329" max="3329" width="12.5703125" style="2" customWidth="1"/>
    <col min="3330" max="3330" width="0.85546875" style="2" customWidth="1"/>
    <col min="3331" max="3331" width="11.42578125" style="2"/>
    <col min="3332" max="3332" width="43.85546875" style="2" customWidth="1"/>
    <col min="3333" max="3333" width="10.7109375" style="2" bestFit="1" customWidth="1"/>
    <col min="3334" max="3334" width="10.42578125" style="2" bestFit="1" customWidth="1"/>
    <col min="3335" max="3335" width="12.140625" style="2" customWidth="1"/>
    <col min="3336" max="3336" width="12.7109375" style="2" bestFit="1" customWidth="1"/>
    <col min="3337" max="3581" width="11.42578125" style="2"/>
    <col min="3582" max="3582" width="2" style="2" customWidth="1"/>
    <col min="3583" max="3583" width="3.5703125" style="2" customWidth="1"/>
    <col min="3584" max="3584" width="9.85546875" style="2" customWidth="1"/>
    <col min="3585" max="3585" width="12.5703125" style="2" customWidth="1"/>
    <col min="3586" max="3586" width="0.85546875" style="2" customWidth="1"/>
    <col min="3587" max="3587" width="11.42578125" style="2"/>
    <col min="3588" max="3588" width="43.85546875" style="2" customWidth="1"/>
    <col min="3589" max="3589" width="10.7109375" style="2" bestFit="1" customWidth="1"/>
    <col min="3590" max="3590" width="10.42578125" style="2" bestFit="1" customWidth="1"/>
    <col min="3591" max="3591" width="12.140625" style="2" customWidth="1"/>
    <col min="3592" max="3592" width="12.7109375" style="2" bestFit="1" customWidth="1"/>
    <col min="3593" max="3837" width="11.42578125" style="2"/>
    <col min="3838" max="3838" width="2" style="2" customWidth="1"/>
    <col min="3839" max="3839" width="3.5703125" style="2" customWidth="1"/>
    <col min="3840" max="3840" width="9.85546875" style="2" customWidth="1"/>
    <col min="3841" max="3841" width="12.5703125" style="2" customWidth="1"/>
    <col min="3842" max="3842" width="0.85546875" style="2" customWidth="1"/>
    <col min="3843" max="3843" width="11.42578125" style="2"/>
    <col min="3844" max="3844" width="43.85546875" style="2" customWidth="1"/>
    <col min="3845" max="3845" width="10.7109375" style="2" bestFit="1" customWidth="1"/>
    <col min="3846" max="3846" width="10.42578125" style="2" bestFit="1" customWidth="1"/>
    <col min="3847" max="3847" width="12.140625" style="2" customWidth="1"/>
    <col min="3848" max="3848" width="12.7109375" style="2" bestFit="1" customWidth="1"/>
    <col min="3849" max="4093" width="11.42578125" style="2"/>
    <col min="4094" max="4094" width="2" style="2" customWidth="1"/>
    <col min="4095" max="4095" width="3.5703125" style="2" customWidth="1"/>
    <col min="4096" max="4096" width="9.85546875" style="2" customWidth="1"/>
    <col min="4097" max="4097" width="12.5703125" style="2" customWidth="1"/>
    <col min="4098" max="4098" width="0.85546875" style="2" customWidth="1"/>
    <col min="4099" max="4099" width="11.42578125" style="2"/>
    <col min="4100" max="4100" width="43.85546875" style="2" customWidth="1"/>
    <col min="4101" max="4101" width="10.7109375" style="2" bestFit="1" customWidth="1"/>
    <col min="4102" max="4102" width="10.42578125" style="2" bestFit="1" customWidth="1"/>
    <col min="4103" max="4103" width="12.140625" style="2" customWidth="1"/>
    <col min="4104" max="4104" width="12.7109375" style="2" bestFit="1" customWidth="1"/>
    <col min="4105" max="4349" width="11.42578125" style="2"/>
    <col min="4350" max="4350" width="2" style="2" customWidth="1"/>
    <col min="4351" max="4351" width="3.5703125" style="2" customWidth="1"/>
    <col min="4352" max="4352" width="9.85546875" style="2" customWidth="1"/>
    <col min="4353" max="4353" width="12.5703125" style="2" customWidth="1"/>
    <col min="4354" max="4354" width="0.85546875" style="2" customWidth="1"/>
    <col min="4355" max="4355" width="11.42578125" style="2"/>
    <col min="4356" max="4356" width="43.85546875" style="2" customWidth="1"/>
    <col min="4357" max="4357" width="10.7109375" style="2" bestFit="1" customWidth="1"/>
    <col min="4358" max="4358" width="10.42578125" style="2" bestFit="1" customWidth="1"/>
    <col min="4359" max="4359" width="12.140625" style="2" customWidth="1"/>
    <col min="4360" max="4360" width="12.7109375" style="2" bestFit="1" customWidth="1"/>
    <col min="4361" max="4605" width="11.42578125" style="2"/>
    <col min="4606" max="4606" width="2" style="2" customWidth="1"/>
    <col min="4607" max="4607" width="3.5703125" style="2" customWidth="1"/>
    <col min="4608" max="4608" width="9.85546875" style="2" customWidth="1"/>
    <col min="4609" max="4609" width="12.5703125" style="2" customWidth="1"/>
    <col min="4610" max="4610" width="0.85546875" style="2" customWidth="1"/>
    <col min="4611" max="4611" width="11.42578125" style="2"/>
    <col min="4612" max="4612" width="43.85546875" style="2" customWidth="1"/>
    <col min="4613" max="4613" width="10.7109375" style="2" bestFit="1" customWidth="1"/>
    <col min="4614" max="4614" width="10.42578125" style="2" bestFit="1" customWidth="1"/>
    <col min="4615" max="4615" width="12.140625" style="2" customWidth="1"/>
    <col min="4616" max="4616" width="12.7109375" style="2" bestFit="1" customWidth="1"/>
    <col min="4617" max="4861" width="11.42578125" style="2"/>
    <col min="4862" max="4862" width="2" style="2" customWidth="1"/>
    <col min="4863" max="4863" width="3.5703125" style="2" customWidth="1"/>
    <col min="4864" max="4864" width="9.85546875" style="2" customWidth="1"/>
    <col min="4865" max="4865" width="12.5703125" style="2" customWidth="1"/>
    <col min="4866" max="4866" width="0.85546875" style="2" customWidth="1"/>
    <col min="4867" max="4867" width="11.42578125" style="2"/>
    <col min="4868" max="4868" width="43.85546875" style="2" customWidth="1"/>
    <col min="4869" max="4869" width="10.7109375" style="2" bestFit="1" customWidth="1"/>
    <col min="4870" max="4870" width="10.42578125" style="2" bestFit="1" customWidth="1"/>
    <col min="4871" max="4871" width="12.140625" style="2" customWidth="1"/>
    <col min="4872" max="4872" width="12.7109375" style="2" bestFit="1" customWidth="1"/>
    <col min="4873" max="5117" width="11.42578125" style="2"/>
    <col min="5118" max="5118" width="2" style="2" customWidth="1"/>
    <col min="5119" max="5119" width="3.5703125" style="2" customWidth="1"/>
    <col min="5120" max="5120" width="9.85546875" style="2" customWidth="1"/>
    <col min="5121" max="5121" width="12.5703125" style="2" customWidth="1"/>
    <col min="5122" max="5122" width="0.85546875" style="2" customWidth="1"/>
    <col min="5123" max="5123" width="11.42578125" style="2"/>
    <col min="5124" max="5124" width="43.85546875" style="2" customWidth="1"/>
    <col min="5125" max="5125" width="10.7109375" style="2" bestFit="1" customWidth="1"/>
    <col min="5126" max="5126" width="10.42578125" style="2" bestFit="1" customWidth="1"/>
    <col min="5127" max="5127" width="12.140625" style="2" customWidth="1"/>
    <col min="5128" max="5128" width="12.7109375" style="2" bestFit="1" customWidth="1"/>
    <col min="5129" max="5373" width="11.42578125" style="2"/>
    <col min="5374" max="5374" width="2" style="2" customWidth="1"/>
    <col min="5375" max="5375" width="3.5703125" style="2" customWidth="1"/>
    <col min="5376" max="5376" width="9.85546875" style="2" customWidth="1"/>
    <col min="5377" max="5377" width="12.5703125" style="2" customWidth="1"/>
    <col min="5378" max="5378" width="0.85546875" style="2" customWidth="1"/>
    <col min="5379" max="5379" width="11.42578125" style="2"/>
    <col min="5380" max="5380" width="43.85546875" style="2" customWidth="1"/>
    <col min="5381" max="5381" width="10.7109375" style="2" bestFit="1" customWidth="1"/>
    <col min="5382" max="5382" width="10.42578125" style="2" bestFit="1" customWidth="1"/>
    <col min="5383" max="5383" width="12.140625" style="2" customWidth="1"/>
    <col min="5384" max="5384" width="12.7109375" style="2" bestFit="1" customWidth="1"/>
    <col min="5385" max="5629" width="11.42578125" style="2"/>
    <col min="5630" max="5630" width="2" style="2" customWidth="1"/>
    <col min="5631" max="5631" width="3.5703125" style="2" customWidth="1"/>
    <col min="5632" max="5632" width="9.85546875" style="2" customWidth="1"/>
    <col min="5633" max="5633" width="12.5703125" style="2" customWidth="1"/>
    <col min="5634" max="5634" width="0.85546875" style="2" customWidth="1"/>
    <col min="5635" max="5635" width="11.42578125" style="2"/>
    <col min="5636" max="5636" width="43.85546875" style="2" customWidth="1"/>
    <col min="5637" max="5637" width="10.7109375" style="2" bestFit="1" customWidth="1"/>
    <col min="5638" max="5638" width="10.42578125" style="2" bestFit="1" customWidth="1"/>
    <col min="5639" max="5639" width="12.140625" style="2" customWidth="1"/>
    <col min="5640" max="5640" width="12.7109375" style="2" bestFit="1" customWidth="1"/>
    <col min="5641" max="5885" width="11.42578125" style="2"/>
    <col min="5886" max="5886" width="2" style="2" customWidth="1"/>
    <col min="5887" max="5887" width="3.5703125" style="2" customWidth="1"/>
    <col min="5888" max="5888" width="9.85546875" style="2" customWidth="1"/>
    <col min="5889" max="5889" width="12.5703125" style="2" customWidth="1"/>
    <col min="5890" max="5890" width="0.85546875" style="2" customWidth="1"/>
    <col min="5891" max="5891" width="11.42578125" style="2"/>
    <col min="5892" max="5892" width="43.85546875" style="2" customWidth="1"/>
    <col min="5893" max="5893" width="10.7109375" style="2" bestFit="1" customWidth="1"/>
    <col min="5894" max="5894" width="10.42578125" style="2" bestFit="1" customWidth="1"/>
    <col min="5895" max="5895" width="12.140625" style="2" customWidth="1"/>
    <col min="5896" max="5896" width="12.7109375" style="2" bestFit="1" customWidth="1"/>
    <col min="5897" max="6141" width="11.42578125" style="2"/>
    <col min="6142" max="6142" width="2" style="2" customWidth="1"/>
    <col min="6143" max="6143" width="3.5703125" style="2" customWidth="1"/>
    <col min="6144" max="6144" width="9.85546875" style="2" customWidth="1"/>
    <col min="6145" max="6145" width="12.5703125" style="2" customWidth="1"/>
    <col min="6146" max="6146" width="0.85546875" style="2" customWidth="1"/>
    <col min="6147" max="6147" width="11.42578125" style="2"/>
    <col min="6148" max="6148" width="43.85546875" style="2" customWidth="1"/>
    <col min="6149" max="6149" width="10.7109375" style="2" bestFit="1" customWidth="1"/>
    <col min="6150" max="6150" width="10.42578125" style="2" bestFit="1" customWidth="1"/>
    <col min="6151" max="6151" width="12.140625" style="2" customWidth="1"/>
    <col min="6152" max="6152" width="12.7109375" style="2" bestFit="1" customWidth="1"/>
    <col min="6153" max="6397" width="11.42578125" style="2"/>
    <col min="6398" max="6398" width="2" style="2" customWidth="1"/>
    <col min="6399" max="6399" width="3.5703125" style="2" customWidth="1"/>
    <col min="6400" max="6400" width="9.85546875" style="2" customWidth="1"/>
    <col min="6401" max="6401" width="12.5703125" style="2" customWidth="1"/>
    <col min="6402" max="6402" width="0.85546875" style="2" customWidth="1"/>
    <col min="6403" max="6403" width="11.42578125" style="2"/>
    <col min="6404" max="6404" width="43.85546875" style="2" customWidth="1"/>
    <col min="6405" max="6405" width="10.7109375" style="2" bestFit="1" customWidth="1"/>
    <col min="6406" max="6406" width="10.42578125" style="2" bestFit="1" customWidth="1"/>
    <col min="6407" max="6407" width="12.140625" style="2" customWidth="1"/>
    <col min="6408" max="6408" width="12.7109375" style="2" bestFit="1" customWidth="1"/>
    <col min="6409" max="6653" width="11.42578125" style="2"/>
    <col min="6654" max="6654" width="2" style="2" customWidth="1"/>
    <col min="6655" max="6655" width="3.5703125" style="2" customWidth="1"/>
    <col min="6656" max="6656" width="9.85546875" style="2" customWidth="1"/>
    <col min="6657" max="6657" width="12.5703125" style="2" customWidth="1"/>
    <col min="6658" max="6658" width="0.85546875" style="2" customWidth="1"/>
    <col min="6659" max="6659" width="11.42578125" style="2"/>
    <col min="6660" max="6660" width="43.85546875" style="2" customWidth="1"/>
    <col min="6661" max="6661" width="10.7109375" style="2" bestFit="1" customWidth="1"/>
    <col min="6662" max="6662" width="10.42578125" style="2" bestFit="1" customWidth="1"/>
    <col min="6663" max="6663" width="12.140625" style="2" customWidth="1"/>
    <col min="6664" max="6664" width="12.7109375" style="2" bestFit="1" customWidth="1"/>
    <col min="6665" max="6909" width="11.42578125" style="2"/>
    <col min="6910" max="6910" width="2" style="2" customWidth="1"/>
    <col min="6911" max="6911" width="3.5703125" style="2" customWidth="1"/>
    <col min="6912" max="6912" width="9.85546875" style="2" customWidth="1"/>
    <col min="6913" max="6913" width="12.5703125" style="2" customWidth="1"/>
    <col min="6914" max="6914" width="0.85546875" style="2" customWidth="1"/>
    <col min="6915" max="6915" width="11.42578125" style="2"/>
    <col min="6916" max="6916" width="43.85546875" style="2" customWidth="1"/>
    <col min="6917" max="6917" width="10.7109375" style="2" bestFit="1" customWidth="1"/>
    <col min="6918" max="6918" width="10.42578125" style="2" bestFit="1" customWidth="1"/>
    <col min="6919" max="6919" width="12.140625" style="2" customWidth="1"/>
    <col min="6920" max="6920" width="12.7109375" style="2" bestFit="1" customWidth="1"/>
    <col min="6921" max="7165" width="11.42578125" style="2"/>
    <col min="7166" max="7166" width="2" style="2" customWidth="1"/>
    <col min="7167" max="7167" width="3.5703125" style="2" customWidth="1"/>
    <col min="7168" max="7168" width="9.85546875" style="2" customWidth="1"/>
    <col min="7169" max="7169" width="12.5703125" style="2" customWidth="1"/>
    <col min="7170" max="7170" width="0.85546875" style="2" customWidth="1"/>
    <col min="7171" max="7171" width="11.42578125" style="2"/>
    <col min="7172" max="7172" width="43.85546875" style="2" customWidth="1"/>
    <col min="7173" max="7173" width="10.7109375" style="2" bestFit="1" customWidth="1"/>
    <col min="7174" max="7174" width="10.42578125" style="2" bestFit="1" customWidth="1"/>
    <col min="7175" max="7175" width="12.140625" style="2" customWidth="1"/>
    <col min="7176" max="7176" width="12.7109375" style="2" bestFit="1" customWidth="1"/>
    <col min="7177" max="7421" width="11.42578125" style="2"/>
    <col min="7422" max="7422" width="2" style="2" customWidth="1"/>
    <col min="7423" max="7423" width="3.5703125" style="2" customWidth="1"/>
    <col min="7424" max="7424" width="9.85546875" style="2" customWidth="1"/>
    <col min="7425" max="7425" width="12.5703125" style="2" customWidth="1"/>
    <col min="7426" max="7426" width="0.85546875" style="2" customWidth="1"/>
    <col min="7427" max="7427" width="11.42578125" style="2"/>
    <col min="7428" max="7428" width="43.85546875" style="2" customWidth="1"/>
    <col min="7429" max="7429" width="10.7109375" style="2" bestFit="1" customWidth="1"/>
    <col min="7430" max="7430" width="10.42578125" style="2" bestFit="1" customWidth="1"/>
    <col min="7431" max="7431" width="12.140625" style="2" customWidth="1"/>
    <col min="7432" max="7432" width="12.7109375" style="2" bestFit="1" customWidth="1"/>
    <col min="7433" max="7677" width="11.42578125" style="2"/>
    <col min="7678" max="7678" width="2" style="2" customWidth="1"/>
    <col min="7679" max="7679" width="3.5703125" style="2" customWidth="1"/>
    <col min="7680" max="7680" width="9.85546875" style="2" customWidth="1"/>
    <col min="7681" max="7681" width="12.5703125" style="2" customWidth="1"/>
    <col min="7682" max="7682" width="0.85546875" style="2" customWidth="1"/>
    <col min="7683" max="7683" width="11.42578125" style="2"/>
    <col min="7684" max="7684" width="43.85546875" style="2" customWidth="1"/>
    <col min="7685" max="7685" width="10.7109375" style="2" bestFit="1" customWidth="1"/>
    <col min="7686" max="7686" width="10.42578125" style="2" bestFit="1" customWidth="1"/>
    <col min="7687" max="7687" width="12.140625" style="2" customWidth="1"/>
    <col min="7688" max="7688" width="12.7109375" style="2" bestFit="1" customWidth="1"/>
    <col min="7689" max="7933" width="11.42578125" style="2"/>
    <col min="7934" max="7934" width="2" style="2" customWidth="1"/>
    <col min="7935" max="7935" width="3.5703125" style="2" customWidth="1"/>
    <col min="7936" max="7936" width="9.85546875" style="2" customWidth="1"/>
    <col min="7937" max="7937" width="12.5703125" style="2" customWidth="1"/>
    <col min="7938" max="7938" width="0.85546875" style="2" customWidth="1"/>
    <col min="7939" max="7939" width="11.42578125" style="2"/>
    <col min="7940" max="7940" width="43.85546875" style="2" customWidth="1"/>
    <col min="7941" max="7941" width="10.7109375" style="2" bestFit="1" customWidth="1"/>
    <col min="7942" max="7942" width="10.42578125" style="2" bestFit="1" customWidth="1"/>
    <col min="7943" max="7943" width="12.140625" style="2" customWidth="1"/>
    <col min="7944" max="7944" width="12.7109375" style="2" bestFit="1" customWidth="1"/>
    <col min="7945" max="8189" width="11.42578125" style="2"/>
    <col min="8190" max="8190" width="2" style="2" customWidth="1"/>
    <col min="8191" max="8191" width="3.5703125" style="2" customWidth="1"/>
    <col min="8192" max="8192" width="9.85546875" style="2" customWidth="1"/>
    <col min="8193" max="8193" width="12.5703125" style="2" customWidth="1"/>
    <col min="8194" max="8194" width="0.85546875" style="2" customWidth="1"/>
    <col min="8195" max="8195" width="11.42578125" style="2"/>
    <col min="8196" max="8196" width="43.85546875" style="2" customWidth="1"/>
    <col min="8197" max="8197" width="10.7109375" style="2" bestFit="1" customWidth="1"/>
    <col min="8198" max="8198" width="10.42578125" style="2" bestFit="1" customWidth="1"/>
    <col min="8199" max="8199" width="12.140625" style="2" customWidth="1"/>
    <col min="8200" max="8200" width="12.7109375" style="2" bestFit="1" customWidth="1"/>
    <col min="8201" max="8445" width="11.42578125" style="2"/>
    <col min="8446" max="8446" width="2" style="2" customWidth="1"/>
    <col min="8447" max="8447" width="3.5703125" style="2" customWidth="1"/>
    <col min="8448" max="8448" width="9.85546875" style="2" customWidth="1"/>
    <col min="8449" max="8449" width="12.5703125" style="2" customWidth="1"/>
    <col min="8450" max="8450" width="0.85546875" style="2" customWidth="1"/>
    <col min="8451" max="8451" width="11.42578125" style="2"/>
    <col min="8452" max="8452" width="43.85546875" style="2" customWidth="1"/>
    <col min="8453" max="8453" width="10.7109375" style="2" bestFit="1" customWidth="1"/>
    <col min="8454" max="8454" width="10.42578125" style="2" bestFit="1" customWidth="1"/>
    <col min="8455" max="8455" width="12.140625" style="2" customWidth="1"/>
    <col min="8456" max="8456" width="12.7109375" style="2" bestFit="1" customWidth="1"/>
    <col min="8457" max="8701" width="11.42578125" style="2"/>
    <col min="8702" max="8702" width="2" style="2" customWidth="1"/>
    <col min="8703" max="8703" width="3.5703125" style="2" customWidth="1"/>
    <col min="8704" max="8704" width="9.85546875" style="2" customWidth="1"/>
    <col min="8705" max="8705" width="12.5703125" style="2" customWidth="1"/>
    <col min="8706" max="8706" width="0.85546875" style="2" customWidth="1"/>
    <col min="8707" max="8707" width="11.42578125" style="2"/>
    <col min="8708" max="8708" width="43.85546875" style="2" customWidth="1"/>
    <col min="8709" max="8709" width="10.7109375" style="2" bestFit="1" customWidth="1"/>
    <col min="8710" max="8710" width="10.42578125" style="2" bestFit="1" customWidth="1"/>
    <col min="8711" max="8711" width="12.140625" style="2" customWidth="1"/>
    <col min="8712" max="8712" width="12.7109375" style="2" bestFit="1" customWidth="1"/>
    <col min="8713" max="8957" width="11.42578125" style="2"/>
    <col min="8958" max="8958" width="2" style="2" customWidth="1"/>
    <col min="8959" max="8959" width="3.5703125" style="2" customWidth="1"/>
    <col min="8960" max="8960" width="9.85546875" style="2" customWidth="1"/>
    <col min="8961" max="8961" width="12.5703125" style="2" customWidth="1"/>
    <col min="8962" max="8962" width="0.85546875" style="2" customWidth="1"/>
    <col min="8963" max="8963" width="11.42578125" style="2"/>
    <col min="8964" max="8964" width="43.85546875" style="2" customWidth="1"/>
    <col min="8965" max="8965" width="10.7109375" style="2" bestFit="1" customWidth="1"/>
    <col min="8966" max="8966" width="10.42578125" style="2" bestFit="1" customWidth="1"/>
    <col min="8967" max="8967" width="12.140625" style="2" customWidth="1"/>
    <col min="8968" max="8968" width="12.7109375" style="2" bestFit="1" customWidth="1"/>
    <col min="8969" max="9213" width="11.42578125" style="2"/>
    <col min="9214" max="9214" width="2" style="2" customWidth="1"/>
    <col min="9215" max="9215" width="3.5703125" style="2" customWidth="1"/>
    <col min="9216" max="9216" width="9.85546875" style="2" customWidth="1"/>
    <col min="9217" max="9217" width="12.5703125" style="2" customWidth="1"/>
    <col min="9218" max="9218" width="0.85546875" style="2" customWidth="1"/>
    <col min="9219" max="9219" width="11.42578125" style="2"/>
    <col min="9220" max="9220" width="43.85546875" style="2" customWidth="1"/>
    <col min="9221" max="9221" width="10.7109375" style="2" bestFit="1" customWidth="1"/>
    <col min="9222" max="9222" width="10.42578125" style="2" bestFit="1" customWidth="1"/>
    <col min="9223" max="9223" width="12.140625" style="2" customWidth="1"/>
    <col min="9224" max="9224" width="12.7109375" style="2" bestFit="1" customWidth="1"/>
    <col min="9225" max="9469" width="11.42578125" style="2"/>
    <col min="9470" max="9470" width="2" style="2" customWidth="1"/>
    <col min="9471" max="9471" width="3.5703125" style="2" customWidth="1"/>
    <col min="9472" max="9472" width="9.85546875" style="2" customWidth="1"/>
    <col min="9473" max="9473" width="12.5703125" style="2" customWidth="1"/>
    <col min="9474" max="9474" width="0.85546875" style="2" customWidth="1"/>
    <col min="9475" max="9475" width="11.42578125" style="2"/>
    <col min="9476" max="9476" width="43.85546875" style="2" customWidth="1"/>
    <col min="9477" max="9477" width="10.7109375" style="2" bestFit="1" customWidth="1"/>
    <col min="9478" max="9478" width="10.42578125" style="2" bestFit="1" customWidth="1"/>
    <col min="9479" max="9479" width="12.140625" style="2" customWidth="1"/>
    <col min="9480" max="9480" width="12.7109375" style="2" bestFit="1" customWidth="1"/>
    <col min="9481" max="9725" width="11.42578125" style="2"/>
    <col min="9726" max="9726" width="2" style="2" customWidth="1"/>
    <col min="9727" max="9727" width="3.5703125" style="2" customWidth="1"/>
    <col min="9728" max="9728" width="9.85546875" style="2" customWidth="1"/>
    <col min="9729" max="9729" width="12.5703125" style="2" customWidth="1"/>
    <col min="9730" max="9730" width="0.85546875" style="2" customWidth="1"/>
    <col min="9731" max="9731" width="11.42578125" style="2"/>
    <col min="9732" max="9732" width="43.85546875" style="2" customWidth="1"/>
    <col min="9733" max="9733" width="10.7109375" style="2" bestFit="1" customWidth="1"/>
    <col min="9734" max="9734" width="10.42578125" style="2" bestFit="1" customWidth="1"/>
    <col min="9735" max="9735" width="12.140625" style="2" customWidth="1"/>
    <col min="9736" max="9736" width="12.7109375" style="2" bestFit="1" customWidth="1"/>
    <col min="9737" max="9981" width="11.42578125" style="2"/>
    <col min="9982" max="9982" width="2" style="2" customWidth="1"/>
    <col min="9983" max="9983" width="3.5703125" style="2" customWidth="1"/>
    <col min="9984" max="9984" width="9.85546875" style="2" customWidth="1"/>
    <col min="9985" max="9985" width="12.5703125" style="2" customWidth="1"/>
    <col min="9986" max="9986" width="0.85546875" style="2" customWidth="1"/>
    <col min="9987" max="9987" width="11.42578125" style="2"/>
    <col min="9988" max="9988" width="43.85546875" style="2" customWidth="1"/>
    <col min="9989" max="9989" width="10.7109375" style="2" bestFit="1" customWidth="1"/>
    <col min="9990" max="9990" width="10.42578125" style="2" bestFit="1" customWidth="1"/>
    <col min="9991" max="9991" width="12.140625" style="2" customWidth="1"/>
    <col min="9992" max="9992" width="12.7109375" style="2" bestFit="1" customWidth="1"/>
    <col min="9993" max="10237" width="11.42578125" style="2"/>
    <col min="10238" max="10238" width="2" style="2" customWidth="1"/>
    <col min="10239" max="10239" width="3.5703125" style="2" customWidth="1"/>
    <col min="10240" max="10240" width="9.85546875" style="2" customWidth="1"/>
    <col min="10241" max="10241" width="12.5703125" style="2" customWidth="1"/>
    <col min="10242" max="10242" width="0.85546875" style="2" customWidth="1"/>
    <col min="10243" max="10243" width="11.42578125" style="2"/>
    <col min="10244" max="10244" width="43.85546875" style="2" customWidth="1"/>
    <col min="10245" max="10245" width="10.7109375" style="2" bestFit="1" customWidth="1"/>
    <col min="10246" max="10246" width="10.42578125" style="2" bestFit="1" customWidth="1"/>
    <col min="10247" max="10247" width="12.140625" style="2" customWidth="1"/>
    <col min="10248" max="10248" width="12.7109375" style="2" bestFit="1" customWidth="1"/>
    <col min="10249" max="10493" width="11.42578125" style="2"/>
    <col min="10494" max="10494" width="2" style="2" customWidth="1"/>
    <col min="10495" max="10495" width="3.5703125" style="2" customWidth="1"/>
    <col min="10496" max="10496" width="9.85546875" style="2" customWidth="1"/>
    <col min="10497" max="10497" width="12.5703125" style="2" customWidth="1"/>
    <col min="10498" max="10498" width="0.85546875" style="2" customWidth="1"/>
    <col min="10499" max="10499" width="11.42578125" style="2"/>
    <col min="10500" max="10500" width="43.85546875" style="2" customWidth="1"/>
    <col min="10501" max="10501" width="10.7109375" style="2" bestFit="1" customWidth="1"/>
    <col min="10502" max="10502" width="10.42578125" style="2" bestFit="1" customWidth="1"/>
    <col min="10503" max="10503" width="12.140625" style="2" customWidth="1"/>
    <col min="10504" max="10504" width="12.7109375" style="2" bestFit="1" customWidth="1"/>
    <col min="10505" max="10749" width="11.42578125" style="2"/>
    <col min="10750" max="10750" width="2" style="2" customWidth="1"/>
    <col min="10751" max="10751" width="3.5703125" style="2" customWidth="1"/>
    <col min="10752" max="10752" width="9.85546875" style="2" customWidth="1"/>
    <col min="10753" max="10753" width="12.5703125" style="2" customWidth="1"/>
    <col min="10754" max="10754" width="0.85546875" style="2" customWidth="1"/>
    <col min="10755" max="10755" width="11.42578125" style="2"/>
    <col min="10756" max="10756" width="43.85546875" style="2" customWidth="1"/>
    <col min="10757" max="10757" width="10.7109375" style="2" bestFit="1" customWidth="1"/>
    <col min="10758" max="10758" width="10.42578125" style="2" bestFit="1" customWidth="1"/>
    <col min="10759" max="10759" width="12.140625" style="2" customWidth="1"/>
    <col min="10760" max="10760" width="12.7109375" style="2" bestFit="1" customWidth="1"/>
    <col min="10761" max="11005" width="11.42578125" style="2"/>
    <col min="11006" max="11006" width="2" style="2" customWidth="1"/>
    <col min="11007" max="11007" width="3.5703125" style="2" customWidth="1"/>
    <col min="11008" max="11008" width="9.85546875" style="2" customWidth="1"/>
    <col min="11009" max="11009" width="12.5703125" style="2" customWidth="1"/>
    <col min="11010" max="11010" width="0.85546875" style="2" customWidth="1"/>
    <col min="11011" max="11011" width="11.42578125" style="2"/>
    <col min="11012" max="11012" width="43.85546875" style="2" customWidth="1"/>
    <col min="11013" max="11013" width="10.7109375" style="2" bestFit="1" customWidth="1"/>
    <col min="11014" max="11014" width="10.42578125" style="2" bestFit="1" customWidth="1"/>
    <col min="11015" max="11015" width="12.140625" style="2" customWidth="1"/>
    <col min="11016" max="11016" width="12.7109375" style="2" bestFit="1" customWidth="1"/>
    <col min="11017" max="11261" width="11.42578125" style="2"/>
    <col min="11262" max="11262" width="2" style="2" customWidth="1"/>
    <col min="11263" max="11263" width="3.5703125" style="2" customWidth="1"/>
    <col min="11264" max="11264" width="9.85546875" style="2" customWidth="1"/>
    <col min="11265" max="11265" width="12.5703125" style="2" customWidth="1"/>
    <col min="11266" max="11266" width="0.85546875" style="2" customWidth="1"/>
    <col min="11267" max="11267" width="11.42578125" style="2"/>
    <col min="11268" max="11268" width="43.85546875" style="2" customWidth="1"/>
    <col min="11269" max="11269" width="10.7109375" style="2" bestFit="1" customWidth="1"/>
    <col min="11270" max="11270" width="10.42578125" style="2" bestFit="1" customWidth="1"/>
    <col min="11271" max="11271" width="12.140625" style="2" customWidth="1"/>
    <col min="11272" max="11272" width="12.7109375" style="2" bestFit="1" customWidth="1"/>
    <col min="11273" max="11517" width="11.42578125" style="2"/>
    <col min="11518" max="11518" width="2" style="2" customWidth="1"/>
    <col min="11519" max="11519" width="3.5703125" style="2" customWidth="1"/>
    <col min="11520" max="11520" width="9.85546875" style="2" customWidth="1"/>
    <col min="11521" max="11521" width="12.5703125" style="2" customWidth="1"/>
    <col min="11522" max="11522" width="0.85546875" style="2" customWidth="1"/>
    <col min="11523" max="11523" width="11.42578125" style="2"/>
    <col min="11524" max="11524" width="43.85546875" style="2" customWidth="1"/>
    <col min="11525" max="11525" width="10.7109375" style="2" bestFit="1" customWidth="1"/>
    <col min="11526" max="11526" width="10.42578125" style="2" bestFit="1" customWidth="1"/>
    <col min="11527" max="11527" width="12.140625" style="2" customWidth="1"/>
    <col min="11528" max="11528" width="12.7109375" style="2" bestFit="1" customWidth="1"/>
    <col min="11529" max="11773" width="11.42578125" style="2"/>
    <col min="11774" max="11774" width="2" style="2" customWidth="1"/>
    <col min="11775" max="11775" width="3.5703125" style="2" customWidth="1"/>
    <col min="11776" max="11776" width="9.85546875" style="2" customWidth="1"/>
    <col min="11777" max="11777" width="12.5703125" style="2" customWidth="1"/>
    <col min="11778" max="11778" width="0.85546875" style="2" customWidth="1"/>
    <col min="11779" max="11779" width="11.42578125" style="2"/>
    <col min="11780" max="11780" width="43.85546875" style="2" customWidth="1"/>
    <col min="11781" max="11781" width="10.7109375" style="2" bestFit="1" customWidth="1"/>
    <col min="11782" max="11782" width="10.42578125" style="2" bestFit="1" customWidth="1"/>
    <col min="11783" max="11783" width="12.140625" style="2" customWidth="1"/>
    <col min="11784" max="11784" width="12.7109375" style="2" bestFit="1" customWidth="1"/>
    <col min="11785" max="12029" width="11.42578125" style="2"/>
    <col min="12030" max="12030" width="2" style="2" customWidth="1"/>
    <col min="12031" max="12031" width="3.5703125" style="2" customWidth="1"/>
    <col min="12032" max="12032" width="9.85546875" style="2" customWidth="1"/>
    <col min="12033" max="12033" width="12.5703125" style="2" customWidth="1"/>
    <col min="12034" max="12034" width="0.85546875" style="2" customWidth="1"/>
    <col min="12035" max="12035" width="11.42578125" style="2"/>
    <col min="12036" max="12036" width="43.85546875" style="2" customWidth="1"/>
    <col min="12037" max="12037" width="10.7109375" style="2" bestFit="1" customWidth="1"/>
    <col min="12038" max="12038" width="10.42578125" style="2" bestFit="1" customWidth="1"/>
    <col min="12039" max="12039" width="12.140625" style="2" customWidth="1"/>
    <col min="12040" max="12040" width="12.7109375" style="2" bestFit="1" customWidth="1"/>
    <col min="12041" max="12285" width="11.42578125" style="2"/>
    <col min="12286" max="12286" width="2" style="2" customWidth="1"/>
    <col min="12287" max="12287" width="3.5703125" style="2" customWidth="1"/>
    <col min="12288" max="12288" width="9.85546875" style="2" customWidth="1"/>
    <col min="12289" max="12289" width="12.5703125" style="2" customWidth="1"/>
    <col min="12290" max="12290" width="0.85546875" style="2" customWidth="1"/>
    <col min="12291" max="12291" width="11.42578125" style="2"/>
    <col min="12292" max="12292" width="43.85546875" style="2" customWidth="1"/>
    <col min="12293" max="12293" width="10.7109375" style="2" bestFit="1" customWidth="1"/>
    <col min="12294" max="12294" width="10.42578125" style="2" bestFit="1" customWidth="1"/>
    <col min="12295" max="12295" width="12.140625" style="2" customWidth="1"/>
    <col min="12296" max="12296" width="12.7109375" style="2" bestFit="1" customWidth="1"/>
    <col min="12297" max="12541" width="11.42578125" style="2"/>
    <col min="12542" max="12542" width="2" style="2" customWidth="1"/>
    <col min="12543" max="12543" width="3.5703125" style="2" customWidth="1"/>
    <col min="12544" max="12544" width="9.85546875" style="2" customWidth="1"/>
    <col min="12545" max="12545" width="12.5703125" style="2" customWidth="1"/>
    <col min="12546" max="12546" width="0.85546875" style="2" customWidth="1"/>
    <col min="12547" max="12547" width="11.42578125" style="2"/>
    <col min="12548" max="12548" width="43.85546875" style="2" customWidth="1"/>
    <col min="12549" max="12549" width="10.7109375" style="2" bestFit="1" customWidth="1"/>
    <col min="12550" max="12550" width="10.42578125" style="2" bestFit="1" customWidth="1"/>
    <col min="12551" max="12551" width="12.140625" style="2" customWidth="1"/>
    <col min="12552" max="12552" width="12.7109375" style="2" bestFit="1" customWidth="1"/>
    <col min="12553" max="12797" width="11.42578125" style="2"/>
    <col min="12798" max="12798" width="2" style="2" customWidth="1"/>
    <col min="12799" max="12799" width="3.5703125" style="2" customWidth="1"/>
    <col min="12800" max="12800" width="9.85546875" style="2" customWidth="1"/>
    <col min="12801" max="12801" width="12.5703125" style="2" customWidth="1"/>
    <col min="12802" max="12802" width="0.85546875" style="2" customWidth="1"/>
    <col min="12803" max="12803" width="11.42578125" style="2"/>
    <col min="12804" max="12804" width="43.85546875" style="2" customWidth="1"/>
    <col min="12805" max="12805" width="10.7109375" style="2" bestFit="1" customWidth="1"/>
    <col min="12806" max="12806" width="10.42578125" style="2" bestFit="1" customWidth="1"/>
    <col min="12807" max="12807" width="12.140625" style="2" customWidth="1"/>
    <col min="12808" max="12808" width="12.7109375" style="2" bestFit="1" customWidth="1"/>
    <col min="12809" max="13053" width="11.42578125" style="2"/>
    <col min="13054" max="13054" width="2" style="2" customWidth="1"/>
    <col min="13055" max="13055" width="3.5703125" style="2" customWidth="1"/>
    <col min="13056" max="13056" width="9.85546875" style="2" customWidth="1"/>
    <col min="13057" max="13057" width="12.5703125" style="2" customWidth="1"/>
    <col min="13058" max="13058" width="0.85546875" style="2" customWidth="1"/>
    <col min="13059" max="13059" width="11.42578125" style="2"/>
    <col min="13060" max="13060" width="43.85546875" style="2" customWidth="1"/>
    <col min="13061" max="13061" width="10.7109375" style="2" bestFit="1" customWidth="1"/>
    <col min="13062" max="13062" width="10.42578125" style="2" bestFit="1" customWidth="1"/>
    <col min="13063" max="13063" width="12.140625" style="2" customWidth="1"/>
    <col min="13064" max="13064" width="12.7109375" style="2" bestFit="1" customWidth="1"/>
    <col min="13065" max="13309" width="11.42578125" style="2"/>
    <col min="13310" max="13310" width="2" style="2" customWidth="1"/>
    <col min="13311" max="13311" width="3.5703125" style="2" customWidth="1"/>
    <col min="13312" max="13312" width="9.85546875" style="2" customWidth="1"/>
    <col min="13313" max="13313" width="12.5703125" style="2" customWidth="1"/>
    <col min="13314" max="13314" width="0.85546875" style="2" customWidth="1"/>
    <col min="13315" max="13315" width="11.42578125" style="2"/>
    <col min="13316" max="13316" width="43.85546875" style="2" customWidth="1"/>
    <col min="13317" max="13317" width="10.7109375" style="2" bestFit="1" customWidth="1"/>
    <col min="13318" max="13318" width="10.42578125" style="2" bestFit="1" customWidth="1"/>
    <col min="13319" max="13319" width="12.140625" style="2" customWidth="1"/>
    <col min="13320" max="13320" width="12.7109375" style="2" bestFit="1" customWidth="1"/>
    <col min="13321" max="13565" width="11.42578125" style="2"/>
    <col min="13566" max="13566" width="2" style="2" customWidth="1"/>
    <col min="13567" max="13567" width="3.5703125" style="2" customWidth="1"/>
    <col min="13568" max="13568" width="9.85546875" style="2" customWidth="1"/>
    <col min="13569" max="13569" width="12.5703125" style="2" customWidth="1"/>
    <col min="13570" max="13570" width="0.85546875" style="2" customWidth="1"/>
    <col min="13571" max="13571" width="11.42578125" style="2"/>
    <col min="13572" max="13572" width="43.85546875" style="2" customWidth="1"/>
    <col min="13573" max="13573" width="10.7109375" style="2" bestFit="1" customWidth="1"/>
    <col min="13574" max="13574" width="10.42578125" style="2" bestFit="1" customWidth="1"/>
    <col min="13575" max="13575" width="12.140625" style="2" customWidth="1"/>
    <col min="13576" max="13576" width="12.7109375" style="2" bestFit="1" customWidth="1"/>
    <col min="13577" max="13821" width="11.42578125" style="2"/>
    <col min="13822" max="13822" width="2" style="2" customWidth="1"/>
    <col min="13823" max="13823" width="3.5703125" style="2" customWidth="1"/>
    <col min="13824" max="13824" width="9.85546875" style="2" customWidth="1"/>
    <col min="13825" max="13825" width="12.5703125" style="2" customWidth="1"/>
    <col min="13826" max="13826" width="0.85546875" style="2" customWidth="1"/>
    <col min="13827" max="13827" width="11.42578125" style="2"/>
    <col min="13828" max="13828" width="43.85546875" style="2" customWidth="1"/>
    <col min="13829" max="13829" width="10.7109375" style="2" bestFit="1" customWidth="1"/>
    <col min="13830" max="13830" width="10.42578125" style="2" bestFit="1" customWidth="1"/>
    <col min="13831" max="13831" width="12.140625" style="2" customWidth="1"/>
    <col min="13832" max="13832" width="12.7109375" style="2" bestFit="1" customWidth="1"/>
    <col min="13833" max="14077" width="11.42578125" style="2"/>
    <col min="14078" max="14078" width="2" style="2" customWidth="1"/>
    <col min="14079" max="14079" width="3.5703125" style="2" customWidth="1"/>
    <col min="14080" max="14080" width="9.85546875" style="2" customWidth="1"/>
    <col min="14081" max="14081" width="12.5703125" style="2" customWidth="1"/>
    <col min="14082" max="14082" width="0.85546875" style="2" customWidth="1"/>
    <col min="14083" max="14083" width="11.42578125" style="2"/>
    <col min="14084" max="14084" width="43.85546875" style="2" customWidth="1"/>
    <col min="14085" max="14085" width="10.7109375" style="2" bestFit="1" customWidth="1"/>
    <col min="14086" max="14086" width="10.42578125" style="2" bestFit="1" customWidth="1"/>
    <col min="14087" max="14087" width="12.140625" style="2" customWidth="1"/>
    <col min="14088" max="14088" width="12.7109375" style="2" bestFit="1" customWidth="1"/>
    <col min="14089" max="14333" width="11.42578125" style="2"/>
    <col min="14334" max="14334" width="2" style="2" customWidth="1"/>
    <col min="14335" max="14335" width="3.5703125" style="2" customWidth="1"/>
    <col min="14336" max="14336" width="9.85546875" style="2" customWidth="1"/>
    <col min="14337" max="14337" width="12.5703125" style="2" customWidth="1"/>
    <col min="14338" max="14338" width="0.85546875" style="2" customWidth="1"/>
    <col min="14339" max="14339" width="11.42578125" style="2"/>
    <col min="14340" max="14340" width="43.85546875" style="2" customWidth="1"/>
    <col min="14341" max="14341" width="10.7109375" style="2" bestFit="1" customWidth="1"/>
    <col min="14342" max="14342" width="10.42578125" style="2" bestFit="1" customWidth="1"/>
    <col min="14343" max="14343" width="12.140625" style="2" customWidth="1"/>
    <col min="14344" max="14344" width="12.7109375" style="2" bestFit="1" customWidth="1"/>
    <col min="14345" max="14589" width="11.42578125" style="2"/>
    <col min="14590" max="14590" width="2" style="2" customWidth="1"/>
    <col min="14591" max="14591" width="3.5703125" style="2" customWidth="1"/>
    <col min="14592" max="14592" width="9.85546875" style="2" customWidth="1"/>
    <col min="14593" max="14593" width="12.5703125" style="2" customWidth="1"/>
    <col min="14594" max="14594" width="0.85546875" style="2" customWidth="1"/>
    <col min="14595" max="14595" width="11.42578125" style="2"/>
    <col min="14596" max="14596" width="43.85546875" style="2" customWidth="1"/>
    <col min="14597" max="14597" width="10.7109375" style="2" bestFit="1" customWidth="1"/>
    <col min="14598" max="14598" width="10.42578125" style="2" bestFit="1" customWidth="1"/>
    <col min="14599" max="14599" width="12.140625" style="2" customWidth="1"/>
    <col min="14600" max="14600" width="12.7109375" style="2" bestFit="1" customWidth="1"/>
    <col min="14601" max="14845" width="11.42578125" style="2"/>
    <col min="14846" max="14846" width="2" style="2" customWidth="1"/>
    <col min="14847" max="14847" width="3.5703125" style="2" customWidth="1"/>
    <col min="14848" max="14848" width="9.85546875" style="2" customWidth="1"/>
    <col min="14849" max="14849" width="12.5703125" style="2" customWidth="1"/>
    <col min="14850" max="14850" width="0.85546875" style="2" customWidth="1"/>
    <col min="14851" max="14851" width="11.42578125" style="2"/>
    <col min="14852" max="14852" width="43.85546875" style="2" customWidth="1"/>
    <col min="14853" max="14853" width="10.7109375" style="2" bestFit="1" customWidth="1"/>
    <col min="14854" max="14854" width="10.42578125" style="2" bestFit="1" customWidth="1"/>
    <col min="14855" max="14855" width="12.140625" style="2" customWidth="1"/>
    <col min="14856" max="14856" width="12.7109375" style="2" bestFit="1" customWidth="1"/>
    <col min="14857" max="15101" width="11.42578125" style="2"/>
    <col min="15102" max="15102" width="2" style="2" customWidth="1"/>
    <col min="15103" max="15103" width="3.5703125" style="2" customWidth="1"/>
    <col min="15104" max="15104" width="9.85546875" style="2" customWidth="1"/>
    <col min="15105" max="15105" width="12.5703125" style="2" customWidth="1"/>
    <col min="15106" max="15106" width="0.85546875" style="2" customWidth="1"/>
    <col min="15107" max="15107" width="11.42578125" style="2"/>
    <col min="15108" max="15108" width="43.85546875" style="2" customWidth="1"/>
    <col min="15109" max="15109" width="10.7109375" style="2" bestFit="1" customWidth="1"/>
    <col min="15110" max="15110" width="10.42578125" style="2" bestFit="1" customWidth="1"/>
    <col min="15111" max="15111" width="12.140625" style="2" customWidth="1"/>
    <col min="15112" max="15112" width="12.7109375" style="2" bestFit="1" customWidth="1"/>
    <col min="15113" max="15357" width="11.42578125" style="2"/>
    <col min="15358" max="15358" width="2" style="2" customWidth="1"/>
    <col min="15359" max="15359" width="3.5703125" style="2" customWidth="1"/>
    <col min="15360" max="15360" width="9.85546875" style="2" customWidth="1"/>
    <col min="15361" max="15361" width="12.5703125" style="2" customWidth="1"/>
    <col min="15362" max="15362" width="0.85546875" style="2" customWidth="1"/>
    <col min="15363" max="15363" width="11.42578125" style="2"/>
    <col min="15364" max="15364" width="43.85546875" style="2" customWidth="1"/>
    <col min="15365" max="15365" width="10.7109375" style="2" bestFit="1" customWidth="1"/>
    <col min="15366" max="15366" width="10.42578125" style="2" bestFit="1" customWidth="1"/>
    <col min="15367" max="15367" width="12.140625" style="2" customWidth="1"/>
    <col min="15368" max="15368" width="12.7109375" style="2" bestFit="1" customWidth="1"/>
    <col min="15369" max="15613" width="11.42578125" style="2"/>
    <col min="15614" max="15614" width="2" style="2" customWidth="1"/>
    <col min="15615" max="15615" width="3.5703125" style="2" customWidth="1"/>
    <col min="15616" max="15616" width="9.85546875" style="2" customWidth="1"/>
    <col min="15617" max="15617" width="12.5703125" style="2" customWidth="1"/>
    <col min="15618" max="15618" width="0.85546875" style="2" customWidth="1"/>
    <col min="15619" max="15619" width="11.42578125" style="2"/>
    <col min="15620" max="15620" width="43.85546875" style="2" customWidth="1"/>
    <col min="15621" max="15621" width="10.7109375" style="2" bestFit="1" customWidth="1"/>
    <col min="15622" max="15622" width="10.42578125" style="2" bestFit="1" customWidth="1"/>
    <col min="15623" max="15623" width="12.140625" style="2" customWidth="1"/>
    <col min="15624" max="15624" width="12.7109375" style="2" bestFit="1" customWidth="1"/>
    <col min="15625" max="15869" width="11.42578125" style="2"/>
    <col min="15870" max="15870" width="2" style="2" customWidth="1"/>
    <col min="15871" max="15871" width="3.5703125" style="2" customWidth="1"/>
    <col min="15872" max="15872" width="9.85546875" style="2" customWidth="1"/>
    <col min="15873" max="15873" width="12.5703125" style="2" customWidth="1"/>
    <col min="15874" max="15874" width="0.85546875" style="2" customWidth="1"/>
    <col min="15875" max="15875" width="11.42578125" style="2"/>
    <col min="15876" max="15876" width="43.85546875" style="2" customWidth="1"/>
    <col min="15877" max="15877" width="10.7109375" style="2" bestFit="1" customWidth="1"/>
    <col min="15878" max="15878" width="10.42578125" style="2" bestFit="1" customWidth="1"/>
    <col min="15879" max="15879" width="12.140625" style="2" customWidth="1"/>
    <col min="15880" max="15880" width="12.7109375" style="2" bestFit="1" customWidth="1"/>
    <col min="15881" max="16125" width="11.42578125" style="2"/>
    <col min="16126" max="16126" width="2" style="2" customWidth="1"/>
    <col min="16127" max="16127" width="3.5703125" style="2" customWidth="1"/>
    <col min="16128" max="16128" width="9.85546875" style="2" customWidth="1"/>
    <col min="16129" max="16129" width="12.5703125" style="2" customWidth="1"/>
    <col min="16130" max="16130" width="0.85546875" style="2" customWidth="1"/>
    <col min="16131" max="16131" width="11.42578125" style="2"/>
    <col min="16132" max="16132" width="43.85546875" style="2" customWidth="1"/>
    <col min="16133" max="16133" width="10.7109375" style="2" bestFit="1" customWidth="1"/>
    <col min="16134" max="16134" width="10.42578125" style="2" bestFit="1" customWidth="1"/>
    <col min="16135" max="16135" width="12.140625" style="2" customWidth="1"/>
    <col min="16136" max="16136" width="12.7109375" style="2" bestFit="1" customWidth="1"/>
    <col min="16137" max="16384" width="11.42578125" style="2"/>
  </cols>
  <sheetData>
    <row r="5" spans="1:13" ht="12.75" x14ac:dyDescent="0.2">
      <c r="A5" s="158" t="s">
        <v>272</v>
      </c>
      <c r="B5" s="159"/>
      <c r="C5" s="159"/>
      <c r="D5" s="159"/>
      <c r="E5" s="159"/>
      <c r="F5" s="159"/>
      <c r="G5" s="159"/>
      <c r="H5" s="159"/>
      <c r="I5" s="159"/>
      <c r="J5" s="159"/>
    </row>
    <row r="6" spans="1:13" ht="12.75" x14ac:dyDescent="0.2">
      <c r="A6" s="158" t="str">
        <f>'C6 Estapublicos'!A6</f>
        <v>Acumulado al mes de mayo de 2025</v>
      </c>
      <c r="B6" s="159"/>
      <c r="C6" s="159"/>
      <c r="D6" s="159"/>
      <c r="E6" s="159"/>
      <c r="F6" s="159"/>
      <c r="G6" s="159"/>
      <c r="H6" s="159"/>
      <c r="I6" s="159"/>
      <c r="J6" s="159"/>
    </row>
    <row r="7" spans="1:13" x14ac:dyDescent="0.2">
      <c r="A7" s="160" t="s">
        <v>82</v>
      </c>
      <c r="B7" s="161"/>
      <c r="C7" s="161"/>
      <c r="D7" s="161"/>
      <c r="E7" s="161"/>
      <c r="F7" s="161"/>
      <c r="G7" s="161"/>
      <c r="H7" s="161"/>
      <c r="I7" s="161"/>
      <c r="J7" s="161"/>
    </row>
    <row r="8" spans="1:13" ht="12" thickBot="1" x14ac:dyDescent="0.25">
      <c r="A8" s="80"/>
      <c r="B8" s="81"/>
      <c r="C8" s="81"/>
      <c r="D8" s="81"/>
      <c r="E8" s="81"/>
      <c r="F8" s="81"/>
      <c r="G8" s="81"/>
      <c r="H8" s="81"/>
      <c r="I8" s="81"/>
      <c r="J8" s="81"/>
      <c r="K8" s="77"/>
      <c r="L8" s="82"/>
      <c r="M8" s="86"/>
    </row>
    <row r="9" spans="1:13" ht="12" customHeight="1" thickBot="1" x14ac:dyDescent="0.25">
      <c r="A9" s="163" t="s">
        <v>1</v>
      </c>
      <c r="B9" s="163"/>
      <c r="C9" s="163"/>
      <c r="D9" s="163"/>
      <c r="E9" s="163"/>
      <c r="F9" s="163"/>
      <c r="G9" s="163"/>
      <c r="H9" s="130" t="s">
        <v>2</v>
      </c>
      <c r="I9" s="130"/>
      <c r="J9" s="130"/>
      <c r="K9" s="131" t="s">
        <v>492</v>
      </c>
      <c r="L9" s="143" t="s">
        <v>4</v>
      </c>
      <c r="M9" s="135" t="s">
        <v>5</v>
      </c>
    </row>
    <row r="10" spans="1:13" ht="12.75" customHeight="1" x14ac:dyDescent="0.2">
      <c r="A10" s="164"/>
      <c r="B10" s="164"/>
      <c r="C10" s="164"/>
      <c r="D10" s="164"/>
      <c r="E10" s="164"/>
      <c r="F10" s="164"/>
      <c r="G10" s="164"/>
      <c r="H10" s="4" t="s">
        <v>6</v>
      </c>
      <c r="I10" s="4" t="s">
        <v>7</v>
      </c>
      <c r="J10" s="4" t="s">
        <v>8</v>
      </c>
      <c r="K10" s="132"/>
      <c r="L10" s="143"/>
      <c r="M10" s="135"/>
    </row>
    <row r="11" spans="1:13" ht="12" thickBot="1" x14ac:dyDescent="0.25">
      <c r="A11" s="165"/>
      <c r="B11" s="165"/>
      <c r="C11" s="165"/>
      <c r="D11" s="165"/>
      <c r="E11" s="165"/>
      <c r="F11" s="165"/>
      <c r="G11" s="165"/>
      <c r="H11" s="73" t="s">
        <v>9</v>
      </c>
      <c r="I11" s="73" t="s">
        <v>10</v>
      </c>
      <c r="J11" s="71" t="s">
        <v>11</v>
      </c>
      <c r="K11" s="73" t="s">
        <v>12</v>
      </c>
      <c r="L11" s="73" t="s">
        <v>13</v>
      </c>
      <c r="M11" s="87" t="s">
        <v>14</v>
      </c>
    </row>
    <row r="12" spans="1:13" x14ac:dyDescent="0.2">
      <c r="A12" s="162" t="s">
        <v>160</v>
      </c>
      <c r="B12" s="150"/>
      <c r="C12" s="150"/>
      <c r="D12" s="150"/>
      <c r="E12" s="150"/>
      <c r="F12" s="150"/>
      <c r="G12" s="150"/>
      <c r="H12" s="116">
        <v>483698668.59030801</v>
      </c>
      <c r="I12" s="116">
        <v>2780843.673</v>
      </c>
      <c r="J12" s="116">
        <v>486479512.26330799</v>
      </c>
      <c r="K12" s="116">
        <v>198693340.51288497</v>
      </c>
      <c r="L12" s="116">
        <v>287786171.75042301</v>
      </c>
      <c r="M12" s="117">
        <v>40.843105517122339</v>
      </c>
    </row>
    <row r="13" spans="1:13" x14ac:dyDescent="0.2">
      <c r="A13" s="46"/>
      <c r="H13" s="65"/>
      <c r="I13" s="65"/>
      <c r="J13" s="65"/>
      <c r="K13" s="65"/>
      <c r="L13" s="65"/>
      <c r="M13" s="118"/>
    </row>
    <row r="14" spans="1:13" x14ac:dyDescent="0.2">
      <c r="A14" s="147" t="s">
        <v>161</v>
      </c>
      <c r="B14" s="154"/>
      <c r="C14" s="154"/>
      <c r="D14" s="154"/>
      <c r="E14" s="154"/>
      <c r="F14" s="154"/>
      <c r="G14" s="154"/>
      <c r="H14" s="45">
        <v>305777927</v>
      </c>
      <c r="I14" s="45">
        <v>2768000</v>
      </c>
      <c r="J14" s="45">
        <v>308545927</v>
      </c>
      <c r="K14" s="45">
        <v>115283969.79843916</v>
      </c>
      <c r="L14" s="45">
        <v>193261957.20156085</v>
      </c>
      <c r="M14" s="115">
        <v>37.363633647459935</v>
      </c>
    </row>
    <row r="15" spans="1:13" x14ac:dyDescent="0.2">
      <c r="A15" s="47"/>
      <c r="H15" s="65"/>
      <c r="I15" s="65"/>
      <c r="J15" s="65"/>
      <c r="K15" s="65"/>
      <c r="L15" s="65"/>
      <c r="M15" s="118"/>
    </row>
    <row r="16" spans="1:13" x14ac:dyDescent="0.2">
      <c r="A16" s="157" t="s">
        <v>162</v>
      </c>
      <c r="B16" s="153"/>
      <c r="C16" s="153"/>
      <c r="D16" s="153"/>
      <c r="E16" s="153"/>
      <c r="F16" s="153"/>
      <c r="G16" s="153"/>
      <c r="H16" s="121">
        <v>305777927</v>
      </c>
      <c r="I16" s="121">
        <v>2768000</v>
      </c>
      <c r="J16" s="121">
        <v>308545927</v>
      </c>
      <c r="K16" s="121">
        <v>115283969.79843916</v>
      </c>
      <c r="L16" s="121">
        <v>193261957.20156085</v>
      </c>
      <c r="M16" s="122">
        <v>37.363633647459935</v>
      </c>
    </row>
    <row r="17" spans="1:13" x14ac:dyDescent="0.2">
      <c r="A17" s="48" t="s">
        <v>159</v>
      </c>
      <c r="B17" s="48" t="s">
        <v>159</v>
      </c>
      <c r="C17" s="48" t="s">
        <v>163</v>
      </c>
      <c r="D17" s="152" t="s">
        <v>285</v>
      </c>
      <c r="E17" s="153"/>
      <c r="F17" s="153"/>
      <c r="G17" s="153"/>
      <c r="H17" s="66">
        <v>304504767</v>
      </c>
      <c r="I17" s="66">
        <v>2768000</v>
      </c>
      <c r="J17" s="66">
        <v>307272767</v>
      </c>
      <c r="K17" s="66">
        <v>114958200.56045312</v>
      </c>
      <c r="L17" s="66">
        <v>192314566.43954688</v>
      </c>
      <c r="M17" s="119">
        <v>37.412427298008197</v>
      </c>
    </row>
    <row r="18" spans="1:13" x14ac:dyDescent="0.2">
      <c r="A18" s="49" t="s">
        <v>159</v>
      </c>
      <c r="B18" s="49" t="s">
        <v>159</v>
      </c>
      <c r="C18" s="155" t="s">
        <v>164</v>
      </c>
      <c r="D18" s="153"/>
      <c r="E18" s="156" t="s">
        <v>28</v>
      </c>
      <c r="F18" s="156"/>
      <c r="G18" s="153"/>
      <c r="H18" s="66">
        <v>151447583</v>
      </c>
      <c r="I18" s="66">
        <v>0</v>
      </c>
      <c r="J18" s="66">
        <v>151447583</v>
      </c>
      <c r="K18" s="66">
        <v>52329204.165448494</v>
      </c>
      <c r="L18" s="66">
        <v>99118378.834551513</v>
      </c>
      <c r="M18" s="119">
        <v>34.552683594460859</v>
      </c>
    </row>
    <row r="19" spans="1:13" x14ac:dyDescent="0.2">
      <c r="A19" s="51" t="s">
        <v>159</v>
      </c>
      <c r="B19" s="51" t="s">
        <v>159</v>
      </c>
      <c r="C19" s="51" t="s">
        <v>159</v>
      </c>
      <c r="D19" s="156" t="s">
        <v>165</v>
      </c>
      <c r="E19" s="156"/>
      <c r="F19" s="156" t="s">
        <v>401</v>
      </c>
      <c r="G19" s="156"/>
      <c r="H19" s="66">
        <v>147639055</v>
      </c>
      <c r="I19" s="66">
        <v>0</v>
      </c>
      <c r="J19" s="66">
        <v>147639055</v>
      </c>
      <c r="K19" s="66">
        <v>51212214.213800102</v>
      </c>
      <c r="L19" s="66">
        <v>96426840.786199898</v>
      </c>
      <c r="M19" s="119">
        <v>34.687443789043556</v>
      </c>
    </row>
    <row r="20" spans="1:13" x14ac:dyDescent="0.2">
      <c r="A20" s="51"/>
      <c r="B20" s="51"/>
      <c r="C20" s="51"/>
      <c r="D20" s="156" t="s">
        <v>166</v>
      </c>
      <c r="E20" s="156"/>
      <c r="F20" s="156" t="s">
        <v>30</v>
      </c>
      <c r="G20" s="156"/>
      <c r="H20" s="66">
        <v>1409421</v>
      </c>
      <c r="I20" s="66">
        <v>0</v>
      </c>
      <c r="J20" s="66">
        <v>1409421</v>
      </c>
      <c r="K20" s="66">
        <v>638845.80088740005</v>
      </c>
      <c r="L20" s="66">
        <v>770575.19911259995</v>
      </c>
      <c r="M20" s="119">
        <v>45.326825759471447</v>
      </c>
    </row>
    <row r="21" spans="1:13" x14ac:dyDescent="0.2">
      <c r="A21" s="51"/>
      <c r="B21" s="51"/>
      <c r="C21" s="51"/>
      <c r="D21" s="156" t="s">
        <v>167</v>
      </c>
      <c r="E21" s="156"/>
      <c r="F21" s="156" t="s">
        <v>31</v>
      </c>
      <c r="G21" s="156"/>
      <c r="H21" s="66">
        <v>0</v>
      </c>
      <c r="I21" s="66">
        <v>0</v>
      </c>
      <c r="J21" s="66">
        <v>0</v>
      </c>
      <c r="K21" s="66">
        <v>5917.3061989999997</v>
      </c>
      <c r="L21" s="66">
        <v>-5917.3061989999997</v>
      </c>
      <c r="M21" s="119">
        <v>0</v>
      </c>
    </row>
    <row r="22" spans="1:13" x14ac:dyDescent="0.2">
      <c r="A22" s="51"/>
      <c r="B22" s="51"/>
      <c r="C22" s="51"/>
      <c r="D22" s="156" t="s">
        <v>168</v>
      </c>
      <c r="E22" s="156"/>
      <c r="F22" s="156" t="s">
        <v>32</v>
      </c>
      <c r="G22" s="156"/>
      <c r="H22" s="66">
        <v>0</v>
      </c>
      <c r="I22" s="66">
        <v>0</v>
      </c>
      <c r="J22" s="66">
        <v>0</v>
      </c>
      <c r="K22" s="66">
        <v>675.96001200000001</v>
      </c>
      <c r="L22" s="66">
        <v>-675.96001200000001</v>
      </c>
      <c r="M22" s="119">
        <v>0</v>
      </c>
    </row>
    <row r="23" spans="1:13" x14ac:dyDescent="0.2">
      <c r="A23" s="51" t="s">
        <v>159</v>
      </c>
      <c r="B23" s="51" t="s">
        <v>159</v>
      </c>
      <c r="C23" s="51" t="s">
        <v>159</v>
      </c>
      <c r="D23" s="156" t="s">
        <v>169</v>
      </c>
      <c r="E23" s="156"/>
      <c r="F23" s="156" t="s">
        <v>286</v>
      </c>
      <c r="G23" s="156"/>
      <c r="H23" s="66">
        <v>2399107</v>
      </c>
      <c r="I23" s="66">
        <v>0</v>
      </c>
      <c r="J23" s="66">
        <v>2399107</v>
      </c>
      <c r="K23" s="66">
        <v>471550.88455000002</v>
      </c>
      <c r="L23" s="66">
        <v>1927556.1154499999</v>
      </c>
      <c r="M23" s="119">
        <v>19.65526692014987</v>
      </c>
    </row>
    <row r="24" spans="1:13" x14ac:dyDescent="0.2">
      <c r="A24" s="49" t="s">
        <v>159</v>
      </c>
      <c r="B24" s="49" t="s">
        <v>159</v>
      </c>
      <c r="C24" s="155" t="s">
        <v>170</v>
      </c>
      <c r="D24" s="153"/>
      <c r="E24" s="156" t="s">
        <v>287</v>
      </c>
      <c r="F24" s="156"/>
      <c r="G24" s="153"/>
      <c r="H24" s="66">
        <v>153057184</v>
      </c>
      <c r="I24" s="66">
        <v>2768000</v>
      </c>
      <c r="J24" s="66">
        <v>155825184</v>
      </c>
      <c r="K24" s="66">
        <v>62628996.39500463</v>
      </c>
      <c r="L24" s="66">
        <v>93196187.60499537</v>
      </c>
      <c r="M24" s="119">
        <v>40.191832146339472</v>
      </c>
    </row>
    <row r="25" spans="1:13" x14ac:dyDescent="0.2">
      <c r="A25" s="51" t="s">
        <v>159</v>
      </c>
      <c r="B25" s="51" t="s">
        <v>159</v>
      </c>
      <c r="C25" s="51" t="s">
        <v>159</v>
      </c>
      <c r="D25" s="156" t="s">
        <v>165</v>
      </c>
      <c r="E25" s="156"/>
      <c r="F25" s="156" t="s">
        <v>420</v>
      </c>
      <c r="G25" s="156"/>
      <c r="H25" s="66">
        <v>5353572</v>
      </c>
      <c r="I25" s="66">
        <v>0</v>
      </c>
      <c r="J25" s="66">
        <v>5353572</v>
      </c>
      <c r="K25" s="66">
        <v>2547958.6000102805</v>
      </c>
      <c r="L25" s="66">
        <v>2805613.3999897195</v>
      </c>
      <c r="M25" s="119">
        <v>47.593617868785188</v>
      </c>
    </row>
    <row r="26" spans="1:13" x14ac:dyDescent="0.2">
      <c r="A26" s="51" t="s">
        <v>159</v>
      </c>
      <c r="B26" s="51" t="s">
        <v>159</v>
      </c>
      <c r="C26" s="51" t="s">
        <v>159</v>
      </c>
      <c r="D26" s="156" t="s">
        <v>171</v>
      </c>
      <c r="E26" s="156"/>
      <c r="F26" s="156" t="s">
        <v>35</v>
      </c>
      <c r="G26" s="156"/>
      <c r="H26" s="66">
        <v>118608058</v>
      </c>
      <c r="I26" s="66">
        <v>614222.92000000004</v>
      </c>
      <c r="J26" s="66">
        <v>119222280.92</v>
      </c>
      <c r="K26" s="66">
        <v>49464945.076226324</v>
      </c>
      <c r="L26" s="66">
        <v>69757335.843773678</v>
      </c>
      <c r="M26" s="119">
        <v>41.489681873657545</v>
      </c>
    </row>
    <row r="27" spans="1:13" x14ac:dyDescent="0.2">
      <c r="A27" s="51"/>
      <c r="B27" s="51"/>
      <c r="C27" s="51"/>
      <c r="D27" s="51"/>
      <c r="E27" s="51"/>
      <c r="F27" s="51" t="s">
        <v>288</v>
      </c>
      <c r="G27" s="51"/>
      <c r="H27" s="66">
        <v>77105008.133976847</v>
      </c>
      <c r="I27" s="66">
        <v>399295.49510603247</v>
      </c>
      <c r="J27" s="66">
        <v>77504303.629082888</v>
      </c>
      <c r="K27" s="66">
        <v>33966227.930248603</v>
      </c>
      <c r="L27" s="66">
        <v>43538075.698834285</v>
      </c>
      <c r="M27" s="119">
        <v>43.824957247281219</v>
      </c>
    </row>
    <row r="28" spans="1:13" x14ac:dyDescent="0.2">
      <c r="A28" s="51"/>
      <c r="B28" s="51"/>
      <c r="C28" s="51"/>
      <c r="D28" s="51"/>
      <c r="E28" s="51"/>
      <c r="F28" s="51" t="s">
        <v>289</v>
      </c>
      <c r="G28" s="51"/>
      <c r="H28" s="66">
        <v>41503049.866023153</v>
      </c>
      <c r="I28" s="66">
        <v>214927.42489396757</v>
      </c>
      <c r="J28" s="66">
        <v>41717977.290917121</v>
      </c>
      <c r="K28" s="66">
        <v>15498717.145977721</v>
      </c>
      <c r="L28" s="66">
        <v>26219260.1449394</v>
      </c>
      <c r="M28" s="119">
        <v>37.151171155539501</v>
      </c>
    </row>
    <row r="29" spans="1:13" x14ac:dyDescent="0.2">
      <c r="A29" s="51" t="s">
        <v>159</v>
      </c>
      <c r="B29" s="51" t="s">
        <v>159</v>
      </c>
      <c r="C29" s="51" t="s">
        <v>159</v>
      </c>
      <c r="D29" s="156" t="s">
        <v>172</v>
      </c>
      <c r="E29" s="156"/>
      <c r="F29" s="156" t="s">
        <v>36</v>
      </c>
      <c r="G29" s="156"/>
      <c r="H29" s="66">
        <v>234932</v>
      </c>
      <c r="I29" s="66">
        <v>1100202.08</v>
      </c>
      <c r="J29" s="66">
        <v>1335134.08</v>
      </c>
      <c r="K29" s="66">
        <v>197611.625</v>
      </c>
      <c r="L29" s="66">
        <v>1137522.4550000001</v>
      </c>
      <c r="M29" s="119">
        <v>14.800882395272241</v>
      </c>
    </row>
    <row r="30" spans="1:13" x14ac:dyDescent="0.2">
      <c r="A30" s="51" t="s">
        <v>159</v>
      </c>
      <c r="B30" s="51" t="s">
        <v>159</v>
      </c>
      <c r="C30" s="51" t="s">
        <v>159</v>
      </c>
      <c r="D30" s="156" t="s">
        <v>173</v>
      </c>
      <c r="E30" s="156"/>
      <c r="F30" s="156" t="s">
        <v>37</v>
      </c>
      <c r="G30" s="156"/>
      <c r="H30" s="66">
        <v>600102</v>
      </c>
      <c r="I30" s="66">
        <v>0</v>
      </c>
      <c r="J30" s="66">
        <v>600102</v>
      </c>
      <c r="K30" s="66">
        <v>286311.07197699999</v>
      </c>
      <c r="L30" s="66">
        <v>313790.92802300001</v>
      </c>
      <c r="M30" s="119">
        <v>47.710401227957909</v>
      </c>
    </row>
    <row r="31" spans="1:13" x14ac:dyDescent="0.2">
      <c r="A31" s="51" t="s">
        <v>159</v>
      </c>
      <c r="B31" s="51" t="s">
        <v>159</v>
      </c>
      <c r="C31" s="51" t="s">
        <v>159</v>
      </c>
      <c r="D31" s="156" t="s">
        <v>166</v>
      </c>
      <c r="E31" s="156"/>
      <c r="F31" s="156" t="s">
        <v>38</v>
      </c>
      <c r="G31" s="156"/>
      <c r="H31" s="66">
        <v>94910</v>
      </c>
      <c r="I31" s="66">
        <v>0</v>
      </c>
      <c r="J31" s="66">
        <v>94910</v>
      </c>
      <c r="K31" s="66">
        <v>43805.587021440006</v>
      </c>
      <c r="L31" s="66">
        <v>51104.412978559994</v>
      </c>
      <c r="M31" s="119">
        <v>46.154869899315152</v>
      </c>
    </row>
    <row r="32" spans="1:13" x14ac:dyDescent="0.2">
      <c r="A32" s="51" t="s">
        <v>159</v>
      </c>
      <c r="B32" s="51" t="s">
        <v>159</v>
      </c>
      <c r="C32" s="51" t="s">
        <v>159</v>
      </c>
      <c r="D32" s="156" t="s">
        <v>174</v>
      </c>
      <c r="E32" s="156"/>
      <c r="F32" s="156" t="s">
        <v>39</v>
      </c>
      <c r="G32" s="156"/>
      <c r="H32" s="66">
        <v>15851848</v>
      </c>
      <c r="I32" s="66">
        <v>0</v>
      </c>
      <c r="J32" s="66">
        <v>15851848</v>
      </c>
      <c r="K32" s="66">
        <v>5559224.6830000002</v>
      </c>
      <c r="L32" s="66">
        <v>10292623.317</v>
      </c>
      <c r="M32" s="119">
        <v>35.069883858336262</v>
      </c>
    </row>
    <row r="33" spans="1:13" x14ac:dyDescent="0.2">
      <c r="A33" s="51" t="s">
        <v>159</v>
      </c>
      <c r="B33" s="51" t="s">
        <v>159</v>
      </c>
      <c r="C33" s="51" t="s">
        <v>159</v>
      </c>
      <c r="D33" s="156" t="s">
        <v>175</v>
      </c>
      <c r="E33" s="156"/>
      <c r="F33" s="156" t="s">
        <v>40</v>
      </c>
      <c r="G33" s="156"/>
      <c r="H33" s="66">
        <v>371220</v>
      </c>
      <c r="I33" s="66">
        <v>0</v>
      </c>
      <c r="J33" s="66">
        <v>371220</v>
      </c>
      <c r="K33" s="66">
        <v>205106.52321157002</v>
      </c>
      <c r="L33" s="66">
        <v>166113.47678842998</v>
      </c>
      <c r="M33" s="119">
        <v>55.252013148960188</v>
      </c>
    </row>
    <row r="34" spans="1:13" x14ac:dyDescent="0.2">
      <c r="A34" s="51" t="s">
        <v>159</v>
      </c>
      <c r="B34" s="51" t="s">
        <v>159</v>
      </c>
      <c r="C34" s="51" t="s">
        <v>159</v>
      </c>
      <c r="D34" s="156" t="s">
        <v>167</v>
      </c>
      <c r="E34" s="156"/>
      <c r="F34" s="156" t="s">
        <v>41</v>
      </c>
      <c r="G34" s="156"/>
      <c r="H34" s="66">
        <v>4365927</v>
      </c>
      <c r="I34" s="66">
        <v>0</v>
      </c>
      <c r="J34" s="66">
        <v>4365927</v>
      </c>
      <c r="K34" s="66">
        <v>1840893.6121739999</v>
      </c>
      <c r="L34" s="66">
        <v>2525033.3878260003</v>
      </c>
      <c r="M34" s="119">
        <v>42.165011283376927</v>
      </c>
    </row>
    <row r="35" spans="1:13" x14ac:dyDescent="0.2">
      <c r="A35" s="51" t="s">
        <v>159</v>
      </c>
      <c r="B35" s="51" t="s">
        <v>159</v>
      </c>
      <c r="C35" s="51" t="s">
        <v>159</v>
      </c>
      <c r="D35" s="156" t="s">
        <v>176</v>
      </c>
      <c r="E35" s="156"/>
      <c r="F35" s="156" t="s">
        <v>42</v>
      </c>
      <c r="G35" s="156"/>
      <c r="H35" s="66">
        <v>2642715</v>
      </c>
      <c r="I35" s="66">
        <v>0</v>
      </c>
      <c r="J35" s="66">
        <v>2642715</v>
      </c>
      <c r="K35" s="66">
        <v>919592.61399999994</v>
      </c>
      <c r="L35" s="66">
        <v>1723122.3859999999</v>
      </c>
      <c r="M35" s="119">
        <v>34.797267734129484</v>
      </c>
    </row>
    <row r="36" spans="1:13" x14ac:dyDescent="0.2">
      <c r="A36" s="51" t="s">
        <v>159</v>
      </c>
      <c r="B36" s="51" t="s">
        <v>159</v>
      </c>
      <c r="C36" s="51" t="s">
        <v>159</v>
      </c>
      <c r="D36" s="156" t="s">
        <v>177</v>
      </c>
      <c r="E36" s="156"/>
      <c r="F36" s="156" t="s">
        <v>43</v>
      </c>
      <c r="G36" s="156"/>
      <c r="H36" s="66">
        <v>744750</v>
      </c>
      <c r="I36" s="66">
        <v>0</v>
      </c>
      <c r="J36" s="66">
        <v>744750</v>
      </c>
      <c r="K36" s="66">
        <v>232425.128</v>
      </c>
      <c r="L36" s="66">
        <v>512324.87199999997</v>
      </c>
      <c r="M36" s="119">
        <v>31.208476401477004</v>
      </c>
    </row>
    <row r="37" spans="1:13" ht="13.5" customHeight="1" x14ac:dyDescent="0.2">
      <c r="A37" s="51"/>
      <c r="B37" s="51"/>
      <c r="C37" s="51"/>
      <c r="D37" s="156" t="s">
        <v>179</v>
      </c>
      <c r="E37" s="156"/>
      <c r="F37" s="156" t="s">
        <v>44</v>
      </c>
      <c r="G37" s="156"/>
      <c r="H37" s="66">
        <v>2334000</v>
      </c>
      <c r="I37" s="66">
        <v>0</v>
      </c>
      <c r="J37" s="66">
        <v>2334000</v>
      </c>
      <c r="K37" s="66">
        <v>1037403.071427</v>
      </c>
      <c r="L37" s="66">
        <v>1296596.928573</v>
      </c>
      <c r="M37" s="119">
        <v>44.447432366195372</v>
      </c>
    </row>
    <row r="38" spans="1:13" ht="13.5" customHeight="1" x14ac:dyDescent="0.2">
      <c r="A38" s="51"/>
      <c r="B38" s="51"/>
      <c r="C38" s="51"/>
      <c r="D38" s="156" t="s">
        <v>180</v>
      </c>
      <c r="E38" s="156"/>
      <c r="F38" s="156" t="s">
        <v>421</v>
      </c>
      <c r="G38" s="156"/>
      <c r="H38" s="66">
        <v>67150</v>
      </c>
      <c r="I38" s="66">
        <v>0</v>
      </c>
      <c r="J38" s="66">
        <v>67150</v>
      </c>
      <c r="K38" s="66">
        <v>76211.177957000007</v>
      </c>
      <c r="L38" s="66">
        <v>-9061.1779570000072</v>
      </c>
      <c r="M38" s="119">
        <v>113.49393590022339</v>
      </c>
    </row>
    <row r="39" spans="1:13" ht="13.5" customHeight="1" x14ac:dyDescent="0.2">
      <c r="A39" s="51"/>
      <c r="B39" s="51"/>
      <c r="C39" s="51"/>
      <c r="D39" s="156" t="s">
        <v>181</v>
      </c>
      <c r="E39" s="156"/>
      <c r="F39" s="156" t="s">
        <v>46</v>
      </c>
      <c r="G39" s="156"/>
      <c r="H39" s="66">
        <v>1788000</v>
      </c>
      <c r="I39" s="66">
        <v>0</v>
      </c>
      <c r="J39" s="66">
        <v>1788000</v>
      </c>
      <c r="K39" s="66">
        <v>217507.625</v>
      </c>
      <c r="L39" s="66">
        <v>1570492.375</v>
      </c>
      <c r="M39" s="119">
        <v>12.164855984340045</v>
      </c>
    </row>
    <row r="40" spans="1:13" ht="13.5" customHeight="1" x14ac:dyDescent="0.2">
      <c r="A40" s="51"/>
      <c r="B40" s="51"/>
      <c r="C40" s="51"/>
      <c r="D40" s="156" t="s">
        <v>450</v>
      </c>
      <c r="E40" s="156"/>
      <c r="F40" s="156" t="s">
        <v>449</v>
      </c>
      <c r="G40" s="156"/>
      <c r="H40" s="66">
        <v>0</v>
      </c>
      <c r="I40" s="66">
        <v>1053575</v>
      </c>
      <c r="J40" s="66">
        <v>1053575</v>
      </c>
      <c r="K40" s="66">
        <v>0</v>
      </c>
      <c r="L40" s="66">
        <v>1053575</v>
      </c>
      <c r="M40" s="119">
        <v>0</v>
      </c>
    </row>
    <row r="41" spans="1:13" x14ac:dyDescent="0.2">
      <c r="A41" s="48" t="s">
        <v>159</v>
      </c>
      <c r="B41" s="48" t="s">
        <v>159</v>
      </c>
      <c r="C41" s="48" t="s">
        <v>182</v>
      </c>
      <c r="D41" s="152" t="s">
        <v>290</v>
      </c>
      <c r="E41" s="153"/>
      <c r="F41" s="153"/>
      <c r="G41" s="153"/>
      <c r="H41" s="66">
        <v>1273160</v>
      </c>
      <c r="I41" s="66">
        <v>0</v>
      </c>
      <c r="J41" s="66">
        <v>1273160</v>
      </c>
      <c r="K41" s="66">
        <v>325769.23798604996</v>
      </c>
      <c r="L41" s="66">
        <v>947390.76201395004</v>
      </c>
      <c r="M41" s="119">
        <v>25.587454678598913</v>
      </c>
    </row>
    <row r="42" spans="1:13" ht="13.5" customHeight="1" x14ac:dyDescent="0.2">
      <c r="A42" s="49" t="s">
        <v>159</v>
      </c>
      <c r="B42" s="49" t="s">
        <v>159</v>
      </c>
      <c r="C42" s="155" t="s">
        <v>183</v>
      </c>
      <c r="D42" s="153"/>
      <c r="E42" s="156" t="s">
        <v>291</v>
      </c>
      <c r="F42" s="156"/>
      <c r="G42" s="156"/>
      <c r="H42" s="66">
        <v>0</v>
      </c>
      <c r="I42" s="66">
        <v>0</v>
      </c>
      <c r="J42" s="66">
        <v>0</v>
      </c>
      <c r="K42" s="66">
        <v>12441.830607309999</v>
      </c>
      <c r="L42" s="66">
        <v>-12441.830607309999</v>
      </c>
      <c r="M42" s="119">
        <v>0</v>
      </c>
    </row>
    <row r="43" spans="1:13" ht="13.5" customHeight="1" x14ac:dyDescent="0.2">
      <c r="A43" s="49" t="s">
        <v>159</v>
      </c>
      <c r="B43" s="49" t="s">
        <v>159</v>
      </c>
      <c r="C43" s="155" t="s">
        <v>184</v>
      </c>
      <c r="D43" s="153"/>
      <c r="E43" s="156" t="s">
        <v>410</v>
      </c>
      <c r="F43" s="156"/>
      <c r="G43" s="156"/>
      <c r="H43" s="66">
        <v>1273160</v>
      </c>
      <c r="I43" s="66">
        <v>0</v>
      </c>
      <c r="J43" s="66">
        <v>1273160</v>
      </c>
      <c r="K43" s="66">
        <v>112244.86319145</v>
      </c>
      <c r="L43" s="66">
        <v>1160915.13680855</v>
      </c>
      <c r="M43" s="119">
        <v>8.8162417285690733</v>
      </c>
    </row>
    <row r="44" spans="1:13" ht="13.5" customHeight="1" x14ac:dyDescent="0.2">
      <c r="A44" s="49" t="s">
        <v>159</v>
      </c>
      <c r="B44" s="49" t="s">
        <v>159</v>
      </c>
      <c r="C44" s="155" t="s">
        <v>185</v>
      </c>
      <c r="D44" s="153"/>
      <c r="E44" s="156" t="s">
        <v>411</v>
      </c>
      <c r="F44" s="156"/>
      <c r="G44" s="156"/>
      <c r="H44" s="66">
        <v>0</v>
      </c>
      <c r="I44" s="66">
        <v>0</v>
      </c>
      <c r="J44" s="66">
        <v>0</v>
      </c>
      <c r="K44" s="66">
        <v>69487.891197730001</v>
      </c>
      <c r="L44" s="66">
        <v>-69487.891197730001</v>
      </c>
      <c r="M44" s="119">
        <v>0</v>
      </c>
    </row>
    <row r="45" spans="1:13" ht="13.5" customHeight="1" x14ac:dyDescent="0.2">
      <c r="A45" s="49" t="s">
        <v>159</v>
      </c>
      <c r="B45" s="49" t="s">
        <v>159</v>
      </c>
      <c r="C45" s="155" t="s">
        <v>186</v>
      </c>
      <c r="D45" s="153"/>
      <c r="E45" s="156" t="s">
        <v>413</v>
      </c>
      <c r="F45" s="156"/>
      <c r="G45" s="156"/>
      <c r="H45" s="66">
        <v>0</v>
      </c>
      <c r="I45" s="66">
        <v>0</v>
      </c>
      <c r="J45" s="66">
        <v>0</v>
      </c>
      <c r="K45" s="66">
        <v>22266.839014159999</v>
      </c>
      <c r="L45" s="66">
        <v>-22266.839014159999</v>
      </c>
      <c r="M45" s="119">
        <v>0</v>
      </c>
    </row>
    <row r="46" spans="1:13" ht="13.5" customHeight="1" x14ac:dyDescent="0.2">
      <c r="A46" s="49" t="s">
        <v>159</v>
      </c>
      <c r="B46" s="49" t="s">
        <v>159</v>
      </c>
      <c r="C46" s="155" t="s">
        <v>187</v>
      </c>
      <c r="D46" s="153"/>
      <c r="E46" s="156" t="s">
        <v>292</v>
      </c>
      <c r="F46" s="156"/>
      <c r="G46" s="156"/>
      <c r="H46" s="66">
        <v>0</v>
      </c>
      <c r="I46" s="66">
        <v>0</v>
      </c>
      <c r="J46" s="66">
        <v>0</v>
      </c>
      <c r="K46" s="66">
        <v>109327.8139754</v>
      </c>
      <c r="L46" s="66">
        <v>-109327.8139754</v>
      </c>
      <c r="M46" s="119">
        <v>0</v>
      </c>
    </row>
    <row r="47" spans="1:13" x14ac:dyDescent="0.2">
      <c r="A47" s="49"/>
      <c r="B47" s="49"/>
      <c r="C47" s="50"/>
      <c r="E47" s="51"/>
      <c r="F47" s="51"/>
      <c r="H47" s="65"/>
      <c r="I47" s="65"/>
      <c r="J47" s="65"/>
      <c r="K47" s="65"/>
      <c r="L47" s="65"/>
      <c r="M47" s="118"/>
    </row>
    <row r="48" spans="1:13" x14ac:dyDescent="0.2">
      <c r="A48" s="147" t="s">
        <v>188</v>
      </c>
      <c r="B48" s="154"/>
      <c r="C48" s="154"/>
      <c r="D48" s="154"/>
      <c r="E48" s="154"/>
      <c r="F48" s="154"/>
      <c r="G48" s="154"/>
      <c r="H48" s="45">
        <v>155769579.84958801</v>
      </c>
      <c r="I48" s="45">
        <v>12843.673000000001</v>
      </c>
      <c r="J48" s="45">
        <v>155782423.52258798</v>
      </c>
      <c r="K48" s="45">
        <v>74083439.436527625</v>
      </c>
      <c r="L48" s="45">
        <v>81698984.08606036</v>
      </c>
      <c r="M48" s="115">
        <v>47.555711203700554</v>
      </c>
    </row>
    <row r="49" spans="1:13" x14ac:dyDescent="0.2">
      <c r="A49" s="47"/>
      <c r="H49" s="121"/>
      <c r="I49" s="121"/>
      <c r="J49" s="121"/>
      <c r="K49" s="121"/>
      <c r="L49" s="121"/>
      <c r="M49" s="122"/>
    </row>
    <row r="50" spans="1:13" x14ac:dyDescent="0.2">
      <c r="A50" s="157" t="s">
        <v>189</v>
      </c>
      <c r="B50" s="153"/>
      <c r="C50" s="153"/>
      <c r="D50" s="153"/>
      <c r="E50" s="153"/>
      <c r="F50" s="153"/>
      <c r="G50" s="153"/>
      <c r="H50" s="121">
        <v>155769579.84958801</v>
      </c>
      <c r="I50" s="121">
        <v>12843.673000000001</v>
      </c>
      <c r="J50" s="121">
        <v>155782423.52258798</v>
      </c>
      <c r="K50" s="121">
        <v>74083439.436527625</v>
      </c>
      <c r="L50" s="121">
        <v>81698984.08606036</v>
      </c>
      <c r="M50" s="122">
        <v>47.555711203700554</v>
      </c>
    </row>
    <row r="51" spans="1:13" ht="13.5" customHeight="1" x14ac:dyDescent="0.2">
      <c r="A51" s="48" t="s">
        <v>159</v>
      </c>
      <c r="B51" s="48" t="s">
        <v>159</v>
      </c>
      <c r="C51" s="48" t="s">
        <v>190</v>
      </c>
      <c r="D51" s="152" t="s">
        <v>402</v>
      </c>
      <c r="E51" s="152"/>
      <c r="F51" s="152"/>
      <c r="G51" s="152"/>
      <c r="H51" s="66">
        <v>0</v>
      </c>
      <c r="I51" s="66">
        <v>0</v>
      </c>
      <c r="J51" s="66">
        <v>0</v>
      </c>
      <c r="K51" s="66">
        <v>1226.9950409999999</v>
      </c>
      <c r="L51" s="66">
        <v>-1226.9950409999999</v>
      </c>
      <c r="M51" s="119">
        <v>0</v>
      </c>
    </row>
    <row r="52" spans="1:13" ht="11.25" customHeight="1" x14ac:dyDescent="0.2">
      <c r="A52" s="48" t="s">
        <v>159</v>
      </c>
      <c r="B52" s="48" t="s">
        <v>159</v>
      </c>
      <c r="C52" s="48" t="s">
        <v>191</v>
      </c>
      <c r="D52" s="152" t="s">
        <v>293</v>
      </c>
      <c r="E52" s="152"/>
      <c r="F52" s="152"/>
      <c r="G52" s="152"/>
      <c r="H52" s="66">
        <v>3003164.9610819998</v>
      </c>
      <c r="I52" s="66">
        <v>0</v>
      </c>
      <c r="J52" s="66">
        <v>3003164.9610819998</v>
      </c>
      <c r="K52" s="66">
        <v>2032046.23</v>
      </c>
      <c r="L52" s="66">
        <v>971118.73108199984</v>
      </c>
      <c r="M52" s="119">
        <v>67.663490228917738</v>
      </c>
    </row>
    <row r="53" spans="1:13" ht="11.25" customHeight="1" x14ac:dyDescent="0.2">
      <c r="A53" s="48" t="s">
        <v>159</v>
      </c>
      <c r="B53" s="48" t="s">
        <v>159</v>
      </c>
      <c r="C53" s="48" t="s">
        <v>192</v>
      </c>
      <c r="D53" s="152" t="s">
        <v>415</v>
      </c>
      <c r="E53" s="152"/>
      <c r="F53" s="152"/>
      <c r="G53" s="152"/>
      <c r="H53" s="66">
        <v>16522816</v>
      </c>
      <c r="I53" s="66">
        <v>0</v>
      </c>
      <c r="J53" s="66">
        <v>16522816</v>
      </c>
      <c r="K53" s="66">
        <v>15348846.628602801</v>
      </c>
      <c r="L53" s="66">
        <v>1173969.3713971991</v>
      </c>
      <c r="M53" s="119">
        <v>92.894859015574596</v>
      </c>
    </row>
    <row r="54" spans="1:13" ht="11.25" customHeight="1" x14ac:dyDescent="0.2">
      <c r="A54" s="48" t="s">
        <v>159</v>
      </c>
      <c r="B54" s="48" t="s">
        <v>159</v>
      </c>
      <c r="C54" s="48" t="s">
        <v>193</v>
      </c>
      <c r="D54" s="152" t="s">
        <v>294</v>
      </c>
      <c r="E54" s="152"/>
      <c r="F54" s="152"/>
      <c r="G54" s="152"/>
      <c r="H54" s="66">
        <v>0</v>
      </c>
      <c r="I54" s="66">
        <v>0</v>
      </c>
      <c r="J54" s="66">
        <v>0</v>
      </c>
      <c r="K54" s="66">
        <v>366844.62951589003</v>
      </c>
      <c r="L54" s="66">
        <v>-366844.62951589003</v>
      </c>
      <c r="M54" s="119">
        <v>0</v>
      </c>
    </row>
    <row r="55" spans="1:13" ht="11.25" customHeight="1" x14ac:dyDescent="0.2">
      <c r="A55" s="48" t="s">
        <v>159</v>
      </c>
      <c r="B55" s="48" t="s">
        <v>159</v>
      </c>
      <c r="C55" s="48" t="s">
        <v>194</v>
      </c>
      <c r="D55" s="152" t="s">
        <v>416</v>
      </c>
      <c r="E55" s="152"/>
      <c r="F55" s="152"/>
      <c r="G55" s="152"/>
      <c r="H55" s="66">
        <v>37962000</v>
      </c>
      <c r="I55" s="66">
        <v>0</v>
      </c>
      <c r="J55" s="66">
        <v>37962000</v>
      </c>
      <c r="K55" s="66">
        <v>14731925.819712698</v>
      </c>
      <c r="L55" s="66">
        <v>23230074.180287302</v>
      </c>
      <c r="M55" s="119">
        <v>38.807032874223431</v>
      </c>
    </row>
    <row r="56" spans="1:13" ht="11.25" customHeight="1" x14ac:dyDescent="0.2">
      <c r="A56" s="48" t="s">
        <v>159</v>
      </c>
      <c r="B56" s="48" t="s">
        <v>159</v>
      </c>
      <c r="C56" s="48" t="s">
        <v>195</v>
      </c>
      <c r="D56" s="152" t="s">
        <v>404</v>
      </c>
      <c r="E56" s="152"/>
      <c r="F56" s="152"/>
      <c r="G56" s="152"/>
      <c r="H56" s="66">
        <v>60250000</v>
      </c>
      <c r="I56" s="66">
        <v>0</v>
      </c>
      <c r="J56" s="66">
        <v>60250000</v>
      </c>
      <c r="K56" s="66">
        <v>40271653.506648704</v>
      </c>
      <c r="L56" s="66">
        <v>19978346.493351296</v>
      </c>
      <c r="M56" s="119">
        <v>66.840918683234364</v>
      </c>
    </row>
    <row r="57" spans="1:13" ht="11.25" customHeight="1" x14ac:dyDescent="0.2">
      <c r="A57" s="48" t="s">
        <v>159</v>
      </c>
      <c r="B57" s="48" t="s">
        <v>159</v>
      </c>
      <c r="C57" s="48" t="s">
        <v>196</v>
      </c>
      <c r="D57" s="152" t="s">
        <v>405</v>
      </c>
      <c r="E57" s="152"/>
      <c r="F57" s="152"/>
      <c r="G57" s="152"/>
      <c r="H57" s="66">
        <v>55394.526000999998</v>
      </c>
      <c r="I57" s="66">
        <v>12843.673000000001</v>
      </c>
      <c r="J57" s="66">
        <v>68238.199001000001</v>
      </c>
      <c r="K57" s="66">
        <v>17731.957993</v>
      </c>
      <c r="L57" s="66">
        <v>50506.241007999997</v>
      </c>
      <c r="M57" s="119">
        <v>25.985383923658574</v>
      </c>
    </row>
    <row r="58" spans="1:13" ht="11.25" customHeight="1" x14ac:dyDescent="0.2">
      <c r="A58" s="48" t="s">
        <v>159</v>
      </c>
      <c r="B58" s="48" t="s">
        <v>159</v>
      </c>
      <c r="C58" s="48" t="s">
        <v>197</v>
      </c>
      <c r="D58" s="152" t="s">
        <v>417</v>
      </c>
      <c r="E58" s="152"/>
      <c r="F58" s="152"/>
      <c r="G58" s="152"/>
      <c r="H58" s="66">
        <v>0</v>
      </c>
      <c r="I58" s="66">
        <v>0</v>
      </c>
      <c r="J58" s="66">
        <v>0</v>
      </c>
      <c r="K58" s="66">
        <v>595086.48643137002</v>
      </c>
      <c r="L58" s="66">
        <v>-595086.48643137002</v>
      </c>
      <c r="M58" s="119">
        <v>0</v>
      </c>
    </row>
    <row r="59" spans="1:13" ht="11.25" customHeight="1" x14ac:dyDescent="0.2">
      <c r="A59" s="48" t="s">
        <v>159</v>
      </c>
      <c r="B59" s="48" t="s">
        <v>159</v>
      </c>
      <c r="C59" s="48" t="s">
        <v>198</v>
      </c>
      <c r="D59" s="152" t="s">
        <v>407</v>
      </c>
      <c r="E59" s="152"/>
      <c r="F59" s="152"/>
      <c r="G59" s="152"/>
      <c r="H59" s="66">
        <v>8696107</v>
      </c>
      <c r="I59" s="66">
        <v>0</v>
      </c>
      <c r="J59" s="66">
        <v>8696107</v>
      </c>
      <c r="K59" s="66">
        <v>0</v>
      </c>
      <c r="L59" s="66">
        <v>8696107</v>
      </c>
      <c r="M59" s="119">
        <v>0</v>
      </c>
    </row>
    <row r="60" spans="1:13" ht="11.25" customHeight="1" x14ac:dyDescent="0.2">
      <c r="A60" s="48" t="s">
        <v>159</v>
      </c>
      <c r="B60" s="48" t="s">
        <v>159</v>
      </c>
      <c r="C60" s="48" t="s">
        <v>199</v>
      </c>
      <c r="D60" s="152" t="s">
        <v>418</v>
      </c>
      <c r="E60" s="152"/>
      <c r="F60" s="152"/>
      <c r="G60" s="152"/>
      <c r="H60" s="66">
        <v>0</v>
      </c>
      <c r="I60" s="66">
        <v>0</v>
      </c>
      <c r="J60" s="66">
        <v>0</v>
      </c>
      <c r="K60" s="66">
        <v>621732.38258216006</v>
      </c>
      <c r="L60" s="66">
        <v>-621732.38258216006</v>
      </c>
      <c r="M60" s="119">
        <v>0</v>
      </c>
    </row>
    <row r="61" spans="1:13" ht="11.25" customHeight="1" x14ac:dyDescent="0.2">
      <c r="A61" s="48" t="s">
        <v>159</v>
      </c>
      <c r="B61" s="48" t="s">
        <v>159</v>
      </c>
      <c r="C61" s="48" t="s">
        <v>200</v>
      </c>
      <c r="D61" s="152" t="s">
        <v>419</v>
      </c>
      <c r="E61" s="152"/>
      <c r="F61" s="152"/>
      <c r="G61" s="152"/>
      <c r="H61" s="66">
        <v>29280097.362505</v>
      </c>
      <c r="I61" s="66">
        <v>0</v>
      </c>
      <c r="J61" s="66">
        <v>29280097.362505</v>
      </c>
      <c r="K61" s="66">
        <v>96344.8</v>
      </c>
      <c r="L61" s="66">
        <v>29183752.562504999</v>
      </c>
      <c r="M61" s="119">
        <v>0.32904535393852741</v>
      </c>
    </row>
    <row r="62" spans="1:13" x14ac:dyDescent="0.2">
      <c r="A62" s="48"/>
      <c r="B62" s="48"/>
      <c r="C62" s="48"/>
      <c r="D62" s="48"/>
      <c r="H62" s="65"/>
      <c r="I62" s="65"/>
      <c r="J62" s="65"/>
      <c r="K62" s="65"/>
      <c r="L62" s="65"/>
      <c r="M62" s="118"/>
    </row>
    <row r="63" spans="1:13" x14ac:dyDescent="0.2">
      <c r="A63" s="147" t="s">
        <v>201</v>
      </c>
      <c r="B63" s="154"/>
      <c r="C63" s="154"/>
      <c r="D63" s="154"/>
      <c r="E63" s="154"/>
      <c r="F63" s="154"/>
      <c r="G63" s="154"/>
      <c r="H63" s="45">
        <v>4031689.8533089999</v>
      </c>
      <c r="I63" s="45">
        <v>0</v>
      </c>
      <c r="J63" s="45">
        <v>4031689.8533089999</v>
      </c>
      <c r="K63" s="45">
        <v>1445558.36203064</v>
      </c>
      <c r="L63" s="45">
        <v>2586131.4912783597</v>
      </c>
      <c r="M63" s="115">
        <v>35.854899921039348</v>
      </c>
    </row>
    <row r="64" spans="1:13" x14ac:dyDescent="0.2">
      <c r="A64" s="51" t="s">
        <v>159</v>
      </c>
      <c r="B64" s="51" t="s">
        <v>159</v>
      </c>
      <c r="C64" s="51" t="s">
        <v>159</v>
      </c>
      <c r="D64" s="156" t="s">
        <v>165</v>
      </c>
      <c r="E64" s="156"/>
      <c r="F64" s="156" t="s">
        <v>79</v>
      </c>
      <c r="G64" s="156"/>
      <c r="H64" s="123">
        <v>3941689.8533089999</v>
      </c>
      <c r="I64" s="123">
        <v>0</v>
      </c>
      <c r="J64" s="123">
        <v>3941689.8533089999</v>
      </c>
      <c r="K64" s="123">
        <v>1406750.50778864</v>
      </c>
      <c r="L64" s="123">
        <v>2534939.3455203599</v>
      </c>
      <c r="M64" s="124">
        <v>35.689020702825978</v>
      </c>
    </row>
    <row r="65" spans="1:13" x14ac:dyDescent="0.2">
      <c r="A65" s="51" t="s">
        <v>159</v>
      </c>
      <c r="B65" s="51" t="s">
        <v>159</v>
      </c>
      <c r="C65" s="51" t="s">
        <v>159</v>
      </c>
      <c r="D65" s="156" t="s">
        <v>171</v>
      </c>
      <c r="E65" s="156"/>
      <c r="F65" s="156" t="s">
        <v>295</v>
      </c>
      <c r="G65" s="156"/>
      <c r="H65" s="123">
        <v>90000</v>
      </c>
      <c r="I65" s="123">
        <v>0</v>
      </c>
      <c r="J65" s="123">
        <v>90000</v>
      </c>
      <c r="K65" s="123">
        <v>38807.854242000001</v>
      </c>
      <c r="L65" s="123">
        <v>51192.145757999999</v>
      </c>
      <c r="M65" s="124">
        <v>43.119838046666672</v>
      </c>
    </row>
    <row r="66" spans="1:13" x14ac:dyDescent="0.2">
      <c r="A66" s="51"/>
      <c r="B66" s="51"/>
      <c r="C66" s="51"/>
      <c r="D66" s="51"/>
      <c r="E66" s="51"/>
      <c r="F66" s="51"/>
      <c r="G66" s="51"/>
      <c r="H66" s="121"/>
      <c r="I66" s="121"/>
      <c r="J66" s="121"/>
      <c r="K66" s="121"/>
      <c r="L66" s="121"/>
      <c r="M66" s="122"/>
    </row>
    <row r="67" spans="1:13" x14ac:dyDescent="0.2">
      <c r="A67" s="147" t="s">
        <v>202</v>
      </c>
      <c r="B67" s="154"/>
      <c r="C67" s="154"/>
      <c r="D67" s="154"/>
      <c r="E67" s="154"/>
      <c r="F67" s="154"/>
      <c r="G67" s="154"/>
      <c r="H67" s="45">
        <v>18119471.887410998</v>
      </c>
      <c r="I67" s="45">
        <v>0</v>
      </c>
      <c r="J67" s="45">
        <v>18119471.887410998</v>
      </c>
      <c r="K67" s="45">
        <v>7880372.9158875588</v>
      </c>
      <c r="L67" s="45">
        <v>10239098.97152344</v>
      </c>
      <c r="M67" s="115">
        <v>43.491184317367797</v>
      </c>
    </row>
    <row r="68" spans="1:13" s="52" customFormat="1" x14ac:dyDescent="0.2">
      <c r="A68" s="51" t="s">
        <v>159</v>
      </c>
      <c r="B68" s="51" t="s">
        <v>159</v>
      </c>
      <c r="C68" s="51" t="s">
        <v>159</v>
      </c>
      <c r="D68" s="156" t="s">
        <v>171</v>
      </c>
      <c r="E68" s="156"/>
      <c r="F68" s="156" t="s">
        <v>296</v>
      </c>
      <c r="G68" s="156"/>
      <c r="H68" s="123">
        <v>1332930</v>
      </c>
      <c r="I68" s="123">
        <v>0</v>
      </c>
      <c r="J68" s="123">
        <v>1332930</v>
      </c>
      <c r="K68" s="123">
        <v>15567.307027000001</v>
      </c>
      <c r="L68" s="123">
        <v>1317362.692973</v>
      </c>
      <c r="M68" s="124">
        <v>1.1679013171734449</v>
      </c>
    </row>
    <row r="69" spans="1:13" s="52" customFormat="1" x14ac:dyDescent="0.2">
      <c r="A69" s="51" t="s">
        <v>159</v>
      </c>
      <c r="B69" s="51" t="s">
        <v>159</v>
      </c>
      <c r="C69" s="51" t="s">
        <v>159</v>
      </c>
      <c r="D69" s="156" t="s">
        <v>172</v>
      </c>
      <c r="E69" s="156"/>
      <c r="F69" s="156" t="s">
        <v>297</v>
      </c>
      <c r="G69" s="156"/>
      <c r="H69" s="66">
        <v>75345.16</v>
      </c>
      <c r="I69" s="66">
        <v>0</v>
      </c>
      <c r="J69" s="66">
        <v>75345.16</v>
      </c>
      <c r="K69" s="66">
        <v>75345.16</v>
      </c>
      <c r="L69" s="66">
        <v>0</v>
      </c>
      <c r="M69" s="119">
        <v>100</v>
      </c>
    </row>
    <row r="70" spans="1:13" s="52" customFormat="1" x14ac:dyDescent="0.2">
      <c r="A70" s="51" t="s">
        <v>159</v>
      </c>
      <c r="B70" s="51" t="s">
        <v>159</v>
      </c>
      <c r="C70" s="51" t="s">
        <v>159</v>
      </c>
      <c r="D70" s="156" t="s">
        <v>176</v>
      </c>
      <c r="E70" s="156"/>
      <c r="F70" s="156" t="s">
        <v>298</v>
      </c>
      <c r="G70" s="156"/>
      <c r="H70" s="66">
        <v>1185286.199304</v>
      </c>
      <c r="I70" s="66">
        <v>0</v>
      </c>
      <c r="J70" s="66">
        <v>1185286.199304</v>
      </c>
      <c r="K70" s="66">
        <v>612796.48174696998</v>
      </c>
      <c r="L70" s="66">
        <v>572489.71755703003</v>
      </c>
      <c r="M70" s="119">
        <v>51.700296696848746</v>
      </c>
    </row>
    <row r="71" spans="1:13" s="52" customFormat="1" x14ac:dyDescent="0.2">
      <c r="A71" s="51" t="s">
        <v>159</v>
      </c>
      <c r="B71" s="51" t="s">
        <v>159</v>
      </c>
      <c r="C71" s="51" t="s">
        <v>159</v>
      </c>
      <c r="D71" s="156" t="s">
        <v>168</v>
      </c>
      <c r="E71" s="156"/>
      <c r="F71" s="156" t="s">
        <v>422</v>
      </c>
      <c r="G71" s="156"/>
      <c r="H71" s="66">
        <v>5943</v>
      </c>
      <c r="I71" s="66">
        <v>0</v>
      </c>
      <c r="J71" s="66">
        <v>5943</v>
      </c>
      <c r="K71" s="66">
        <v>17762.903169369998</v>
      </c>
      <c r="L71" s="66">
        <v>-11819.903169369998</v>
      </c>
      <c r="M71" s="119">
        <v>298.88782045044587</v>
      </c>
    </row>
    <row r="72" spans="1:13" s="52" customFormat="1" x14ac:dyDescent="0.2">
      <c r="A72" s="51" t="s">
        <v>159</v>
      </c>
      <c r="B72" s="51" t="s">
        <v>159</v>
      </c>
      <c r="C72" s="51" t="s">
        <v>159</v>
      </c>
      <c r="D72" s="156" t="s">
        <v>203</v>
      </c>
      <c r="E72" s="156"/>
      <c r="F72" s="156" t="s">
        <v>299</v>
      </c>
      <c r="G72" s="156"/>
      <c r="H72" s="66">
        <v>37321.851000000002</v>
      </c>
      <c r="I72" s="66">
        <v>0</v>
      </c>
      <c r="J72" s="66">
        <v>37321.851000000002</v>
      </c>
      <c r="K72" s="66">
        <v>13810.012161530001</v>
      </c>
      <c r="L72" s="66">
        <v>23511.838838470001</v>
      </c>
      <c r="M72" s="119">
        <v>37.002484580762086</v>
      </c>
    </row>
    <row r="73" spans="1:13" s="52" customFormat="1" x14ac:dyDescent="0.2">
      <c r="A73" s="51" t="s">
        <v>159</v>
      </c>
      <c r="B73" s="51" t="s">
        <v>159</v>
      </c>
      <c r="C73" s="51" t="s">
        <v>159</v>
      </c>
      <c r="D73" s="156" t="s">
        <v>177</v>
      </c>
      <c r="E73" s="156"/>
      <c r="F73" s="156" t="s">
        <v>300</v>
      </c>
      <c r="G73" s="156"/>
      <c r="H73" s="66">
        <v>527584.13517000002</v>
      </c>
      <c r="I73" s="66">
        <v>0</v>
      </c>
      <c r="J73" s="66">
        <v>527584.13517000002</v>
      </c>
      <c r="K73" s="66">
        <v>256453.80721270002</v>
      </c>
      <c r="L73" s="66">
        <v>271130.3279573</v>
      </c>
      <c r="M73" s="119">
        <v>48.609082441431752</v>
      </c>
    </row>
    <row r="74" spans="1:13" s="52" customFormat="1" x14ac:dyDescent="0.2">
      <c r="A74" s="51" t="s">
        <v>159</v>
      </c>
      <c r="B74" s="51" t="s">
        <v>159</v>
      </c>
      <c r="C74" s="51" t="s">
        <v>159</v>
      </c>
      <c r="D74" s="156" t="s">
        <v>178</v>
      </c>
      <c r="E74" s="156"/>
      <c r="F74" s="156" t="s">
        <v>301</v>
      </c>
      <c r="G74" s="156"/>
      <c r="H74" s="66">
        <v>173601</v>
      </c>
      <c r="I74" s="66">
        <v>0</v>
      </c>
      <c r="J74" s="66">
        <v>173601</v>
      </c>
      <c r="K74" s="66">
        <v>103188.10376664999</v>
      </c>
      <c r="L74" s="66">
        <v>70412.896233350009</v>
      </c>
      <c r="M74" s="119">
        <v>59.439809544098246</v>
      </c>
    </row>
    <row r="75" spans="1:13" s="52" customFormat="1" hidden="1" x14ac:dyDescent="0.2">
      <c r="A75" s="51" t="s">
        <v>159</v>
      </c>
      <c r="B75" s="51" t="s">
        <v>159</v>
      </c>
      <c r="C75" s="51" t="s">
        <v>159</v>
      </c>
      <c r="D75" s="156" t="s">
        <v>179</v>
      </c>
      <c r="E75" s="156"/>
      <c r="F75" s="156" t="s">
        <v>423</v>
      </c>
      <c r="G75" s="156"/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119">
        <v>0</v>
      </c>
    </row>
    <row r="76" spans="1:13" s="52" customFormat="1" x14ac:dyDescent="0.2">
      <c r="A76" s="51" t="s">
        <v>159</v>
      </c>
      <c r="B76" s="51" t="s">
        <v>159</v>
      </c>
      <c r="C76" s="51" t="s">
        <v>159</v>
      </c>
      <c r="D76" s="156" t="s">
        <v>181</v>
      </c>
      <c r="E76" s="156"/>
      <c r="F76" s="156" t="s">
        <v>424</v>
      </c>
      <c r="G76" s="156"/>
      <c r="H76" s="66">
        <v>498459</v>
      </c>
      <c r="I76" s="66">
        <v>0</v>
      </c>
      <c r="J76" s="66">
        <v>498459</v>
      </c>
      <c r="K76" s="66">
        <v>199870.01534558999</v>
      </c>
      <c r="L76" s="66">
        <v>298588.98465441004</v>
      </c>
      <c r="M76" s="119">
        <v>40.097583822458816</v>
      </c>
    </row>
    <row r="77" spans="1:13" s="52" customFormat="1" x14ac:dyDescent="0.2">
      <c r="A77" s="51" t="s">
        <v>159</v>
      </c>
      <c r="B77" s="51" t="s">
        <v>159</v>
      </c>
      <c r="C77" s="51" t="s">
        <v>159</v>
      </c>
      <c r="D77" s="156" t="s">
        <v>204</v>
      </c>
      <c r="E77" s="156"/>
      <c r="F77" s="156" t="s">
        <v>486</v>
      </c>
      <c r="G77" s="156"/>
      <c r="H77" s="66">
        <v>3119350.2880000002</v>
      </c>
      <c r="I77" s="66">
        <v>0</v>
      </c>
      <c r="J77" s="66">
        <v>3119350.2880000002</v>
      </c>
      <c r="K77" s="66">
        <v>1350078.2622409</v>
      </c>
      <c r="L77" s="66">
        <v>1769272.0257591002</v>
      </c>
      <c r="M77" s="119">
        <v>43.280752002575348</v>
      </c>
    </row>
    <row r="78" spans="1:13" s="52" customFormat="1" x14ac:dyDescent="0.2">
      <c r="A78" s="51" t="s">
        <v>159</v>
      </c>
      <c r="B78" s="51" t="s">
        <v>159</v>
      </c>
      <c r="C78" s="51" t="s">
        <v>159</v>
      </c>
      <c r="D78" s="156" t="s">
        <v>205</v>
      </c>
      <c r="E78" s="156"/>
      <c r="F78" s="156" t="s">
        <v>71</v>
      </c>
      <c r="G78" s="156"/>
      <c r="H78" s="66">
        <v>2349287.864112</v>
      </c>
      <c r="I78" s="66">
        <v>0</v>
      </c>
      <c r="J78" s="66">
        <v>2349287.864112</v>
      </c>
      <c r="K78" s="66">
        <v>1787716.7020806898</v>
      </c>
      <c r="L78" s="66">
        <v>561571.16203131014</v>
      </c>
      <c r="M78" s="119">
        <v>76.09611105518664</v>
      </c>
    </row>
    <row r="79" spans="1:13" s="52" customFormat="1" x14ac:dyDescent="0.2">
      <c r="A79" s="51" t="s">
        <v>159</v>
      </c>
      <c r="B79" s="51" t="s">
        <v>159</v>
      </c>
      <c r="C79" s="51" t="s">
        <v>159</v>
      </c>
      <c r="D79" s="156" t="s">
        <v>206</v>
      </c>
      <c r="E79" s="156"/>
      <c r="F79" s="156" t="s">
        <v>425</v>
      </c>
      <c r="G79" s="156"/>
      <c r="H79" s="66">
        <v>43768.1</v>
      </c>
      <c r="I79" s="66">
        <v>0</v>
      </c>
      <c r="J79" s="66">
        <v>43768.1</v>
      </c>
      <c r="K79" s="66">
        <v>41069.254675199998</v>
      </c>
      <c r="L79" s="66">
        <v>2698.8453248000005</v>
      </c>
      <c r="M79" s="119">
        <v>93.833761747025804</v>
      </c>
    </row>
    <row r="80" spans="1:13" s="52" customFormat="1" x14ac:dyDescent="0.2">
      <c r="A80" s="51" t="s">
        <v>159</v>
      </c>
      <c r="B80" s="51" t="s">
        <v>159</v>
      </c>
      <c r="C80" s="51" t="s">
        <v>159</v>
      </c>
      <c r="D80" s="156" t="s">
        <v>207</v>
      </c>
      <c r="E80" s="156"/>
      <c r="F80" s="156" t="s">
        <v>426</v>
      </c>
      <c r="G80" s="156"/>
      <c r="H80" s="66">
        <v>33480.400000000001</v>
      </c>
      <c r="I80" s="66">
        <v>0</v>
      </c>
      <c r="J80" s="66">
        <v>33480.400000000001</v>
      </c>
      <c r="K80" s="66">
        <v>16575.985379180001</v>
      </c>
      <c r="L80" s="66">
        <v>16904.41462082</v>
      </c>
      <c r="M80" s="119">
        <v>49.509520134705681</v>
      </c>
    </row>
    <row r="81" spans="1:13" s="52" customFormat="1" x14ac:dyDescent="0.2">
      <c r="A81" s="51" t="s">
        <v>159</v>
      </c>
      <c r="B81" s="51" t="s">
        <v>159</v>
      </c>
      <c r="C81" s="51" t="s">
        <v>159</v>
      </c>
      <c r="D81" s="156" t="s">
        <v>208</v>
      </c>
      <c r="E81" s="156"/>
      <c r="F81" s="156" t="s">
        <v>427</v>
      </c>
      <c r="G81" s="156"/>
      <c r="H81" s="66">
        <v>619</v>
      </c>
      <c r="I81" s="66">
        <v>0</v>
      </c>
      <c r="J81" s="66">
        <v>619</v>
      </c>
      <c r="K81" s="66">
        <v>2.8353327899999998</v>
      </c>
      <c r="L81" s="66">
        <v>616.16466720999995</v>
      </c>
      <c r="M81" s="119">
        <v>0.45805053150242325</v>
      </c>
    </row>
    <row r="82" spans="1:13" s="52" customFormat="1" x14ac:dyDescent="0.2">
      <c r="A82" s="51" t="s">
        <v>159</v>
      </c>
      <c r="B82" s="51" t="s">
        <v>159</v>
      </c>
      <c r="C82" s="51" t="s">
        <v>159</v>
      </c>
      <c r="D82" s="156" t="s">
        <v>209</v>
      </c>
      <c r="E82" s="156"/>
      <c r="F82" s="156" t="s">
        <v>302</v>
      </c>
      <c r="G82" s="156"/>
      <c r="H82" s="66">
        <v>1660618</v>
      </c>
      <c r="I82" s="66">
        <v>0</v>
      </c>
      <c r="J82" s="66">
        <v>1660618</v>
      </c>
      <c r="K82" s="66">
        <v>620255.41122314997</v>
      </c>
      <c r="L82" s="66">
        <v>1040362.58877685</v>
      </c>
      <c r="M82" s="119">
        <v>37.350878481574327</v>
      </c>
    </row>
    <row r="83" spans="1:13" s="52" customFormat="1" x14ac:dyDescent="0.2">
      <c r="A83" s="51" t="s">
        <v>159</v>
      </c>
      <c r="B83" s="51" t="s">
        <v>159</v>
      </c>
      <c r="C83" s="51" t="s">
        <v>159</v>
      </c>
      <c r="D83" s="156" t="s">
        <v>210</v>
      </c>
      <c r="E83" s="156"/>
      <c r="F83" s="156" t="s">
        <v>428</v>
      </c>
      <c r="G83" s="156"/>
      <c r="H83" s="66">
        <v>1542617</v>
      </c>
      <c r="I83" s="66">
        <v>0</v>
      </c>
      <c r="J83" s="66">
        <v>1542617</v>
      </c>
      <c r="K83" s="66">
        <v>654565.55724790005</v>
      </c>
      <c r="L83" s="66">
        <v>888051.44275209995</v>
      </c>
      <c r="M83" s="119">
        <v>42.432149862726789</v>
      </c>
    </row>
    <row r="84" spans="1:13" s="52" customFormat="1" x14ac:dyDescent="0.2">
      <c r="A84" s="51" t="s">
        <v>159</v>
      </c>
      <c r="B84" s="51" t="s">
        <v>159</v>
      </c>
      <c r="C84" s="51" t="s">
        <v>159</v>
      </c>
      <c r="D84" s="156" t="s">
        <v>211</v>
      </c>
      <c r="E84" s="156"/>
      <c r="F84" s="156" t="s">
        <v>303</v>
      </c>
      <c r="G84" s="156"/>
      <c r="H84" s="66">
        <v>121360.88</v>
      </c>
      <c r="I84" s="66">
        <v>0</v>
      </c>
      <c r="J84" s="66">
        <v>121360.88</v>
      </c>
      <c r="K84" s="66">
        <v>44557.046679999999</v>
      </c>
      <c r="L84" s="66">
        <v>76803.833320000005</v>
      </c>
      <c r="M84" s="119">
        <v>36.714505267265693</v>
      </c>
    </row>
    <row r="85" spans="1:13" s="52" customFormat="1" x14ac:dyDescent="0.2">
      <c r="A85" s="51" t="s">
        <v>159</v>
      </c>
      <c r="B85" s="51" t="s">
        <v>159</v>
      </c>
      <c r="C85" s="51" t="s">
        <v>159</v>
      </c>
      <c r="D85" s="156" t="s">
        <v>212</v>
      </c>
      <c r="E85" s="156"/>
      <c r="F85" s="156" t="s">
        <v>469</v>
      </c>
      <c r="G85" s="156"/>
      <c r="H85" s="66">
        <v>37538.451000000001</v>
      </c>
      <c r="I85" s="66">
        <v>0</v>
      </c>
      <c r="J85" s="66">
        <v>37538.451000000001</v>
      </c>
      <c r="K85" s="66">
        <v>0</v>
      </c>
      <c r="L85" s="66">
        <v>37538.451000000001</v>
      </c>
      <c r="M85" s="119">
        <v>0</v>
      </c>
    </row>
    <row r="86" spans="1:13" s="52" customFormat="1" x14ac:dyDescent="0.2">
      <c r="A86" s="51" t="s">
        <v>159</v>
      </c>
      <c r="B86" s="51" t="s">
        <v>159</v>
      </c>
      <c r="C86" s="51" t="s">
        <v>159</v>
      </c>
      <c r="D86" s="156" t="s">
        <v>213</v>
      </c>
      <c r="E86" s="156"/>
      <c r="F86" s="156" t="s">
        <v>429</v>
      </c>
      <c r="G86" s="156"/>
      <c r="H86" s="66">
        <v>164000</v>
      </c>
      <c r="I86" s="66">
        <v>0</v>
      </c>
      <c r="J86" s="66">
        <v>164000</v>
      </c>
      <c r="K86" s="66">
        <v>4999.0693502399999</v>
      </c>
      <c r="L86" s="66">
        <v>159000.93064976</v>
      </c>
      <c r="M86" s="119">
        <v>3.0482130184390241</v>
      </c>
    </row>
    <row r="87" spans="1:13" s="52" customFormat="1" x14ac:dyDescent="0.2">
      <c r="A87" s="51" t="s">
        <v>159</v>
      </c>
      <c r="B87" s="51" t="s">
        <v>159</v>
      </c>
      <c r="C87" s="51" t="s">
        <v>159</v>
      </c>
      <c r="D87" s="156" t="s">
        <v>214</v>
      </c>
      <c r="E87" s="156"/>
      <c r="F87" s="156" t="s">
        <v>430</v>
      </c>
      <c r="G87" s="156"/>
      <c r="H87" s="66">
        <v>727000.04520000005</v>
      </c>
      <c r="I87" s="66">
        <v>0</v>
      </c>
      <c r="J87" s="66">
        <v>727000.04520000005</v>
      </c>
      <c r="K87" s="66">
        <v>291768.61129228002</v>
      </c>
      <c r="L87" s="66">
        <v>435231.43390772003</v>
      </c>
      <c r="M87" s="119">
        <v>40.133231520228243</v>
      </c>
    </row>
    <row r="88" spans="1:13" s="52" customFormat="1" x14ac:dyDescent="0.2">
      <c r="A88" s="51" t="s">
        <v>159</v>
      </c>
      <c r="B88" s="51" t="s">
        <v>159</v>
      </c>
      <c r="C88" s="51" t="s">
        <v>159</v>
      </c>
      <c r="D88" s="156" t="s">
        <v>215</v>
      </c>
      <c r="E88" s="156"/>
      <c r="F88" s="156" t="s">
        <v>304</v>
      </c>
      <c r="G88" s="156"/>
      <c r="H88" s="66">
        <v>35629</v>
      </c>
      <c r="I88" s="66">
        <v>0</v>
      </c>
      <c r="J88" s="66">
        <v>35629</v>
      </c>
      <c r="K88" s="66">
        <v>14671.3559434</v>
      </c>
      <c r="L88" s="66">
        <v>20957.644056600002</v>
      </c>
      <c r="M88" s="119">
        <v>41.178130015998207</v>
      </c>
    </row>
    <row r="89" spans="1:13" s="52" customFormat="1" x14ac:dyDescent="0.2">
      <c r="A89" s="51" t="s">
        <v>159</v>
      </c>
      <c r="B89" s="51" t="s">
        <v>159</v>
      </c>
      <c r="C89" s="51" t="s">
        <v>159</v>
      </c>
      <c r="D89" s="156" t="s">
        <v>216</v>
      </c>
      <c r="E89" s="156"/>
      <c r="F89" s="156" t="s">
        <v>431</v>
      </c>
      <c r="G89" s="156"/>
      <c r="H89" s="66">
        <v>21612.705000000002</v>
      </c>
      <c r="I89" s="66">
        <v>0</v>
      </c>
      <c r="J89" s="66">
        <v>21612.705000000002</v>
      </c>
      <c r="K89" s="66">
        <v>0</v>
      </c>
      <c r="L89" s="66">
        <v>21612.705000000002</v>
      </c>
      <c r="M89" s="119">
        <v>0</v>
      </c>
    </row>
    <row r="90" spans="1:13" s="52" customFormat="1" x14ac:dyDescent="0.2">
      <c r="A90" s="51" t="s">
        <v>159</v>
      </c>
      <c r="B90" s="51" t="s">
        <v>159</v>
      </c>
      <c r="C90" s="51" t="s">
        <v>159</v>
      </c>
      <c r="D90" s="156" t="s">
        <v>217</v>
      </c>
      <c r="E90" s="156"/>
      <c r="F90" s="156" t="s">
        <v>432</v>
      </c>
      <c r="G90" s="156"/>
      <c r="H90" s="66">
        <v>34516.814136000001</v>
      </c>
      <c r="I90" s="66">
        <v>0</v>
      </c>
      <c r="J90" s="66">
        <v>34516.814136000001</v>
      </c>
      <c r="K90" s="66">
        <v>12323.828811490001</v>
      </c>
      <c r="L90" s="66">
        <v>22192.985324510002</v>
      </c>
      <c r="M90" s="119">
        <v>35.703842083839994</v>
      </c>
    </row>
    <row r="91" spans="1:13" s="52" customFormat="1" x14ac:dyDescent="0.2">
      <c r="A91" s="51" t="s">
        <v>159</v>
      </c>
      <c r="B91" s="51" t="s">
        <v>159</v>
      </c>
      <c r="C91" s="51" t="s">
        <v>159</v>
      </c>
      <c r="D91" s="156" t="s">
        <v>218</v>
      </c>
      <c r="E91" s="156"/>
      <c r="F91" s="156" t="s">
        <v>487</v>
      </c>
      <c r="G91" s="156"/>
      <c r="H91" s="66">
        <v>375000</v>
      </c>
      <c r="I91" s="66">
        <v>0</v>
      </c>
      <c r="J91" s="66">
        <v>375000</v>
      </c>
      <c r="K91" s="66">
        <v>190622.95091799999</v>
      </c>
      <c r="L91" s="66">
        <v>184377.04908200001</v>
      </c>
      <c r="M91" s="119">
        <v>50.832786911466663</v>
      </c>
    </row>
    <row r="92" spans="1:13" s="52" customFormat="1" x14ac:dyDescent="0.2">
      <c r="A92" s="51" t="s">
        <v>159</v>
      </c>
      <c r="B92" s="51" t="s">
        <v>159</v>
      </c>
      <c r="C92" s="51" t="s">
        <v>159</v>
      </c>
      <c r="D92" s="156" t="s">
        <v>219</v>
      </c>
      <c r="E92" s="156"/>
      <c r="F92" s="156" t="s">
        <v>76</v>
      </c>
      <c r="G92" s="156"/>
      <c r="H92" s="66">
        <v>378586</v>
      </c>
      <c r="I92" s="66">
        <v>0</v>
      </c>
      <c r="J92" s="66">
        <v>378586</v>
      </c>
      <c r="K92" s="66">
        <v>321468.01183216996</v>
      </c>
      <c r="L92" s="66">
        <v>57117.988167830044</v>
      </c>
      <c r="M92" s="119">
        <v>84.912810255046395</v>
      </c>
    </row>
    <row r="93" spans="1:13" s="52" customFormat="1" x14ac:dyDescent="0.2">
      <c r="A93" s="51" t="s">
        <v>159</v>
      </c>
      <c r="B93" s="51" t="s">
        <v>159</v>
      </c>
      <c r="C93" s="51" t="s">
        <v>159</v>
      </c>
      <c r="D93" s="156" t="s">
        <v>220</v>
      </c>
      <c r="E93" s="156"/>
      <c r="F93" s="156" t="s">
        <v>433</v>
      </c>
      <c r="G93" s="156"/>
      <c r="H93" s="66">
        <v>74200</v>
      </c>
      <c r="I93" s="66">
        <v>0</v>
      </c>
      <c r="J93" s="66">
        <v>74200</v>
      </c>
      <c r="K93" s="66">
        <v>53420.287879919997</v>
      </c>
      <c r="L93" s="66">
        <v>20779.712120080003</v>
      </c>
      <c r="M93" s="119">
        <v>71.994997142749313</v>
      </c>
    </row>
    <row r="94" spans="1:13" s="52" customFormat="1" x14ac:dyDescent="0.2">
      <c r="A94" s="51" t="s">
        <v>159</v>
      </c>
      <c r="B94" s="51" t="s">
        <v>159</v>
      </c>
      <c r="C94" s="51" t="s">
        <v>159</v>
      </c>
      <c r="D94" s="156" t="s">
        <v>221</v>
      </c>
      <c r="E94" s="156"/>
      <c r="F94" s="156" t="s">
        <v>434</v>
      </c>
      <c r="G94" s="156"/>
      <c r="H94" s="66">
        <v>2148.6859599999998</v>
      </c>
      <c r="I94" s="66">
        <v>0</v>
      </c>
      <c r="J94" s="66">
        <v>2148.6859599999998</v>
      </c>
      <c r="K94" s="66">
        <v>1075.140836</v>
      </c>
      <c r="L94" s="66">
        <v>1073.5451239999998</v>
      </c>
      <c r="M94" s="119">
        <v>50.037132275951578</v>
      </c>
    </row>
    <row r="95" spans="1:13" s="52" customFormat="1" x14ac:dyDescent="0.2">
      <c r="A95" s="51" t="s">
        <v>159</v>
      </c>
      <c r="B95" s="51" t="s">
        <v>159</v>
      </c>
      <c r="C95" s="51" t="s">
        <v>159</v>
      </c>
      <c r="D95" s="156" t="s">
        <v>222</v>
      </c>
      <c r="E95" s="156"/>
      <c r="F95" s="156" t="s">
        <v>490</v>
      </c>
      <c r="G95" s="156"/>
      <c r="H95" s="66">
        <v>240317</v>
      </c>
      <c r="I95" s="66">
        <v>0</v>
      </c>
      <c r="J95" s="66">
        <v>240317</v>
      </c>
      <c r="K95" s="66">
        <v>82299.603868689999</v>
      </c>
      <c r="L95" s="66">
        <v>158017.39613131</v>
      </c>
      <c r="M95" s="119">
        <v>34.246267999637979</v>
      </c>
    </row>
    <row r="96" spans="1:13" s="52" customFormat="1" ht="21.75" customHeight="1" x14ac:dyDescent="0.2">
      <c r="A96" s="51" t="s">
        <v>159</v>
      </c>
      <c r="B96" s="51" t="s">
        <v>159</v>
      </c>
      <c r="C96" s="51" t="s">
        <v>159</v>
      </c>
      <c r="D96" s="156" t="s">
        <v>223</v>
      </c>
      <c r="E96" s="156"/>
      <c r="F96" s="156" t="s">
        <v>459</v>
      </c>
      <c r="G96" s="156"/>
      <c r="H96" s="66">
        <v>246276</v>
      </c>
      <c r="I96" s="66">
        <v>0</v>
      </c>
      <c r="J96" s="66">
        <v>246276</v>
      </c>
      <c r="K96" s="66">
        <v>96650.706317710006</v>
      </c>
      <c r="L96" s="66">
        <v>149625.29368229001</v>
      </c>
      <c r="M96" s="119">
        <v>39.244874172761456</v>
      </c>
    </row>
    <row r="97" spans="1:13" s="52" customFormat="1" x14ac:dyDescent="0.2">
      <c r="A97" s="51" t="s">
        <v>159</v>
      </c>
      <c r="B97" s="51" t="s">
        <v>159</v>
      </c>
      <c r="C97" s="51" t="s">
        <v>159</v>
      </c>
      <c r="D97" s="156" t="s">
        <v>224</v>
      </c>
      <c r="E97" s="156"/>
      <c r="F97" s="156" t="s">
        <v>435</v>
      </c>
      <c r="G97" s="156"/>
      <c r="H97" s="66">
        <v>45770.911212999999</v>
      </c>
      <c r="I97" s="66">
        <v>0</v>
      </c>
      <c r="J97" s="66">
        <v>45770.911212999999</v>
      </c>
      <c r="K97" s="66">
        <v>12187.18047026</v>
      </c>
      <c r="L97" s="66">
        <v>33583.730742740001</v>
      </c>
      <c r="M97" s="119">
        <v>26.626475521856246</v>
      </c>
    </row>
    <row r="98" spans="1:13" s="52" customFormat="1" x14ac:dyDescent="0.2">
      <c r="A98" s="51" t="s">
        <v>159</v>
      </c>
      <c r="B98" s="51" t="s">
        <v>159</v>
      </c>
      <c r="C98" s="51" t="s">
        <v>159</v>
      </c>
      <c r="D98" s="156" t="s">
        <v>225</v>
      </c>
      <c r="E98" s="156"/>
      <c r="F98" s="156" t="s">
        <v>305</v>
      </c>
      <c r="G98" s="156"/>
      <c r="H98" s="66">
        <v>0</v>
      </c>
      <c r="I98" s="66">
        <v>0</v>
      </c>
      <c r="J98" s="66">
        <v>0</v>
      </c>
      <c r="K98" s="66">
        <v>377474.201267</v>
      </c>
      <c r="L98" s="66">
        <v>-377474.201267</v>
      </c>
      <c r="M98" s="119">
        <v>0</v>
      </c>
    </row>
    <row r="99" spans="1:13" s="52" customFormat="1" x14ac:dyDescent="0.2">
      <c r="A99" s="51" t="s">
        <v>159</v>
      </c>
      <c r="B99" s="51" t="s">
        <v>159</v>
      </c>
      <c r="C99" s="51" t="s">
        <v>159</v>
      </c>
      <c r="D99" s="156" t="s">
        <v>226</v>
      </c>
      <c r="E99" s="156"/>
      <c r="F99" s="156" t="s">
        <v>488</v>
      </c>
      <c r="G99" s="156"/>
      <c r="H99" s="66">
        <v>261061.9172</v>
      </c>
      <c r="I99" s="66">
        <v>0</v>
      </c>
      <c r="J99" s="66">
        <v>261061.9172</v>
      </c>
      <c r="K99" s="66">
        <v>102101.39096086999</v>
      </c>
      <c r="L99" s="66">
        <v>158960.52623913001</v>
      </c>
      <c r="M99" s="119">
        <v>39.110028783956999</v>
      </c>
    </row>
    <row r="100" spans="1:13" s="52" customFormat="1" x14ac:dyDescent="0.2">
      <c r="A100" s="51" t="s">
        <v>159</v>
      </c>
      <c r="B100" s="51" t="s">
        <v>159</v>
      </c>
      <c r="C100" s="51" t="s">
        <v>159</v>
      </c>
      <c r="D100" s="156" t="s">
        <v>227</v>
      </c>
      <c r="E100" s="156"/>
      <c r="F100" s="156" t="s">
        <v>436</v>
      </c>
      <c r="G100" s="156"/>
      <c r="H100" s="66">
        <v>252</v>
      </c>
      <c r="I100" s="66">
        <v>0</v>
      </c>
      <c r="J100" s="66">
        <v>252</v>
      </c>
      <c r="K100" s="66">
        <v>0</v>
      </c>
      <c r="L100" s="66">
        <v>252</v>
      </c>
      <c r="M100" s="119">
        <v>0</v>
      </c>
    </row>
    <row r="101" spans="1:13" s="52" customFormat="1" x14ac:dyDescent="0.2">
      <c r="A101" s="51" t="s">
        <v>159</v>
      </c>
      <c r="B101" s="51" t="s">
        <v>159</v>
      </c>
      <c r="C101" s="51" t="s">
        <v>159</v>
      </c>
      <c r="D101" s="156" t="s">
        <v>228</v>
      </c>
      <c r="E101" s="156"/>
      <c r="F101" s="156" t="s">
        <v>437</v>
      </c>
      <c r="G101" s="156"/>
      <c r="H101" s="66">
        <v>642</v>
      </c>
      <c r="I101" s="66">
        <v>0</v>
      </c>
      <c r="J101" s="66">
        <v>642</v>
      </c>
      <c r="K101" s="66">
        <v>0</v>
      </c>
      <c r="L101" s="66">
        <v>642</v>
      </c>
      <c r="M101" s="119">
        <v>0</v>
      </c>
    </row>
    <row r="102" spans="1:13" s="52" customFormat="1" x14ac:dyDescent="0.2">
      <c r="A102" s="51" t="s">
        <v>159</v>
      </c>
      <c r="B102" s="51" t="s">
        <v>159</v>
      </c>
      <c r="C102" s="51" t="s">
        <v>159</v>
      </c>
      <c r="D102" s="156" t="s">
        <v>229</v>
      </c>
      <c r="E102" s="156"/>
      <c r="F102" s="156" t="s">
        <v>438</v>
      </c>
      <c r="G102" s="156"/>
      <c r="H102" s="66">
        <v>62178</v>
      </c>
      <c r="I102" s="66">
        <v>0</v>
      </c>
      <c r="J102" s="66">
        <v>62178</v>
      </c>
      <c r="K102" s="66">
        <v>35538.523072429998</v>
      </c>
      <c r="L102" s="66">
        <v>26639.476927570002</v>
      </c>
      <c r="M102" s="119">
        <v>57.156105169722402</v>
      </c>
    </row>
    <row r="103" spans="1:13" s="52" customFormat="1" x14ac:dyDescent="0.2">
      <c r="A103" s="51" t="s">
        <v>159</v>
      </c>
      <c r="B103" s="51" t="s">
        <v>159</v>
      </c>
      <c r="C103" s="51" t="s">
        <v>159</v>
      </c>
      <c r="D103" s="156" t="s">
        <v>230</v>
      </c>
      <c r="E103" s="156"/>
      <c r="F103" s="156" t="s">
        <v>439</v>
      </c>
      <c r="G103" s="156"/>
      <c r="H103" s="66">
        <v>222821</v>
      </c>
      <c r="I103" s="66">
        <v>0</v>
      </c>
      <c r="J103" s="66">
        <v>222821</v>
      </c>
      <c r="K103" s="66">
        <v>88988.447232660008</v>
      </c>
      <c r="L103" s="66">
        <v>133832.55276733998</v>
      </c>
      <c r="M103" s="119">
        <v>39.937190494908471</v>
      </c>
    </row>
    <row r="104" spans="1:13" s="52" customFormat="1" x14ac:dyDescent="0.2">
      <c r="A104" s="51" t="s">
        <v>159</v>
      </c>
      <c r="B104" s="51" t="s">
        <v>159</v>
      </c>
      <c r="C104" s="51" t="s">
        <v>159</v>
      </c>
      <c r="D104" s="156" t="s">
        <v>231</v>
      </c>
      <c r="E104" s="156"/>
      <c r="F104" s="156" t="s">
        <v>467</v>
      </c>
      <c r="G104" s="156"/>
      <c r="H104" s="66">
        <v>41578</v>
      </c>
      <c r="I104" s="66">
        <v>0</v>
      </c>
      <c r="J104" s="66">
        <v>41578</v>
      </c>
      <c r="K104" s="66">
        <v>19246.178554999999</v>
      </c>
      <c r="L104" s="66">
        <v>22331.821445000001</v>
      </c>
      <c r="M104" s="119">
        <v>46.28933223098754</v>
      </c>
    </row>
    <row r="105" spans="1:13" s="52" customFormat="1" ht="20.25" customHeight="1" x14ac:dyDescent="0.2">
      <c r="A105" s="51" t="s">
        <v>159</v>
      </c>
      <c r="B105" s="51" t="s">
        <v>159</v>
      </c>
      <c r="C105" s="51" t="s">
        <v>159</v>
      </c>
      <c r="D105" s="156" t="s">
        <v>232</v>
      </c>
      <c r="E105" s="156"/>
      <c r="F105" s="156" t="s">
        <v>440</v>
      </c>
      <c r="G105" s="156"/>
      <c r="H105" s="66">
        <v>818914.5</v>
      </c>
      <c r="I105" s="66">
        <v>0</v>
      </c>
      <c r="J105" s="66">
        <v>818914.5</v>
      </c>
      <c r="K105" s="66">
        <v>170662.11971793999</v>
      </c>
      <c r="L105" s="66">
        <v>648252.38028206001</v>
      </c>
      <c r="M105" s="119">
        <v>20.840041264129528</v>
      </c>
    </row>
    <row r="106" spans="1:13" s="52" customFormat="1" x14ac:dyDescent="0.2">
      <c r="A106" s="51" t="s">
        <v>159</v>
      </c>
      <c r="B106" s="51" t="s">
        <v>159</v>
      </c>
      <c r="C106" s="51" t="s">
        <v>159</v>
      </c>
      <c r="D106" s="156" t="s">
        <v>233</v>
      </c>
      <c r="E106" s="156"/>
      <c r="F106" s="156" t="s">
        <v>481</v>
      </c>
      <c r="G106" s="156"/>
      <c r="H106" s="66">
        <v>0</v>
      </c>
      <c r="I106" s="66">
        <v>0</v>
      </c>
      <c r="J106" s="66">
        <v>0</v>
      </c>
      <c r="K106" s="66">
        <v>2555.3495979999998</v>
      </c>
      <c r="L106" s="66">
        <v>-2555.3495979999998</v>
      </c>
      <c r="M106" s="119">
        <v>0</v>
      </c>
    </row>
    <row r="107" spans="1:13" s="52" customFormat="1" x14ac:dyDescent="0.2">
      <c r="A107" s="51" t="s">
        <v>159</v>
      </c>
      <c r="B107" s="51" t="s">
        <v>159</v>
      </c>
      <c r="C107" s="51" t="s">
        <v>159</v>
      </c>
      <c r="D107" s="156" t="s">
        <v>234</v>
      </c>
      <c r="E107" s="156"/>
      <c r="F107" s="156" t="s">
        <v>441</v>
      </c>
      <c r="G107" s="156"/>
      <c r="H107" s="66">
        <v>71906</v>
      </c>
      <c r="I107" s="66">
        <v>0</v>
      </c>
      <c r="J107" s="66">
        <v>71906</v>
      </c>
      <c r="K107" s="66">
        <v>37229.591629089999</v>
      </c>
      <c r="L107" s="66">
        <v>34676.408370910001</v>
      </c>
      <c r="M107" s="119">
        <v>51.775361762704087</v>
      </c>
    </row>
    <row r="108" spans="1:13" s="52" customFormat="1" x14ac:dyDescent="0.2">
      <c r="A108" s="51" t="s">
        <v>159</v>
      </c>
      <c r="B108" s="51" t="s">
        <v>159</v>
      </c>
      <c r="C108" s="51" t="s">
        <v>159</v>
      </c>
      <c r="D108" s="156" t="s">
        <v>235</v>
      </c>
      <c r="E108" s="156"/>
      <c r="F108" s="156" t="s">
        <v>306</v>
      </c>
      <c r="G108" s="156"/>
      <c r="H108" s="66">
        <v>2385.6999999999998</v>
      </c>
      <c r="I108" s="66">
        <v>0</v>
      </c>
      <c r="J108" s="66">
        <v>2385.6999999999998</v>
      </c>
      <c r="K108" s="66">
        <v>-1.9711799999999999</v>
      </c>
      <c r="L108" s="66">
        <v>2387.6711799999998</v>
      </c>
      <c r="M108" s="119">
        <v>-8.26248061365637E-2</v>
      </c>
    </row>
    <row r="109" spans="1:13" s="52" customFormat="1" x14ac:dyDescent="0.2">
      <c r="A109" s="51" t="s">
        <v>159</v>
      </c>
      <c r="B109" s="51" t="s">
        <v>159</v>
      </c>
      <c r="C109" s="51" t="s">
        <v>159</v>
      </c>
      <c r="D109" s="156" t="s">
        <v>236</v>
      </c>
      <c r="E109" s="156"/>
      <c r="F109" s="156" t="s">
        <v>442</v>
      </c>
      <c r="G109" s="156"/>
      <c r="H109" s="66">
        <v>1249860.7350000001</v>
      </c>
      <c r="I109" s="66">
        <v>0</v>
      </c>
      <c r="J109" s="66">
        <v>1249860.7350000001</v>
      </c>
      <c r="K109" s="66">
        <v>0</v>
      </c>
      <c r="L109" s="66">
        <v>1249860.7350000001</v>
      </c>
      <c r="M109" s="119">
        <v>0</v>
      </c>
    </row>
    <row r="110" spans="1:13" s="52" customFormat="1" x14ac:dyDescent="0.2">
      <c r="A110" s="51" t="s">
        <v>159</v>
      </c>
      <c r="B110" s="51" t="s">
        <v>159</v>
      </c>
      <c r="C110" s="51" t="s">
        <v>159</v>
      </c>
      <c r="D110" s="156" t="s">
        <v>237</v>
      </c>
      <c r="E110" s="156"/>
      <c r="F110" s="156" t="s">
        <v>443</v>
      </c>
      <c r="G110" s="156"/>
      <c r="H110" s="66">
        <v>250000</v>
      </c>
      <c r="I110" s="66">
        <v>0</v>
      </c>
      <c r="J110" s="66">
        <v>250000</v>
      </c>
      <c r="K110" s="66">
        <v>125109.94821933001</v>
      </c>
      <c r="L110" s="66">
        <v>124890.05178066999</v>
      </c>
      <c r="M110" s="119">
        <v>50.043979287732</v>
      </c>
    </row>
    <row r="111" spans="1:13" s="52" customFormat="1" x14ac:dyDescent="0.2">
      <c r="A111" s="51" t="s">
        <v>159</v>
      </c>
      <c r="B111" s="51" t="s">
        <v>159</v>
      </c>
      <c r="C111" s="51" t="s">
        <v>159</v>
      </c>
      <c r="D111" s="156" t="s">
        <v>238</v>
      </c>
      <c r="E111" s="156"/>
      <c r="F111" s="156" t="s">
        <v>444</v>
      </c>
      <c r="G111" s="156"/>
      <c r="H111" s="66">
        <v>39464.545116000001</v>
      </c>
      <c r="I111" s="66">
        <v>0</v>
      </c>
      <c r="J111" s="66">
        <v>39464.545116000001</v>
      </c>
      <c r="K111" s="66">
        <v>21780.282434000001</v>
      </c>
      <c r="L111" s="66">
        <v>17684.262682</v>
      </c>
      <c r="M111" s="119">
        <v>55.189493176673366</v>
      </c>
    </row>
    <row r="112" spans="1:13" s="52" customFormat="1" ht="23.25" customHeight="1" x14ac:dyDescent="0.2">
      <c r="A112" s="51" t="s">
        <v>159</v>
      </c>
      <c r="B112" s="51" t="s">
        <v>159</v>
      </c>
      <c r="C112" s="51" t="s">
        <v>159</v>
      </c>
      <c r="D112" s="156" t="s">
        <v>239</v>
      </c>
      <c r="E112" s="156"/>
      <c r="F112" s="156" t="s">
        <v>445</v>
      </c>
      <c r="G112" s="156"/>
      <c r="H112" s="66">
        <v>4000</v>
      </c>
      <c r="I112" s="66">
        <v>0</v>
      </c>
      <c r="J112" s="66">
        <v>4000</v>
      </c>
      <c r="K112" s="66">
        <v>1737.4430064600001</v>
      </c>
      <c r="L112" s="66">
        <v>2262.5569935399999</v>
      </c>
      <c r="M112" s="119">
        <v>43.436075161500007</v>
      </c>
    </row>
    <row r="113" spans="1:13" s="52" customFormat="1" x14ac:dyDescent="0.2">
      <c r="A113" s="51" t="s">
        <v>159</v>
      </c>
      <c r="B113" s="51" t="s">
        <v>159</v>
      </c>
      <c r="C113" s="51" t="s">
        <v>159</v>
      </c>
      <c r="D113" s="156" t="s">
        <v>240</v>
      </c>
      <c r="E113" s="156"/>
      <c r="F113" s="156" t="s">
        <v>489</v>
      </c>
      <c r="G113" s="156"/>
      <c r="H113" s="66">
        <v>0</v>
      </c>
      <c r="I113" s="66">
        <v>0</v>
      </c>
      <c r="J113" s="66">
        <v>0</v>
      </c>
      <c r="K113" s="66">
        <v>6764.02124</v>
      </c>
      <c r="L113" s="66">
        <v>-6764.02124</v>
      </c>
      <c r="M113" s="119">
        <v>0</v>
      </c>
    </row>
    <row r="114" spans="1:13" s="52" customFormat="1" ht="21.75" customHeight="1" x14ac:dyDescent="0.2">
      <c r="A114" s="51" t="s">
        <v>159</v>
      </c>
      <c r="B114" s="51" t="s">
        <v>159</v>
      </c>
      <c r="C114" s="51" t="s">
        <v>159</v>
      </c>
      <c r="D114" s="156" t="s">
        <v>241</v>
      </c>
      <c r="E114" s="156"/>
      <c r="F114" s="156" t="s">
        <v>446</v>
      </c>
      <c r="G114" s="156"/>
      <c r="H114" s="66">
        <v>4240</v>
      </c>
      <c r="I114" s="66">
        <v>0</v>
      </c>
      <c r="J114" s="66">
        <v>4240</v>
      </c>
      <c r="K114" s="66">
        <v>0</v>
      </c>
      <c r="L114" s="66">
        <v>4240</v>
      </c>
      <c r="M114" s="119">
        <v>0</v>
      </c>
    </row>
    <row r="115" spans="1:13" s="52" customFormat="1" ht="23.25" customHeight="1" x14ac:dyDescent="0.2">
      <c r="A115" s="51" t="s">
        <v>159</v>
      </c>
      <c r="B115" s="51" t="s">
        <v>159</v>
      </c>
      <c r="C115" s="51" t="s">
        <v>159</v>
      </c>
      <c r="D115" s="156" t="s">
        <v>242</v>
      </c>
      <c r="E115" s="156"/>
      <c r="F115" s="156" t="s">
        <v>447</v>
      </c>
      <c r="G115" s="156"/>
      <c r="H115" s="66">
        <v>0</v>
      </c>
      <c r="I115" s="66">
        <v>0</v>
      </c>
      <c r="J115" s="66">
        <v>0</v>
      </c>
      <c r="K115" s="66">
        <v>60.969678999999999</v>
      </c>
      <c r="L115" s="66">
        <v>-60.969678999999999</v>
      </c>
      <c r="M115" s="119">
        <v>0</v>
      </c>
    </row>
    <row r="116" spans="1:13" s="52" customFormat="1" x14ac:dyDescent="0.2">
      <c r="A116" s="51"/>
      <c r="B116" s="51"/>
      <c r="C116" s="51"/>
      <c r="D116" s="156" t="s">
        <v>243</v>
      </c>
      <c r="E116" s="156"/>
      <c r="F116" s="156" t="s">
        <v>414</v>
      </c>
      <c r="G116" s="156"/>
      <c r="H116" s="66">
        <v>0</v>
      </c>
      <c r="I116" s="66">
        <v>0</v>
      </c>
      <c r="J116" s="66">
        <v>0</v>
      </c>
      <c r="K116" s="66">
        <v>24.827646000000001</v>
      </c>
      <c r="L116" s="66">
        <v>-24.827646000000001</v>
      </c>
      <c r="M116" s="119">
        <v>0</v>
      </c>
    </row>
    <row r="117" spans="1:13" x14ac:dyDescent="0.2">
      <c r="A117" s="51"/>
      <c r="B117" s="51"/>
      <c r="C117" s="51"/>
      <c r="D117" s="51"/>
      <c r="E117" s="51"/>
      <c r="F117" s="51"/>
      <c r="G117" s="51"/>
      <c r="H117" s="65"/>
      <c r="I117" s="65"/>
      <c r="J117" s="65"/>
      <c r="K117" s="65"/>
      <c r="L117" s="65"/>
      <c r="M117" s="118"/>
    </row>
    <row r="118" spans="1:13" x14ac:dyDescent="0.2">
      <c r="A118" s="149" t="s">
        <v>244</v>
      </c>
      <c r="B118" s="150"/>
      <c r="C118" s="150"/>
      <c r="D118" s="150"/>
      <c r="E118" s="150"/>
      <c r="F118" s="150"/>
      <c r="G118" s="150"/>
      <c r="H118" s="116">
        <v>27308463.866396002</v>
      </c>
      <c r="I118" s="116">
        <v>53156.326999999997</v>
      </c>
      <c r="J118" s="116">
        <v>27361620.193396006</v>
      </c>
      <c r="K118" s="116">
        <v>14766954.771611948</v>
      </c>
      <c r="L118" s="116">
        <v>12594665.421784058</v>
      </c>
      <c r="M118" s="117">
        <v>53.969591958505788</v>
      </c>
    </row>
    <row r="119" spans="1:13" x14ac:dyDescent="0.2">
      <c r="A119" s="61"/>
      <c r="H119" s="65"/>
      <c r="I119" s="65"/>
      <c r="J119" s="65"/>
      <c r="K119" s="65"/>
      <c r="L119" s="65"/>
      <c r="M119" s="118"/>
    </row>
    <row r="120" spans="1:13" x14ac:dyDescent="0.2">
      <c r="A120" s="147" t="s">
        <v>245</v>
      </c>
      <c r="B120" s="154"/>
      <c r="C120" s="154"/>
      <c r="D120" s="154"/>
      <c r="E120" s="154"/>
      <c r="F120" s="154"/>
      <c r="G120" s="154"/>
      <c r="H120" s="45">
        <v>13344677.214076003</v>
      </c>
      <c r="I120" s="45">
        <v>66000</v>
      </c>
      <c r="J120" s="45">
        <v>13410677.214076003</v>
      </c>
      <c r="K120" s="45">
        <v>6493724.5644907989</v>
      </c>
      <c r="L120" s="45">
        <v>6916952.6495852042</v>
      </c>
      <c r="M120" s="115">
        <v>48.422048050451252</v>
      </c>
    </row>
    <row r="121" spans="1:13" x14ac:dyDescent="0.2">
      <c r="A121" s="48" t="s">
        <v>159</v>
      </c>
      <c r="B121" s="48" t="s">
        <v>159</v>
      </c>
      <c r="C121" s="48" t="s">
        <v>246</v>
      </c>
      <c r="D121" s="152" t="s">
        <v>50</v>
      </c>
      <c r="E121" s="153"/>
      <c r="F121" s="153"/>
      <c r="G121" s="153"/>
      <c r="H121" s="66">
        <v>13344677.214076003</v>
      </c>
      <c r="I121" s="66">
        <v>66000</v>
      </c>
      <c r="J121" s="66">
        <v>13410677.214076003</v>
      </c>
      <c r="K121" s="66">
        <v>6493724.5644907989</v>
      </c>
      <c r="L121" s="66">
        <v>6916952.6495852042</v>
      </c>
      <c r="M121" s="119">
        <v>48.422048050451252</v>
      </c>
    </row>
    <row r="122" spans="1:13" x14ac:dyDescent="0.2">
      <c r="A122" s="49" t="s">
        <v>159</v>
      </c>
      <c r="B122" s="49" t="s">
        <v>159</v>
      </c>
      <c r="C122" s="155" t="s">
        <v>247</v>
      </c>
      <c r="D122" s="153"/>
      <c r="E122" s="156" t="s">
        <v>291</v>
      </c>
      <c r="F122" s="156"/>
      <c r="G122" s="153"/>
      <c r="H122" s="66">
        <v>2076230.734439</v>
      </c>
      <c r="I122" s="66">
        <v>0</v>
      </c>
      <c r="J122" s="66">
        <v>2076230.734439</v>
      </c>
      <c r="K122" s="66">
        <v>1693265.83533782</v>
      </c>
      <c r="L122" s="66">
        <v>382964.89910118002</v>
      </c>
      <c r="M122" s="119">
        <v>81.554800593747217</v>
      </c>
    </row>
    <row r="123" spans="1:13" x14ac:dyDescent="0.2">
      <c r="A123" s="49" t="s">
        <v>159</v>
      </c>
      <c r="B123" s="49" t="s">
        <v>159</v>
      </c>
      <c r="C123" s="155" t="s">
        <v>248</v>
      </c>
      <c r="D123" s="153"/>
      <c r="E123" s="156" t="s">
        <v>410</v>
      </c>
      <c r="F123" s="156"/>
      <c r="G123" s="153"/>
      <c r="H123" s="66">
        <v>4911782.1020020004</v>
      </c>
      <c r="I123" s="66">
        <v>0</v>
      </c>
      <c r="J123" s="66">
        <v>4911782.1020020004</v>
      </c>
      <c r="K123" s="66">
        <v>2362667.8216808098</v>
      </c>
      <c r="L123" s="66">
        <v>2549114.2803211906</v>
      </c>
      <c r="M123" s="119">
        <v>48.102048759813812</v>
      </c>
    </row>
    <row r="124" spans="1:13" ht="11.25" customHeight="1" x14ac:dyDescent="0.2">
      <c r="A124" s="49" t="s">
        <v>159</v>
      </c>
      <c r="B124" s="49" t="s">
        <v>159</v>
      </c>
      <c r="C124" s="155" t="s">
        <v>249</v>
      </c>
      <c r="D124" s="153"/>
      <c r="E124" s="151" t="s">
        <v>411</v>
      </c>
      <c r="F124" s="151"/>
      <c r="G124" s="151"/>
      <c r="H124" s="66">
        <v>368147.81199800002</v>
      </c>
      <c r="I124" s="66">
        <v>0</v>
      </c>
      <c r="J124" s="66">
        <v>368147.81199800002</v>
      </c>
      <c r="K124" s="66">
        <v>183581.79442568999</v>
      </c>
      <c r="L124" s="66">
        <v>184566.01757231003</v>
      </c>
      <c r="M124" s="119">
        <v>49.866327720205852</v>
      </c>
    </row>
    <row r="125" spans="1:13" ht="11.25" customHeight="1" x14ac:dyDescent="0.2">
      <c r="A125" s="49" t="s">
        <v>159</v>
      </c>
      <c r="B125" s="49" t="s">
        <v>159</v>
      </c>
      <c r="C125" s="155" t="s">
        <v>250</v>
      </c>
      <c r="D125" s="153"/>
      <c r="E125" s="151" t="s">
        <v>412</v>
      </c>
      <c r="F125" s="151"/>
      <c r="G125" s="151"/>
      <c r="H125" s="66">
        <v>337605.66850600002</v>
      </c>
      <c r="I125" s="66">
        <v>0</v>
      </c>
      <c r="J125" s="66">
        <v>337605.66850600002</v>
      </c>
      <c r="K125" s="66">
        <v>221978.43711698</v>
      </c>
      <c r="L125" s="66">
        <v>115627.23138902002</v>
      </c>
      <c r="M125" s="119">
        <v>65.750802733643951</v>
      </c>
    </row>
    <row r="126" spans="1:13" ht="11.25" customHeight="1" x14ac:dyDescent="0.2">
      <c r="A126" s="49" t="s">
        <v>159</v>
      </c>
      <c r="B126" s="49" t="s">
        <v>159</v>
      </c>
      <c r="C126" s="155" t="s">
        <v>251</v>
      </c>
      <c r="D126" s="153"/>
      <c r="E126" s="151" t="s">
        <v>413</v>
      </c>
      <c r="F126" s="151"/>
      <c r="G126" s="151"/>
      <c r="H126" s="66">
        <v>4383847.7156260004</v>
      </c>
      <c r="I126" s="66">
        <v>38000</v>
      </c>
      <c r="J126" s="66">
        <v>4421847.7156260004</v>
      </c>
      <c r="K126" s="66">
        <v>1661060.97200807</v>
      </c>
      <c r="L126" s="66">
        <v>2760786.7436179304</v>
      </c>
      <c r="M126" s="119">
        <v>37.564861542793174</v>
      </c>
    </row>
    <row r="127" spans="1:13" x14ac:dyDescent="0.2">
      <c r="A127" s="49" t="s">
        <v>159</v>
      </c>
      <c r="B127" s="49" t="s">
        <v>159</v>
      </c>
      <c r="C127" s="155" t="s">
        <v>252</v>
      </c>
      <c r="D127" s="153"/>
      <c r="E127" s="156" t="s">
        <v>292</v>
      </c>
      <c r="F127" s="156"/>
      <c r="G127" s="153"/>
      <c r="H127" s="66">
        <v>1267063.181505</v>
      </c>
      <c r="I127" s="66">
        <v>28000</v>
      </c>
      <c r="J127" s="66">
        <v>1295063.181505</v>
      </c>
      <c r="K127" s="66">
        <v>371169.70392142999</v>
      </c>
      <c r="L127" s="66">
        <v>923893.47758356994</v>
      </c>
      <c r="M127" s="119">
        <v>28.660354894043984</v>
      </c>
    </row>
    <row r="128" spans="1:13" x14ac:dyDescent="0.2">
      <c r="A128" s="49"/>
      <c r="B128" s="49"/>
      <c r="C128" s="50"/>
      <c r="E128" s="51"/>
      <c r="F128" s="51"/>
      <c r="H128" s="66"/>
      <c r="I128" s="66"/>
      <c r="J128" s="66"/>
      <c r="K128" s="66"/>
      <c r="L128" s="66"/>
      <c r="M128" s="119"/>
    </row>
    <row r="129" spans="1:13" x14ac:dyDescent="0.2">
      <c r="A129" s="147" t="s">
        <v>253</v>
      </c>
      <c r="B129" s="154"/>
      <c r="C129" s="154"/>
      <c r="D129" s="154"/>
      <c r="E129" s="154"/>
      <c r="F129" s="154"/>
      <c r="G129" s="154"/>
      <c r="H129" s="45">
        <v>7033412.5903480016</v>
      </c>
      <c r="I129" s="45">
        <v>-12843.673000000001</v>
      </c>
      <c r="J129" s="45">
        <v>7020568.9173480021</v>
      </c>
      <c r="K129" s="45">
        <v>5075490.9615718396</v>
      </c>
      <c r="L129" s="45">
        <v>1945077.9557761624</v>
      </c>
      <c r="M129" s="115">
        <v>72.29458212467901</v>
      </c>
    </row>
    <row r="130" spans="1:13" x14ac:dyDescent="0.2">
      <c r="A130" s="48" t="s">
        <v>159</v>
      </c>
      <c r="B130" s="48" t="s">
        <v>159</v>
      </c>
      <c r="C130" s="48" t="s">
        <v>254</v>
      </c>
      <c r="D130" s="152" t="s">
        <v>402</v>
      </c>
      <c r="E130" s="153"/>
      <c r="F130" s="153"/>
      <c r="G130" s="153"/>
      <c r="H130" s="66">
        <v>1954.4598000000001</v>
      </c>
      <c r="I130" s="66">
        <v>0</v>
      </c>
      <c r="J130" s="66">
        <v>1954.4598000000001</v>
      </c>
      <c r="K130" s="66">
        <v>6733.6395496000005</v>
      </c>
      <c r="L130" s="66">
        <v>-4779.1797495999999</v>
      </c>
      <c r="M130" s="119">
        <v>344.5268891997676</v>
      </c>
    </row>
    <row r="131" spans="1:13" x14ac:dyDescent="0.2">
      <c r="A131" s="48" t="s">
        <v>159</v>
      </c>
      <c r="B131" s="48" t="s">
        <v>159</v>
      </c>
      <c r="C131" s="48" t="s">
        <v>255</v>
      </c>
      <c r="D131" s="152" t="s">
        <v>293</v>
      </c>
      <c r="E131" s="153"/>
      <c r="F131" s="153"/>
      <c r="G131" s="153"/>
      <c r="H131" s="66">
        <v>6480674.3762720004</v>
      </c>
      <c r="I131" s="66">
        <v>0</v>
      </c>
      <c r="J131" s="66">
        <v>6480674.3762720004</v>
      </c>
      <c r="K131" s="66">
        <v>4603441.0530482996</v>
      </c>
      <c r="L131" s="66">
        <v>1877233.3232237007</v>
      </c>
      <c r="M131" s="119">
        <v>71.033364519950197</v>
      </c>
    </row>
    <row r="132" spans="1:13" x14ac:dyDescent="0.2">
      <c r="A132" s="48" t="s">
        <v>159</v>
      </c>
      <c r="B132" s="48" t="s">
        <v>159</v>
      </c>
      <c r="C132" s="48" t="s">
        <v>256</v>
      </c>
      <c r="D132" s="152" t="s">
        <v>403</v>
      </c>
      <c r="E132" s="153"/>
      <c r="F132" s="153"/>
      <c r="G132" s="153"/>
      <c r="H132" s="66">
        <v>430.09899999999999</v>
      </c>
      <c r="I132" s="66">
        <v>0</v>
      </c>
      <c r="J132" s="66">
        <v>430.09899999999999</v>
      </c>
      <c r="K132" s="66">
        <v>56.487231999999999</v>
      </c>
      <c r="L132" s="66">
        <v>373.61176799999998</v>
      </c>
      <c r="M132" s="119">
        <v>13.133541812466431</v>
      </c>
    </row>
    <row r="133" spans="1:13" x14ac:dyDescent="0.2">
      <c r="A133" s="48" t="s">
        <v>159</v>
      </c>
      <c r="B133" s="48" t="s">
        <v>159</v>
      </c>
      <c r="C133" s="48" t="s">
        <v>257</v>
      </c>
      <c r="D133" s="152" t="s">
        <v>294</v>
      </c>
      <c r="E133" s="153"/>
      <c r="F133" s="153"/>
      <c r="G133" s="153"/>
      <c r="H133" s="66">
        <v>180982.199108</v>
      </c>
      <c r="I133" s="66">
        <v>0</v>
      </c>
      <c r="J133" s="66">
        <v>180982.199108</v>
      </c>
      <c r="K133" s="66">
        <v>194247.75678322001</v>
      </c>
      <c r="L133" s="66">
        <v>-13265.557675220014</v>
      </c>
      <c r="M133" s="119">
        <v>107.32975825280135</v>
      </c>
    </row>
    <row r="134" spans="1:13" x14ac:dyDescent="0.2">
      <c r="A134" s="48" t="s">
        <v>159</v>
      </c>
      <c r="B134" s="48" t="s">
        <v>159</v>
      </c>
      <c r="C134" s="48" t="s">
        <v>258</v>
      </c>
      <c r="D134" s="152" t="s">
        <v>404</v>
      </c>
      <c r="E134" s="153"/>
      <c r="F134" s="153"/>
      <c r="G134" s="153"/>
      <c r="H134" s="66">
        <v>0</v>
      </c>
      <c r="I134" s="66">
        <v>0</v>
      </c>
      <c r="J134" s="66">
        <v>0</v>
      </c>
      <c r="K134" s="66">
        <v>0</v>
      </c>
      <c r="L134" s="66">
        <v>0</v>
      </c>
      <c r="M134" s="119">
        <v>0</v>
      </c>
    </row>
    <row r="135" spans="1:13" x14ac:dyDescent="0.2">
      <c r="A135" s="48" t="s">
        <v>159</v>
      </c>
      <c r="B135" s="48" t="s">
        <v>159</v>
      </c>
      <c r="C135" s="48" t="s">
        <v>259</v>
      </c>
      <c r="D135" s="152" t="s">
        <v>405</v>
      </c>
      <c r="E135" s="153"/>
      <c r="F135" s="153"/>
      <c r="G135" s="153"/>
      <c r="H135" s="66">
        <v>98725.678365</v>
      </c>
      <c r="I135" s="66">
        <v>-12843.673000000001</v>
      </c>
      <c r="J135" s="66">
        <v>85882.005365000005</v>
      </c>
      <c r="K135" s="66">
        <v>8087.8542605000002</v>
      </c>
      <c r="L135" s="66">
        <v>77794.151104500008</v>
      </c>
      <c r="M135" s="119">
        <v>9.4174026632546379</v>
      </c>
    </row>
    <row r="136" spans="1:13" x14ac:dyDescent="0.2">
      <c r="A136" s="48" t="s">
        <v>159</v>
      </c>
      <c r="B136" s="48" t="s">
        <v>159</v>
      </c>
      <c r="C136" s="48" t="s">
        <v>260</v>
      </c>
      <c r="D136" s="152" t="s">
        <v>406</v>
      </c>
      <c r="E136" s="153"/>
      <c r="F136" s="153"/>
      <c r="G136" s="153"/>
      <c r="H136" s="66">
        <v>188233.21013299999</v>
      </c>
      <c r="I136" s="66">
        <v>0</v>
      </c>
      <c r="J136" s="66">
        <v>188233.21013299999</v>
      </c>
      <c r="K136" s="66">
        <v>107155.87766612</v>
      </c>
      <c r="L136" s="66">
        <v>81077.332466879991</v>
      </c>
      <c r="M136" s="119">
        <v>56.927190260638305</v>
      </c>
    </row>
    <row r="137" spans="1:13" x14ac:dyDescent="0.2">
      <c r="A137" s="48" t="s">
        <v>159</v>
      </c>
      <c r="B137" s="48" t="s">
        <v>159</v>
      </c>
      <c r="C137" s="48" t="s">
        <v>261</v>
      </c>
      <c r="D137" s="152" t="s">
        <v>407</v>
      </c>
      <c r="E137" s="153"/>
      <c r="F137" s="153"/>
      <c r="G137" s="153"/>
      <c r="H137" s="66">
        <v>28804.349391</v>
      </c>
      <c r="I137" s="66">
        <v>0</v>
      </c>
      <c r="J137" s="66">
        <v>28804.349391</v>
      </c>
      <c r="K137" s="66">
        <v>9250.8306830000001</v>
      </c>
      <c r="L137" s="66">
        <v>19553.518708</v>
      </c>
      <c r="M137" s="119">
        <v>32.116089682936732</v>
      </c>
    </row>
    <row r="138" spans="1:13" x14ac:dyDescent="0.2">
      <c r="A138" s="48" t="s">
        <v>159</v>
      </c>
      <c r="B138" s="48" t="s">
        <v>159</v>
      </c>
      <c r="C138" s="48" t="s">
        <v>262</v>
      </c>
      <c r="D138" s="152" t="s">
        <v>408</v>
      </c>
      <c r="E138" s="153"/>
      <c r="F138" s="153"/>
      <c r="G138" s="153"/>
      <c r="H138" s="66">
        <v>5600</v>
      </c>
      <c r="I138" s="66">
        <v>0</v>
      </c>
      <c r="J138" s="66">
        <v>5600</v>
      </c>
      <c r="K138" s="66">
        <v>13164.434642820001</v>
      </c>
      <c r="L138" s="66">
        <v>-7564.4346428200006</v>
      </c>
      <c r="M138" s="119">
        <v>235.07919005035714</v>
      </c>
    </row>
    <row r="139" spans="1:13" x14ac:dyDescent="0.2">
      <c r="A139" s="48" t="s">
        <v>159</v>
      </c>
      <c r="B139" s="48" t="s">
        <v>159</v>
      </c>
      <c r="C139" s="48" t="s">
        <v>263</v>
      </c>
      <c r="D139" s="152" t="s">
        <v>409</v>
      </c>
      <c r="E139" s="153"/>
      <c r="F139" s="153"/>
      <c r="G139" s="153"/>
      <c r="H139" s="66">
        <v>48008.218279000001</v>
      </c>
      <c r="I139" s="66">
        <v>0</v>
      </c>
      <c r="J139" s="66">
        <v>48008.218279000001</v>
      </c>
      <c r="K139" s="66">
        <v>133353.02770628</v>
      </c>
      <c r="L139" s="66">
        <v>-85344.809427280008</v>
      </c>
      <c r="M139" s="119">
        <v>277.77124935422142</v>
      </c>
    </row>
    <row r="140" spans="1:13" x14ac:dyDescent="0.2">
      <c r="A140" s="48"/>
      <c r="B140" s="48"/>
      <c r="C140" s="48"/>
      <c r="D140" s="48"/>
      <c r="H140" s="66"/>
      <c r="I140" s="66"/>
      <c r="J140" s="66"/>
      <c r="K140" s="66"/>
      <c r="L140" s="66"/>
      <c r="M140" s="119"/>
    </row>
    <row r="141" spans="1:13" x14ac:dyDescent="0.2">
      <c r="A141" s="147" t="s">
        <v>273</v>
      </c>
      <c r="B141" s="148"/>
      <c r="C141" s="148"/>
      <c r="D141" s="148"/>
      <c r="E141" s="148"/>
      <c r="F141" s="148"/>
      <c r="G141" s="148"/>
      <c r="H141" s="45">
        <v>973436.411295</v>
      </c>
      <c r="I141" s="45">
        <v>0</v>
      </c>
      <c r="J141" s="45">
        <v>973436.411295</v>
      </c>
      <c r="K141" s="45">
        <v>843810.35771768005</v>
      </c>
      <c r="L141" s="45">
        <v>129626.05357731995</v>
      </c>
      <c r="M141" s="115">
        <v>86.683664996168218</v>
      </c>
    </row>
    <row r="142" spans="1:13" x14ac:dyDescent="0.2">
      <c r="A142" s="47"/>
      <c r="B142" s="60"/>
      <c r="C142" s="84" t="s">
        <v>309</v>
      </c>
      <c r="D142" s="85" t="s">
        <v>310</v>
      </c>
      <c r="E142" s="60"/>
      <c r="F142" s="60"/>
      <c r="G142" s="60"/>
      <c r="H142" s="66">
        <v>66187.472034000006</v>
      </c>
      <c r="I142" s="66">
        <v>0</v>
      </c>
      <c r="J142" s="66">
        <v>66187.472034000006</v>
      </c>
      <c r="K142" s="66">
        <v>174273.28173948001</v>
      </c>
      <c r="L142" s="66">
        <v>-108085.80970548</v>
      </c>
      <c r="M142" s="119">
        <v>263.30251992394744</v>
      </c>
    </row>
    <row r="143" spans="1:13" x14ac:dyDescent="0.2">
      <c r="A143" s="47"/>
      <c r="B143" s="60"/>
      <c r="C143" s="84" t="s">
        <v>311</v>
      </c>
      <c r="D143" s="85" t="s">
        <v>312</v>
      </c>
      <c r="E143" s="60"/>
      <c r="F143" s="60"/>
      <c r="G143" s="60"/>
      <c r="H143" s="66">
        <v>319198.06308699999</v>
      </c>
      <c r="I143" s="66">
        <v>0</v>
      </c>
      <c r="J143" s="66">
        <v>319198.06308699999</v>
      </c>
      <c r="K143" s="66">
        <v>245014.33094301002</v>
      </c>
      <c r="L143" s="66">
        <v>74183.732143989968</v>
      </c>
      <c r="M143" s="119">
        <v>76.75934138617545</v>
      </c>
    </row>
    <row r="144" spans="1:13" x14ac:dyDescent="0.2">
      <c r="A144" s="47"/>
      <c r="B144" s="60"/>
      <c r="C144" s="84" t="s">
        <v>313</v>
      </c>
      <c r="D144" s="85" t="s">
        <v>314</v>
      </c>
      <c r="E144" s="60"/>
      <c r="F144" s="60"/>
      <c r="G144" s="60"/>
      <c r="H144" s="66">
        <v>0</v>
      </c>
      <c r="I144" s="66">
        <v>0</v>
      </c>
      <c r="J144" s="66">
        <v>0</v>
      </c>
      <c r="K144" s="66">
        <v>127897.22089011999</v>
      </c>
      <c r="L144" s="66">
        <v>-127897.22089011999</v>
      </c>
      <c r="M144" s="119">
        <v>0</v>
      </c>
    </row>
    <row r="145" spans="1:13" x14ac:dyDescent="0.2">
      <c r="A145" s="47"/>
      <c r="B145" s="60"/>
      <c r="C145" s="84" t="s">
        <v>315</v>
      </c>
      <c r="D145" s="85" t="s">
        <v>316</v>
      </c>
      <c r="E145" s="60"/>
      <c r="F145" s="60"/>
      <c r="G145" s="60"/>
      <c r="H145" s="66">
        <v>89722.400999999998</v>
      </c>
      <c r="I145" s="66">
        <v>0</v>
      </c>
      <c r="J145" s="66">
        <v>89722.400999999998</v>
      </c>
      <c r="K145" s="66">
        <v>64409.009239999999</v>
      </c>
      <c r="L145" s="66">
        <v>25313.391759999999</v>
      </c>
      <c r="M145" s="119">
        <v>71.786988000911833</v>
      </c>
    </row>
    <row r="146" spans="1:13" x14ac:dyDescent="0.2">
      <c r="A146" s="47"/>
      <c r="B146" s="60"/>
      <c r="C146" s="84" t="s">
        <v>317</v>
      </c>
      <c r="D146" s="85" t="s">
        <v>318</v>
      </c>
      <c r="E146" s="60"/>
      <c r="F146" s="60"/>
      <c r="G146" s="60"/>
      <c r="H146" s="66">
        <v>0</v>
      </c>
      <c r="I146" s="66">
        <v>0</v>
      </c>
      <c r="J146" s="66">
        <v>0</v>
      </c>
      <c r="K146" s="66">
        <v>117.31551481999999</v>
      </c>
      <c r="L146" s="66">
        <v>-117.31551481999999</v>
      </c>
      <c r="M146" s="119">
        <v>0</v>
      </c>
    </row>
    <row r="147" spans="1:13" x14ac:dyDescent="0.2">
      <c r="A147" s="47"/>
      <c r="B147" s="60"/>
      <c r="C147" s="84" t="s">
        <v>319</v>
      </c>
      <c r="D147" s="85" t="s">
        <v>320</v>
      </c>
      <c r="E147" s="60"/>
      <c r="F147" s="60"/>
      <c r="G147" s="60"/>
      <c r="H147" s="66">
        <v>235419.103</v>
      </c>
      <c r="I147" s="66">
        <v>0</v>
      </c>
      <c r="J147" s="66">
        <v>235419.103</v>
      </c>
      <c r="K147" s="66">
        <v>147103.40216600001</v>
      </c>
      <c r="L147" s="66">
        <v>88315.700833999988</v>
      </c>
      <c r="M147" s="119">
        <v>62.485754253341121</v>
      </c>
    </row>
    <row r="148" spans="1:13" x14ac:dyDescent="0.2">
      <c r="A148" s="47"/>
      <c r="B148" s="60"/>
      <c r="C148" s="84" t="s">
        <v>321</v>
      </c>
      <c r="D148" s="85" t="s">
        <v>322</v>
      </c>
      <c r="E148" s="60"/>
      <c r="F148" s="60"/>
      <c r="G148" s="60"/>
      <c r="H148" s="66">
        <v>86450</v>
      </c>
      <c r="I148" s="66">
        <v>0</v>
      </c>
      <c r="J148" s="66">
        <v>86450</v>
      </c>
      <c r="K148" s="66">
        <v>24966.972599000001</v>
      </c>
      <c r="L148" s="66">
        <v>61483.027400999999</v>
      </c>
      <c r="M148" s="119">
        <v>28.880245921341817</v>
      </c>
    </row>
    <row r="149" spans="1:13" x14ac:dyDescent="0.2">
      <c r="A149" s="47"/>
      <c r="B149" s="60"/>
      <c r="C149" s="84" t="s">
        <v>323</v>
      </c>
      <c r="D149" s="85" t="s">
        <v>324</v>
      </c>
      <c r="E149" s="60"/>
      <c r="F149" s="60"/>
      <c r="G149" s="60"/>
      <c r="H149" s="66">
        <v>113688.46799999999</v>
      </c>
      <c r="I149" s="66">
        <v>0</v>
      </c>
      <c r="J149" s="66">
        <v>113688.46799999999</v>
      </c>
      <c r="K149" s="66">
        <v>47061.930245650001</v>
      </c>
      <c r="L149" s="66">
        <v>66626.537754349993</v>
      </c>
      <c r="M149" s="119">
        <v>41.39551800948712</v>
      </c>
    </row>
    <row r="150" spans="1:13" x14ac:dyDescent="0.2">
      <c r="A150" s="47"/>
      <c r="B150" s="60"/>
      <c r="C150" s="84" t="s">
        <v>325</v>
      </c>
      <c r="D150" s="85" t="s">
        <v>326</v>
      </c>
      <c r="E150" s="60"/>
      <c r="F150" s="60"/>
      <c r="G150" s="60"/>
      <c r="H150" s="66">
        <v>22768.049174</v>
      </c>
      <c r="I150" s="66">
        <v>0</v>
      </c>
      <c r="J150" s="66">
        <v>22768.049174</v>
      </c>
      <c r="K150" s="66">
        <v>6.0188685499999997</v>
      </c>
      <c r="L150" s="66">
        <v>22762.03030545</v>
      </c>
      <c r="M150" s="119">
        <v>2.6435591841892429E-2</v>
      </c>
    </row>
    <row r="151" spans="1:13" x14ac:dyDescent="0.2">
      <c r="A151" s="47"/>
      <c r="B151" s="60"/>
      <c r="C151" s="84" t="s">
        <v>327</v>
      </c>
      <c r="D151" s="85" t="s">
        <v>328</v>
      </c>
      <c r="E151" s="60"/>
      <c r="F151" s="60"/>
      <c r="G151" s="60"/>
      <c r="H151" s="66">
        <v>1156.9000000000001</v>
      </c>
      <c r="I151" s="66">
        <v>0</v>
      </c>
      <c r="J151" s="66">
        <v>1156.9000000000001</v>
      </c>
      <c r="K151" s="66">
        <v>0.13388370000000002</v>
      </c>
      <c r="L151" s="66">
        <v>1156.7661163</v>
      </c>
      <c r="M151" s="119">
        <v>1.1572625118852105E-2</v>
      </c>
    </row>
    <row r="152" spans="1:13" x14ac:dyDescent="0.2">
      <c r="A152" s="47"/>
      <c r="B152" s="60"/>
      <c r="C152" s="84" t="s">
        <v>329</v>
      </c>
      <c r="D152" s="85" t="s">
        <v>330</v>
      </c>
      <c r="E152" s="60"/>
      <c r="F152" s="60"/>
      <c r="G152" s="60"/>
      <c r="H152" s="66">
        <v>38845.955000000002</v>
      </c>
      <c r="I152" s="66">
        <v>0</v>
      </c>
      <c r="J152" s="66">
        <v>38845.955000000002</v>
      </c>
      <c r="K152" s="66">
        <v>12960.74162735</v>
      </c>
      <c r="L152" s="66">
        <v>25885.213372650003</v>
      </c>
      <c r="M152" s="119">
        <v>33.364456163711253</v>
      </c>
    </row>
    <row r="153" spans="1:13" x14ac:dyDescent="0.2">
      <c r="A153" s="47"/>
      <c r="B153" s="60"/>
      <c r="C153" s="60"/>
      <c r="D153" s="60"/>
      <c r="E153" s="60"/>
      <c r="F153" s="60"/>
      <c r="G153" s="60"/>
      <c r="H153" s="66"/>
      <c r="I153" s="66"/>
      <c r="J153" s="66"/>
      <c r="K153" s="66"/>
      <c r="L153" s="66"/>
      <c r="M153" s="119"/>
    </row>
    <row r="154" spans="1:13" x14ac:dyDescent="0.2">
      <c r="A154" s="147" t="s">
        <v>274</v>
      </c>
      <c r="B154" s="148"/>
      <c r="C154" s="148"/>
      <c r="D154" s="148"/>
      <c r="E154" s="148"/>
      <c r="F154" s="148"/>
      <c r="G154" s="148"/>
      <c r="H154" s="45">
        <v>5956937.6506770002</v>
      </c>
      <c r="I154" s="45">
        <v>0</v>
      </c>
      <c r="J154" s="45">
        <v>5956937.6506770002</v>
      </c>
      <c r="K154" s="45">
        <v>2353928.8878316297</v>
      </c>
      <c r="L154" s="45">
        <v>3603008.7628453705</v>
      </c>
      <c r="M154" s="115">
        <v>39.515755004823795</v>
      </c>
    </row>
    <row r="155" spans="1:13" x14ac:dyDescent="0.2">
      <c r="A155" s="47"/>
      <c r="B155" s="60"/>
      <c r="C155" s="48" t="s">
        <v>331</v>
      </c>
      <c r="D155" s="83" t="s">
        <v>291</v>
      </c>
      <c r="E155" s="60"/>
      <c r="F155" s="60"/>
      <c r="G155" s="60"/>
      <c r="H155" s="66">
        <v>5956937.6506770002</v>
      </c>
      <c r="I155" s="66">
        <v>0</v>
      </c>
      <c r="J155" s="66">
        <v>5956937.6506770002</v>
      </c>
      <c r="K155" s="66">
        <v>2353928.8878316297</v>
      </c>
      <c r="L155" s="66">
        <v>3603008.7628453705</v>
      </c>
      <c r="M155" s="119">
        <v>39.515755004823795</v>
      </c>
    </row>
    <row r="156" spans="1:13" x14ac:dyDescent="0.2">
      <c r="A156" s="47"/>
      <c r="B156" s="60"/>
      <c r="C156" s="48" t="s">
        <v>332</v>
      </c>
      <c r="D156" s="83" t="s">
        <v>333</v>
      </c>
      <c r="E156" s="60"/>
      <c r="F156" s="60"/>
      <c r="G156" s="60"/>
      <c r="H156" s="66">
        <v>5956937.6506770002</v>
      </c>
      <c r="I156" s="66">
        <v>0</v>
      </c>
      <c r="J156" s="66">
        <v>5956937.6506770002</v>
      </c>
      <c r="K156" s="66">
        <v>2353928.8878316297</v>
      </c>
      <c r="L156" s="66">
        <v>3603008.7628453705</v>
      </c>
      <c r="M156" s="119">
        <v>39.515755004823795</v>
      </c>
    </row>
    <row r="157" spans="1:13" x14ac:dyDescent="0.2">
      <c r="A157" s="47"/>
      <c r="B157" s="60"/>
      <c r="C157" s="48" t="s">
        <v>334</v>
      </c>
      <c r="D157" s="83" t="s">
        <v>335</v>
      </c>
      <c r="E157" s="60"/>
      <c r="F157" s="60"/>
      <c r="G157" s="60"/>
      <c r="H157" s="66">
        <v>4060162.1755789998</v>
      </c>
      <c r="I157" s="66">
        <v>0</v>
      </c>
      <c r="J157" s="66">
        <v>4060162.1755789998</v>
      </c>
      <c r="K157" s="66">
        <v>1558627.23134127</v>
      </c>
      <c r="L157" s="66">
        <v>2501534.9442377295</v>
      </c>
      <c r="M157" s="119">
        <v>38.388299874228593</v>
      </c>
    </row>
    <row r="158" spans="1:13" x14ac:dyDescent="0.2">
      <c r="A158" s="47"/>
      <c r="B158" s="60"/>
      <c r="C158" s="48" t="s">
        <v>336</v>
      </c>
      <c r="D158" s="83" t="s">
        <v>337</v>
      </c>
      <c r="E158" s="60"/>
      <c r="F158" s="60"/>
      <c r="G158" s="60"/>
      <c r="H158" s="66">
        <v>1636954.0792189999</v>
      </c>
      <c r="I158" s="66">
        <v>0</v>
      </c>
      <c r="J158" s="66">
        <v>1636954.0792189999</v>
      </c>
      <c r="K158" s="66">
        <v>695356.29694669996</v>
      </c>
      <c r="L158" s="66">
        <v>941597.78227229998</v>
      </c>
      <c r="M158" s="119">
        <v>42.478668508432342</v>
      </c>
    </row>
    <row r="159" spans="1:13" x14ac:dyDescent="0.2">
      <c r="A159" s="47"/>
      <c r="B159" s="60"/>
      <c r="C159" s="48" t="s">
        <v>338</v>
      </c>
      <c r="D159" s="83" t="s">
        <v>339</v>
      </c>
      <c r="E159" s="60"/>
      <c r="F159" s="60"/>
      <c r="G159" s="60"/>
      <c r="H159" s="66">
        <v>259821.39587899999</v>
      </c>
      <c r="I159" s="66">
        <v>0</v>
      </c>
      <c r="J159" s="66">
        <v>259821.39587899999</v>
      </c>
      <c r="K159" s="66">
        <v>99945.359543660001</v>
      </c>
      <c r="L159" s="66">
        <v>159876.03633534</v>
      </c>
      <c r="M159" s="119">
        <v>38.466947344938838</v>
      </c>
    </row>
    <row r="160" spans="1:13" x14ac:dyDescent="0.2">
      <c r="A160" s="49"/>
      <c r="H160" s="66"/>
      <c r="I160" s="66"/>
      <c r="J160" s="66"/>
      <c r="K160" s="66"/>
      <c r="L160" s="66"/>
      <c r="M160" s="119"/>
    </row>
    <row r="161" spans="1:13" x14ac:dyDescent="0.2">
      <c r="A161" s="149" t="s">
        <v>264</v>
      </c>
      <c r="B161" s="150"/>
      <c r="C161" s="150"/>
      <c r="D161" s="150"/>
      <c r="E161" s="150"/>
      <c r="F161" s="150"/>
      <c r="G161" s="150"/>
      <c r="H161" s="116">
        <v>511007132.45670402</v>
      </c>
      <c r="I161" s="116">
        <v>2834000</v>
      </c>
      <c r="J161" s="116">
        <v>513841132.45670402</v>
      </c>
      <c r="K161" s="116">
        <v>213460295.28449693</v>
      </c>
      <c r="L161" s="116">
        <v>300380837.17220712</v>
      </c>
      <c r="M161" s="117">
        <v>41.542080188078941</v>
      </c>
    </row>
    <row r="162" spans="1:13" x14ac:dyDescent="0.2">
      <c r="A162" s="16" t="s">
        <v>266</v>
      </c>
      <c r="B162" s="38"/>
      <c r="C162" s="38"/>
      <c r="D162" s="38"/>
      <c r="E162" s="38"/>
      <c r="F162" s="38"/>
      <c r="G162" s="38"/>
      <c r="H162" s="38"/>
      <c r="I162" s="38"/>
      <c r="J162" s="53"/>
      <c r="K162" s="38"/>
      <c r="L162" s="54"/>
      <c r="M162" s="88"/>
    </row>
    <row r="163" spans="1:13" ht="30.75" customHeight="1" x14ac:dyDescent="0.2">
      <c r="A163" s="134" t="s">
        <v>265</v>
      </c>
      <c r="B163" s="134"/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</row>
    <row r="164" spans="1:13" s="44" customForma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55"/>
      <c r="K164" s="2"/>
      <c r="M164" s="6"/>
    </row>
    <row r="165" spans="1:13" s="44" customForma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55"/>
      <c r="K165" s="2"/>
      <c r="M165" s="6"/>
    </row>
    <row r="166" spans="1:13" s="44" customForma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55"/>
      <c r="K166" s="2"/>
      <c r="M166" s="6"/>
    </row>
    <row r="167" spans="1:13" s="44" customForma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55"/>
      <c r="K167" s="2"/>
      <c r="M167" s="6"/>
    </row>
    <row r="168" spans="1:13" x14ac:dyDescent="0.2">
      <c r="J168" s="55"/>
    </row>
    <row r="169" spans="1:13" x14ac:dyDescent="0.2">
      <c r="J169" s="55"/>
    </row>
    <row r="170" spans="1:13" x14ac:dyDescent="0.2">
      <c r="J170" s="55"/>
    </row>
    <row r="171" spans="1:13" x14ac:dyDescent="0.2">
      <c r="J171" s="55"/>
    </row>
  </sheetData>
  <mergeCells count="212">
    <mergeCell ref="A5:J5"/>
    <mergeCell ref="A6:J6"/>
    <mergeCell ref="A7:J7"/>
    <mergeCell ref="A12:G12"/>
    <mergeCell ref="A14:G14"/>
    <mergeCell ref="D20:E20"/>
    <mergeCell ref="F20:G20"/>
    <mergeCell ref="D21:E21"/>
    <mergeCell ref="F21:G21"/>
    <mergeCell ref="A9:G11"/>
    <mergeCell ref="D22:E22"/>
    <mergeCell ref="F22:G22"/>
    <mergeCell ref="A16:G16"/>
    <mergeCell ref="D17:G17"/>
    <mergeCell ref="C18:D18"/>
    <mergeCell ref="E18:G18"/>
    <mergeCell ref="D19:E19"/>
    <mergeCell ref="F19:G19"/>
    <mergeCell ref="D26:E26"/>
    <mergeCell ref="F26:G26"/>
    <mergeCell ref="D29:E29"/>
    <mergeCell ref="F29:G29"/>
    <mergeCell ref="D30:E30"/>
    <mergeCell ref="F30:G30"/>
    <mergeCell ref="D23:E23"/>
    <mergeCell ref="F23:G23"/>
    <mergeCell ref="C24:D24"/>
    <mergeCell ref="E24:G24"/>
    <mergeCell ref="D25:E25"/>
    <mergeCell ref="F25:G25"/>
    <mergeCell ref="D34:E34"/>
    <mergeCell ref="F34:G34"/>
    <mergeCell ref="D35:E35"/>
    <mergeCell ref="F35:G35"/>
    <mergeCell ref="D36:E36"/>
    <mergeCell ref="F36:G36"/>
    <mergeCell ref="D31:E31"/>
    <mergeCell ref="F31:G31"/>
    <mergeCell ref="D32:E32"/>
    <mergeCell ref="F32:G32"/>
    <mergeCell ref="D33:E33"/>
    <mergeCell ref="F33:G33"/>
    <mergeCell ref="D38:E38"/>
    <mergeCell ref="F38:G38"/>
    <mergeCell ref="D39:E39"/>
    <mergeCell ref="F39:G39"/>
    <mergeCell ref="D41:G41"/>
    <mergeCell ref="C42:D42"/>
    <mergeCell ref="E42:G42"/>
    <mergeCell ref="D37:E37"/>
    <mergeCell ref="F37:G37"/>
    <mergeCell ref="D40:E40"/>
    <mergeCell ref="F40:G40"/>
    <mergeCell ref="C46:D46"/>
    <mergeCell ref="E46:G46"/>
    <mergeCell ref="A48:G48"/>
    <mergeCell ref="A50:G50"/>
    <mergeCell ref="D51:G51"/>
    <mergeCell ref="D52:G52"/>
    <mergeCell ref="C43:D43"/>
    <mergeCell ref="E43:G43"/>
    <mergeCell ref="C44:D44"/>
    <mergeCell ref="E44:G44"/>
    <mergeCell ref="C45:D45"/>
    <mergeCell ref="E45:G45"/>
    <mergeCell ref="D59:G59"/>
    <mergeCell ref="D60:G60"/>
    <mergeCell ref="D61:G61"/>
    <mergeCell ref="A63:G63"/>
    <mergeCell ref="D64:E64"/>
    <mergeCell ref="F64:G64"/>
    <mergeCell ref="D53:G53"/>
    <mergeCell ref="D54:G54"/>
    <mergeCell ref="D55:G55"/>
    <mergeCell ref="D56:G56"/>
    <mergeCell ref="D57:G57"/>
    <mergeCell ref="D58:G58"/>
    <mergeCell ref="D70:E70"/>
    <mergeCell ref="F70:G70"/>
    <mergeCell ref="D71:E71"/>
    <mergeCell ref="F71:G71"/>
    <mergeCell ref="D72:E72"/>
    <mergeCell ref="F72:G72"/>
    <mergeCell ref="D65:E65"/>
    <mergeCell ref="F65:G65"/>
    <mergeCell ref="A67:G67"/>
    <mergeCell ref="D68:E68"/>
    <mergeCell ref="F68:G68"/>
    <mergeCell ref="D69:E69"/>
    <mergeCell ref="F69:G69"/>
    <mergeCell ref="D76:E76"/>
    <mergeCell ref="F76:G76"/>
    <mergeCell ref="D77:E77"/>
    <mergeCell ref="F77:G77"/>
    <mergeCell ref="D78:E78"/>
    <mergeCell ref="F78:G78"/>
    <mergeCell ref="D73:E73"/>
    <mergeCell ref="F73:G73"/>
    <mergeCell ref="D74:E74"/>
    <mergeCell ref="F74:G74"/>
    <mergeCell ref="D75:E75"/>
    <mergeCell ref="F75:G75"/>
    <mergeCell ref="D82:E82"/>
    <mergeCell ref="F82:G82"/>
    <mergeCell ref="D83:E83"/>
    <mergeCell ref="F83:G83"/>
    <mergeCell ref="D84:E84"/>
    <mergeCell ref="F84:G84"/>
    <mergeCell ref="D79:E79"/>
    <mergeCell ref="F79:G79"/>
    <mergeCell ref="D80:E80"/>
    <mergeCell ref="F80:G80"/>
    <mergeCell ref="D81:E81"/>
    <mergeCell ref="F81:G81"/>
    <mergeCell ref="D88:E88"/>
    <mergeCell ref="F88:G88"/>
    <mergeCell ref="D89:E89"/>
    <mergeCell ref="F89:G89"/>
    <mergeCell ref="D90:E90"/>
    <mergeCell ref="F90:G90"/>
    <mergeCell ref="D85:E85"/>
    <mergeCell ref="F85:G85"/>
    <mergeCell ref="D86:E86"/>
    <mergeCell ref="F86:G86"/>
    <mergeCell ref="D87:E87"/>
    <mergeCell ref="F87:G87"/>
    <mergeCell ref="D94:E94"/>
    <mergeCell ref="F94:G94"/>
    <mergeCell ref="D95:E95"/>
    <mergeCell ref="F95:G95"/>
    <mergeCell ref="D96:E96"/>
    <mergeCell ref="F96:G96"/>
    <mergeCell ref="D91:E91"/>
    <mergeCell ref="F91:G91"/>
    <mergeCell ref="D92:E92"/>
    <mergeCell ref="F92:G92"/>
    <mergeCell ref="D93:E93"/>
    <mergeCell ref="F93:G93"/>
    <mergeCell ref="D100:E100"/>
    <mergeCell ref="F100:G100"/>
    <mergeCell ref="D101:E101"/>
    <mergeCell ref="F101:G101"/>
    <mergeCell ref="D102:E102"/>
    <mergeCell ref="F102:G102"/>
    <mergeCell ref="D97:E97"/>
    <mergeCell ref="F97:G97"/>
    <mergeCell ref="D98:E98"/>
    <mergeCell ref="F98:G98"/>
    <mergeCell ref="D99:E99"/>
    <mergeCell ref="F99:G99"/>
    <mergeCell ref="D106:E106"/>
    <mergeCell ref="F106:G106"/>
    <mergeCell ref="D107:E107"/>
    <mergeCell ref="F107:G107"/>
    <mergeCell ref="D108:E108"/>
    <mergeCell ref="F108:G108"/>
    <mergeCell ref="D103:E103"/>
    <mergeCell ref="F103:G103"/>
    <mergeCell ref="D104:E104"/>
    <mergeCell ref="F104:G104"/>
    <mergeCell ref="D105:E105"/>
    <mergeCell ref="F105:G105"/>
    <mergeCell ref="D112:E112"/>
    <mergeCell ref="F112:G112"/>
    <mergeCell ref="D113:E113"/>
    <mergeCell ref="F113:G113"/>
    <mergeCell ref="D114:E114"/>
    <mergeCell ref="F114:G114"/>
    <mergeCell ref="D109:E109"/>
    <mergeCell ref="F109:G109"/>
    <mergeCell ref="D110:E110"/>
    <mergeCell ref="F110:G110"/>
    <mergeCell ref="D111:E111"/>
    <mergeCell ref="F111:G111"/>
    <mergeCell ref="E127:G127"/>
    <mergeCell ref="E126:G126"/>
    <mergeCell ref="D121:G121"/>
    <mergeCell ref="C122:D122"/>
    <mergeCell ref="E122:G122"/>
    <mergeCell ref="C123:D123"/>
    <mergeCell ref="E123:G123"/>
    <mergeCell ref="C124:D124"/>
    <mergeCell ref="D115:E115"/>
    <mergeCell ref="F115:G115"/>
    <mergeCell ref="D116:E116"/>
    <mergeCell ref="F116:G116"/>
    <mergeCell ref="A118:G118"/>
    <mergeCell ref="A120:G120"/>
    <mergeCell ref="A154:G154"/>
    <mergeCell ref="A161:G161"/>
    <mergeCell ref="A163:M163"/>
    <mergeCell ref="H9:J9"/>
    <mergeCell ref="K9:K10"/>
    <mergeCell ref="L9:L10"/>
    <mergeCell ref="M9:M10"/>
    <mergeCell ref="E124:G124"/>
    <mergeCell ref="E125:G125"/>
    <mergeCell ref="D135:G135"/>
    <mergeCell ref="D136:G136"/>
    <mergeCell ref="D137:G137"/>
    <mergeCell ref="D138:G138"/>
    <mergeCell ref="D139:G139"/>
    <mergeCell ref="A141:G141"/>
    <mergeCell ref="A129:G129"/>
    <mergeCell ref="D130:G130"/>
    <mergeCell ref="D131:G131"/>
    <mergeCell ref="D132:G132"/>
    <mergeCell ref="D133:G133"/>
    <mergeCell ref="D134:G134"/>
    <mergeCell ref="C125:D125"/>
    <mergeCell ref="C126:D126"/>
    <mergeCell ref="C127:D12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4EB62-2F0A-49D3-A9FD-F18721E0FBA1}">
  <dimension ref="A1:G18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E32" sqref="E32"/>
    </sheetView>
  </sheetViews>
  <sheetFormatPr baseColWidth="10" defaultRowHeight="12.75" x14ac:dyDescent="0.2"/>
  <cols>
    <col min="1" max="1" width="46.7109375" style="92" customWidth="1"/>
    <col min="2" max="2" width="10.85546875" style="92"/>
    <col min="3" max="3" width="11.5703125" style="92" customWidth="1"/>
    <col min="4" max="4" width="10.85546875" style="92"/>
    <col min="5" max="5" width="7.7109375" style="92" bestFit="1" customWidth="1"/>
    <col min="6" max="6" width="13.28515625" style="92" customWidth="1"/>
    <col min="7" max="7" width="12.7109375" style="92" bestFit="1" customWidth="1"/>
    <col min="8" max="256" width="10.85546875" style="92"/>
    <col min="257" max="257" width="44.7109375" style="92" customWidth="1"/>
    <col min="258" max="261" width="10.85546875" style="92"/>
    <col min="262" max="262" width="13.28515625" style="92" customWidth="1"/>
    <col min="263" max="263" width="14.5703125" style="92" customWidth="1"/>
    <col min="264" max="512" width="10.85546875" style="92"/>
    <col min="513" max="513" width="44.7109375" style="92" customWidth="1"/>
    <col min="514" max="517" width="10.85546875" style="92"/>
    <col min="518" max="518" width="13.28515625" style="92" customWidth="1"/>
    <col min="519" max="519" width="14.5703125" style="92" customWidth="1"/>
    <col min="520" max="768" width="10.85546875" style="92"/>
    <col min="769" max="769" width="44.7109375" style="92" customWidth="1"/>
    <col min="770" max="773" width="10.85546875" style="92"/>
    <col min="774" max="774" width="13.28515625" style="92" customWidth="1"/>
    <col min="775" max="775" width="14.5703125" style="92" customWidth="1"/>
    <col min="776" max="1024" width="10.85546875" style="92"/>
    <col min="1025" max="1025" width="44.7109375" style="92" customWidth="1"/>
    <col min="1026" max="1029" width="10.85546875" style="92"/>
    <col min="1030" max="1030" width="13.28515625" style="92" customWidth="1"/>
    <col min="1031" max="1031" width="14.5703125" style="92" customWidth="1"/>
    <col min="1032" max="1280" width="10.85546875" style="92"/>
    <col min="1281" max="1281" width="44.7109375" style="92" customWidth="1"/>
    <col min="1282" max="1285" width="10.85546875" style="92"/>
    <col min="1286" max="1286" width="13.28515625" style="92" customWidth="1"/>
    <col min="1287" max="1287" width="14.5703125" style="92" customWidth="1"/>
    <col min="1288" max="1536" width="10.85546875" style="92"/>
    <col min="1537" max="1537" width="44.7109375" style="92" customWidth="1"/>
    <col min="1538" max="1541" width="10.85546875" style="92"/>
    <col min="1542" max="1542" width="13.28515625" style="92" customWidth="1"/>
    <col min="1543" max="1543" width="14.5703125" style="92" customWidth="1"/>
    <col min="1544" max="1792" width="10.85546875" style="92"/>
    <col min="1793" max="1793" width="44.7109375" style="92" customWidth="1"/>
    <col min="1794" max="1797" width="10.85546875" style="92"/>
    <col min="1798" max="1798" width="13.28515625" style="92" customWidth="1"/>
    <col min="1799" max="1799" width="14.5703125" style="92" customWidth="1"/>
    <col min="1800" max="2048" width="10.85546875" style="92"/>
    <col min="2049" max="2049" width="44.7109375" style="92" customWidth="1"/>
    <col min="2050" max="2053" width="10.85546875" style="92"/>
    <col min="2054" max="2054" width="13.28515625" style="92" customWidth="1"/>
    <col min="2055" max="2055" width="14.5703125" style="92" customWidth="1"/>
    <col min="2056" max="2304" width="10.85546875" style="92"/>
    <col min="2305" max="2305" width="44.7109375" style="92" customWidth="1"/>
    <col min="2306" max="2309" width="10.85546875" style="92"/>
    <col min="2310" max="2310" width="13.28515625" style="92" customWidth="1"/>
    <col min="2311" max="2311" width="14.5703125" style="92" customWidth="1"/>
    <col min="2312" max="2560" width="10.85546875" style="92"/>
    <col min="2561" max="2561" width="44.7109375" style="92" customWidth="1"/>
    <col min="2562" max="2565" width="10.85546875" style="92"/>
    <col min="2566" max="2566" width="13.28515625" style="92" customWidth="1"/>
    <col min="2567" max="2567" width="14.5703125" style="92" customWidth="1"/>
    <col min="2568" max="2816" width="10.85546875" style="92"/>
    <col min="2817" max="2817" width="44.7109375" style="92" customWidth="1"/>
    <col min="2818" max="2821" width="10.85546875" style="92"/>
    <col min="2822" max="2822" width="13.28515625" style="92" customWidth="1"/>
    <col min="2823" max="2823" width="14.5703125" style="92" customWidth="1"/>
    <col min="2824" max="3072" width="10.85546875" style="92"/>
    <col min="3073" max="3073" width="44.7109375" style="92" customWidth="1"/>
    <col min="3074" max="3077" width="10.85546875" style="92"/>
    <col min="3078" max="3078" width="13.28515625" style="92" customWidth="1"/>
    <col min="3079" max="3079" width="14.5703125" style="92" customWidth="1"/>
    <col min="3080" max="3328" width="10.85546875" style="92"/>
    <col min="3329" max="3329" width="44.7109375" style="92" customWidth="1"/>
    <col min="3330" max="3333" width="10.85546875" style="92"/>
    <col min="3334" max="3334" width="13.28515625" style="92" customWidth="1"/>
    <col min="3335" max="3335" width="14.5703125" style="92" customWidth="1"/>
    <col min="3336" max="3584" width="10.85546875" style="92"/>
    <col min="3585" max="3585" width="44.7109375" style="92" customWidth="1"/>
    <col min="3586" max="3589" width="10.85546875" style="92"/>
    <col min="3590" max="3590" width="13.28515625" style="92" customWidth="1"/>
    <col min="3591" max="3591" width="14.5703125" style="92" customWidth="1"/>
    <col min="3592" max="3840" width="10.85546875" style="92"/>
    <col min="3841" max="3841" width="44.7109375" style="92" customWidth="1"/>
    <col min="3842" max="3845" width="10.85546875" style="92"/>
    <col min="3846" max="3846" width="13.28515625" style="92" customWidth="1"/>
    <col min="3847" max="3847" width="14.5703125" style="92" customWidth="1"/>
    <col min="3848" max="4096" width="10.85546875" style="92"/>
    <col min="4097" max="4097" width="44.7109375" style="92" customWidth="1"/>
    <col min="4098" max="4101" width="10.85546875" style="92"/>
    <col min="4102" max="4102" width="13.28515625" style="92" customWidth="1"/>
    <col min="4103" max="4103" width="14.5703125" style="92" customWidth="1"/>
    <col min="4104" max="4352" width="10.85546875" style="92"/>
    <col min="4353" max="4353" width="44.7109375" style="92" customWidth="1"/>
    <col min="4354" max="4357" width="10.85546875" style="92"/>
    <col min="4358" max="4358" width="13.28515625" style="92" customWidth="1"/>
    <col min="4359" max="4359" width="14.5703125" style="92" customWidth="1"/>
    <col min="4360" max="4608" width="10.85546875" style="92"/>
    <col min="4609" max="4609" width="44.7109375" style="92" customWidth="1"/>
    <col min="4610" max="4613" width="10.85546875" style="92"/>
    <col min="4614" max="4614" width="13.28515625" style="92" customWidth="1"/>
    <col min="4615" max="4615" width="14.5703125" style="92" customWidth="1"/>
    <col min="4616" max="4864" width="10.85546875" style="92"/>
    <col min="4865" max="4865" width="44.7109375" style="92" customWidth="1"/>
    <col min="4866" max="4869" width="10.85546875" style="92"/>
    <col min="4870" max="4870" width="13.28515625" style="92" customWidth="1"/>
    <col min="4871" max="4871" width="14.5703125" style="92" customWidth="1"/>
    <col min="4872" max="5120" width="10.85546875" style="92"/>
    <col min="5121" max="5121" width="44.7109375" style="92" customWidth="1"/>
    <col min="5122" max="5125" width="10.85546875" style="92"/>
    <col min="5126" max="5126" width="13.28515625" style="92" customWidth="1"/>
    <col min="5127" max="5127" width="14.5703125" style="92" customWidth="1"/>
    <col min="5128" max="5376" width="10.85546875" style="92"/>
    <col min="5377" max="5377" width="44.7109375" style="92" customWidth="1"/>
    <col min="5378" max="5381" width="10.85546875" style="92"/>
    <col min="5382" max="5382" width="13.28515625" style="92" customWidth="1"/>
    <col min="5383" max="5383" width="14.5703125" style="92" customWidth="1"/>
    <col min="5384" max="5632" width="10.85546875" style="92"/>
    <col min="5633" max="5633" width="44.7109375" style="92" customWidth="1"/>
    <col min="5634" max="5637" width="10.85546875" style="92"/>
    <col min="5638" max="5638" width="13.28515625" style="92" customWidth="1"/>
    <col min="5639" max="5639" width="14.5703125" style="92" customWidth="1"/>
    <col min="5640" max="5888" width="10.85546875" style="92"/>
    <col min="5889" max="5889" width="44.7109375" style="92" customWidth="1"/>
    <col min="5890" max="5893" width="10.85546875" style="92"/>
    <col min="5894" max="5894" width="13.28515625" style="92" customWidth="1"/>
    <col min="5895" max="5895" width="14.5703125" style="92" customWidth="1"/>
    <col min="5896" max="6144" width="10.85546875" style="92"/>
    <col min="6145" max="6145" width="44.7109375" style="92" customWidth="1"/>
    <col min="6146" max="6149" width="10.85546875" style="92"/>
    <col min="6150" max="6150" width="13.28515625" style="92" customWidth="1"/>
    <col min="6151" max="6151" width="14.5703125" style="92" customWidth="1"/>
    <col min="6152" max="6400" width="10.85546875" style="92"/>
    <col min="6401" max="6401" width="44.7109375" style="92" customWidth="1"/>
    <col min="6402" max="6405" width="10.85546875" style="92"/>
    <col min="6406" max="6406" width="13.28515625" style="92" customWidth="1"/>
    <col min="6407" max="6407" width="14.5703125" style="92" customWidth="1"/>
    <col min="6408" max="6656" width="10.85546875" style="92"/>
    <col min="6657" max="6657" width="44.7109375" style="92" customWidth="1"/>
    <col min="6658" max="6661" width="10.85546875" style="92"/>
    <col min="6662" max="6662" width="13.28515625" style="92" customWidth="1"/>
    <col min="6663" max="6663" width="14.5703125" style="92" customWidth="1"/>
    <col min="6664" max="6912" width="10.85546875" style="92"/>
    <col min="6913" max="6913" width="44.7109375" style="92" customWidth="1"/>
    <col min="6914" max="6917" width="10.85546875" style="92"/>
    <col min="6918" max="6918" width="13.28515625" style="92" customWidth="1"/>
    <col min="6919" max="6919" width="14.5703125" style="92" customWidth="1"/>
    <col min="6920" max="7168" width="10.85546875" style="92"/>
    <col min="7169" max="7169" width="44.7109375" style="92" customWidth="1"/>
    <col min="7170" max="7173" width="10.85546875" style="92"/>
    <col min="7174" max="7174" width="13.28515625" style="92" customWidth="1"/>
    <col min="7175" max="7175" width="14.5703125" style="92" customWidth="1"/>
    <col min="7176" max="7424" width="10.85546875" style="92"/>
    <col min="7425" max="7425" width="44.7109375" style="92" customWidth="1"/>
    <col min="7426" max="7429" width="10.85546875" style="92"/>
    <col min="7430" max="7430" width="13.28515625" style="92" customWidth="1"/>
    <col min="7431" max="7431" width="14.5703125" style="92" customWidth="1"/>
    <col min="7432" max="7680" width="10.85546875" style="92"/>
    <col min="7681" max="7681" width="44.7109375" style="92" customWidth="1"/>
    <col min="7682" max="7685" width="10.85546875" style="92"/>
    <col min="7686" max="7686" width="13.28515625" style="92" customWidth="1"/>
    <col min="7687" max="7687" width="14.5703125" style="92" customWidth="1"/>
    <col min="7688" max="7936" width="10.85546875" style="92"/>
    <col min="7937" max="7937" width="44.7109375" style="92" customWidth="1"/>
    <col min="7938" max="7941" width="10.85546875" style="92"/>
    <col min="7942" max="7942" width="13.28515625" style="92" customWidth="1"/>
    <col min="7943" max="7943" width="14.5703125" style="92" customWidth="1"/>
    <col min="7944" max="8192" width="10.85546875" style="92"/>
    <col min="8193" max="8193" width="44.7109375" style="92" customWidth="1"/>
    <col min="8194" max="8197" width="10.85546875" style="92"/>
    <col min="8198" max="8198" width="13.28515625" style="92" customWidth="1"/>
    <col min="8199" max="8199" width="14.5703125" style="92" customWidth="1"/>
    <col min="8200" max="8448" width="10.85546875" style="92"/>
    <col min="8449" max="8449" width="44.7109375" style="92" customWidth="1"/>
    <col min="8450" max="8453" width="10.85546875" style="92"/>
    <col min="8454" max="8454" width="13.28515625" style="92" customWidth="1"/>
    <col min="8455" max="8455" width="14.5703125" style="92" customWidth="1"/>
    <col min="8456" max="8704" width="10.85546875" style="92"/>
    <col min="8705" max="8705" width="44.7109375" style="92" customWidth="1"/>
    <col min="8706" max="8709" width="10.85546875" style="92"/>
    <col min="8710" max="8710" width="13.28515625" style="92" customWidth="1"/>
    <col min="8711" max="8711" width="14.5703125" style="92" customWidth="1"/>
    <col min="8712" max="8960" width="10.85546875" style="92"/>
    <col min="8961" max="8961" width="44.7109375" style="92" customWidth="1"/>
    <col min="8962" max="8965" width="10.85546875" style="92"/>
    <col min="8966" max="8966" width="13.28515625" style="92" customWidth="1"/>
    <col min="8967" max="8967" width="14.5703125" style="92" customWidth="1"/>
    <col min="8968" max="9216" width="10.85546875" style="92"/>
    <col min="9217" max="9217" width="44.7109375" style="92" customWidth="1"/>
    <col min="9218" max="9221" width="10.85546875" style="92"/>
    <col min="9222" max="9222" width="13.28515625" style="92" customWidth="1"/>
    <col min="9223" max="9223" width="14.5703125" style="92" customWidth="1"/>
    <col min="9224" max="9472" width="10.85546875" style="92"/>
    <col min="9473" max="9473" width="44.7109375" style="92" customWidth="1"/>
    <col min="9474" max="9477" width="10.85546875" style="92"/>
    <col min="9478" max="9478" width="13.28515625" style="92" customWidth="1"/>
    <col min="9479" max="9479" width="14.5703125" style="92" customWidth="1"/>
    <col min="9480" max="9728" width="10.85546875" style="92"/>
    <col min="9729" max="9729" width="44.7109375" style="92" customWidth="1"/>
    <col min="9730" max="9733" width="10.85546875" style="92"/>
    <col min="9734" max="9734" width="13.28515625" style="92" customWidth="1"/>
    <col min="9735" max="9735" width="14.5703125" style="92" customWidth="1"/>
    <col min="9736" max="9984" width="10.85546875" style="92"/>
    <col min="9985" max="9985" width="44.7109375" style="92" customWidth="1"/>
    <col min="9986" max="9989" width="10.85546875" style="92"/>
    <col min="9990" max="9990" width="13.28515625" style="92" customWidth="1"/>
    <col min="9991" max="9991" width="14.5703125" style="92" customWidth="1"/>
    <col min="9992" max="10240" width="10.85546875" style="92"/>
    <col min="10241" max="10241" width="44.7109375" style="92" customWidth="1"/>
    <col min="10242" max="10245" width="10.85546875" style="92"/>
    <col min="10246" max="10246" width="13.28515625" style="92" customWidth="1"/>
    <col min="10247" max="10247" width="14.5703125" style="92" customWidth="1"/>
    <col min="10248" max="10496" width="10.85546875" style="92"/>
    <col min="10497" max="10497" width="44.7109375" style="92" customWidth="1"/>
    <col min="10498" max="10501" width="10.85546875" style="92"/>
    <col min="10502" max="10502" width="13.28515625" style="92" customWidth="1"/>
    <col min="10503" max="10503" width="14.5703125" style="92" customWidth="1"/>
    <col min="10504" max="10752" width="10.85546875" style="92"/>
    <col min="10753" max="10753" width="44.7109375" style="92" customWidth="1"/>
    <col min="10754" max="10757" width="10.85546875" style="92"/>
    <col min="10758" max="10758" width="13.28515625" style="92" customWidth="1"/>
    <col min="10759" max="10759" width="14.5703125" style="92" customWidth="1"/>
    <col min="10760" max="11008" width="10.85546875" style="92"/>
    <col min="11009" max="11009" width="44.7109375" style="92" customWidth="1"/>
    <col min="11010" max="11013" width="10.85546875" style="92"/>
    <col min="11014" max="11014" width="13.28515625" style="92" customWidth="1"/>
    <col min="11015" max="11015" width="14.5703125" style="92" customWidth="1"/>
    <col min="11016" max="11264" width="10.85546875" style="92"/>
    <col min="11265" max="11265" width="44.7109375" style="92" customWidth="1"/>
    <col min="11266" max="11269" width="10.85546875" style="92"/>
    <col min="11270" max="11270" width="13.28515625" style="92" customWidth="1"/>
    <col min="11271" max="11271" width="14.5703125" style="92" customWidth="1"/>
    <col min="11272" max="11520" width="10.85546875" style="92"/>
    <col min="11521" max="11521" width="44.7109375" style="92" customWidth="1"/>
    <col min="11522" max="11525" width="10.85546875" style="92"/>
    <col min="11526" max="11526" width="13.28515625" style="92" customWidth="1"/>
    <col min="11527" max="11527" width="14.5703125" style="92" customWidth="1"/>
    <col min="11528" max="11776" width="10.85546875" style="92"/>
    <col min="11777" max="11777" width="44.7109375" style="92" customWidth="1"/>
    <col min="11778" max="11781" width="10.85546875" style="92"/>
    <col min="11782" max="11782" width="13.28515625" style="92" customWidth="1"/>
    <col min="11783" max="11783" width="14.5703125" style="92" customWidth="1"/>
    <col min="11784" max="12032" width="10.85546875" style="92"/>
    <col min="12033" max="12033" width="44.7109375" style="92" customWidth="1"/>
    <col min="12034" max="12037" width="10.85546875" style="92"/>
    <col min="12038" max="12038" width="13.28515625" style="92" customWidth="1"/>
    <col min="12039" max="12039" width="14.5703125" style="92" customWidth="1"/>
    <col min="12040" max="12288" width="10.85546875" style="92"/>
    <col min="12289" max="12289" width="44.7109375" style="92" customWidth="1"/>
    <col min="12290" max="12293" width="10.85546875" style="92"/>
    <col min="12294" max="12294" width="13.28515625" style="92" customWidth="1"/>
    <col min="12295" max="12295" width="14.5703125" style="92" customWidth="1"/>
    <col min="12296" max="12544" width="10.85546875" style="92"/>
    <col min="12545" max="12545" width="44.7109375" style="92" customWidth="1"/>
    <col min="12546" max="12549" width="10.85546875" style="92"/>
    <col min="12550" max="12550" width="13.28515625" style="92" customWidth="1"/>
    <col min="12551" max="12551" width="14.5703125" style="92" customWidth="1"/>
    <col min="12552" max="12800" width="10.85546875" style="92"/>
    <col min="12801" max="12801" width="44.7109375" style="92" customWidth="1"/>
    <col min="12802" max="12805" width="10.85546875" style="92"/>
    <col min="12806" max="12806" width="13.28515625" style="92" customWidth="1"/>
    <col min="12807" max="12807" width="14.5703125" style="92" customWidth="1"/>
    <col min="12808" max="13056" width="10.85546875" style="92"/>
    <col min="13057" max="13057" width="44.7109375" style="92" customWidth="1"/>
    <col min="13058" max="13061" width="10.85546875" style="92"/>
    <col min="13062" max="13062" width="13.28515625" style="92" customWidth="1"/>
    <col min="13063" max="13063" width="14.5703125" style="92" customWidth="1"/>
    <col min="13064" max="13312" width="10.85546875" style="92"/>
    <col min="13313" max="13313" width="44.7109375" style="92" customWidth="1"/>
    <col min="13314" max="13317" width="10.85546875" style="92"/>
    <col min="13318" max="13318" width="13.28515625" style="92" customWidth="1"/>
    <col min="13319" max="13319" width="14.5703125" style="92" customWidth="1"/>
    <col min="13320" max="13568" width="10.85546875" style="92"/>
    <col min="13569" max="13569" width="44.7109375" style="92" customWidth="1"/>
    <col min="13570" max="13573" width="10.85546875" style="92"/>
    <col min="13574" max="13574" width="13.28515625" style="92" customWidth="1"/>
    <col min="13575" max="13575" width="14.5703125" style="92" customWidth="1"/>
    <col min="13576" max="13824" width="10.85546875" style="92"/>
    <col min="13825" max="13825" width="44.7109375" style="92" customWidth="1"/>
    <col min="13826" max="13829" width="10.85546875" style="92"/>
    <col min="13830" max="13830" width="13.28515625" style="92" customWidth="1"/>
    <col min="13831" max="13831" width="14.5703125" style="92" customWidth="1"/>
    <col min="13832" max="14080" width="10.85546875" style="92"/>
    <col min="14081" max="14081" width="44.7109375" style="92" customWidth="1"/>
    <col min="14082" max="14085" width="10.85546875" style="92"/>
    <col min="14086" max="14086" width="13.28515625" style="92" customWidth="1"/>
    <col min="14087" max="14087" width="14.5703125" style="92" customWidth="1"/>
    <col min="14088" max="14336" width="10.85546875" style="92"/>
    <col min="14337" max="14337" width="44.7109375" style="92" customWidth="1"/>
    <col min="14338" max="14341" width="10.85546875" style="92"/>
    <col min="14342" max="14342" width="13.28515625" style="92" customWidth="1"/>
    <col min="14343" max="14343" width="14.5703125" style="92" customWidth="1"/>
    <col min="14344" max="14592" width="10.85546875" style="92"/>
    <col min="14593" max="14593" width="44.7109375" style="92" customWidth="1"/>
    <col min="14594" max="14597" width="10.85546875" style="92"/>
    <col min="14598" max="14598" width="13.28515625" style="92" customWidth="1"/>
    <col min="14599" max="14599" width="14.5703125" style="92" customWidth="1"/>
    <col min="14600" max="14848" width="10.85546875" style="92"/>
    <col min="14849" max="14849" width="44.7109375" style="92" customWidth="1"/>
    <col min="14850" max="14853" width="10.85546875" style="92"/>
    <col min="14854" max="14854" width="13.28515625" style="92" customWidth="1"/>
    <col min="14855" max="14855" width="14.5703125" style="92" customWidth="1"/>
    <col min="14856" max="15104" width="10.85546875" style="92"/>
    <col min="15105" max="15105" width="44.7109375" style="92" customWidth="1"/>
    <col min="15106" max="15109" width="10.85546875" style="92"/>
    <col min="15110" max="15110" width="13.28515625" style="92" customWidth="1"/>
    <col min="15111" max="15111" width="14.5703125" style="92" customWidth="1"/>
    <col min="15112" max="15360" width="10.85546875" style="92"/>
    <col min="15361" max="15361" width="44.7109375" style="92" customWidth="1"/>
    <col min="15362" max="15365" width="10.85546875" style="92"/>
    <col min="15366" max="15366" width="13.28515625" style="92" customWidth="1"/>
    <col min="15367" max="15367" width="14.5703125" style="92" customWidth="1"/>
    <col min="15368" max="15616" width="10.85546875" style="92"/>
    <col min="15617" max="15617" width="44.7109375" style="92" customWidth="1"/>
    <col min="15618" max="15621" width="10.85546875" style="92"/>
    <col min="15622" max="15622" width="13.28515625" style="92" customWidth="1"/>
    <col min="15623" max="15623" width="14.5703125" style="92" customWidth="1"/>
    <col min="15624" max="15872" width="10.85546875" style="92"/>
    <col min="15873" max="15873" width="44.7109375" style="92" customWidth="1"/>
    <col min="15874" max="15877" width="10.85546875" style="92"/>
    <col min="15878" max="15878" width="13.28515625" style="92" customWidth="1"/>
    <col min="15879" max="15879" width="14.5703125" style="92" customWidth="1"/>
    <col min="15880" max="16128" width="10.85546875" style="92"/>
    <col min="16129" max="16129" width="44.7109375" style="92" customWidth="1"/>
    <col min="16130" max="16133" width="10.85546875" style="92"/>
    <col min="16134" max="16134" width="13.28515625" style="92" customWidth="1"/>
    <col min="16135" max="16135" width="14.5703125" style="92" customWidth="1"/>
    <col min="16136" max="16384" width="10.85546875" style="92"/>
  </cols>
  <sheetData>
    <row r="1" spans="1:7" x14ac:dyDescent="0.2">
      <c r="A1" s="91"/>
      <c r="B1" s="91"/>
      <c r="C1" s="91"/>
      <c r="D1" s="91"/>
      <c r="E1" s="91"/>
      <c r="F1" s="91"/>
      <c r="G1" s="91"/>
    </row>
    <row r="2" spans="1:7" x14ac:dyDescent="0.2">
      <c r="A2" s="91"/>
      <c r="B2" s="91"/>
      <c r="C2" s="91"/>
      <c r="D2" s="91"/>
      <c r="E2" s="91"/>
      <c r="F2" s="91"/>
      <c r="G2" s="91"/>
    </row>
    <row r="3" spans="1:7" x14ac:dyDescent="0.2">
      <c r="A3" s="91"/>
      <c r="B3" s="91"/>
      <c r="C3" s="91"/>
      <c r="D3" s="91"/>
      <c r="E3" s="91"/>
      <c r="F3" s="91"/>
      <c r="G3" s="91"/>
    </row>
    <row r="4" spans="1:7" x14ac:dyDescent="0.2">
      <c r="A4" s="93"/>
      <c r="B4" s="91"/>
      <c r="C4" s="91"/>
      <c r="D4" s="91"/>
      <c r="E4" s="91"/>
      <c r="F4" s="91"/>
      <c r="G4" s="91"/>
    </row>
    <row r="5" spans="1:7" x14ac:dyDescent="0.2">
      <c r="A5" s="94" t="s">
        <v>455</v>
      </c>
      <c r="B5" s="91"/>
      <c r="C5" s="91"/>
      <c r="D5" s="91"/>
      <c r="E5" s="91"/>
      <c r="F5" s="91"/>
      <c r="G5" s="91"/>
    </row>
    <row r="6" spans="1:7" x14ac:dyDescent="0.2">
      <c r="A6" s="94" t="str">
        <f>+'C1 Total ingresos'!A6</f>
        <v>Acumulado al mes de mayo de 2025</v>
      </c>
      <c r="B6" s="91"/>
      <c r="C6" s="91"/>
      <c r="D6" s="91"/>
      <c r="E6" s="91"/>
      <c r="F6" s="91"/>
      <c r="G6" s="91"/>
    </row>
    <row r="7" spans="1:7" x14ac:dyDescent="0.2">
      <c r="A7" s="95" t="s">
        <v>82</v>
      </c>
      <c r="B7" s="96"/>
      <c r="C7" s="96"/>
      <c r="D7" s="96"/>
      <c r="E7" s="96"/>
      <c r="F7" s="96"/>
      <c r="G7" s="96"/>
    </row>
    <row r="8" spans="1:7" ht="13.5" thickBot="1" x14ac:dyDescent="0.25">
      <c r="A8" s="97"/>
      <c r="B8" s="98"/>
      <c r="C8" s="98"/>
      <c r="D8" s="98"/>
      <c r="E8" s="98"/>
      <c r="F8" s="98"/>
      <c r="G8" s="98"/>
    </row>
    <row r="9" spans="1:7" ht="13.5" thickBot="1" x14ac:dyDescent="0.25">
      <c r="A9" s="166" t="s">
        <v>1</v>
      </c>
      <c r="B9" s="169" t="s">
        <v>2</v>
      </c>
      <c r="C9" s="169"/>
      <c r="D9" s="169"/>
      <c r="E9" s="170" t="s">
        <v>3</v>
      </c>
      <c r="F9" s="171" t="s">
        <v>4</v>
      </c>
      <c r="G9" s="171" t="s">
        <v>5</v>
      </c>
    </row>
    <row r="10" spans="1:7" x14ac:dyDescent="0.2">
      <c r="A10" s="167"/>
      <c r="B10" s="99" t="s">
        <v>6</v>
      </c>
      <c r="C10" s="99" t="s">
        <v>7</v>
      </c>
      <c r="D10" s="99" t="s">
        <v>8</v>
      </c>
      <c r="E10" s="170"/>
      <c r="F10" s="171"/>
      <c r="G10" s="171"/>
    </row>
    <row r="11" spans="1:7" ht="13.5" thickBot="1" x14ac:dyDescent="0.25">
      <c r="A11" s="168"/>
      <c r="B11" s="100" t="s">
        <v>9</v>
      </c>
      <c r="C11" s="100" t="s">
        <v>10</v>
      </c>
      <c r="D11" s="101" t="s">
        <v>11</v>
      </c>
      <c r="E11" s="100" t="s">
        <v>12</v>
      </c>
      <c r="F11" s="101" t="s">
        <v>13</v>
      </c>
      <c r="G11" s="102" t="s">
        <v>78</v>
      </c>
    </row>
    <row r="12" spans="1:7" x14ac:dyDescent="0.2">
      <c r="A12" s="91" t="s">
        <v>456</v>
      </c>
      <c r="B12" s="103">
        <v>0</v>
      </c>
      <c r="C12" s="103">
        <v>614223</v>
      </c>
      <c r="D12" s="103">
        <v>614223</v>
      </c>
      <c r="E12" s="103">
        <v>20887</v>
      </c>
      <c r="F12" s="103">
        <v>593336</v>
      </c>
      <c r="G12" s="128">
        <v>3.4005564754169089</v>
      </c>
    </row>
    <row r="13" spans="1:7" x14ac:dyDescent="0.2">
      <c r="A13" s="91" t="s">
        <v>451</v>
      </c>
      <c r="B13" s="103">
        <v>0</v>
      </c>
      <c r="C13" s="103">
        <v>1100202</v>
      </c>
      <c r="D13" s="103">
        <v>1100202</v>
      </c>
      <c r="E13" s="103">
        <v>45260</v>
      </c>
      <c r="F13" s="103">
        <v>1054942</v>
      </c>
      <c r="G13" s="128">
        <v>4.1137900131066845</v>
      </c>
    </row>
    <row r="14" spans="1:7" x14ac:dyDescent="0.2">
      <c r="A14" s="91" t="s">
        <v>452</v>
      </c>
      <c r="B14" s="103">
        <v>0</v>
      </c>
      <c r="C14" s="103">
        <v>1053575</v>
      </c>
      <c r="D14" s="103">
        <v>1053575</v>
      </c>
      <c r="E14" s="103">
        <v>0</v>
      </c>
      <c r="F14" s="103">
        <v>1053575</v>
      </c>
      <c r="G14" s="128">
        <v>0</v>
      </c>
    </row>
    <row r="15" spans="1:7" x14ac:dyDescent="0.2">
      <c r="A15" s="104" t="s">
        <v>453</v>
      </c>
      <c r="B15" s="105">
        <v>0</v>
      </c>
      <c r="C15" s="105">
        <v>2768000</v>
      </c>
      <c r="D15" s="105">
        <v>2768000</v>
      </c>
      <c r="E15" s="105">
        <v>66147</v>
      </c>
      <c r="F15" s="105">
        <v>2701853</v>
      </c>
      <c r="G15" s="129">
        <v>2.3897037572254334</v>
      </c>
    </row>
    <row r="16" spans="1:7" x14ac:dyDescent="0.2">
      <c r="A16" s="106" t="s">
        <v>484</v>
      </c>
      <c r="B16" s="91"/>
      <c r="C16" s="91"/>
      <c r="D16" s="91"/>
      <c r="E16" s="91"/>
      <c r="F16" s="91"/>
      <c r="G16" s="91"/>
    </row>
    <row r="17" spans="1:7" x14ac:dyDescent="0.2">
      <c r="A17" s="91" t="s">
        <v>457</v>
      </c>
      <c r="B17" s="91" t="s">
        <v>454</v>
      </c>
      <c r="C17" s="91"/>
      <c r="D17" s="91"/>
      <c r="E17" s="91"/>
      <c r="F17" s="91"/>
      <c r="G17" s="91"/>
    </row>
    <row r="18" spans="1:7" x14ac:dyDescent="0.2">
      <c r="A18" s="91"/>
      <c r="B18" s="91"/>
      <c r="C18" s="91"/>
      <c r="D18" s="91"/>
      <c r="E18" s="91"/>
      <c r="F18" s="91"/>
      <c r="G18" s="91"/>
    </row>
  </sheetData>
  <mergeCells count="5">
    <mergeCell ref="A9:A11"/>
    <mergeCell ref="B9:D9"/>
    <mergeCell ref="E9:E10"/>
    <mergeCell ref="F9:F10"/>
    <mergeCell ref="G9:G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161F2-A1E5-4F29-B8D6-4E3B4A725072}">
  <dimension ref="A1:G18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3" sqref="B13"/>
    </sheetView>
  </sheetViews>
  <sheetFormatPr baseColWidth="10" defaultRowHeight="12.75" x14ac:dyDescent="0.2"/>
  <cols>
    <col min="1" max="1" width="46.7109375" style="92" customWidth="1"/>
    <col min="2" max="2" width="10.85546875" style="92"/>
    <col min="3" max="3" width="11.5703125" style="92" customWidth="1"/>
    <col min="4" max="4" width="10.85546875" style="92"/>
    <col min="5" max="5" width="7.7109375" style="92" bestFit="1" customWidth="1"/>
    <col min="6" max="6" width="13.28515625" style="92" customWidth="1"/>
    <col min="7" max="7" width="12.7109375" style="92" bestFit="1" customWidth="1"/>
    <col min="8" max="256" width="10.85546875" style="92"/>
    <col min="257" max="257" width="44.7109375" style="92" customWidth="1"/>
    <col min="258" max="261" width="10.85546875" style="92"/>
    <col min="262" max="262" width="13.28515625" style="92" customWidth="1"/>
    <col min="263" max="263" width="14.5703125" style="92" customWidth="1"/>
    <col min="264" max="512" width="10.85546875" style="92"/>
    <col min="513" max="513" width="44.7109375" style="92" customWidth="1"/>
    <col min="514" max="517" width="10.85546875" style="92"/>
    <col min="518" max="518" width="13.28515625" style="92" customWidth="1"/>
    <col min="519" max="519" width="14.5703125" style="92" customWidth="1"/>
    <col min="520" max="768" width="10.85546875" style="92"/>
    <col min="769" max="769" width="44.7109375" style="92" customWidth="1"/>
    <col min="770" max="773" width="10.85546875" style="92"/>
    <col min="774" max="774" width="13.28515625" style="92" customWidth="1"/>
    <col min="775" max="775" width="14.5703125" style="92" customWidth="1"/>
    <col min="776" max="1024" width="10.85546875" style="92"/>
    <col min="1025" max="1025" width="44.7109375" style="92" customWidth="1"/>
    <col min="1026" max="1029" width="10.85546875" style="92"/>
    <col min="1030" max="1030" width="13.28515625" style="92" customWidth="1"/>
    <col min="1031" max="1031" width="14.5703125" style="92" customWidth="1"/>
    <col min="1032" max="1280" width="10.85546875" style="92"/>
    <col min="1281" max="1281" width="44.7109375" style="92" customWidth="1"/>
    <col min="1282" max="1285" width="10.85546875" style="92"/>
    <col min="1286" max="1286" width="13.28515625" style="92" customWidth="1"/>
    <col min="1287" max="1287" width="14.5703125" style="92" customWidth="1"/>
    <col min="1288" max="1536" width="10.85546875" style="92"/>
    <col min="1537" max="1537" width="44.7109375" style="92" customWidth="1"/>
    <col min="1538" max="1541" width="10.85546875" style="92"/>
    <col min="1542" max="1542" width="13.28515625" style="92" customWidth="1"/>
    <col min="1543" max="1543" width="14.5703125" style="92" customWidth="1"/>
    <col min="1544" max="1792" width="10.85546875" style="92"/>
    <col min="1793" max="1793" width="44.7109375" style="92" customWidth="1"/>
    <col min="1794" max="1797" width="10.85546875" style="92"/>
    <col min="1798" max="1798" width="13.28515625" style="92" customWidth="1"/>
    <col min="1799" max="1799" width="14.5703125" style="92" customWidth="1"/>
    <col min="1800" max="2048" width="10.85546875" style="92"/>
    <col min="2049" max="2049" width="44.7109375" style="92" customWidth="1"/>
    <col min="2050" max="2053" width="10.85546875" style="92"/>
    <col min="2054" max="2054" width="13.28515625" style="92" customWidth="1"/>
    <col min="2055" max="2055" width="14.5703125" style="92" customWidth="1"/>
    <col min="2056" max="2304" width="10.85546875" style="92"/>
    <col min="2305" max="2305" width="44.7109375" style="92" customWidth="1"/>
    <col min="2306" max="2309" width="10.85546875" style="92"/>
    <col min="2310" max="2310" width="13.28515625" style="92" customWidth="1"/>
    <col min="2311" max="2311" width="14.5703125" style="92" customWidth="1"/>
    <col min="2312" max="2560" width="10.85546875" style="92"/>
    <col min="2561" max="2561" width="44.7109375" style="92" customWidth="1"/>
    <col min="2562" max="2565" width="10.85546875" style="92"/>
    <col min="2566" max="2566" width="13.28515625" style="92" customWidth="1"/>
    <col min="2567" max="2567" width="14.5703125" style="92" customWidth="1"/>
    <col min="2568" max="2816" width="10.85546875" style="92"/>
    <col min="2817" max="2817" width="44.7109375" style="92" customWidth="1"/>
    <col min="2818" max="2821" width="10.85546875" style="92"/>
    <col min="2822" max="2822" width="13.28515625" style="92" customWidth="1"/>
    <col min="2823" max="2823" width="14.5703125" style="92" customWidth="1"/>
    <col min="2824" max="3072" width="10.85546875" style="92"/>
    <col min="3073" max="3073" width="44.7109375" style="92" customWidth="1"/>
    <col min="3074" max="3077" width="10.85546875" style="92"/>
    <col min="3078" max="3078" width="13.28515625" style="92" customWidth="1"/>
    <col min="3079" max="3079" width="14.5703125" style="92" customWidth="1"/>
    <col min="3080" max="3328" width="10.85546875" style="92"/>
    <col min="3329" max="3329" width="44.7109375" style="92" customWidth="1"/>
    <col min="3330" max="3333" width="10.85546875" style="92"/>
    <col min="3334" max="3334" width="13.28515625" style="92" customWidth="1"/>
    <col min="3335" max="3335" width="14.5703125" style="92" customWidth="1"/>
    <col min="3336" max="3584" width="10.85546875" style="92"/>
    <col min="3585" max="3585" width="44.7109375" style="92" customWidth="1"/>
    <col min="3586" max="3589" width="10.85546875" style="92"/>
    <col min="3590" max="3590" width="13.28515625" style="92" customWidth="1"/>
    <col min="3591" max="3591" width="14.5703125" style="92" customWidth="1"/>
    <col min="3592" max="3840" width="10.85546875" style="92"/>
    <col min="3841" max="3841" width="44.7109375" style="92" customWidth="1"/>
    <col min="3842" max="3845" width="10.85546875" style="92"/>
    <col min="3846" max="3846" width="13.28515625" style="92" customWidth="1"/>
    <col min="3847" max="3847" width="14.5703125" style="92" customWidth="1"/>
    <col min="3848" max="4096" width="10.85546875" style="92"/>
    <col min="4097" max="4097" width="44.7109375" style="92" customWidth="1"/>
    <col min="4098" max="4101" width="10.85546875" style="92"/>
    <col min="4102" max="4102" width="13.28515625" style="92" customWidth="1"/>
    <col min="4103" max="4103" width="14.5703125" style="92" customWidth="1"/>
    <col min="4104" max="4352" width="10.85546875" style="92"/>
    <col min="4353" max="4353" width="44.7109375" style="92" customWidth="1"/>
    <col min="4354" max="4357" width="10.85546875" style="92"/>
    <col min="4358" max="4358" width="13.28515625" style="92" customWidth="1"/>
    <col min="4359" max="4359" width="14.5703125" style="92" customWidth="1"/>
    <col min="4360" max="4608" width="10.85546875" style="92"/>
    <col min="4609" max="4609" width="44.7109375" style="92" customWidth="1"/>
    <col min="4610" max="4613" width="10.85546875" style="92"/>
    <col min="4614" max="4614" width="13.28515625" style="92" customWidth="1"/>
    <col min="4615" max="4615" width="14.5703125" style="92" customWidth="1"/>
    <col min="4616" max="4864" width="10.85546875" style="92"/>
    <col min="4865" max="4865" width="44.7109375" style="92" customWidth="1"/>
    <col min="4866" max="4869" width="10.85546875" style="92"/>
    <col min="4870" max="4870" width="13.28515625" style="92" customWidth="1"/>
    <col min="4871" max="4871" width="14.5703125" style="92" customWidth="1"/>
    <col min="4872" max="5120" width="10.85546875" style="92"/>
    <col min="5121" max="5121" width="44.7109375" style="92" customWidth="1"/>
    <col min="5122" max="5125" width="10.85546875" style="92"/>
    <col min="5126" max="5126" width="13.28515625" style="92" customWidth="1"/>
    <col min="5127" max="5127" width="14.5703125" style="92" customWidth="1"/>
    <col min="5128" max="5376" width="10.85546875" style="92"/>
    <col min="5377" max="5377" width="44.7109375" style="92" customWidth="1"/>
    <col min="5378" max="5381" width="10.85546875" style="92"/>
    <col min="5382" max="5382" width="13.28515625" style="92" customWidth="1"/>
    <col min="5383" max="5383" width="14.5703125" style="92" customWidth="1"/>
    <col min="5384" max="5632" width="10.85546875" style="92"/>
    <col min="5633" max="5633" width="44.7109375" style="92" customWidth="1"/>
    <col min="5634" max="5637" width="10.85546875" style="92"/>
    <col min="5638" max="5638" width="13.28515625" style="92" customWidth="1"/>
    <col min="5639" max="5639" width="14.5703125" style="92" customWidth="1"/>
    <col min="5640" max="5888" width="10.85546875" style="92"/>
    <col min="5889" max="5889" width="44.7109375" style="92" customWidth="1"/>
    <col min="5890" max="5893" width="10.85546875" style="92"/>
    <col min="5894" max="5894" width="13.28515625" style="92" customWidth="1"/>
    <col min="5895" max="5895" width="14.5703125" style="92" customWidth="1"/>
    <col min="5896" max="6144" width="10.85546875" style="92"/>
    <col min="6145" max="6145" width="44.7109375" style="92" customWidth="1"/>
    <col min="6146" max="6149" width="10.85546875" style="92"/>
    <col min="6150" max="6150" width="13.28515625" style="92" customWidth="1"/>
    <col min="6151" max="6151" width="14.5703125" style="92" customWidth="1"/>
    <col min="6152" max="6400" width="10.85546875" style="92"/>
    <col min="6401" max="6401" width="44.7109375" style="92" customWidth="1"/>
    <col min="6402" max="6405" width="10.85546875" style="92"/>
    <col min="6406" max="6406" width="13.28515625" style="92" customWidth="1"/>
    <col min="6407" max="6407" width="14.5703125" style="92" customWidth="1"/>
    <col min="6408" max="6656" width="10.85546875" style="92"/>
    <col min="6657" max="6657" width="44.7109375" style="92" customWidth="1"/>
    <col min="6658" max="6661" width="10.85546875" style="92"/>
    <col min="6662" max="6662" width="13.28515625" style="92" customWidth="1"/>
    <col min="6663" max="6663" width="14.5703125" style="92" customWidth="1"/>
    <col min="6664" max="6912" width="10.85546875" style="92"/>
    <col min="6913" max="6913" width="44.7109375" style="92" customWidth="1"/>
    <col min="6914" max="6917" width="10.85546875" style="92"/>
    <col min="6918" max="6918" width="13.28515625" style="92" customWidth="1"/>
    <col min="6919" max="6919" width="14.5703125" style="92" customWidth="1"/>
    <col min="6920" max="7168" width="10.85546875" style="92"/>
    <col min="7169" max="7169" width="44.7109375" style="92" customWidth="1"/>
    <col min="7170" max="7173" width="10.85546875" style="92"/>
    <col min="7174" max="7174" width="13.28515625" style="92" customWidth="1"/>
    <col min="7175" max="7175" width="14.5703125" style="92" customWidth="1"/>
    <col min="7176" max="7424" width="10.85546875" style="92"/>
    <col min="7425" max="7425" width="44.7109375" style="92" customWidth="1"/>
    <col min="7426" max="7429" width="10.85546875" style="92"/>
    <col min="7430" max="7430" width="13.28515625" style="92" customWidth="1"/>
    <col min="7431" max="7431" width="14.5703125" style="92" customWidth="1"/>
    <col min="7432" max="7680" width="10.85546875" style="92"/>
    <col min="7681" max="7681" width="44.7109375" style="92" customWidth="1"/>
    <col min="7682" max="7685" width="10.85546875" style="92"/>
    <col min="7686" max="7686" width="13.28515625" style="92" customWidth="1"/>
    <col min="7687" max="7687" width="14.5703125" style="92" customWidth="1"/>
    <col min="7688" max="7936" width="10.85546875" style="92"/>
    <col min="7937" max="7937" width="44.7109375" style="92" customWidth="1"/>
    <col min="7938" max="7941" width="10.85546875" style="92"/>
    <col min="7942" max="7942" width="13.28515625" style="92" customWidth="1"/>
    <col min="7943" max="7943" width="14.5703125" style="92" customWidth="1"/>
    <col min="7944" max="8192" width="10.85546875" style="92"/>
    <col min="8193" max="8193" width="44.7109375" style="92" customWidth="1"/>
    <col min="8194" max="8197" width="10.85546875" style="92"/>
    <col min="8198" max="8198" width="13.28515625" style="92" customWidth="1"/>
    <col min="8199" max="8199" width="14.5703125" style="92" customWidth="1"/>
    <col min="8200" max="8448" width="10.85546875" style="92"/>
    <col min="8449" max="8449" width="44.7109375" style="92" customWidth="1"/>
    <col min="8450" max="8453" width="10.85546875" style="92"/>
    <col min="8454" max="8454" width="13.28515625" style="92" customWidth="1"/>
    <col min="8455" max="8455" width="14.5703125" style="92" customWidth="1"/>
    <col min="8456" max="8704" width="10.85546875" style="92"/>
    <col min="8705" max="8705" width="44.7109375" style="92" customWidth="1"/>
    <col min="8706" max="8709" width="10.85546875" style="92"/>
    <col min="8710" max="8710" width="13.28515625" style="92" customWidth="1"/>
    <col min="8711" max="8711" width="14.5703125" style="92" customWidth="1"/>
    <col min="8712" max="8960" width="10.85546875" style="92"/>
    <col min="8961" max="8961" width="44.7109375" style="92" customWidth="1"/>
    <col min="8962" max="8965" width="10.85546875" style="92"/>
    <col min="8966" max="8966" width="13.28515625" style="92" customWidth="1"/>
    <col min="8967" max="8967" width="14.5703125" style="92" customWidth="1"/>
    <col min="8968" max="9216" width="10.85546875" style="92"/>
    <col min="9217" max="9217" width="44.7109375" style="92" customWidth="1"/>
    <col min="9218" max="9221" width="10.85546875" style="92"/>
    <col min="9222" max="9222" width="13.28515625" style="92" customWidth="1"/>
    <col min="9223" max="9223" width="14.5703125" style="92" customWidth="1"/>
    <col min="9224" max="9472" width="10.85546875" style="92"/>
    <col min="9473" max="9473" width="44.7109375" style="92" customWidth="1"/>
    <col min="9474" max="9477" width="10.85546875" style="92"/>
    <col min="9478" max="9478" width="13.28515625" style="92" customWidth="1"/>
    <col min="9479" max="9479" width="14.5703125" style="92" customWidth="1"/>
    <col min="9480" max="9728" width="10.85546875" style="92"/>
    <col min="9729" max="9729" width="44.7109375" style="92" customWidth="1"/>
    <col min="9730" max="9733" width="10.85546875" style="92"/>
    <col min="9734" max="9734" width="13.28515625" style="92" customWidth="1"/>
    <col min="9735" max="9735" width="14.5703125" style="92" customWidth="1"/>
    <col min="9736" max="9984" width="10.85546875" style="92"/>
    <col min="9985" max="9985" width="44.7109375" style="92" customWidth="1"/>
    <col min="9986" max="9989" width="10.85546875" style="92"/>
    <col min="9990" max="9990" width="13.28515625" style="92" customWidth="1"/>
    <col min="9991" max="9991" width="14.5703125" style="92" customWidth="1"/>
    <col min="9992" max="10240" width="10.85546875" style="92"/>
    <col min="10241" max="10241" width="44.7109375" style="92" customWidth="1"/>
    <col min="10242" max="10245" width="10.85546875" style="92"/>
    <col min="10246" max="10246" width="13.28515625" style="92" customWidth="1"/>
    <col min="10247" max="10247" width="14.5703125" style="92" customWidth="1"/>
    <col min="10248" max="10496" width="10.85546875" style="92"/>
    <col min="10497" max="10497" width="44.7109375" style="92" customWidth="1"/>
    <col min="10498" max="10501" width="10.85546875" style="92"/>
    <col min="10502" max="10502" width="13.28515625" style="92" customWidth="1"/>
    <col min="10503" max="10503" width="14.5703125" style="92" customWidth="1"/>
    <col min="10504" max="10752" width="10.85546875" style="92"/>
    <col min="10753" max="10753" width="44.7109375" style="92" customWidth="1"/>
    <col min="10754" max="10757" width="10.85546875" style="92"/>
    <col min="10758" max="10758" width="13.28515625" style="92" customWidth="1"/>
    <col min="10759" max="10759" width="14.5703125" style="92" customWidth="1"/>
    <col min="10760" max="11008" width="10.85546875" style="92"/>
    <col min="11009" max="11009" width="44.7109375" style="92" customWidth="1"/>
    <col min="11010" max="11013" width="10.85546875" style="92"/>
    <col min="11014" max="11014" width="13.28515625" style="92" customWidth="1"/>
    <col min="11015" max="11015" width="14.5703125" style="92" customWidth="1"/>
    <col min="11016" max="11264" width="10.85546875" style="92"/>
    <col min="11265" max="11265" width="44.7109375" style="92" customWidth="1"/>
    <col min="11266" max="11269" width="10.85546875" style="92"/>
    <col min="11270" max="11270" width="13.28515625" style="92" customWidth="1"/>
    <col min="11271" max="11271" width="14.5703125" style="92" customWidth="1"/>
    <col min="11272" max="11520" width="10.85546875" style="92"/>
    <col min="11521" max="11521" width="44.7109375" style="92" customWidth="1"/>
    <col min="11522" max="11525" width="10.85546875" style="92"/>
    <col min="11526" max="11526" width="13.28515625" style="92" customWidth="1"/>
    <col min="11527" max="11527" width="14.5703125" style="92" customWidth="1"/>
    <col min="11528" max="11776" width="10.85546875" style="92"/>
    <col min="11777" max="11777" width="44.7109375" style="92" customWidth="1"/>
    <col min="11778" max="11781" width="10.85546875" style="92"/>
    <col min="11782" max="11782" width="13.28515625" style="92" customWidth="1"/>
    <col min="11783" max="11783" width="14.5703125" style="92" customWidth="1"/>
    <col min="11784" max="12032" width="10.85546875" style="92"/>
    <col min="12033" max="12033" width="44.7109375" style="92" customWidth="1"/>
    <col min="12034" max="12037" width="10.85546875" style="92"/>
    <col min="12038" max="12038" width="13.28515625" style="92" customWidth="1"/>
    <col min="12039" max="12039" width="14.5703125" style="92" customWidth="1"/>
    <col min="12040" max="12288" width="10.85546875" style="92"/>
    <col min="12289" max="12289" width="44.7109375" style="92" customWidth="1"/>
    <col min="12290" max="12293" width="10.85546875" style="92"/>
    <col min="12294" max="12294" width="13.28515625" style="92" customWidth="1"/>
    <col min="12295" max="12295" width="14.5703125" style="92" customWidth="1"/>
    <col min="12296" max="12544" width="10.85546875" style="92"/>
    <col min="12545" max="12545" width="44.7109375" style="92" customWidth="1"/>
    <col min="12546" max="12549" width="10.85546875" style="92"/>
    <col min="12550" max="12550" width="13.28515625" style="92" customWidth="1"/>
    <col min="12551" max="12551" width="14.5703125" style="92" customWidth="1"/>
    <col min="12552" max="12800" width="10.85546875" style="92"/>
    <col min="12801" max="12801" width="44.7109375" style="92" customWidth="1"/>
    <col min="12802" max="12805" width="10.85546875" style="92"/>
    <col min="12806" max="12806" width="13.28515625" style="92" customWidth="1"/>
    <col min="12807" max="12807" width="14.5703125" style="92" customWidth="1"/>
    <col min="12808" max="13056" width="10.85546875" style="92"/>
    <col min="13057" max="13057" width="44.7109375" style="92" customWidth="1"/>
    <col min="13058" max="13061" width="10.85546875" style="92"/>
    <col min="13062" max="13062" width="13.28515625" style="92" customWidth="1"/>
    <col min="13063" max="13063" width="14.5703125" style="92" customWidth="1"/>
    <col min="13064" max="13312" width="10.85546875" style="92"/>
    <col min="13313" max="13313" width="44.7109375" style="92" customWidth="1"/>
    <col min="13314" max="13317" width="10.85546875" style="92"/>
    <col min="13318" max="13318" width="13.28515625" style="92" customWidth="1"/>
    <col min="13319" max="13319" width="14.5703125" style="92" customWidth="1"/>
    <col min="13320" max="13568" width="10.85546875" style="92"/>
    <col min="13569" max="13569" width="44.7109375" style="92" customWidth="1"/>
    <col min="13570" max="13573" width="10.85546875" style="92"/>
    <col min="13574" max="13574" width="13.28515625" style="92" customWidth="1"/>
    <col min="13575" max="13575" width="14.5703125" style="92" customWidth="1"/>
    <col min="13576" max="13824" width="10.85546875" style="92"/>
    <col min="13825" max="13825" width="44.7109375" style="92" customWidth="1"/>
    <col min="13826" max="13829" width="10.85546875" style="92"/>
    <col min="13830" max="13830" width="13.28515625" style="92" customWidth="1"/>
    <col min="13831" max="13831" width="14.5703125" style="92" customWidth="1"/>
    <col min="13832" max="14080" width="10.85546875" style="92"/>
    <col min="14081" max="14081" width="44.7109375" style="92" customWidth="1"/>
    <col min="14082" max="14085" width="10.85546875" style="92"/>
    <col min="14086" max="14086" width="13.28515625" style="92" customWidth="1"/>
    <col min="14087" max="14087" width="14.5703125" style="92" customWidth="1"/>
    <col min="14088" max="14336" width="10.85546875" style="92"/>
    <col min="14337" max="14337" width="44.7109375" style="92" customWidth="1"/>
    <col min="14338" max="14341" width="10.85546875" style="92"/>
    <col min="14342" max="14342" width="13.28515625" style="92" customWidth="1"/>
    <col min="14343" max="14343" width="14.5703125" style="92" customWidth="1"/>
    <col min="14344" max="14592" width="10.85546875" style="92"/>
    <col min="14593" max="14593" width="44.7109375" style="92" customWidth="1"/>
    <col min="14594" max="14597" width="10.85546875" style="92"/>
    <col min="14598" max="14598" width="13.28515625" style="92" customWidth="1"/>
    <col min="14599" max="14599" width="14.5703125" style="92" customWidth="1"/>
    <col min="14600" max="14848" width="10.85546875" style="92"/>
    <col min="14849" max="14849" width="44.7109375" style="92" customWidth="1"/>
    <col min="14850" max="14853" width="10.85546875" style="92"/>
    <col min="14854" max="14854" width="13.28515625" style="92" customWidth="1"/>
    <col min="14855" max="14855" width="14.5703125" style="92" customWidth="1"/>
    <col min="14856" max="15104" width="10.85546875" style="92"/>
    <col min="15105" max="15105" width="44.7109375" style="92" customWidth="1"/>
    <col min="15106" max="15109" width="10.85546875" style="92"/>
    <col min="15110" max="15110" width="13.28515625" style="92" customWidth="1"/>
    <col min="15111" max="15111" width="14.5703125" style="92" customWidth="1"/>
    <col min="15112" max="15360" width="10.85546875" style="92"/>
    <col min="15361" max="15361" width="44.7109375" style="92" customWidth="1"/>
    <col min="15362" max="15365" width="10.85546875" style="92"/>
    <col min="15366" max="15366" width="13.28515625" style="92" customWidth="1"/>
    <col min="15367" max="15367" width="14.5703125" style="92" customWidth="1"/>
    <col min="15368" max="15616" width="10.85546875" style="92"/>
    <col min="15617" max="15617" width="44.7109375" style="92" customWidth="1"/>
    <col min="15618" max="15621" width="10.85546875" style="92"/>
    <col min="15622" max="15622" width="13.28515625" style="92" customWidth="1"/>
    <col min="15623" max="15623" width="14.5703125" style="92" customWidth="1"/>
    <col min="15624" max="15872" width="10.85546875" style="92"/>
    <col min="15873" max="15873" width="44.7109375" style="92" customWidth="1"/>
    <col min="15874" max="15877" width="10.85546875" style="92"/>
    <col min="15878" max="15878" width="13.28515625" style="92" customWidth="1"/>
    <col min="15879" max="15879" width="14.5703125" style="92" customWidth="1"/>
    <col min="15880" max="16128" width="10.85546875" style="92"/>
    <col min="16129" max="16129" width="44.7109375" style="92" customWidth="1"/>
    <col min="16130" max="16133" width="10.85546875" style="92"/>
    <col min="16134" max="16134" width="13.28515625" style="92" customWidth="1"/>
    <col min="16135" max="16135" width="14.5703125" style="92" customWidth="1"/>
    <col min="16136" max="16384" width="10.85546875" style="92"/>
  </cols>
  <sheetData>
    <row r="1" spans="1:7" x14ac:dyDescent="0.2">
      <c r="A1" s="91"/>
      <c r="B1" s="91"/>
      <c r="C1" s="91"/>
      <c r="D1" s="91"/>
      <c r="E1" s="91"/>
      <c r="F1" s="91"/>
      <c r="G1" s="91"/>
    </row>
    <row r="2" spans="1:7" x14ac:dyDescent="0.2">
      <c r="A2" s="91"/>
      <c r="B2" s="91"/>
      <c r="C2" s="91"/>
      <c r="D2" s="91"/>
      <c r="E2" s="91"/>
      <c r="F2" s="91"/>
      <c r="G2" s="91"/>
    </row>
    <row r="3" spans="1:7" x14ac:dyDescent="0.2">
      <c r="A3" s="91"/>
      <c r="B3" s="91"/>
      <c r="C3" s="91"/>
      <c r="D3" s="91"/>
      <c r="E3" s="91"/>
      <c r="F3" s="91"/>
      <c r="G3" s="91"/>
    </row>
    <row r="4" spans="1:7" x14ac:dyDescent="0.2">
      <c r="A4" s="93"/>
      <c r="B4" s="91"/>
      <c r="C4" s="91"/>
      <c r="D4" s="91"/>
      <c r="E4" s="91"/>
      <c r="F4" s="91"/>
      <c r="G4" s="91"/>
    </row>
    <row r="5" spans="1:7" x14ac:dyDescent="0.2">
      <c r="A5" s="94" t="s">
        <v>455</v>
      </c>
      <c r="B5" s="91"/>
      <c r="C5" s="91"/>
      <c r="D5" s="91"/>
      <c r="E5" s="91"/>
      <c r="F5" s="91"/>
      <c r="G5" s="91"/>
    </row>
    <row r="6" spans="1:7" x14ac:dyDescent="0.2">
      <c r="A6" s="94" t="str">
        <f>+'C1 Total ingresos'!A6</f>
        <v>Acumulado al mes de mayo de 2025</v>
      </c>
      <c r="B6" s="91"/>
      <c r="C6" s="91"/>
      <c r="D6" s="91"/>
      <c r="E6" s="91"/>
      <c r="F6" s="91"/>
      <c r="G6" s="91"/>
    </row>
    <row r="7" spans="1:7" x14ac:dyDescent="0.2">
      <c r="A7" s="95" t="s">
        <v>82</v>
      </c>
      <c r="B7" s="96"/>
      <c r="C7" s="96"/>
      <c r="D7" s="96"/>
      <c r="E7" s="96"/>
      <c r="F7" s="96"/>
      <c r="G7" s="96"/>
    </row>
    <row r="8" spans="1:7" ht="13.5" thickBot="1" x14ac:dyDescent="0.25">
      <c r="A8" s="97"/>
      <c r="B8" s="98"/>
      <c r="C8" s="98"/>
      <c r="D8" s="98"/>
      <c r="E8" s="98"/>
      <c r="F8" s="98"/>
      <c r="G8" s="98"/>
    </row>
    <row r="9" spans="1:7" ht="13.5" thickBot="1" x14ac:dyDescent="0.25">
      <c r="A9" s="166" t="s">
        <v>1</v>
      </c>
      <c r="B9" s="169" t="s">
        <v>2</v>
      </c>
      <c r="C9" s="169"/>
      <c r="D9" s="169"/>
      <c r="E9" s="172" t="s">
        <v>492</v>
      </c>
      <c r="F9" s="171" t="s">
        <v>4</v>
      </c>
      <c r="G9" s="171" t="s">
        <v>5</v>
      </c>
    </row>
    <row r="10" spans="1:7" x14ac:dyDescent="0.2">
      <c r="A10" s="167"/>
      <c r="B10" s="99" t="s">
        <v>6</v>
      </c>
      <c r="C10" s="99" t="s">
        <v>7</v>
      </c>
      <c r="D10" s="99" t="s">
        <v>8</v>
      </c>
      <c r="E10" s="170"/>
      <c r="F10" s="171"/>
      <c r="G10" s="171"/>
    </row>
    <row r="11" spans="1:7" ht="13.5" thickBot="1" x14ac:dyDescent="0.25">
      <c r="A11" s="168"/>
      <c r="B11" s="100" t="s">
        <v>9</v>
      </c>
      <c r="C11" s="100" t="s">
        <v>10</v>
      </c>
      <c r="D11" s="101" t="s">
        <v>11</v>
      </c>
      <c r="E11" s="100" t="s">
        <v>12</v>
      </c>
      <c r="F11" s="101" t="s">
        <v>13</v>
      </c>
      <c r="G11" s="102" t="s">
        <v>78</v>
      </c>
    </row>
    <row r="12" spans="1:7" x14ac:dyDescent="0.2">
      <c r="A12" s="91" t="s">
        <v>456</v>
      </c>
      <c r="B12" s="103">
        <v>0</v>
      </c>
      <c r="C12" s="103">
        <v>614223</v>
      </c>
      <c r="D12" s="103">
        <v>614223</v>
      </c>
      <c r="E12" s="103">
        <v>247136</v>
      </c>
      <c r="F12" s="103">
        <v>367087</v>
      </c>
      <c r="G12" s="128">
        <v>40.235549629369139</v>
      </c>
    </row>
    <row r="13" spans="1:7" x14ac:dyDescent="0.2">
      <c r="A13" s="91" t="s">
        <v>451</v>
      </c>
      <c r="B13" s="103">
        <v>0</v>
      </c>
      <c r="C13" s="103">
        <v>1100202</v>
      </c>
      <c r="D13" s="103">
        <v>1100202</v>
      </c>
      <c r="E13" s="103">
        <v>81692</v>
      </c>
      <c r="F13" s="103">
        <v>1018510</v>
      </c>
      <c r="G13" s="128">
        <v>7.4251819211381189</v>
      </c>
    </row>
    <row r="14" spans="1:7" x14ac:dyDescent="0.2">
      <c r="A14" s="91" t="s">
        <v>452</v>
      </c>
      <c r="B14" s="103">
        <v>0</v>
      </c>
      <c r="C14" s="103">
        <v>1053575</v>
      </c>
      <c r="D14" s="103">
        <v>1053575</v>
      </c>
      <c r="E14" s="103">
        <v>202130</v>
      </c>
      <c r="F14" s="103">
        <v>851445</v>
      </c>
      <c r="G14" s="128">
        <v>19.18515530455829</v>
      </c>
    </row>
    <row r="15" spans="1:7" x14ac:dyDescent="0.2">
      <c r="A15" s="104" t="s">
        <v>453</v>
      </c>
      <c r="B15" s="105">
        <v>0</v>
      </c>
      <c r="C15" s="105">
        <v>2768000</v>
      </c>
      <c r="D15" s="105">
        <v>2768000</v>
      </c>
      <c r="E15" s="105">
        <v>530958</v>
      </c>
      <c r="F15" s="105">
        <v>2237042</v>
      </c>
      <c r="G15" s="129">
        <v>19.182008670520233</v>
      </c>
    </row>
    <row r="16" spans="1:7" x14ac:dyDescent="0.2">
      <c r="A16" s="106" t="s">
        <v>484</v>
      </c>
      <c r="B16" s="91"/>
      <c r="C16" s="91"/>
      <c r="D16" s="91"/>
      <c r="E16" s="91"/>
      <c r="F16" s="91"/>
      <c r="G16" s="91"/>
    </row>
    <row r="17" spans="1:7" x14ac:dyDescent="0.2">
      <c r="A17" s="91" t="s">
        <v>457</v>
      </c>
      <c r="B17" s="91" t="s">
        <v>454</v>
      </c>
      <c r="C17" s="91"/>
      <c r="D17" s="91"/>
      <c r="E17" s="91"/>
      <c r="F17" s="91"/>
      <c r="G17" s="91"/>
    </row>
    <row r="18" spans="1:7" x14ac:dyDescent="0.2">
      <c r="A18" s="91"/>
      <c r="B18" s="91"/>
      <c r="C18" s="91"/>
      <c r="D18" s="91"/>
      <c r="E18" s="91"/>
      <c r="F18" s="91"/>
      <c r="G18" s="91"/>
    </row>
  </sheetData>
  <mergeCells count="5">
    <mergeCell ref="A9:A11"/>
    <mergeCell ref="B9:D9"/>
    <mergeCell ref="E9:E10"/>
    <mergeCell ref="F9:F10"/>
    <mergeCell ref="G9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C1 Total ingresos</vt:lpstr>
      <vt:lpstr>C2 Ingreso cte</vt:lpstr>
      <vt:lpstr>C3 Capital</vt:lpstr>
      <vt:lpstr>C4 FE</vt:lpstr>
      <vt:lpstr>C5 CP</vt:lpstr>
      <vt:lpstr>C6 Estapublicos</vt:lpstr>
      <vt:lpstr>C7 Detalle composición</vt:lpstr>
      <vt:lpstr>C8 Ejecución Catatumbo</vt:lpstr>
      <vt:lpstr>C8 Ejec Catatumbo DIAN</vt:lpstr>
      <vt:lpstr>'C1 Total ingresos'!Área_de_impresión</vt:lpstr>
      <vt:lpstr>'C2 Ingreso cte'!Área_de_impresión</vt:lpstr>
      <vt:lpstr>'C3 Capital'!Área_de_impresión</vt:lpstr>
      <vt:lpstr>'C4 FE'!Área_de_impresión</vt:lpstr>
      <vt:lpstr>'C6 Estapublicos'!Área_de_impresión</vt:lpstr>
    </vt:vector>
  </TitlesOfParts>
  <Company>Ministerio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Shirley Herreno Mosquera</dc:creator>
  <cp:lastModifiedBy>Luz Dary Leon Torres</cp:lastModifiedBy>
  <dcterms:created xsi:type="dcterms:W3CDTF">2024-11-18T14:00:54Z</dcterms:created>
  <dcterms:modified xsi:type="dcterms:W3CDTF">2025-06-25T21:43:45Z</dcterms:modified>
</cp:coreProperties>
</file>