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minhaciendagovco-my.sharepoint.com/personal/apava_minhacienda_gov_co/Documents/2025/11. Seguimiento Planes de mejoramiento MHCP - FONPET con corte a junio de 2025/3. Etapa final/"/>
    </mc:Choice>
  </mc:AlternateContent>
  <xr:revisionPtr revIDLastSave="1" documentId="8_{2E9357D6-2F50-477E-A235-9052270CFF92}" xr6:coauthVersionLast="47" xr6:coauthVersionMax="47" xr10:uidLastSave="{1F3E0E80-A5E9-4629-9D77-625E748E0BE0}"/>
  <bookViews>
    <workbookView xWindow="-120" yWindow="-120" windowWidth="29040" windowHeight="15720" xr2:uid="{75A6F1F3-DE32-4E0D-9431-97F9391E7887}"/>
  </bookViews>
  <sheets>
    <sheet name="PM MHCP" sheetId="1" r:id="rId1"/>
  </sheets>
  <definedNames>
    <definedName name="_xlnm._FilterDatabase" localSheetId="0" hidden="1">'PM MHCP'!$A$3:$P$16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<sst xmlns="http://schemas.openxmlformats.org/spreadsheetml/2006/main" count="136" uniqueCount="96">
  <si>
    <t>Plan de Mejoramiento MHCP</t>
  </si>
  <si>
    <t xml:space="preserve">Fecha de corte del seguimiento: </t>
  </si>
  <si>
    <t>30 de junio de 2025</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</si>
  <si>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</si>
  <si>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</si>
  <si>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</si>
  <si>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</si>
  <si>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</si>
  <si>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</si>
  <si>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</si>
  <si>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</si>
  <si>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</si>
  <si>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inicio Metas</t>
  </si>
  <si>
    <t>Fecha terminación Metas</t>
  </si>
  <si>
    <t>Plazo en semanas de las Metas</t>
  </si>
  <si>
    <t xml:space="preserve">Avance físico de ejecución de las metas  </t>
  </si>
  <si>
    <t xml:space="preserve">Estado meta </t>
  </si>
  <si>
    <t>A:PP4G:OP4G:OP4G:OP4G:O</t>
  </si>
  <si>
    <t>Área responsable</t>
  </si>
  <si>
    <t>MHCP-AF-2024/2022-10-1-R1</t>
  </si>
  <si>
    <t>Hallazgo No. 10 Préstamos por Cobrar de Difícil Recaudo</t>
  </si>
  <si>
    <t>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t>
  </si>
  <si>
    <t>Modificar el documento de "Políticas para el registro contable del deterioro de cartera de los créditos otorgados por la Dirección General de Crédito Público y Tesoro Nacional del Ministerio de Hacienda y Crédito Público (MHCP), incluyendo la probabilidad de recuperación que asigne por la Subdirección Jurídica para los créditos que se encuentran en proceso de cobro jurídico</t>
  </si>
  <si>
    <t>Modificar documento</t>
  </si>
  <si>
    <t>Documento actualizado</t>
  </si>
  <si>
    <t xml:space="preserve">En ejecución </t>
  </si>
  <si>
    <t xml:space="preserve">La actividad se encuentra dentro de término para su ejecución. </t>
  </si>
  <si>
    <t xml:space="preserve">Dirección General de Crédito Público y Tesoro Nacional - Subdirección de Financiamiento de Otras Entidades, Seguimiento, Saneamiento y Cartera - Grupo de Seguimiento y Cartera </t>
  </si>
  <si>
    <t>MHCP-AF-2024/2023-4-1-R1</t>
  </si>
  <si>
    <t>Hallazgo 4. Gestión de Cobro</t>
  </si>
  <si>
    <t>De acuerdo como quedo expuesto en el Plan de mejoramiento presentado en junio de 2024, la Dirección General de Crédito Público y Tesoro Nacional sostuvo las reuniones reportadas en los meses de junio y julio de 2024 con la Subdirección Jurídica y la Secretaría General del Ministerio, en aras de establecer la legitimación en la causa por activa, así como el procedimiento que debía seguir.</t>
  </si>
  <si>
    <t>Continuar con la expedición de los actos administrativos que constituyan el titulo ejecutivo y que permitan el cobro de los valores insolutos en favor del Tesoro Nacional, las cuales corresponden a las siguientes:  •	DIVRI •	EJERCITO NACIONAL •	UNP •	DEFENSA CIVIL •	RAMA JUDICIAL</t>
  </si>
  <si>
    <t>Expedir actos administrativos</t>
  </si>
  <si>
    <t>Acto administrativo</t>
  </si>
  <si>
    <t>Dirección General de Crédito Público y Tesoro Nacional - Subdirección de Operaciones - Grupo de Programa Anual Mensualiazado de Caja (PAC)</t>
  </si>
  <si>
    <t>MHCP-AF-2024/2023-4-2-R1</t>
  </si>
  <si>
    <t>Remitir actos administrativos a la Subdirección Jurídica para Cobro Coactivo</t>
  </si>
  <si>
    <t>Memorando de remisión</t>
  </si>
  <si>
    <t>MHCP-AF-2024/2023-6-1-R1</t>
  </si>
  <si>
    <t>Hallazgo 6. Publicación y reporte Contrato Administración de Operaciones de Tesorería (D)</t>
  </si>
  <si>
    <t>Este Hallazgo fue declarado inefectivo por la Contraloria en la evaluacion de la vigencia 2024.</t>
  </si>
  <si>
    <t>Reportar mensualmente el estado de la ejecución de los contratos de derecho privado que se pagan con cargo al servicio de la deuda, correspondientes a Operacione de Tesorería</t>
  </si>
  <si>
    <t>Consolidar y enviar en el formato establecido la ejecucion de los contratos de derecho privado que se pagan con cargo al servicio de la deuda, correspondientes a Operacione de Tesorería</t>
  </si>
  <si>
    <t>Evidencia de Reporte</t>
  </si>
  <si>
    <t xml:space="preserve">Dirección General de Crédito Público y Tesoro Nacional - Subdirección de Tesorería - Grupo de Mesa de Dinero </t>
  </si>
  <si>
    <t>MHCP-AF-2024-1</t>
  </si>
  <si>
    <t>Hallazgo No. 1  Contrato 11.010-2023</t>
  </si>
  <si>
    <t>No distribución y asignación de la totalidad de los equipos adquiridos debido a:  - La salida progresiva de funcionarios. - Demora en la provisión de nuevos cargos. - Demora en el reemplazo de equipos de cómputo que ya han cumplido su ciclo de vida útil en operación.</t>
  </si>
  <si>
    <t>Elaborar procedimiento para la entrega y/o distribución de  equipos de computo</t>
  </si>
  <si>
    <t>Definir  lineamientos para establecer la necesidad de adquisición y entrega de equipos de cómputo, considerando las variables de obsolescencia tecnológica de los equipo y rotación de personal a corto plazo.</t>
  </si>
  <si>
    <t>Procedimiento</t>
  </si>
  <si>
    <t xml:space="preserve">Secretaria General/ Dirección de Tecnología - Subdirección de Aministración de Recursos Tecnológicos  </t>
  </si>
  <si>
    <t>MHCP-AF-2024-2</t>
  </si>
  <si>
    <t>Hallazgo No. 2   Deterioro Prestamos por Cobrar</t>
  </si>
  <si>
    <t xml:space="preserve">El valor del deterioro al préstamo por cobrar de difícil recaudo al Departamento del Chocó a 31 de diciembre de 2024 corresponde a $43.618.894.541,30, reportado en el informe de deterioro remitido por el Grupo de Cartera de la Subdirección de Financiamiento de Otras Entidades, Seguimiento, Saneamiento y Cartera; el saldo contable registrado en el SIIF Nación en la subcuenta 148026 - Deterioro. </t>
  </si>
  <si>
    <t>Elaborar procedimiento para el registro contable del deterioro de los Préstamos por Cobrar de conformidad con lo establecido en las “Políticas Para el Registro Contable del Deterioro de Cartera de Los Créditos Otorgados por la Dirección General De Crédito Público y Tesoro Nacional” y el “Manual de Políticas Contables Dirección General De Crédito Público Y Tesoro Nacional – DGCPTN”</t>
  </si>
  <si>
    <t>Incluir en el procedimiento para el registro contable del deterioro de los préstamos por cobrar de la Nación, la confirmación entre el sado del deterioro calculado y reportado en el informe que generan las áreas de la DGCPTN encargadas de la gestión de cartera y el saldo contable de las subcuentas que se afectan con este hecho económico</t>
  </si>
  <si>
    <t>Procedimiento para el registro contable del deterioro de los préstamos por cobrar</t>
  </si>
  <si>
    <t xml:space="preserve">Dirección General de Crédito Público y Tesoro Nacional - Subdirección de Operaciones - Grupo de Registro Contable </t>
  </si>
  <si>
    <t>MHCP-AF-2024-3</t>
  </si>
  <si>
    <t>Hallazgo No. 3  Causación Cuentas por Pagar</t>
  </si>
  <si>
    <t>Las Cuentas por Pagar, que se registran en la cuenta 2490 - Otras Cuentas por pagar, a 31 de diciembre de 2024 por servicios prestados por Arnold &amp; Porter en diciembre de 2024 por USD 26.818 equivalentes en pesos a $118.244.585,00; y por Bloomberg en noviembre y diciembre de 2024 USD 69.731,56 equivalentes en moneda nacional a $307.456.907,07 no se registraron en esa vigencia.   El devengo.</t>
  </si>
  <si>
    <t>Efectuar acuerdo de servicio de servicio entre la Subdirección de Tesoreria y la Subdirección de Operaciones consistente en el suministro de información y soportes de las Cuentas por Pagar a 31 de diciembre de cada vigencia por honorarios y/o prestación de servicios con cargo al Servicio de la Deuda con el fin de que se realice la validación correspondiente entre la información reportada</t>
  </si>
  <si>
    <t>Incorporar en cada acuerdo de servicio las acciones tendientes al registro presupuestal y contable (devengo) oportuno y validación de las cuentas por pagar al cierre de cada vigencia</t>
  </si>
  <si>
    <t>Acuerdo de Servicio generado y acuerdo de servicio actualizado</t>
  </si>
  <si>
    <t>MHCP-AF-2024-4</t>
  </si>
  <si>
    <t>Hallazgo No. 4  Gestión de Cartera</t>
  </si>
  <si>
    <t>A 31 de diciembre de 2024, en los estados financieros del SGR se presenta una diferencia por valor de $1.350.683.974 con respecto al valor informado por la Agencia Nacional de Mineria por concepto de deterioro de los intereses de mora.</t>
  </si>
  <si>
    <t>Solicitar concepto a la Contaduría General de la Nacion, respecto a los registros contables de los intereses de mora generados de la cartera por concepto de minerales, informados por la Agencia Nacional de Mineria.</t>
  </si>
  <si>
    <t>Solicitar concepto</t>
  </si>
  <si>
    <t>Oficio</t>
  </si>
  <si>
    <t xml:space="preserve">Dirección General de Crédito Público y Tesoro Nacional - Subdirección de Operaciones </t>
  </si>
  <si>
    <t>MHCP-AF-2024-4-1</t>
  </si>
  <si>
    <t>Analizar el concepto emitido por la Contaduria General de la Nacion, y mediante mesa de trabajo se determinará las acciones a implemnetar</t>
  </si>
  <si>
    <t>Analizar concepto</t>
  </si>
  <si>
    <t>Acta</t>
  </si>
  <si>
    <t>MHCP-AF-2024-5</t>
  </si>
  <si>
    <t>Hallazgo No. 5  Razonabilidad en las cifras registradas en las Cuentas Contables del Sistema General de Regalías (Operaciones Reciprocas).</t>
  </si>
  <si>
    <t xml:space="preserve">A 31 de diciembre 2024 existen partidas pendientes de conciliar por $147.043.318.405 entre los registros contables del SGR y las entidades beneficiadas del SGR, con las cuales se tienen operaciones reciprocas que no fueron conciliadas a la fecha de plazo de reporte a la CGN para el periodo octubre-diciembre de 2024, ya que las entidades territoriales no efectuaron las correcciones pertinentes. </t>
  </si>
  <si>
    <t>Realizar  mesas de trabajo con las entidades que presenten las inconsistencias mas representativas en operaciones recíprocas</t>
  </si>
  <si>
    <t>Realizar mesas de trabajo</t>
  </si>
  <si>
    <t>MHCP-AF-2024-5-1</t>
  </si>
  <si>
    <t>Elaborar de un video explicando el modelo contable del SGR y el manejo del archivo de Excel de operaciones reciprocas publicado mensualmente  en la pagina WEB del MHCP</t>
  </si>
  <si>
    <t>Elaborar el video</t>
  </si>
  <si>
    <t>Video</t>
  </si>
  <si>
    <t>MHCP-AF-2024-6</t>
  </si>
  <si>
    <t>Hallazgo No. 6  Reporte SIRECI contratos Deuda</t>
  </si>
  <si>
    <t>Los contratos de derecho privado que se pagan con cargo a servicio de la deuda no se registraban en el aplicativo SIRECI.</t>
  </si>
  <si>
    <t>Reportar mensualmente el estado de la ejecución de los contratos de derecho privado que se pagan con cargo al servicio de la deuda</t>
  </si>
  <si>
    <t>Consolidar y enviar en el formato establecido la ejecucion de los contratos de derecho privado que se pagan con cargo al servicio de la deuda.</t>
  </si>
  <si>
    <t>MHCP-AF-2024-7</t>
  </si>
  <si>
    <t>Hallazgo No. 7  Revelaciones en las Notas a los Estados Financieros</t>
  </si>
  <si>
    <t xml:space="preserve">El Anexo N_5 - Efectivo y Equiv_al_Efectivo que acompaña a la "PLANTILLA PARA LA PREPARACIÓN Y PRESENTACIÓN UNIFORME DE LAS NOTAS A LOS ESTADOS FINANCIEROS"  y que forman parte de la Resolución 038 de 2024 de la Contaduría General de la Nación, presenta inconsistencia en la columna "VALOR TASA DE CAMBIO AL 31-DIC" debido a que contiene fórmula matemática de suma que acumula la tasa de cambio. </t>
  </si>
  <si>
    <t>Formular una lista de chequeo de los aspectos cualitativos y cuantitativos a revelar de los tablas, grupos y subcuentas contenidos en las Notas a los Estados Financieros</t>
  </si>
  <si>
    <t>Registrar en la lista de chequeo las actividades de confirmación de operaciones matemáticas y verificación de la completitud de los datos y valores que conforman las subcuentas  del activo y pasivo</t>
  </si>
  <si>
    <t>Lista de chequeo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</si>
</sst>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1"/>
      <name val="Verdana"/>
      <family val="2"/>
    </font>
    <font>
      <sz val="11"/>
      <color theme="1"/>
      <name val="Verdana"/>
      <family val="2"/>
    </font>
  </fonts>
  <fills count="4">
    <fill>
      <patternFill patternType="none"/>
    </fill>
    <fill>
      <patternFill patternType="gray125"/>
    </fill>
    <fill>
      <patternFill patternType="solid">
        <fgColor rgb="FFB1894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1" fontId="7" fillId="3" borderId="1"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73025</xdr:colOff>
      <xdr:row>0</xdr:row>
      <xdr:rowOff>24341</xdr:rowOff>
    </xdr:from>
    <xdr:ext cx="3407388" cy="1852264"/>
    <xdr:pic>
      <xdr:nvPicPr>
        <xdr:cNvPr id="2" name="Imagen 1" descr="Imagen que contiene Rectángulo&#10;&#10;Descripción generada automáticamente">
          <a:extLst>
            <a:ext uri="{FF2B5EF4-FFF2-40B4-BE49-F238E27FC236}">
              <a16:creationId xmlns:a16="http://schemas.microsoft.com/office/drawing/2014/main" id="{1101ECF8-1444-4E42-B4F7-FEB173E4DF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349250" y="24341"/>
          <a:ext cx="3407388" cy="1852264"/>
        </a:xfrm>
        <a:prstGeom prst="rect">
          <a:avLst/>
        </a:prstGeom>
        <a:noFill/>
        <a:ln>
          <a:noFill/>
        </a:ln>
        <a:extLst>
          <a:ext uri="{53640926-AAD7-44D8-BBD7-CCE9431645EC}">
            <a14:shadowObscured xmlns:a14="http://schemas.microsoft.com/office/drawing/2010/main"/>
          </a:ext>
        </a:extLst>
      </xdr:spPr>
    </xdr:pic>
    <xdr:clientData/>
  </xdr:oneCellAnchor>
  <xdr:oneCellAnchor>
    <xdr:from>
      <xdr:col>14</xdr:col>
      <xdr:colOff>3257550</xdr:colOff>
      <xdr:row>0</xdr:row>
      <xdr:rowOff>483618</xdr:rowOff>
    </xdr:from>
    <xdr:ext cx="4825033" cy="1572316"/>
    <xdr:pic>
      <xdr:nvPicPr>
        <xdr:cNvPr id="3" name="Imagen 2" descr="Imagen que contiene Rectángulo&#10;&#10;Descripción generada automáticamente">
          <a:extLst>
            <a:ext uri="{FF2B5EF4-FFF2-40B4-BE49-F238E27FC236}">
              <a16:creationId xmlns:a16="http://schemas.microsoft.com/office/drawing/2014/main" id="{12EEFF89-59D2-420B-B640-91D7C0DC63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32613600" y="483618"/>
          <a:ext cx="4825033" cy="1572316"/>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680C-9F60-4C2B-A345-C5D9425554E8}">
  <dimension ref="A1:P19"/>
  <sheetViews>
    <sheetView tabSelected="1" topLeftCell="A12" zoomScaleNormal="100" workbookViewId="0">
      <selection activeCell="A4" sqref="A4:A16"/>
    </sheetView>
  </sheetViews>
  <sheetFormatPr baseColWidth="10" defaultColWidth="11.42578125" defaultRowHeight="12.75" x14ac:dyDescent="0.25"/>
  <cols>
    <col min="1" max="1" width="4.140625" style="1" customWidth="1"/>
    <col min="2" max="2" width="36.5703125" style="1" customWidth="1"/>
    <col min="3" max="3" width="9.140625" style="1" customWidth="1"/>
    <col min="4" max="4" width="77" style="1" customWidth="1"/>
    <col min="5" max="6" width="59.140625" style="1" customWidth="1"/>
    <col min="7" max="7" width="65" style="1" customWidth="1"/>
    <col min="8" max="8" width="32.7109375" style="1" customWidth="1"/>
    <col min="9" max="9" width="14.7109375" style="1" customWidth="1"/>
    <col min="10" max="10" width="15.140625" style="12" customWidth="1"/>
    <col min="11" max="11" width="16.42578125" style="12" customWidth="1"/>
    <col min="12" max="12" width="14.140625" style="12" customWidth="1"/>
    <col min="13" max="13" width="20.42578125" style="1" customWidth="1"/>
    <col min="14" max="14" width="16.5703125" style="1" customWidth="1"/>
    <col min="15" max="15" width="117.42578125" style="1" customWidth="1"/>
    <col min="16" max="16" width="53.140625" style="1" customWidth="1"/>
    <col min="17" max="16384" width="11.42578125" style="1"/>
  </cols>
  <sheetData>
    <row r="1" spans="1:16" ht="160.5" customHeight="1" x14ac:dyDescent="0.25">
      <c r="A1" s="13" t="s">
        <v>0</v>
      </c>
      <c r="B1" s="14"/>
      <c r="C1" s="14"/>
      <c r="D1" s="14"/>
      <c r="E1" s="14"/>
      <c r="F1" s="14"/>
      <c r="G1" s="14"/>
      <c r="H1" s="14"/>
      <c r="I1" s="14"/>
      <c r="J1" s="14"/>
      <c r="K1" s="14"/>
      <c r="L1" s="14"/>
      <c r="M1" s="14"/>
      <c r="N1" s="14"/>
      <c r="O1" s="14"/>
      <c r="P1" s="14"/>
    </row>
    <row r="2" spans="1:16" s="2" customFormat="1" ht="47.25" customHeight="1" x14ac:dyDescent="0.25">
      <c r="A2" s="15" t="s">
        <v>1</v>
      </c>
      <c r="B2" s="15"/>
      <c r="C2" s="15"/>
      <c r="D2" s="16" t="s">
        <v>2</v>
      </c>
      <c r="E2" s="16"/>
      <c r="F2" s="16"/>
      <c r="G2" s="16"/>
      <c r="H2" s="16"/>
      <c r="I2" s="16"/>
      <c r="J2" s="16"/>
      <c r="K2" s="16"/>
      <c r="L2" s="16"/>
      <c r="M2" s="16"/>
      <c r="N2" s="16"/>
      <c r="O2" s="16"/>
      <c r="P2" s="16"/>
    </row>
    <row r="3" spans="1:16" ht="38.25" x14ac:dyDescent="0.25">
      <c r="A3" s="3" t="s">
        <v>3</v>
      </c>
      <c r="B3" s="3" t="s">
        <v>4</v>
      </c>
      <c r="C3" s="3" t="s">
        <v>5</v>
      </c>
      <c r="D3" s="3" t="s">
        <v>6</v>
      </c>
      <c r="E3" s="3" t="s">
        <v>7</v>
      </c>
      <c r="F3" s="3" t="s">
        <v>8</v>
      </c>
      <c r="G3" s="3" t="s">
        <v>9</v>
      </c>
      <c r="H3" s="3" t="s">
        <v>10</v>
      </c>
      <c r="I3" s="3" t="s">
        <v>11</v>
      </c>
      <c r="J3" s="4" t="s">
        <v>12</v>
      </c>
      <c r="K3" s="4" t="s">
        <v>13</v>
      </c>
      <c r="L3" s="4" t="s">
        <v>14</v>
      </c>
      <c r="M3" s="4" t="s">
        <v>15</v>
      </c>
      <c r="N3" s="3" t="s">
        <v>16</v>
      </c>
      <c r="O3" s="3" t="s">
        <v>17</v>
      </c>
      <c r="P3" s="3" t="s">
        <v>18</v>
      </c>
    </row>
    <row r="4" spans="1:16" s="10" customFormat="1" ht="126" customHeight="1" x14ac:dyDescent="0.25">
      <c r="A4" s="5">
        <v>1</v>
      </c>
      <c r="B4" s="5" t="s">
        <v>19</v>
      </c>
      <c r="C4" s="5">
        <v>2022</v>
      </c>
      <c r="D4" s="6" t="s">
        <v>20</v>
      </c>
      <c r="E4" s="6" t="s">
        <v>21</v>
      </c>
      <c r="F4" s="6" t="s">
        <v>22</v>
      </c>
      <c r="G4" s="6" t="s">
        <v>23</v>
      </c>
      <c r="H4" s="6" t="s">
        <v>24</v>
      </c>
      <c r="I4" s="7">
        <v>1</v>
      </c>
      <c r="J4" s="8">
        <v>45901</v>
      </c>
      <c r="K4" s="8">
        <v>46022</v>
      </c>
      <c r="L4" s="9">
        <v>17.29</v>
      </c>
      <c r="M4" s="5">
        <v>0</v>
      </c>
      <c r="N4" s="5" t="s">
        <v>25</v>
      </c>
      <c r="O4" s="5" t="s">
        <v>26</v>
      </c>
      <c r="P4" s="5" t="s">
        <v>27</v>
      </c>
    </row>
    <row r="5" spans="1:16" s="10" customFormat="1" ht="114" x14ac:dyDescent="0.25">
      <c r="A5" s="5">
        <v>2</v>
      </c>
      <c r="B5" s="5" t="s">
        <v>28</v>
      </c>
      <c r="C5" s="5">
        <v>2023</v>
      </c>
      <c r="D5" s="6" t="s">
        <v>29</v>
      </c>
      <c r="E5" s="6" t="s">
        <v>30</v>
      </c>
      <c r="F5" s="6" t="s">
        <v>31</v>
      </c>
      <c r="G5" s="6" t="s">
        <v>32</v>
      </c>
      <c r="H5" s="6" t="s">
        <v>33</v>
      </c>
      <c r="I5" s="7">
        <v>5</v>
      </c>
      <c r="J5" s="8">
        <v>45839</v>
      </c>
      <c r="K5" s="8">
        <v>46022</v>
      </c>
      <c r="L5" s="7">
        <v>26</v>
      </c>
      <c r="M5" s="5">
        <v>0</v>
      </c>
      <c r="N5" s="5" t="s">
        <v>25</v>
      </c>
      <c r="O5" s="5" t="s">
        <v>26</v>
      </c>
      <c r="P5" s="5" t="s">
        <v>34</v>
      </c>
    </row>
    <row r="6" spans="1:16" s="10" customFormat="1" ht="114" x14ac:dyDescent="0.25">
      <c r="A6" s="5">
        <v>3</v>
      </c>
      <c r="B6" s="5" t="s">
        <v>35</v>
      </c>
      <c r="C6" s="5">
        <v>2023</v>
      </c>
      <c r="D6" s="6" t="s">
        <v>29</v>
      </c>
      <c r="E6" s="6" t="s">
        <v>30</v>
      </c>
      <c r="F6" s="6" t="s">
        <v>31</v>
      </c>
      <c r="G6" s="6" t="s">
        <v>36</v>
      </c>
      <c r="H6" s="6" t="s">
        <v>37</v>
      </c>
      <c r="I6" s="7">
        <v>5</v>
      </c>
      <c r="J6" s="8">
        <v>45839</v>
      </c>
      <c r="K6" s="8">
        <v>46022</v>
      </c>
      <c r="L6" s="7">
        <v>26</v>
      </c>
      <c r="M6" s="5">
        <v>0</v>
      </c>
      <c r="N6" s="5" t="s">
        <v>25</v>
      </c>
      <c r="O6" s="5" t="s">
        <v>26</v>
      </c>
      <c r="P6" s="5" t="s">
        <v>34</v>
      </c>
    </row>
    <row r="7" spans="1:16" s="10" customFormat="1" ht="57" x14ac:dyDescent="0.25">
      <c r="A7" s="5">
        <v>4</v>
      </c>
      <c r="B7" s="5" t="s">
        <v>38</v>
      </c>
      <c r="C7" s="5">
        <v>2023</v>
      </c>
      <c r="D7" s="6" t="s">
        <v>39</v>
      </c>
      <c r="E7" s="6" t="s">
        <v>40</v>
      </c>
      <c r="F7" s="6" t="s">
        <v>41</v>
      </c>
      <c r="G7" s="6" t="s">
        <v>42</v>
      </c>
      <c r="H7" s="6" t="s">
        <v>43</v>
      </c>
      <c r="I7" s="7">
        <v>6</v>
      </c>
      <c r="J7" s="8">
        <v>45839</v>
      </c>
      <c r="K7" s="8">
        <v>46022</v>
      </c>
      <c r="L7" s="7">
        <v>26</v>
      </c>
      <c r="M7" s="5">
        <v>0</v>
      </c>
      <c r="N7" s="5" t="s">
        <v>25</v>
      </c>
      <c r="O7" s="5" t="s">
        <v>26</v>
      </c>
      <c r="P7" s="5" t="s">
        <v>44</v>
      </c>
    </row>
    <row r="8" spans="1:16" s="10" customFormat="1" ht="85.5" x14ac:dyDescent="0.25">
      <c r="A8" s="5">
        <v>5</v>
      </c>
      <c r="B8" s="5" t="s">
        <v>45</v>
      </c>
      <c r="C8" s="5">
        <v>2024</v>
      </c>
      <c r="D8" s="6" t="s">
        <v>46</v>
      </c>
      <c r="E8" s="6" t="s">
        <v>47</v>
      </c>
      <c r="F8" s="6" t="s">
        <v>48</v>
      </c>
      <c r="G8" s="6" t="s">
        <v>49</v>
      </c>
      <c r="H8" s="6" t="s">
        <v>50</v>
      </c>
      <c r="I8" s="7">
        <v>1</v>
      </c>
      <c r="J8" s="8">
        <v>45839</v>
      </c>
      <c r="K8" s="8">
        <v>46011</v>
      </c>
      <c r="L8" s="7">
        <v>26</v>
      </c>
      <c r="M8" s="5">
        <v>0</v>
      </c>
      <c r="N8" s="5" t="s">
        <v>25</v>
      </c>
      <c r="O8" s="5" t="s">
        <v>26</v>
      </c>
      <c r="P8" s="5" t="s">
        <v>51</v>
      </c>
    </row>
    <row r="9" spans="1:16" s="10" customFormat="1" ht="128.25" x14ac:dyDescent="0.25">
      <c r="A9" s="5">
        <v>6</v>
      </c>
      <c r="B9" s="5" t="s">
        <v>52</v>
      </c>
      <c r="C9" s="5">
        <v>2024</v>
      </c>
      <c r="D9" s="6" t="s">
        <v>53</v>
      </c>
      <c r="E9" s="6" t="s">
        <v>54</v>
      </c>
      <c r="F9" s="6" t="s">
        <v>55</v>
      </c>
      <c r="G9" s="6" t="s">
        <v>56</v>
      </c>
      <c r="H9" s="6" t="s">
        <v>57</v>
      </c>
      <c r="I9" s="7">
        <v>1</v>
      </c>
      <c r="J9" s="8">
        <v>45839</v>
      </c>
      <c r="K9" s="8">
        <v>46022</v>
      </c>
      <c r="L9" s="7">
        <v>26</v>
      </c>
      <c r="M9" s="5">
        <v>0</v>
      </c>
      <c r="N9" s="5" t="s">
        <v>25</v>
      </c>
      <c r="O9" s="5" t="s">
        <v>26</v>
      </c>
      <c r="P9" s="5" t="s">
        <v>58</v>
      </c>
    </row>
    <row r="10" spans="1:16" s="10" customFormat="1" ht="128.25" x14ac:dyDescent="0.25">
      <c r="A10" s="5">
        <v>7</v>
      </c>
      <c r="B10" s="5" t="s">
        <v>59</v>
      </c>
      <c r="C10" s="5">
        <v>2024</v>
      </c>
      <c r="D10" s="6" t="s">
        <v>60</v>
      </c>
      <c r="E10" s="6" t="s">
        <v>61</v>
      </c>
      <c r="F10" s="6" t="s">
        <v>62</v>
      </c>
      <c r="G10" s="6" t="s">
        <v>63</v>
      </c>
      <c r="H10" s="6" t="s">
        <v>64</v>
      </c>
      <c r="I10" s="7">
        <v>2</v>
      </c>
      <c r="J10" s="8">
        <v>45839</v>
      </c>
      <c r="K10" s="8">
        <v>46022</v>
      </c>
      <c r="L10" s="7">
        <v>26</v>
      </c>
      <c r="M10" s="5">
        <v>0</v>
      </c>
      <c r="N10" s="5" t="s">
        <v>25</v>
      </c>
      <c r="O10" s="5" t="s">
        <v>26</v>
      </c>
      <c r="P10" s="5" t="s">
        <v>58</v>
      </c>
    </row>
    <row r="11" spans="1:16" s="10" customFormat="1" ht="71.25" x14ac:dyDescent="0.25">
      <c r="A11" s="5">
        <v>8</v>
      </c>
      <c r="B11" s="5" t="s">
        <v>65</v>
      </c>
      <c r="C11" s="5">
        <v>2024</v>
      </c>
      <c r="D11" s="6" t="s">
        <v>66</v>
      </c>
      <c r="E11" s="6" t="s">
        <v>67</v>
      </c>
      <c r="F11" s="6" t="s">
        <v>68</v>
      </c>
      <c r="G11" s="6" t="s">
        <v>69</v>
      </c>
      <c r="H11" s="6" t="s">
        <v>70</v>
      </c>
      <c r="I11" s="7">
        <v>1</v>
      </c>
      <c r="J11" s="8">
        <v>45839</v>
      </c>
      <c r="K11" s="8">
        <v>46022</v>
      </c>
      <c r="L11" s="7">
        <v>24</v>
      </c>
      <c r="M11" s="5">
        <v>0</v>
      </c>
      <c r="N11" s="5" t="s">
        <v>25</v>
      </c>
      <c r="O11" s="5" t="s">
        <v>26</v>
      </c>
      <c r="P11" s="5" t="s">
        <v>71</v>
      </c>
    </row>
    <row r="12" spans="1:16" s="10" customFormat="1" ht="71.25" x14ac:dyDescent="0.25">
      <c r="A12" s="5">
        <v>9</v>
      </c>
      <c r="B12" s="5" t="s">
        <v>72</v>
      </c>
      <c r="C12" s="5">
        <v>2024</v>
      </c>
      <c r="D12" s="6" t="s">
        <v>66</v>
      </c>
      <c r="E12" s="6" t="s">
        <v>67</v>
      </c>
      <c r="F12" s="6" t="s">
        <v>73</v>
      </c>
      <c r="G12" s="6" t="s">
        <v>74</v>
      </c>
      <c r="H12" s="6" t="s">
        <v>75</v>
      </c>
      <c r="I12" s="7">
        <v>1</v>
      </c>
      <c r="J12" s="8">
        <v>45839</v>
      </c>
      <c r="K12" s="8">
        <v>46022</v>
      </c>
      <c r="L12" s="7">
        <v>24</v>
      </c>
      <c r="M12" s="5">
        <v>0</v>
      </c>
      <c r="N12" s="5" t="s">
        <v>25</v>
      </c>
      <c r="O12" s="5" t="s">
        <v>26</v>
      </c>
      <c r="P12" s="5" t="s">
        <v>71</v>
      </c>
    </row>
    <row r="13" spans="1:16" s="10" customFormat="1" ht="132" customHeight="1" x14ac:dyDescent="0.25">
      <c r="A13" s="5">
        <v>10</v>
      </c>
      <c r="B13" s="5" t="s">
        <v>76</v>
      </c>
      <c r="C13" s="5">
        <v>2024</v>
      </c>
      <c r="D13" s="6" t="s">
        <v>77</v>
      </c>
      <c r="E13" s="6" t="s">
        <v>78</v>
      </c>
      <c r="F13" s="6" t="s">
        <v>79</v>
      </c>
      <c r="G13" s="6" t="s">
        <v>80</v>
      </c>
      <c r="H13" s="6" t="s">
        <v>75</v>
      </c>
      <c r="I13" s="7">
        <v>30</v>
      </c>
      <c r="J13" s="8">
        <v>45839</v>
      </c>
      <c r="K13" s="8">
        <v>46112</v>
      </c>
      <c r="L13" s="7">
        <v>36</v>
      </c>
      <c r="M13" s="5">
        <v>0</v>
      </c>
      <c r="N13" s="5" t="s">
        <v>25</v>
      </c>
      <c r="O13" s="5" t="s">
        <v>26</v>
      </c>
      <c r="P13" s="5" t="s">
        <v>71</v>
      </c>
    </row>
    <row r="14" spans="1:16" s="10" customFormat="1" ht="132.75" customHeight="1" x14ac:dyDescent="0.25">
      <c r="A14" s="5">
        <v>11</v>
      </c>
      <c r="B14" s="5" t="s">
        <v>81</v>
      </c>
      <c r="C14" s="5">
        <v>2024</v>
      </c>
      <c r="D14" s="6" t="s">
        <v>77</v>
      </c>
      <c r="E14" s="6" t="s">
        <v>78</v>
      </c>
      <c r="F14" s="6" t="s">
        <v>82</v>
      </c>
      <c r="G14" s="6" t="s">
        <v>83</v>
      </c>
      <c r="H14" s="6" t="s">
        <v>84</v>
      </c>
      <c r="I14" s="7">
        <v>1</v>
      </c>
      <c r="J14" s="8">
        <v>45839</v>
      </c>
      <c r="K14" s="8">
        <v>46022</v>
      </c>
      <c r="L14" s="7">
        <v>24</v>
      </c>
      <c r="M14" s="5">
        <v>0</v>
      </c>
      <c r="N14" s="5" t="s">
        <v>25</v>
      </c>
      <c r="O14" s="5" t="s">
        <v>26</v>
      </c>
      <c r="P14" s="5" t="s">
        <v>71</v>
      </c>
    </row>
    <row r="15" spans="1:16" s="10" customFormat="1" ht="42.75" x14ac:dyDescent="0.25">
      <c r="A15" s="5">
        <v>12</v>
      </c>
      <c r="B15" s="5" t="s">
        <v>85</v>
      </c>
      <c r="C15" s="5">
        <v>2024</v>
      </c>
      <c r="D15" s="6" t="s">
        <v>86</v>
      </c>
      <c r="E15" s="6" t="s">
        <v>87</v>
      </c>
      <c r="F15" s="6" t="s">
        <v>88</v>
      </c>
      <c r="G15" s="6" t="s">
        <v>89</v>
      </c>
      <c r="H15" s="6" t="s">
        <v>43</v>
      </c>
      <c r="I15" s="7">
        <v>6</v>
      </c>
      <c r="J15" s="8">
        <v>45839</v>
      </c>
      <c r="K15" s="8">
        <v>46022</v>
      </c>
      <c r="L15" s="7">
        <v>26</v>
      </c>
      <c r="M15" s="5">
        <v>0</v>
      </c>
      <c r="N15" s="5" t="s">
        <v>25</v>
      </c>
      <c r="O15" s="5" t="s">
        <v>26</v>
      </c>
      <c r="P15" s="5" t="s">
        <v>44</v>
      </c>
    </row>
    <row r="16" spans="1:16" s="10" customFormat="1" ht="128.25" x14ac:dyDescent="0.25">
      <c r="A16" s="5">
        <v>13</v>
      </c>
      <c r="B16" s="5" t="s">
        <v>90</v>
      </c>
      <c r="C16" s="5">
        <v>2024</v>
      </c>
      <c r="D16" s="6" t="s">
        <v>91</v>
      </c>
      <c r="E16" s="6" t="s">
        <v>92</v>
      </c>
      <c r="F16" s="6" t="s">
        <v>93</v>
      </c>
      <c r="G16" s="6" t="s">
        <v>94</v>
      </c>
      <c r="H16" s="6" t="s">
        <v>95</v>
      </c>
      <c r="I16" s="7">
        <v>1</v>
      </c>
      <c r="J16" s="8">
        <v>45901</v>
      </c>
      <c r="K16" s="8">
        <v>46081</v>
      </c>
      <c r="L16" s="7">
        <v>26</v>
      </c>
      <c r="M16" s="5">
        <v>0</v>
      </c>
      <c r="N16" s="5" t="s">
        <v>25</v>
      </c>
      <c r="O16" s="5" t="s">
        <v>26</v>
      </c>
      <c r="P16" s="5" t="s">
        <v>58</v>
      </c>
    </row>
    <row r="17" spans="10:12" s="10" customFormat="1" ht="14.25" x14ac:dyDescent="0.25">
      <c r="J17" s="11"/>
      <c r="K17" s="11"/>
      <c r="L17" s="11"/>
    </row>
    <row r="18" spans="10:12" s="10" customFormat="1" ht="14.25" x14ac:dyDescent="0.25">
      <c r="J18" s="11"/>
      <c r="K18" s="11"/>
      <c r="L18" s="11"/>
    </row>
    <row r="19" spans="10:12" s="10" customFormat="1" ht="14.25" x14ac:dyDescent="0.25">
      <c r="J19" s="11"/>
      <c r="K19" s="11"/>
      <c r="L19" s="11"/>
    </row>
  </sheetData>
  <mergeCells count="3">
    <mergeCell ref="A1:P1"/>
    <mergeCell ref="A2:C2"/>
    <mergeCell ref="D2:P2"/>
  </mergeCells>
  <dataValidations count="2">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4:D16" xr:uid="{398AFD49-15B6-4428-A25D-96FA8D8D84F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4:L16" xr:uid="{01CB41F4-D039-43E9-9192-A36933C75429}">
      <formula1>-9223372036854770000</formula1>
      <formula2>9223372036854770000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2025-07-28T14:25:06Z</dcterms:created>
  <dcterms:modified xsi:type="dcterms:W3CDTF">2025-07-29T17:12:15Z</dcterms:modified>
</cp:coreProperties>
</file>