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SORO NACIONAL\BANCOS COMERCIALES\2024\01 ENERO\Titulos Judiciales\"/>
    </mc:Choice>
  </mc:AlternateContent>
  <xr:revisionPtr revIDLastSave="0" documentId="8_{5E422E02-CACC-4779-A4EF-5B7E54C681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OS PORTAL WEB TRANSACIONAL " sheetId="3" r:id="rId1"/>
    <sheet name="PAGOS  OFICINA" sheetId="4" r:id="rId2"/>
  </sheets>
  <definedNames>
    <definedName name="_xlnm._FilterDatabase" localSheetId="1" hidden="1">'PAGOS  OFICINA'!$A$1:$Q$142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4" l="1"/>
  <c r="I33" i="4"/>
  <c r="I23" i="4"/>
  <c r="I13" i="4"/>
  <c r="I55" i="4"/>
  <c r="I3" i="4" l="1"/>
  <c r="I2" i="4"/>
  <c r="I11" i="3"/>
  <c r="I10" i="3"/>
  <c r="I9" i="3"/>
  <c r="I6" i="3"/>
  <c r="I5" i="3"/>
  <c r="I4" i="3"/>
</calcChain>
</file>

<file path=xl/sharedStrings.xml><?xml version="1.0" encoding="utf-8"?>
<sst xmlns="http://schemas.openxmlformats.org/spreadsheetml/2006/main" count="338" uniqueCount="29">
  <si>
    <t>OFICIO</t>
  </si>
  <si>
    <t>CONTRALORIA GENERAL</t>
  </si>
  <si>
    <t>RAMA JUDICIAL</t>
  </si>
  <si>
    <t>SUPERINTENDENCIA IND Y CCIO CO</t>
  </si>
  <si>
    <t>DIAN IMPUESTOS NACIONALES MONT</t>
  </si>
  <si>
    <t>TITULO</t>
  </si>
  <si>
    <t>OFICINA</t>
  </si>
  <si>
    <t>DIAN IMPUESTOS NACIONALES VILL</t>
  </si>
  <si>
    <t>MINISTERIO HACIENDA COBRO COAC</t>
  </si>
  <si>
    <t>ENTIDAD</t>
  </si>
  <si>
    <t>MINISTERIO DE DEFENSA NACIONAL</t>
  </si>
  <si>
    <t>MINISTERIO TIC ADMON PENSIONAL</t>
  </si>
  <si>
    <t>CONTRALORIA GRAL REP SEC CHOCO</t>
  </si>
  <si>
    <t>J.CUARTO ADMINISTR.CTO B/MANGA</t>
  </si>
  <si>
    <t xml:space="preserve">BASE </t>
  </si>
  <si>
    <t>OFIC ORIGEN</t>
  </si>
  <si>
    <t>CUENTA JUDICIAL</t>
  </si>
  <si>
    <t>NOMBRE DE LA CUENTA JUDICIAL</t>
  </si>
  <si>
    <t>VALOR DJ</t>
  </si>
  <si>
    <t>VALOR ABO</t>
  </si>
  <si>
    <t>FECHA DE PAGO</t>
  </si>
  <si>
    <t>TI CONSIGNANTE</t>
  </si>
  <si>
    <t>N ID CONSIGNANTE</t>
  </si>
  <si>
    <t>TI DEMANDANTE</t>
  </si>
  <si>
    <t>N ID DEMANDANTE</t>
  </si>
  <si>
    <t>TI DEMANDADO</t>
  </si>
  <si>
    <t>N ID DEMANDADO</t>
  </si>
  <si>
    <t>MIN. HACIENDA COBRO COAC</t>
  </si>
  <si>
    <t>DIAN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</si>
</sst>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8" fillId="33" borderId="10" xfId="0" applyFont="1" applyFill="1" applyBorder="1"/>
    <xf numFmtId="0" fontId="18" fillId="33" borderId="10" xfId="0" applyFont="1" applyFill="1" applyBorder="1" applyAlignment="1">
      <alignment vertical="center"/>
    </xf>
    <xf numFmtId="0" fontId="18" fillId="33" borderId="10" xfId="0" applyFont="1" applyFill="1" applyBorder="1" applyAlignment="1">
      <alignment horizontal="right"/>
    </xf>
    <xf numFmtId="164" fontId="0" fillId="0" borderId="0" xfId="1" applyFont="1" applyFill="1"/>
    <xf numFmtId="0" fontId="0" fillId="0" borderId="11" xfId="0" applyBorder="1"/>
    <xf numFmtId="1" fontId="0" fillId="0" borderId="11" xfId="0" applyNumberFormat="1" applyBorder="1"/>
    <xf numFmtId="0" fontId="19" fillId="0" borderId="11" xfId="0" applyFont="1" applyBorder="1"/>
    <xf numFmtId="164" fontId="0" fillId="0" borderId="11" xfId="1" applyFont="1" applyFill="1" applyBorder="1"/>
    <xf numFmtId="164" fontId="0" fillId="0" borderId="11" xfId="0" applyNumberFormat="1" applyBorder="1"/>
    <xf numFmtId="164" fontId="0" fillId="0" borderId="0" xfId="0" applyNumberFormat="1"/>
    <xf numFmtId="4" fontId="0" fillId="0" borderId="0" xfId="0" applyNumberFormat="1"/>
    <xf numFmtId="164" fontId="20" fillId="0" borderId="0" xfId="1" applyFont="1" applyFill="1"/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5C9B1-875F-4C53-8108-2AAFE2F1F66D}">
  <dimension ref="A1:Q12"/>
  <sheetViews>
    <sheetView tabSelected="1" topLeftCell="B1" workbookViewId="0">
      <selection activeCell="B13" sqref="B13"/>
    </sheetView>
  </sheetViews>
  <sheetFormatPr baseColWidth="10" defaultRowHeight="15" x14ac:dyDescent="0.25"/>
  <cols>
    <col min="4" max="4" width="12.85546875" customWidth="1"/>
    <col min="5" max="5" width="13" bestFit="1" customWidth="1"/>
    <col min="6" max="6" width="36.28515625" customWidth="1"/>
    <col min="7" max="7" width="49.85546875" customWidth="1"/>
    <col min="8" max="8" width="16.28515625" customWidth="1"/>
    <col min="9" max="9" width="15.140625" bestFit="1" customWidth="1"/>
    <col min="10" max="10" width="16" customWidth="1"/>
  </cols>
  <sheetData>
    <row r="1" spans="1:17" x14ac:dyDescent="0.25">
      <c r="A1" s="1" t="s">
        <v>14</v>
      </c>
      <c r="B1" s="1" t="s">
        <v>6</v>
      </c>
      <c r="C1" s="1" t="s">
        <v>5</v>
      </c>
      <c r="D1" s="1" t="s">
        <v>15</v>
      </c>
      <c r="E1" s="1" t="s">
        <v>16</v>
      </c>
      <c r="F1" s="1" t="s">
        <v>17</v>
      </c>
      <c r="G1" s="1" t="s">
        <v>9</v>
      </c>
      <c r="H1" s="2" t="s">
        <v>18</v>
      </c>
      <c r="I1" s="3" t="s">
        <v>19</v>
      </c>
      <c r="J1" s="1" t="s">
        <v>20</v>
      </c>
      <c r="K1" s="1" t="s">
        <v>0</v>
      </c>
      <c r="L1" s="1" t="s">
        <v>21</v>
      </c>
      <c r="M1" s="1" t="s">
        <v>22</v>
      </c>
      <c r="N1" s="1" t="s">
        <v>23</v>
      </c>
      <c r="O1" s="1" t="s">
        <v>24</v>
      </c>
      <c r="P1" s="1" t="s">
        <v>25</v>
      </c>
      <c r="Q1" s="1" t="s">
        <v>26</v>
      </c>
    </row>
    <row r="2" spans="1:17" x14ac:dyDescent="0.25">
      <c r="A2" s="5">
        <v>4</v>
      </c>
      <c r="B2" s="5">
        <v>10</v>
      </c>
      <c r="C2" s="5">
        <v>9022164</v>
      </c>
      <c r="D2" s="5">
        <v>820</v>
      </c>
      <c r="E2" s="6">
        <v>110019196103</v>
      </c>
      <c r="F2" s="5" t="s">
        <v>3</v>
      </c>
      <c r="G2" s="5" t="s">
        <v>3</v>
      </c>
      <c r="H2" s="8">
        <v>165395</v>
      </c>
      <c r="I2" s="5"/>
      <c r="J2" s="13">
        <v>20240102</v>
      </c>
      <c r="K2" s="5">
        <v>2023001198</v>
      </c>
      <c r="L2" s="5">
        <v>3</v>
      </c>
      <c r="M2" s="5">
        <v>8600030201</v>
      </c>
      <c r="N2" s="5">
        <v>3</v>
      </c>
      <c r="O2" s="5">
        <v>8001760892</v>
      </c>
      <c r="P2" s="5">
        <v>3</v>
      </c>
      <c r="Q2" s="5">
        <v>8050259643</v>
      </c>
    </row>
    <row r="3" spans="1:17" x14ac:dyDescent="0.25">
      <c r="A3" s="5">
        <v>4</v>
      </c>
      <c r="B3" s="5">
        <v>10</v>
      </c>
      <c r="C3" s="5">
        <v>9048147</v>
      </c>
      <c r="D3" s="5">
        <v>30</v>
      </c>
      <c r="E3" s="6">
        <v>110019196103</v>
      </c>
      <c r="F3" s="5" t="s">
        <v>3</v>
      </c>
      <c r="G3" s="5" t="s">
        <v>3</v>
      </c>
      <c r="H3" s="8">
        <v>98083877</v>
      </c>
      <c r="I3" s="5"/>
      <c r="J3" s="13"/>
      <c r="K3" s="5">
        <v>2023001198</v>
      </c>
      <c r="L3" s="5">
        <v>3</v>
      </c>
      <c r="M3" s="5">
        <v>8909039388</v>
      </c>
      <c r="N3" s="5">
        <v>3</v>
      </c>
      <c r="O3" s="5">
        <v>8001760892</v>
      </c>
      <c r="P3" s="5">
        <v>3</v>
      </c>
      <c r="Q3" s="5">
        <v>8050259643</v>
      </c>
    </row>
    <row r="4" spans="1:17" x14ac:dyDescent="0.25">
      <c r="A4" s="5">
        <v>4</v>
      </c>
      <c r="B4" s="5">
        <v>10</v>
      </c>
      <c r="C4" s="5">
        <v>9092270</v>
      </c>
      <c r="D4" s="5">
        <v>10</v>
      </c>
      <c r="E4" s="6">
        <v>110019196103</v>
      </c>
      <c r="F4" s="5" t="s">
        <v>3</v>
      </c>
      <c r="G4" s="5" t="s">
        <v>3</v>
      </c>
      <c r="H4" s="8">
        <v>27600905.460000001</v>
      </c>
      <c r="I4" s="9">
        <f>H2+H3+H4</f>
        <v>125850177.46000001</v>
      </c>
      <c r="J4" s="13"/>
      <c r="K4" s="5">
        <v>2023001198</v>
      </c>
      <c r="L4" s="5">
        <v>3</v>
      </c>
      <c r="M4" s="5">
        <v>8600030201</v>
      </c>
      <c r="N4" s="5">
        <v>3</v>
      </c>
      <c r="O4" s="5">
        <v>8001760892</v>
      </c>
      <c r="P4" s="5">
        <v>3</v>
      </c>
      <c r="Q4" s="5">
        <v>8050259643</v>
      </c>
    </row>
    <row r="5" spans="1:17" x14ac:dyDescent="0.25">
      <c r="A5" s="5">
        <v>4</v>
      </c>
      <c r="B5" s="5">
        <v>10</v>
      </c>
      <c r="C5" s="5">
        <v>9154292</v>
      </c>
      <c r="D5" s="5">
        <v>10</v>
      </c>
      <c r="E5" s="6">
        <v>110019196103</v>
      </c>
      <c r="F5" s="5" t="s">
        <v>3</v>
      </c>
      <c r="G5" s="5" t="s">
        <v>3</v>
      </c>
      <c r="H5" s="8">
        <v>7089874.8600000003</v>
      </c>
      <c r="I5" s="9">
        <f>H5</f>
        <v>7089874.8600000003</v>
      </c>
      <c r="J5" s="13"/>
      <c r="K5" s="5">
        <v>2023001157</v>
      </c>
      <c r="L5" s="5">
        <v>3</v>
      </c>
      <c r="M5" s="5">
        <v>8909039388</v>
      </c>
      <c r="N5" s="5">
        <v>3</v>
      </c>
      <c r="O5" s="5">
        <v>8001760892</v>
      </c>
      <c r="P5" s="5">
        <v>1</v>
      </c>
      <c r="Q5" s="5">
        <v>79789924</v>
      </c>
    </row>
    <row r="6" spans="1:17" x14ac:dyDescent="0.25">
      <c r="A6" s="5">
        <v>4</v>
      </c>
      <c r="B6" s="5">
        <v>10</v>
      </c>
      <c r="C6" s="5">
        <v>9155558</v>
      </c>
      <c r="D6" s="5">
        <v>10</v>
      </c>
      <c r="E6" s="6">
        <v>110019196103</v>
      </c>
      <c r="F6" s="5" t="s">
        <v>3</v>
      </c>
      <c r="G6" s="5" t="s">
        <v>3</v>
      </c>
      <c r="H6" s="8">
        <v>5789113</v>
      </c>
      <c r="I6" s="9">
        <f>H6</f>
        <v>5789113</v>
      </c>
      <c r="J6" s="13"/>
      <c r="K6" s="5">
        <v>2023001193</v>
      </c>
      <c r="L6" s="5">
        <v>3</v>
      </c>
      <c r="M6" s="5">
        <v>8600073354</v>
      </c>
      <c r="N6" s="5">
        <v>3</v>
      </c>
      <c r="O6" s="5">
        <v>8001760892</v>
      </c>
      <c r="P6" s="5">
        <v>3</v>
      </c>
      <c r="Q6" s="5">
        <v>8300841285</v>
      </c>
    </row>
    <row r="7" spans="1:17" x14ac:dyDescent="0.25">
      <c r="A7" s="5">
        <v>4</v>
      </c>
      <c r="B7" s="5">
        <v>10</v>
      </c>
      <c r="C7" s="5">
        <v>9156086</v>
      </c>
      <c r="D7" s="5">
        <v>10</v>
      </c>
      <c r="E7" s="6">
        <v>110019196103</v>
      </c>
      <c r="F7" s="5" t="s">
        <v>3</v>
      </c>
      <c r="G7" s="5" t="s">
        <v>3</v>
      </c>
      <c r="H7" s="8">
        <v>200254</v>
      </c>
      <c r="I7" s="5"/>
      <c r="J7" s="13"/>
      <c r="K7" s="5">
        <v>2023001196</v>
      </c>
      <c r="L7" s="5">
        <v>3</v>
      </c>
      <c r="M7" s="5">
        <v>8909039388</v>
      </c>
      <c r="N7" s="5">
        <v>3</v>
      </c>
      <c r="O7" s="5">
        <v>8001760892</v>
      </c>
      <c r="P7" s="5">
        <v>3</v>
      </c>
      <c r="Q7" s="5">
        <v>8050259643</v>
      </c>
    </row>
    <row r="8" spans="1:17" x14ac:dyDescent="0.25">
      <c r="A8" s="5">
        <v>4</v>
      </c>
      <c r="B8" s="5">
        <v>10</v>
      </c>
      <c r="C8" s="5">
        <v>9156087</v>
      </c>
      <c r="D8" s="5">
        <v>10</v>
      </c>
      <c r="E8" s="6">
        <v>110019196103</v>
      </c>
      <c r="F8" s="5" t="s">
        <v>3</v>
      </c>
      <c r="G8" s="5" t="s">
        <v>3</v>
      </c>
      <c r="H8" s="8">
        <v>64606800</v>
      </c>
      <c r="I8" s="5"/>
      <c r="J8" s="13"/>
      <c r="K8" s="5">
        <v>2023001196</v>
      </c>
      <c r="L8" s="5">
        <v>3</v>
      </c>
      <c r="M8" s="5">
        <v>8909039388</v>
      </c>
      <c r="N8" s="5">
        <v>3</v>
      </c>
      <c r="O8" s="5">
        <v>8001760892</v>
      </c>
      <c r="P8" s="5">
        <v>3</v>
      </c>
      <c r="Q8" s="5">
        <v>8050259643</v>
      </c>
    </row>
    <row r="9" spans="1:17" x14ac:dyDescent="0.25">
      <c r="A9" s="5">
        <v>4</v>
      </c>
      <c r="B9" s="5">
        <v>10</v>
      </c>
      <c r="C9" s="5">
        <v>9156092</v>
      </c>
      <c r="D9" s="5">
        <v>10</v>
      </c>
      <c r="E9" s="6">
        <v>110019196103</v>
      </c>
      <c r="F9" s="5" t="s">
        <v>3</v>
      </c>
      <c r="G9" s="5" t="s">
        <v>3</v>
      </c>
      <c r="H9" s="8">
        <v>376595886</v>
      </c>
      <c r="I9" s="9">
        <f>H7+H8+H9</f>
        <v>441402940</v>
      </c>
      <c r="J9" s="13"/>
      <c r="K9" s="5">
        <v>2023001196</v>
      </c>
      <c r="L9" s="5">
        <v>3</v>
      </c>
      <c r="M9" s="5">
        <v>8909039388</v>
      </c>
      <c r="N9" s="5">
        <v>3</v>
      </c>
      <c r="O9" s="5">
        <v>8001760892</v>
      </c>
      <c r="P9" s="5">
        <v>3</v>
      </c>
      <c r="Q9" s="5">
        <v>8050259643</v>
      </c>
    </row>
    <row r="10" spans="1:17" x14ac:dyDescent="0.25">
      <c r="A10" s="5">
        <v>4</v>
      </c>
      <c r="B10" s="5">
        <v>10</v>
      </c>
      <c r="C10" s="5">
        <v>5372548</v>
      </c>
      <c r="D10" s="5">
        <v>10</v>
      </c>
      <c r="E10" s="6">
        <v>110019196038</v>
      </c>
      <c r="F10" s="5" t="s">
        <v>10</v>
      </c>
      <c r="G10" s="7" t="s">
        <v>11</v>
      </c>
      <c r="H10" s="8">
        <v>4679861</v>
      </c>
      <c r="I10" s="9">
        <f>H10</f>
        <v>4679861</v>
      </c>
      <c r="J10" s="13">
        <v>20240124</v>
      </c>
      <c r="K10" s="5">
        <v>2023000026</v>
      </c>
      <c r="L10" s="5">
        <v>3</v>
      </c>
      <c r="M10" s="5">
        <v>8600052246</v>
      </c>
      <c r="N10" s="5">
        <v>3</v>
      </c>
      <c r="O10" s="5">
        <v>8999990031</v>
      </c>
      <c r="P10" s="5">
        <v>3</v>
      </c>
      <c r="Q10" s="5">
        <v>8001028385</v>
      </c>
    </row>
    <row r="11" spans="1:17" x14ac:dyDescent="0.25">
      <c r="A11" s="5">
        <v>4</v>
      </c>
      <c r="B11" s="5">
        <v>10</v>
      </c>
      <c r="C11" s="5">
        <v>9146737</v>
      </c>
      <c r="D11" s="5">
        <v>10</v>
      </c>
      <c r="E11" s="6">
        <v>110019196038</v>
      </c>
      <c r="F11" s="5" t="s">
        <v>10</v>
      </c>
      <c r="G11" s="7" t="s">
        <v>11</v>
      </c>
      <c r="H11" s="8">
        <v>462060.84</v>
      </c>
      <c r="I11" s="9">
        <f>H11</f>
        <v>462060.84</v>
      </c>
      <c r="J11" s="13"/>
      <c r="K11" s="5">
        <v>2023000025</v>
      </c>
      <c r="L11" s="5">
        <v>3</v>
      </c>
      <c r="M11" s="5">
        <v>8600052246</v>
      </c>
      <c r="N11" s="5">
        <v>3</v>
      </c>
      <c r="O11" s="5">
        <v>8999990031</v>
      </c>
      <c r="P11" s="5">
        <v>3</v>
      </c>
      <c r="Q11" s="5">
        <v>8001028385</v>
      </c>
    </row>
    <row r="12" spans="1:17" x14ac:dyDescent="0.25">
      <c r="A12" s="5">
        <v>4</v>
      </c>
      <c r="B12" s="5">
        <v>6001</v>
      </c>
      <c r="C12" s="5">
        <v>1735029</v>
      </c>
      <c r="D12" s="5">
        <v>10</v>
      </c>
      <c r="E12" s="6">
        <v>680012045004</v>
      </c>
      <c r="F12" s="5" t="s">
        <v>13</v>
      </c>
      <c r="G12" s="5" t="s">
        <v>2</v>
      </c>
      <c r="H12" s="8">
        <v>29331791.129999999</v>
      </c>
      <c r="I12" s="5"/>
      <c r="J12" s="5">
        <v>20240125</v>
      </c>
      <c r="K12" s="5">
        <v>2024000001</v>
      </c>
      <c r="L12" s="5">
        <v>3</v>
      </c>
      <c r="M12" s="5">
        <v>8999990031</v>
      </c>
      <c r="N12" s="5">
        <v>1</v>
      </c>
      <c r="O12" s="5">
        <v>91110410</v>
      </c>
      <c r="P12" s="5">
        <v>1</v>
      </c>
      <c r="Q12" s="5">
        <v>8999990031</v>
      </c>
    </row>
  </sheetData>
  <sortState xmlns:xlrd2="http://schemas.microsoft.com/office/spreadsheetml/2017/richdata2" ref="A2:Q12">
    <sortCondition ref="J2:J12"/>
  </sortState>
  <mergeCells count="2">
    <mergeCell ref="J2:J9"/>
    <mergeCell ref="J10:J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BDFB9-7044-4BF2-8460-85ACF387774B}">
  <dimension ref="A1:Q142"/>
  <sheetViews>
    <sheetView topLeftCell="A31" workbookViewId="0">
      <selection activeCell="A92" sqref="A92"/>
    </sheetView>
  </sheetViews>
  <sheetFormatPr baseColWidth="10" defaultRowHeight="15" x14ac:dyDescent="0.25"/>
  <cols>
    <col min="5" max="5" width="27.140625" customWidth="1"/>
    <col min="6" max="6" width="52.42578125" customWidth="1"/>
    <col min="7" max="7" width="25.140625" customWidth="1"/>
    <col min="8" max="8" width="20.5703125" customWidth="1"/>
    <col min="9" max="9" width="14.140625" bestFit="1" customWidth="1"/>
  </cols>
  <sheetData>
    <row r="1" spans="1:17" x14ac:dyDescent="0.25">
      <c r="A1" s="1" t="s">
        <v>14</v>
      </c>
      <c r="B1" s="1" t="s">
        <v>6</v>
      </c>
      <c r="C1" s="1" t="s">
        <v>5</v>
      </c>
      <c r="D1" s="1" t="s">
        <v>15</v>
      </c>
      <c r="E1" s="1" t="s">
        <v>16</v>
      </c>
      <c r="F1" s="1" t="s">
        <v>17</v>
      </c>
      <c r="G1" s="1" t="s">
        <v>9</v>
      </c>
      <c r="H1" s="2" t="s">
        <v>18</v>
      </c>
      <c r="I1" s="3" t="s">
        <v>19</v>
      </c>
      <c r="J1" s="1" t="s">
        <v>20</v>
      </c>
      <c r="K1" s="1" t="s">
        <v>0</v>
      </c>
      <c r="L1" s="1" t="s">
        <v>21</v>
      </c>
      <c r="M1" s="1" t="s">
        <v>22</v>
      </c>
      <c r="N1" s="1" t="s">
        <v>23</v>
      </c>
      <c r="O1" s="1" t="s">
        <v>24</v>
      </c>
      <c r="P1" s="1" t="s">
        <v>25</v>
      </c>
      <c r="Q1" s="1" t="s">
        <v>26</v>
      </c>
    </row>
    <row r="2" spans="1:17" x14ac:dyDescent="0.25">
      <c r="A2">
        <v>4</v>
      </c>
      <c r="B2">
        <v>3303</v>
      </c>
      <c r="C2">
        <v>473307</v>
      </c>
      <c r="D2">
        <v>3303</v>
      </c>
      <c r="E2">
        <v>270019196151</v>
      </c>
      <c r="F2" t="s">
        <v>12</v>
      </c>
      <c r="G2" t="s">
        <v>1</v>
      </c>
      <c r="H2" s="4">
        <v>10020594</v>
      </c>
      <c r="I2" s="11">
        <f>H2</f>
        <v>10020594</v>
      </c>
      <c r="J2">
        <v>20240115</v>
      </c>
      <c r="K2">
        <v>2024000002</v>
      </c>
      <c r="L2">
        <v>1</v>
      </c>
      <c r="M2">
        <v>1036622370</v>
      </c>
      <c r="N2">
        <v>3</v>
      </c>
      <c r="O2">
        <v>899999067</v>
      </c>
      <c r="P2">
        <v>1</v>
      </c>
      <c r="Q2">
        <v>1036622370</v>
      </c>
    </row>
    <row r="3" spans="1:17" x14ac:dyDescent="0.25">
      <c r="A3">
        <v>4</v>
      </c>
      <c r="B3">
        <v>3303</v>
      </c>
      <c r="C3">
        <v>473308</v>
      </c>
      <c r="D3">
        <v>3303</v>
      </c>
      <c r="E3">
        <v>270019196151</v>
      </c>
      <c r="F3" t="s">
        <v>12</v>
      </c>
      <c r="G3" t="s">
        <v>1</v>
      </c>
      <c r="H3" s="4">
        <v>7579867</v>
      </c>
      <c r="I3" s="11">
        <f>H3</f>
        <v>7579867</v>
      </c>
      <c r="J3">
        <v>20240115</v>
      </c>
      <c r="K3">
        <v>2024000003</v>
      </c>
      <c r="L3">
        <v>1</v>
      </c>
      <c r="M3">
        <v>1036622370</v>
      </c>
      <c r="N3">
        <v>3</v>
      </c>
      <c r="O3">
        <v>8180003650</v>
      </c>
      <c r="P3">
        <v>1</v>
      </c>
      <c r="Q3">
        <v>1036622370</v>
      </c>
    </row>
    <row r="4" spans="1:17" x14ac:dyDescent="0.25">
      <c r="A4">
        <v>4</v>
      </c>
      <c r="B4">
        <v>4501</v>
      </c>
      <c r="C4">
        <v>435289</v>
      </c>
      <c r="D4">
        <v>20</v>
      </c>
      <c r="E4">
        <v>500019193001</v>
      </c>
      <c r="F4" t="s">
        <v>7</v>
      </c>
      <c r="G4" t="s">
        <v>28</v>
      </c>
      <c r="H4" s="4">
        <v>5571</v>
      </c>
      <c r="J4">
        <v>20240118</v>
      </c>
      <c r="K4">
        <v>2023002267</v>
      </c>
      <c r="L4">
        <v>3</v>
      </c>
      <c r="M4">
        <v>8600030201</v>
      </c>
      <c r="N4">
        <v>3</v>
      </c>
      <c r="O4">
        <v>8001972684</v>
      </c>
      <c r="P4">
        <v>3</v>
      </c>
      <c r="Q4">
        <v>8600030201</v>
      </c>
    </row>
    <row r="5" spans="1:17" x14ac:dyDescent="0.25">
      <c r="A5">
        <v>4</v>
      </c>
      <c r="B5">
        <v>4501</v>
      </c>
      <c r="C5">
        <v>492943</v>
      </c>
      <c r="D5">
        <v>10</v>
      </c>
      <c r="E5">
        <v>500019193001</v>
      </c>
      <c r="F5" t="s">
        <v>7</v>
      </c>
      <c r="G5" t="s">
        <v>28</v>
      </c>
      <c r="H5" s="12">
        <v>2524.41</v>
      </c>
      <c r="J5">
        <v>20240118</v>
      </c>
      <c r="K5">
        <v>2023002267</v>
      </c>
      <c r="L5">
        <v>3</v>
      </c>
      <c r="M5">
        <v>8600343137</v>
      </c>
      <c r="N5">
        <v>3</v>
      </c>
      <c r="O5">
        <v>8001972684</v>
      </c>
      <c r="P5">
        <v>3</v>
      </c>
      <c r="Q5">
        <v>8600343137</v>
      </c>
    </row>
    <row r="6" spans="1:17" x14ac:dyDescent="0.25">
      <c r="A6">
        <v>4</v>
      </c>
      <c r="B6">
        <v>4501</v>
      </c>
      <c r="C6">
        <v>504769</v>
      </c>
      <c r="D6">
        <v>4501</v>
      </c>
      <c r="E6">
        <v>500019193001</v>
      </c>
      <c r="F6" t="s">
        <v>7</v>
      </c>
      <c r="G6" t="s">
        <v>28</v>
      </c>
      <c r="H6" s="12">
        <v>6436.92</v>
      </c>
      <c r="J6">
        <v>20240118</v>
      </c>
      <c r="K6">
        <v>2023002267</v>
      </c>
      <c r="L6">
        <v>3</v>
      </c>
      <c r="M6">
        <v>8909039388</v>
      </c>
      <c r="N6">
        <v>3</v>
      </c>
      <c r="O6">
        <v>8001972684</v>
      </c>
      <c r="P6">
        <v>3</v>
      </c>
      <c r="Q6">
        <v>8909039388</v>
      </c>
    </row>
    <row r="7" spans="1:17" x14ac:dyDescent="0.25">
      <c r="A7">
        <v>4</v>
      </c>
      <c r="B7">
        <v>4501</v>
      </c>
      <c r="C7">
        <v>508636</v>
      </c>
      <c r="D7">
        <v>4501</v>
      </c>
      <c r="E7">
        <v>500019193001</v>
      </c>
      <c r="F7" t="s">
        <v>7</v>
      </c>
      <c r="G7" t="s">
        <v>28</v>
      </c>
      <c r="H7" s="12">
        <v>2000</v>
      </c>
      <c r="J7">
        <v>20240118</v>
      </c>
      <c r="K7">
        <v>2023002267</v>
      </c>
      <c r="L7">
        <v>3</v>
      </c>
      <c r="M7">
        <v>8909039388</v>
      </c>
      <c r="N7">
        <v>3</v>
      </c>
      <c r="O7">
        <v>8001972684</v>
      </c>
      <c r="P7">
        <v>3</v>
      </c>
      <c r="Q7">
        <v>8909039388</v>
      </c>
    </row>
    <row r="8" spans="1:17" x14ac:dyDescent="0.25">
      <c r="A8">
        <v>4</v>
      </c>
      <c r="B8">
        <v>4501</v>
      </c>
      <c r="C8">
        <v>509550</v>
      </c>
      <c r="D8">
        <v>30</v>
      </c>
      <c r="E8">
        <v>500019193001</v>
      </c>
      <c r="F8" t="s">
        <v>7</v>
      </c>
      <c r="G8" t="s">
        <v>28</v>
      </c>
      <c r="H8" s="12">
        <v>5017</v>
      </c>
      <c r="J8">
        <v>20240118</v>
      </c>
      <c r="K8">
        <v>2023002267</v>
      </c>
      <c r="L8">
        <v>3</v>
      </c>
      <c r="M8">
        <v>8909039370</v>
      </c>
      <c r="N8">
        <v>3</v>
      </c>
      <c r="O8">
        <v>8001972684</v>
      </c>
      <c r="P8">
        <v>3</v>
      </c>
      <c r="Q8">
        <v>8909039370</v>
      </c>
    </row>
    <row r="9" spans="1:17" x14ac:dyDescent="0.25">
      <c r="A9">
        <v>4</v>
      </c>
      <c r="B9">
        <v>4501</v>
      </c>
      <c r="C9">
        <v>517661</v>
      </c>
      <c r="D9">
        <v>30</v>
      </c>
      <c r="E9">
        <v>500019193001</v>
      </c>
      <c r="F9" t="s">
        <v>7</v>
      </c>
      <c r="G9" t="s">
        <v>28</v>
      </c>
      <c r="H9" s="12">
        <v>4135.84</v>
      </c>
      <c r="J9">
        <v>20240118</v>
      </c>
      <c r="K9">
        <v>2023002267</v>
      </c>
      <c r="L9">
        <v>3</v>
      </c>
      <c r="M9">
        <v>8909039388</v>
      </c>
      <c r="N9">
        <v>3</v>
      </c>
      <c r="O9">
        <v>8001972684</v>
      </c>
      <c r="P9">
        <v>3</v>
      </c>
      <c r="Q9">
        <v>8909039388</v>
      </c>
    </row>
    <row r="10" spans="1:17" x14ac:dyDescent="0.25">
      <c r="A10">
        <v>4</v>
      </c>
      <c r="B10">
        <v>4501</v>
      </c>
      <c r="C10">
        <v>524900</v>
      </c>
      <c r="D10">
        <v>30</v>
      </c>
      <c r="E10">
        <v>500019193001</v>
      </c>
      <c r="F10" t="s">
        <v>7</v>
      </c>
      <c r="G10" t="s">
        <v>28</v>
      </c>
      <c r="H10" s="12">
        <v>19.32</v>
      </c>
      <c r="J10">
        <v>20240118</v>
      </c>
      <c r="K10">
        <v>2023002267</v>
      </c>
      <c r="L10">
        <v>3</v>
      </c>
      <c r="M10">
        <v>8909039388</v>
      </c>
      <c r="N10">
        <v>3</v>
      </c>
      <c r="O10">
        <v>8001972684</v>
      </c>
      <c r="P10">
        <v>3</v>
      </c>
      <c r="Q10">
        <v>8909039388</v>
      </c>
    </row>
    <row r="11" spans="1:17" x14ac:dyDescent="0.25">
      <c r="A11">
        <v>4</v>
      </c>
      <c r="B11">
        <v>4501</v>
      </c>
      <c r="C11">
        <v>525436</v>
      </c>
      <c r="D11">
        <v>20</v>
      </c>
      <c r="E11">
        <v>500019193001</v>
      </c>
      <c r="F11" t="s">
        <v>7</v>
      </c>
      <c r="G11" t="s">
        <v>28</v>
      </c>
      <c r="H11" s="12">
        <v>2639</v>
      </c>
      <c r="J11">
        <v>20240118</v>
      </c>
      <c r="K11">
        <v>2023002267</v>
      </c>
      <c r="L11">
        <v>3</v>
      </c>
      <c r="M11">
        <v>8600030201</v>
      </c>
      <c r="N11">
        <v>3</v>
      </c>
      <c r="O11">
        <v>8001972684</v>
      </c>
      <c r="P11">
        <v>3</v>
      </c>
      <c r="Q11">
        <v>8600030201</v>
      </c>
    </row>
    <row r="12" spans="1:17" x14ac:dyDescent="0.25">
      <c r="A12">
        <v>4</v>
      </c>
      <c r="B12">
        <v>4501</v>
      </c>
      <c r="C12">
        <v>535463</v>
      </c>
      <c r="D12">
        <v>4501</v>
      </c>
      <c r="E12">
        <v>500019193001</v>
      </c>
      <c r="F12" t="s">
        <v>7</v>
      </c>
      <c r="G12" t="s">
        <v>28</v>
      </c>
      <c r="H12" s="12">
        <v>925.1</v>
      </c>
      <c r="J12">
        <v>20240118</v>
      </c>
      <c r="K12">
        <v>2023002267</v>
      </c>
      <c r="L12">
        <v>3</v>
      </c>
      <c r="M12">
        <v>8600343137</v>
      </c>
      <c r="N12">
        <v>3</v>
      </c>
      <c r="O12">
        <v>8001972684</v>
      </c>
      <c r="P12">
        <v>3</v>
      </c>
      <c r="Q12">
        <v>8600343137</v>
      </c>
    </row>
    <row r="13" spans="1:17" x14ac:dyDescent="0.25">
      <c r="A13">
        <v>4</v>
      </c>
      <c r="B13">
        <v>4501</v>
      </c>
      <c r="C13">
        <v>540645</v>
      </c>
      <c r="D13">
        <v>30</v>
      </c>
      <c r="E13">
        <v>500019193001</v>
      </c>
      <c r="F13" t="s">
        <v>7</v>
      </c>
      <c r="G13" t="s">
        <v>28</v>
      </c>
      <c r="H13" s="12">
        <v>1915</v>
      </c>
      <c r="I13" s="10">
        <f>H4+H5+H6+H7+H8+H9+H10+H11+H12+H13</f>
        <v>31183.59</v>
      </c>
      <c r="J13">
        <v>20240118</v>
      </c>
      <c r="K13">
        <v>2023002267</v>
      </c>
      <c r="L13">
        <v>3</v>
      </c>
      <c r="M13">
        <v>8909039388</v>
      </c>
      <c r="N13">
        <v>3</v>
      </c>
      <c r="O13">
        <v>8001972684</v>
      </c>
      <c r="P13">
        <v>3</v>
      </c>
      <c r="Q13">
        <v>8909039388</v>
      </c>
    </row>
    <row r="14" spans="1:17" x14ac:dyDescent="0.25">
      <c r="A14">
        <v>4</v>
      </c>
      <c r="B14">
        <v>4501</v>
      </c>
      <c r="C14">
        <v>341403</v>
      </c>
      <c r="D14">
        <v>20</v>
      </c>
      <c r="E14">
        <v>500019193001</v>
      </c>
      <c r="F14" t="s">
        <v>7</v>
      </c>
      <c r="G14" t="s">
        <v>28</v>
      </c>
      <c r="H14" s="4">
        <v>9933.52</v>
      </c>
      <c r="I14" s="10"/>
      <c r="J14">
        <v>20240118</v>
      </c>
      <c r="K14">
        <v>2023002268</v>
      </c>
      <c r="L14">
        <v>3</v>
      </c>
      <c r="M14">
        <v>8600343137</v>
      </c>
      <c r="N14">
        <v>3</v>
      </c>
      <c r="O14">
        <v>8001972684</v>
      </c>
      <c r="P14">
        <v>3</v>
      </c>
      <c r="Q14">
        <v>8600343137</v>
      </c>
    </row>
    <row r="15" spans="1:17" x14ac:dyDescent="0.25">
      <c r="A15">
        <v>4</v>
      </c>
      <c r="B15">
        <v>4501</v>
      </c>
      <c r="C15">
        <v>370020</v>
      </c>
      <c r="D15">
        <v>20</v>
      </c>
      <c r="E15">
        <v>500019193001</v>
      </c>
      <c r="F15" t="s">
        <v>7</v>
      </c>
      <c r="G15" t="s">
        <v>28</v>
      </c>
      <c r="H15" s="4">
        <v>11142.27</v>
      </c>
      <c r="J15">
        <v>20240118</v>
      </c>
      <c r="K15">
        <v>2023002268</v>
      </c>
      <c r="L15">
        <v>3</v>
      </c>
      <c r="M15">
        <v>8600343137</v>
      </c>
      <c r="N15">
        <v>3</v>
      </c>
      <c r="O15">
        <v>8001972684</v>
      </c>
      <c r="P15">
        <v>3</v>
      </c>
      <c r="Q15">
        <v>8600343137</v>
      </c>
    </row>
    <row r="16" spans="1:17" x14ac:dyDescent="0.25">
      <c r="A16">
        <v>4</v>
      </c>
      <c r="B16">
        <v>4501</v>
      </c>
      <c r="C16">
        <v>444241</v>
      </c>
      <c r="D16">
        <v>850</v>
      </c>
      <c r="E16">
        <v>500019193001</v>
      </c>
      <c r="F16" t="s">
        <v>7</v>
      </c>
      <c r="G16" t="s">
        <v>28</v>
      </c>
      <c r="H16" s="4">
        <v>16000</v>
      </c>
      <c r="J16">
        <v>20240118</v>
      </c>
      <c r="K16">
        <v>2023002268</v>
      </c>
      <c r="L16">
        <v>3</v>
      </c>
      <c r="M16">
        <v>8600511354</v>
      </c>
      <c r="N16">
        <v>3</v>
      </c>
      <c r="O16">
        <v>8001972684</v>
      </c>
      <c r="P16">
        <v>3</v>
      </c>
      <c r="Q16">
        <v>8600511354</v>
      </c>
    </row>
    <row r="17" spans="1:17" x14ac:dyDescent="0.25">
      <c r="A17">
        <v>4</v>
      </c>
      <c r="B17">
        <v>4501</v>
      </c>
      <c r="C17">
        <v>459010</v>
      </c>
      <c r="D17">
        <v>10</v>
      </c>
      <c r="E17">
        <v>500019193001</v>
      </c>
      <c r="F17" t="s">
        <v>7</v>
      </c>
      <c r="G17" t="s">
        <v>28</v>
      </c>
      <c r="H17" s="4">
        <v>12285.56</v>
      </c>
      <c r="J17">
        <v>20240118</v>
      </c>
      <c r="K17">
        <v>2023002268</v>
      </c>
      <c r="L17">
        <v>3</v>
      </c>
      <c r="M17">
        <v>8600343137</v>
      </c>
      <c r="N17">
        <v>3</v>
      </c>
      <c r="O17">
        <v>8001972684</v>
      </c>
      <c r="P17">
        <v>3</v>
      </c>
      <c r="Q17">
        <v>8600343137</v>
      </c>
    </row>
    <row r="18" spans="1:17" x14ac:dyDescent="0.25">
      <c r="A18">
        <v>4</v>
      </c>
      <c r="B18">
        <v>4501</v>
      </c>
      <c r="C18">
        <v>463575</v>
      </c>
      <c r="D18">
        <v>4501</v>
      </c>
      <c r="E18">
        <v>500019193001</v>
      </c>
      <c r="F18" t="s">
        <v>7</v>
      </c>
      <c r="G18" t="s">
        <v>28</v>
      </c>
      <c r="H18" s="4">
        <v>11771.36</v>
      </c>
      <c r="J18">
        <v>20240118</v>
      </c>
      <c r="K18">
        <v>2023002268</v>
      </c>
      <c r="L18">
        <v>3</v>
      </c>
      <c r="M18">
        <v>8909039388</v>
      </c>
      <c r="N18">
        <v>3</v>
      </c>
      <c r="O18">
        <v>8001972684</v>
      </c>
      <c r="P18">
        <v>3</v>
      </c>
      <c r="Q18">
        <v>8909039388</v>
      </c>
    </row>
    <row r="19" spans="1:17" x14ac:dyDescent="0.25">
      <c r="A19">
        <v>4</v>
      </c>
      <c r="B19">
        <v>4501</v>
      </c>
      <c r="C19">
        <v>488524</v>
      </c>
      <c r="D19">
        <v>4501</v>
      </c>
      <c r="E19">
        <v>500019193001</v>
      </c>
      <c r="F19" t="s">
        <v>7</v>
      </c>
      <c r="G19" t="s">
        <v>28</v>
      </c>
      <c r="H19" s="12">
        <v>9738</v>
      </c>
      <c r="J19">
        <v>20240118</v>
      </c>
      <c r="K19">
        <v>2023002268</v>
      </c>
      <c r="L19">
        <v>3</v>
      </c>
      <c r="M19">
        <v>8600073354</v>
      </c>
      <c r="N19">
        <v>3</v>
      </c>
      <c r="O19">
        <v>8001972684</v>
      </c>
      <c r="P19">
        <v>3</v>
      </c>
      <c r="Q19">
        <v>8600073354</v>
      </c>
    </row>
    <row r="20" spans="1:17" x14ac:dyDescent="0.25">
      <c r="A20">
        <v>4</v>
      </c>
      <c r="B20">
        <v>4501</v>
      </c>
      <c r="C20">
        <v>490233</v>
      </c>
      <c r="D20">
        <v>10</v>
      </c>
      <c r="E20">
        <v>500019193001</v>
      </c>
      <c r="F20" t="s">
        <v>7</v>
      </c>
      <c r="G20" t="s">
        <v>28</v>
      </c>
      <c r="H20" s="12">
        <v>8429.07</v>
      </c>
      <c r="J20">
        <v>20240118</v>
      </c>
      <c r="K20">
        <v>2023002268</v>
      </c>
      <c r="L20">
        <v>3</v>
      </c>
      <c r="M20">
        <v>8600343137</v>
      </c>
      <c r="N20">
        <v>3</v>
      </c>
      <c r="O20">
        <v>8001972684</v>
      </c>
      <c r="P20">
        <v>3</v>
      </c>
      <c r="Q20">
        <v>8600343137</v>
      </c>
    </row>
    <row r="21" spans="1:17" x14ac:dyDescent="0.25">
      <c r="A21">
        <v>4</v>
      </c>
      <c r="B21">
        <v>4501</v>
      </c>
      <c r="C21">
        <v>499176</v>
      </c>
      <c r="D21">
        <v>30</v>
      </c>
      <c r="E21">
        <v>500019193001</v>
      </c>
      <c r="F21" t="s">
        <v>7</v>
      </c>
      <c r="G21" t="s">
        <v>28</v>
      </c>
      <c r="H21" s="12">
        <v>17493</v>
      </c>
      <c r="J21">
        <v>20240118</v>
      </c>
      <c r="K21">
        <v>2023002268</v>
      </c>
      <c r="L21">
        <v>3</v>
      </c>
      <c r="M21">
        <v>8909039370</v>
      </c>
      <c r="N21">
        <v>3</v>
      </c>
      <c r="O21">
        <v>8001972684</v>
      </c>
      <c r="P21">
        <v>3</v>
      </c>
      <c r="Q21">
        <v>8909039370</v>
      </c>
    </row>
    <row r="22" spans="1:17" x14ac:dyDescent="0.25">
      <c r="A22">
        <v>4</v>
      </c>
      <c r="B22">
        <v>4501</v>
      </c>
      <c r="C22">
        <v>525663</v>
      </c>
      <c r="D22">
        <v>10</v>
      </c>
      <c r="E22">
        <v>500019193001</v>
      </c>
      <c r="F22" t="s">
        <v>7</v>
      </c>
      <c r="G22" t="s">
        <v>28</v>
      </c>
      <c r="H22" s="12">
        <v>7826.9</v>
      </c>
      <c r="J22">
        <v>20240118</v>
      </c>
      <c r="K22">
        <v>2023002268</v>
      </c>
      <c r="L22">
        <v>3</v>
      </c>
      <c r="M22">
        <v>8600077389</v>
      </c>
      <c r="N22">
        <v>3</v>
      </c>
      <c r="O22">
        <v>8001972684</v>
      </c>
      <c r="P22">
        <v>3</v>
      </c>
      <c r="Q22">
        <v>8600077389</v>
      </c>
    </row>
    <row r="23" spans="1:17" x14ac:dyDescent="0.25">
      <c r="A23">
        <v>4</v>
      </c>
      <c r="B23">
        <v>4501</v>
      </c>
      <c r="C23">
        <v>564362</v>
      </c>
      <c r="D23">
        <v>10</v>
      </c>
      <c r="E23">
        <v>500019193001</v>
      </c>
      <c r="F23" t="s">
        <v>7</v>
      </c>
      <c r="G23" t="s">
        <v>28</v>
      </c>
      <c r="H23" s="12">
        <v>6499.08</v>
      </c>
      <c r="I23" s="10">
        <f>H14+H15+H16+H17+H18+H19+H20+H21+H22+H23</f>
        <v>111118.76</v>
      </c>
      <c r="J23">
        <v>20240118</v>
      </c>
      <c r="K23">
        <v>2023002268</v>
      </c>
      <c r="L23">
        <v>3</v>
      </c>
      <c r="M23">
        <v>8600343137</v>
      </c>
      <c r="N23">
        <v>3</v>
      </c>
      <c r="O23">
        <v>8001972684</v>
      </c>
      <c r="P23">
        <v>3</v>
      </c>
      <c r="Q23">
        <v>8600343137</v>
      </c>
    </row>
    <row r="24" spans="1:17" x14ac:dyDescent="0.25">
      <c r="A24">
        <v>4</v>
      </c>
      <c r="B24">
        <v>4501</v>
      </c>
      <c r="C24">
        <v>337949</v>
      </c>
      <c r="D24">
        <v>4501</v>
      </c>
      <c r="E24">
        <v>500019193001</v>
      </c>
      <c r="F24" t="s">
        <v>7</v>
      </c>
      <c r="G24" t="s">
        <v>28</v>
      </c>
      <c r="H24" s="4">
        <v>33000</v>
      </c>
      <c r="I24" s="11"/>
      <c r="J24">
        <v>20240118</v>
      </c>
      <c r="K24">
        <v>2023002269</v>
      </c>
      <c r="L24">
        <v>3</v>
      </c>
      <c r="M24">
        <v>8600029644</v>
      </c>
      <c r="N24">
        <v>3</v>
      </c>
      <c r="O24">
        <v>8001974340</v>
      </c>
      <c r="P24">
        <v>3</v>
      </c>
      <c r="Q24">
        <v>8600029644</v>
      </c>
    </row>
    <row r="25" spans="1:17" x14ac:dyDescent="0.25">
      <c r="A25">
        <v>4</v>
      </c>
      <c r="B25">
        <v>4501</v>
      </c>
      <c r="C25">
        <v>339675</v>
      </c>
      <c r="D25">
        <v>30</v>
      </c>
      <c r="E25">
        <v>500019193001</v>
      </c>
      <c r="F25" t="s">
        <v>7</v>
      </c>
      <c r="G25" t="s">
        <v>28</v>
      </c>
      <c r="H25" s="4">
        <v>20339</v>
      </c>
      <c r="J25">
        <v>20240118</v>
      </c>
      <c r="K25">
        <v>2023002269</v>
      </c>
      <c r="L25">
        <v>3</v>
      </c>
      <c r="M25">
        <v>8600073354</v>
      </c>
      <c r="N25">
        <v>3</v>
      </c>
      <c r="O25">
        <v>8001972684</v>
      </c>
      <c r="P25">
        <v>3</v>
      </c>
      <c r="Q25">
        <v>8600073354</v>
      </c>
    </row>
    <row r="26" spans="1:17" x14ac:dyDescent="0.25">
      <c r="A26">
        <v>4</v>
      </c>
      <c r="B26">
        <v>4501</v>
      </c>
      <c r="C26">
        <v>344859</v>
      </c>
      <c r="D26">
        <v>20</v>
      </c>
      <c r="E26">
        <v>500019193001</v>
      </c>
      <c r="F26" t="s">
        <v>7</v>
      </c>
      <c r="G26" t="s">
        <v>28</v>
      </c>
      <c r="H26" s="4">
        <v>25618.67</v>
      </c>
      <c r="J26">
        <v>20240118</v>
      </c>
      <c r="K26">
        <v>2023002269</v>
      </c>
      <c r="L26">
        <v>3</v>
      </c>
      <c r="M26">
        <v>8600343137</v>
      </c>
      <c r="N26">
        <v>1</v>
      </c>
      <c r="O26">
        <v>1</v>
      </c>
      <c r="P26">
        <v>3</v>
      </c>
      <c r="Q26">
        <v>8600343137</v>
      </c>
    </row>
    <row r="27" spans="1:17" x14ac:dyDescent="0.25">
      <c r="A27">
        <v>4</v>
      </c>
      <c r="B27">
        <v>4501</v>
      </c>
      <c r="C27">
        <v>400324</v>
      </c>
      <c r="D27">
        <v>4501</v>
      </c>
      <c r="E27">
        <v>500019193001</v>
      </c>
      <c r="F27" t="s">
        <v>7</v>
      </c>
      <c r="G27" t="s">
        <v>28</v>
      </c>
      <c r="H27" s="4">
        <v>29139</v>
      </c>
      <c r="J27">
        <v>20240118</v>
      </c>
      <c r="K27">
        <v>2023002269</v>
      </c>
      <c r="L27">
        <v>3</v>
      </c>
      <c r="M27">
        <v>8600030201</v>
      </c>
      <c r="N27">
        <v>3</v>
      </c>
      <c r="O27">
        <v>8001972684</v>
      </c>
      <c r="P27">
        <v>3</v>
      </c>
      <c r="Q27">
        <v>8600030201</v>
      </c>
    </row>
    <row r="28" spans="1:17" x14ac:dyDescent="0.25">
      <c r="A28">
        <v>4</v>
      </c>
      <c r="B28">
        <v>4501</v>
      </c>
      <c r="C28">
        <v>416859</v>
      </c>
      <c r="D28">
        <v>4501</v>
      </c>
      <c r="E28">
        <v>500019193001</v>
      </c>
      <c r="F28" t="s">
        <v>7</v>
      </c>
      <c r="G28" t="s">
        <v>28</v>
      </c>
      <c r="H28" s="4">
        <v>31349.65</v>
      </c>
      <c r="J28">
        <v>20240118</v>
      </c>
      <c r="K28">
        <v>2023002269</v>
      </c>
      <c r="L28">
        <v>3</v>
      </c>
      <c r="M28">
        <v>8909039388</v>
      </c>
      <c r="N28">
        <v>3</v>
      </c>
      <c r="O28">
        <v>8001972684</v>
      </c>
      <c r="P28">
        <v>3</v>
      </c>
      <c r="Q28">
        <v>8909039388</v>
      </c>
    </row>
    <row r="29" spans="1:17" x14ac:dyDescent="0.25">
      <c r="A29">
        <v>4</v>
      </c>
      <c r="B29">
        <v>4501</v>
      </c>
      <c r="C29">
        <v>422419</v>
      </c>
      <c r="D29">
        <v>4501</v>
      </c>
      <c r="E29">
        <v>500019193001</v>
      </c>
      <c r="F29" t="s">
        <v>7</v>
      </c>
      <c r="G29" t="s">
        <v>28</v>
      </c>
      <c r="H29" s="4">
        <v>32000</v>
      </c>
      <c r="J29">
        <v>20240118</v>
      </c>
      <c r="K29">
        <v>2023002269</v>
      </c>
      <c r="L29">
        <v>3</v>
      </c>
      <c r="M29">
        <v>8600029644</v>
      </c>
      <c r="N29">
        <v>3</v>
      </c>
      <c r="O29">
        <v>8001972684</v>
      </c>
      <c r="P29">
        <v>3</v>
      </c>
      <c r="Q29">
        <v>8600029644</v>
      </c>
    </row>
    <row r="30" spans="1:17" x14ac:dyDescent="0.25">
      <c r="A30">
        <v>4</v>
      </c>
      <c r="B30">
        <v>4501</v>
      </c>
      <c r="C30">
        <v>438854</v>
      </c>
      <c r="D30">
        <v>4501</v>
      </c>
      <c r="E30">
        <v>500019193001</v>
      </c>
      <c r="F30" t="s">
        <v>7</v>
      </c>
      <c r="G30" t="s">
        <v>28</v>
      </c>
      <c r="H30" s="4">
        <v>24116.53</v>
      </c>
      <c r="J30">
        <v>20240118</v>
      </c>
      <c r="K30">
        <v>2023002269</v>
      </c>
      <c r="L30">
        <v>3</v>
      </c>
      <c r="M30">
        <v>8909039388</v>
      </c>
      <c r="N30">
        <v>3</v>
      </c>
      <c r="O30">
        <v>8001972684</v>
      </c>
      <c r="P30">
        <v>3</v>
      </c>
      <c r="Q30">
        <v>8909039388</v>
      </c>
    </row>
    <row r="31" spans="1:17" x14ac:dyDescent="0.25">
      <c r="A31">
        <v>4</v>
      </c>
      <c r="B31">
        <v>4501</v>
      </c>
      <c r="C31">
        <v>439719</v>
      </c>
      <c r="D31">
        <v>4501</v>
      </c>
      <c r="E31">
        <v>500019193001</v>
      </c>
      <c r="F31" t="s">
        <v>7</v>
      </c>
      <c r="G31" t="s">
        <v>28</v>
      </c>
      <c r="H31" s="4">
        <v>36968.6</v>
      </c>
      <c r="J31">
        <v>20240118</v>
      </c>
      <c r="K31">
        <v>2023002269</v>
      </c>
      <c r="L31">
        <v>3</v>
      </c>
      <c r="M31">
        <v>8909039388</v>
      </c>
      <c r="N31">
        <v>3</v>
      </c>
      <c r="O31">
        <v>8001972684</v>
      </c>
      <c r="P31">
        <v>3</v>
      </c>
      <c r="Q31">
        <v>8909039388</v>
      </c>
    </row>
    <row r="32" spans="1:17" x14ac:dyDescent="0.25">
      <c r="A32">
        <v>4</v>
      </c>
      <c r="B32">
        <v>4501</v>
      </c>
      <c r="C32">
        <v>478412</v>
      </c>
      <c r="D32">
        <v>4501</v>
      </c>
      <c r="E32">
        <v>500019193001</v>
      </c>
      <c r="F32" t="s">
        <v>7</v>
      </c>
      <c r="G32" t="s">
        <v>28</v>
      </c>
      <c r="H32" s="4">
        <v>29835.47</v>
      </c>
      <c r="J32">
        <v>20240118</v>
      </c>
      <c r="K32">
        <v>2023002269</v>
      </c>
      <c r="L32">
        <v>3</v>
      </c>
      <c r="M32">
        <v>8909039388</v>
      </c>
      <c r="N32">
        <v>3</v>
      </c>
      <c r="O32">
        <v>8001972684</v>
      </c>
      <c r="P32">
        <v>3</v>
      </c>
      <c r="Q32">
        <v>8909039388</v>
      </c>
    </row>
    <row r="33" spans="1:17" x14ac:dyDescent="0.25">
      <c r="A33">
        <v>4</v>
      </c>
      <c r="B33">
        <v>4501</v>
      </c>
      <c r="C33">
        <v>485301</v>
      </c>
      <c r="D33">
        <v>4501</v>
      </c>
      <c r="E33">
        <v>500019193001</v>
      </c>
      <c r="F33" t="s">
        <v>7</v>
      </c>
      <c r="G33" t="s">
        <v>28</v>
      </c>
      <c r="H33" s="4">
        <v>32622.87</v>
      </c>
      <c r="I33" s="10">
        <f>H24+H25+H26+H27+H28+H29+H30+H31+H32+H33</f>
        <v>294989.79000000004</v>
      </c>
      <c r="J33">
        <v>20240118</v>
      </c>
      <c r="K33">
        <v>2023002269</v>
      </c>
      <c r="L33">
        <v>3</v>
      </c>
      <c r="M33">
        <v>8909039388</v>
      </c>
      <c r="N33">
        <v>3</v>
      </c>
      <c r="O33">
        <v>8001972684</v>
      </c>
      <c r="P33">
        <v>3</v>
      </c>
      <c r="Q33">
        <v>8909039388</v>
      </c>
    </row>
    <row r="34" spans="1:17" x14ac:dyDescent="0.25">
      <c r="A34">
        <v>4</v>
      </c>
      <c r="B34">
        <v>4501</v>
      </c>
      <c r="C34">
        <v>379275</v>
      </c>
      <c r="D34">
        <v>70</v>
      </c>
      <c r="E34">
        <v>500019193001</v>
      </c>
      <c r="F34" t="s">
        <v>7</v>
      </c>
      <c r="G34" t="s">
        <v>28</v>
      </c>
      <c r="H34" s="4">
        <v>55368</v>
      </c>
      <c r="J34">
        <v>20240118</v>
      </c>
      <c r="K34">
        <v>2023002270</v>
      </c>
      <c r="L34">
        <v>3</v>
      </c>
      <c r="M34">
        <v>8000378008</v>
      </c>
      <c r="N34">
        <v>3</v>
      </c>
      <c r="O34">
        <v>8001972684</v>
      </c>
      <c r="P34">
        <v>3</v>
      </c>
      <c r="Q34">
        <v>8000378008</v>
      </c>
    </row>
    <row r="35" spans="1:17" x14ac:dyDescent="0.25">
      <c r="A35">
        <v>4</v>
      </c>
      <c r="B35">
        <v>4501</v>
      </c>
      <c r="C35">
        <v>383806</v>
      </c>
      <c r="D35">
        <v>4501</v>
      </c>
      <c r="E35">
        <v>500019193001</v>
      </c>
      <c r="F35" t="s">
        <v>7</v>
      </c>
      <c r="G35" t="s">
        <v>28</v>
      </c>
      <c r="H35" s="4">
        <v>47216</v>
      </c>
      <c r="J35">
        <v>20240118</v>
      </c>
      <c r="K35">
        <v>2023002270</v>
      </c>
      <c r="L35">
        <v>3</v>
      </c>
      <c r="M35">
        <v>8909039388</v>
      </c>
      <c r="N35">
        <v>3</v>
      </c>
      <c r="O35">
        <v>8001972684</v>
      </c>
      <c r="P35">
        <v>3</v>
      </c>
      <c r="Q35">
        <v>8909039388</v>
      </c>
    </row>
    <row r="36" spans="1:17" x14ac:dyDescent="0.25">
      <c r="A36">
        <v>4</v>
      </c>
      <c r="B36">
        <v>4501</v>
      </c>
      <c r="C36">
        <v>409916</v>
      </c>
      <c r="D36">
        <v>4501</v>
      </c>
      <c r="E36">
        <v>500019193001</v>
      </c>
      <c r="F36" t="s">
        <v>7</v>
      </c>
      <c r="G36" t="s">
        <v>28</v>
      </c>
      <c r="H36" s="4">
        <v>52074.59</v>
      </c>
      <c r="J36">
        <v>20240118</v>
      </c>
      <c r="K36">
        <v>2023002270</v>
      </c>
      <c r="L36">
        <v>3</v>
      </c>
      <c r="M36">
        <v>8909039388</v>
      </c>
      <c r="N36">
        <v>3</v>
      </c>
      <c r="O36">
        <v>8001972684</v>
      </c>
      <c r="P36">
        <v>3</v>
      </c>
      <c r="Q36">
        <v>8909039388</v>
      </c>
    </row>
    <row r="37" spans="1:17" x14ac:dyDescent="0.25">
      <c r="A37">
        <v>4</v>
      </c>
      <c r="B37">
        <v>4501</v>
      </c>
      <c r="C37">
        <v>425914</v>
      </c>
      <c r="D37">
        <v>20</v>
      </c>
      <c r="E37">
        <v>500019193001</v>
      </c>
      <c r="F37" t="s">
        <v>7</v>
      </c>
      <c r="G37" t="s">
        <v>28</v>
      </c>
      <c r="H37" s="4">
        <v>50433.42</v>
      </c>
      <c r="J37">
        <v>20240118</v>
      </c>
      <c r="K37">
        <v>2023002270</v>
      </c>
      <c r="L37">
        <v>3</v>
      </c>
      <c r="M37">
        <v>8600343137</v>
      </c>
      <c r="N37">
        <v>3</v>
      </c>
      <c r="O37">
        <v>8001972684</v>
      </c>
      <c r="P37">
        <v>3</v>
      </c>
      <c r="Q37">
        <v>8600343137</v>
      </c>
    </row>
    <row r="38" spans="1:17" x14ac:dyDescent="0.25">
      <c r="A38">
        <v>4</v>
      </c>
      <c r="B38">
        <v>4501</v>
      </c>
      <c r="C38">
        <v>483665</v>
      </c>
      <c r="D38">
        <v>4501</v>
      </c>
      <c r="E38">
        <v>500019193001</v>
      </c>
      <c r="F38" t="s">
        <v>7</v>
      </c>
      <c r="G38" t="s">
        <v>28</v>
      </c>
      <c r="H38" s="4">
        <v>54114.87</v>
      </c>
      <c r="J38">
        <v>20240118</v>
      </c>
      <c r="K38">
        <v>2023002270</v>
      </c>
      <c r="L38">
        <v>3</v>
      </c>
      <c r="M38">
        <v>8903002794</v>
      </c>
      <c r="N38">
        <v>3</v>
      </c>
      <c r="O38">
        <v>8001972684</v>
      </c>
      <c r="P38">
        <v>3</v>
      </c>
      <c r="Q38">
        <v>8903002794</v>
      </c>
    </row>
    <row r="39" spans="1:17" x14ac:dyDescent="0.25">
      <c r="A39">
        <v>4</v>
      </c>
      <c r="B39">
        <v>4501</v>
      </c>
      <c r="C39">
        <v>509603</v>
      </c>
      <c r="D39">
        <v>10</v>
      </c>
      <c r="E39">
        <v>500019193001</v>
      </c>
      <c r="F39" t="s">
        <v>7</v>
      </c>
      <c r="G39" t="s">
        <v>28</v>
      </c>
      <c r="H39" s="12">
        <v>39079.769999999997</v>
      </c>
      <c r="J39">
        <v>20240118</v>
      </c>
      <c r="K39">
        <v>2023002270</v>
      </c>
      <c r="L39">
        <v>3</v>
      </c>
      <c r="M39">
        <v>8600343137</v>
      </c>
      <c r="N39">
        <v>3</v>
      </c>
      <c r="O39">
        <v>8001972684</v>
      </c>
      <c r="P39">
        <v>3</v>
      </c>
      <c r="Q39">
        <v>8600343137</v>
      </c>
    </row>
    <row r="40" spans="1:17" x14ac:dyDescent="0.25">
      <c r="A40">
        <v>4</v>
      </c>
      <c r="B40">
        <v>4501</v>
      </c>
      <c r="C40">
        <v>517025</v>
      </c>
      <c r="D40">
        <v>10</v>
      </c>
      <c r="E40">
        <v>500019193001</v>
      </c>
      <c r="F40" t="s">
        <v>7</v>
      </c>
      <c r="G40" t="s">
        <v>28</v>
      </c>
      <c r="H40" s="12">
        <v>37906</v>
      </c>
      <c r="J40">
        <v>20240118</v>
      </c>
      <c r="K40">
        <v>2023002270</v>
      </c>
      <c r="L40">
        <v>3</v>
      </c>
      <c r="M40">
        <v>8909039370</v>
      </c>
      <c r="N40">
        <v>0</v>
      </c>
      <c r="O40">
        <v>0</v>
      </c>
      <c r="P40">
        <v>3</v>
      </c>
      <c r="Q40">
        <v>8909039370</v>
      </c>
    </row>
    <row r="41" spans="1:17" x14ac:dyDescent="0.25">
      <c r="A41">
        <v>4</v>
      </c>
      <c r="B41">
        <v>4501</v>
      </c>
      <c r="C41">
        <v>563031</v>
      </c>
      <c r="D41">
        <v>30</v>
      </c>
      <c r="E41">
        <v>500019193001</v>
      </c>
      <c r="F41" t="s">
        <v>7</v>
      </c>
      <c r="G41" t="s">
        <v>28</v>
      </c>
      <c r="H41" s="12">
        <v>49800</v>
      </c>
      <c r="J41">
        <v>20240118</v>
      </c>
      <c r="K41">
        <v>2023002270</v>
      </c>
      <c r="L41">
        <v>3</v>
      </c>
      <c r="M41">
        <v>8909039388</v>
      </c>
      <c r="N41">
        <v>3</v>
      </c>
      <c r="O41">
        <v>8001972684</v>
      </c>
      <c r="P41">
        <v>3</v>
      </c>
      <c r="Q41">
        <v>8909039388</v>
      </c>
    </row>
    <row r="42" spans="1:17" x14ac:dyDescent="0.25">
      <c r="A42">
        <v>4</v>
      </c>
      <c r="B42">
        <v>4501</v>
      </c>
      <c r="C42">
        <v>579725</v>
      </c>
      <c r="D42">
        <v>4501</v>
      </c>
      <c r="E42">
        <v>500019193001</v>
      </c>
      <c r="F42" t="s">
        <v>7</v>
      </c>
      <c r="G42" t="s">
        <v>28</v>
      </c>
      <c r="H42" s="12">
        <v>39000</v>
      </c>
      <c r="J42">
        <v>20240118</v>
      </c>
      <c r="K42">
        <v>2023002270</v>
      </c>
      <c r="L42">
        <v>3</v>
      </c>
      <c r="M42">
        <v>8909039388</v>
      </c>
      <c r="N42">
        <v>3</v>
      </c>
      <c r="O42">
        <v>8001972684</v>
      </c>
      <c r="P42">
        <v>3</v>
      </c>
      <c r="Q42">
        <v>8909039388</v>
      </c>
    </row>
    <row r="43" spans="1:17" x14ac:dyDescent="0.25">
      <c r="A43">
        <v>4</v>
      </c>
      <c r="B43">
        <v>4501</v>
      </c>
      <c r="C43">
        <v>581505</v>
      </c>
      <c r="D43">
        <v>10</v>
      </c>
      <c r="E43">
        <v>500019193001</v>
      </c>
      <c r="F43" t="s">
        <v>7</v>
      </c>
      <c r="G43" t="s">
        <v>28</v>
      </c>
      <c r="H43" s="12">
        <v>52957.33</v>
      </c>
      <c r="I43" s="10">
        <f>H34+H35+H36+H37+H38+H39+H40+H41+H42+H43</f>
        <v>477949.98000000004</v>
      </c>
      <c r="J43">
        <v>20240118</v>
      </c>
      <c r="K43">
        <v>2023002270</v>
      </c>
      <c r="L43">
        <v>3</v>
      </c>
      <c r="M43">
        <v>8600343137</v>
      </c>
      <c r="N43">
        <v>3</v>
      </c>
      <c r="O43">
        <v>8001972684</v>
      </c>
      <c r="P43">
        <v>3</v>
      </c>
      <c r="Q43">
        <v>8600343137</v>
      </c>
    </row>
    <row r="44" spans="1:17" x14ac:dyDescent="0.25">
      <c r="A44">
        <v>4</v>
      </c>
      <c r="B44">
        <v>4501</v>
      </c>
      <c r="C44">
        <v>566489</v>
      </c>
      <c r="D44">
        <v>30</v>
      </c>
      <c r="E44">
        <v>500019193001</v>
      </c>
      <c r="F44" t="s">
        <v>7</v>
      </c>
      <c r="G44" t="s">
        <v>28</v>
      </c>
      <c r="H44" s="12">
        <v>0.19</v>
      </c>
      <c r="J44">
        <v>20240118</v>
      </c>
      <c r="K44">
        <v>2023002271</v>
      </c>
      <c r="L44">
        <v>3</v>
      </c>
      <c r="M44">
        <v>8909039388</v>
      </c>
      <c r="N44">
        <v>3</v>
      </c>
      <c r="O44">
        <v>8001972684</v>
      </c>
      <c r="P44">
        <v>3</v>
      </c>
      <c r="Q44">
        <v>8909039388</v>
      </c>
    </row>
    <row r="45" spans="1:17" x14ac:dyDescent="0.25">
      <c r="A45">
        <v>4</v>
      </c>
      <c r="B45">
        <v>4501</v>
      </c>
      <c r="C45">
        <v>604178</v>
      </c>
      <c r="D45">
        <v>30</v>
      </c>
      <c r="E45">
        <v>500019193001</v>
      </c>
      <c r="F45" t="s">
        <v>7</v>
      </c>
      <c r="G45" t="s">
        <v>28</v>
      </c>
      <c r="H45" s="12">
        <v>0.89</v>
      </c>
      <c r="J45">
        <v>20240118</v>
      </c>
      <c r="K45">
        <v>2023002271</v>
      </c>
      <c r="L45">
        <v>3</v>
      </c>
      <c r="M45">
        <v>8909039388</v>
      </c>
      <c r="N45">
        <v>3</v>
      </c>
      <c r="O45">
        <v>8001972684</v>
      </c>
      <c r="P45">
        <v>3</v>
      </c>
      <c r="Q45">
        <v>8909039388</v>
      </c>
    </row>
    <row r="46" spans="1:17" x14ac:dyDescent="0.25">
      <c r="A46">
        <v>4</v>
      </c>
      <c r="B46">
        <v>4501</v>
      </c>
      <c r="C46">
        <v>618822</v>
      </c>
      <c r="D46">
        <v>30</v>
      </c>
      <c r="E46">
        <v>500019193001</v>
      </c>
      <c r="F46" t="s">
        <v>7</v>
      </c>
      <c r="G46" t="s">
        <v>28</v>
      </c>
      <c r="H46" s="12">
        <v>0.76</v>
      </c>
      <c r="J46">
        <v>20240118</v>
      </c>
      <c r="K46">
        <v>2023002271</v>
      </c>
      <c r="L46">
        <v>3</v>
      </c>
      <c r="M46">
        <v>8909039388</v>
      </c>
      <c r="N46">
        <v>3</v>
      </c>
      <c r="O46">
        <v>8001972684</v>
      </c>
      <c r="P46">
        <v>3</v>
      </c>
      <c r="Q46">
        <v>8909039388</v>
      </c>
    </row>
    <row r="47" spans="1:17" x14ac:dyDescent="0.25">
      <c r="A47">
        <v>4</v>
      </c>
      <c r="B47">
        <v>10</v>
      </c>
      <c r="C47">
        <v>8380504</v>
      </c>
      <c r="D47">
        <v>30</v>
      </c>
      <c r="E47">
        <v>110019196031</v>
      </c>
      <c r="F47" t="s">
        <v>8</v>
      </c>
      <c r="G47" t="s">
        <v>27</v>
      </c>
      <c r="H47" s="4">
        <v>507200</v>
      </c>
      <c r="J47" s="14">
        <v>20240119</v>
      </c>
      <c r="L47">
        <v>3</v>
      </c>
      <c r="M47">
        <v>8903990460</v>
      </c>
      <c r="N47">
        <v>3</v>
      </c>
      <c r="O47">
        <v>899999040</v>
      </c>
      <c r="P47">
        <v>3</v>
      </c>
      <c r="Q47">
        <v>8903990460</v>
      </c>
    </row>
    <row r="48" spans="1:17" x14ac:dyDescent="0.25">
      <c r="A48">
        <v>4</v>
      </c>
      <c r="B48">
        <v>10</v>
      </c>
      <c r="C48">
        <v>8380505</v>
      </c>
      <c r="D48">
        <v>30</v>
      </c>
      <c r="E48">
        <v>110019196031</v>
      </c>
      <c r="F48" t="s">
        <v>8</v>
      </c>
      <c r="G48" t="s">
        <v>27</v>
      </c>
      <c r="H48" s="4">
        <v>549632</v>
      </c>
      <c r="J48" s="14"/>
      <c r="L48">
        <v>3</v>
      </c>
      <c r="M48">
        <v>8903990460</v>
      </c>
      <c r="N48">
        <v>3</v>
      </c>
      <c r="O48">
        <v>899999040</v>
      </c>
      <c r="P48">
        <v>3</v>
      </c>
      <c r="Q48">
        <v>8903990460</v>
      </c>
    </row>
    <row r="49" spans="1:17" x14ac:dyDescent="0.25">
      <c r="A49">
        <v>4</v>
      </c>
      <c r="B49">
        <v>10</v>
      </c>
      <c r="C49">
        <v>8422279</v>
      </c>
      <c r="D49">
        <v>30</v>
      </c>
      <c r="E49">
        <v>110019196031</v>
      </c>
      <c r="F49" t="s">
        <v>8</v>
      </c>
      <c r="G49" t="s">
        <v>27</v>
      </c>
      <c r="H49" s="4">
        <v>549632</v>
      </c>
      <c r="J49" s="14"/>
      <c r="L49">
        <v>3</v>
      </c>
      <c r="M49">
        <v>8903990460</v>
      </c>
      <c r="N49">
        <v>3</v>
      </c>
      <c r="O49">
        <v>899999040</v>
      </c>
      <c r="P49">
        <v>3</v>
      </c>
      <c r="Q49">
        <v>8903990460</v>
      </c>
    </row>
    <row r="50" spans="1:17" x14ac:dyDescent="0.25">
      <c r="A50">
        <v>4</v>
      </c>
      <c r="B50">
        <v>10</v>
      </c>
      <c r="C50">
        <v>8453918</v>
      </c>
      <c r="D50">
        <v>30</v>
      </c>
      <c r="E50">
        <v>110019196031</v>
      </c>
      <c r="F50" t="s">
        <v>8</v>
      </c>
      <c r="G50" t="s">
        <v>27</v>
      </c>
      <c r="H50" s="4">
        <v>549632</v>
      </c>
      <c r="J50" s="14"/>
      <c r="L50">
        <v>3</v>
      </c>
      <c r="M50">
        <v>8903990460</v>
      </c>
      <c r="N50">
        <v>3</v>
      </c>
      <c r="O50">
        <v>899999040</v>
      </c>
      <c r="P50">
        <v>3</v>
      </c>
      <c r="Q50">
        <v>8903990460</v>
      </c>
    </row>
    <row r="51" spans="1:17" x14ac:dyDescent="0.25">
      <c r="A51">
        <v>4</v>
      </c>
      <c r="B51">
        <v>10</v>
      </c>
      <c r="C51">
        <v>8489260</v>
      </c>
      <c r="D51">
        <v>30</v>
      </c>
      <c r="E51">
        <v>110019196031</v>
      </c>
      <c r="F51" t="s">
        <v>8</v>
      </c>
      <c r="G51" t="s">
        <v>27</v>
      </c>
      <c r="H51" s="4">
        <v>549632</v>
      </c>
      <c r="J51" s="14"/>
      <c r="L51">
        <v>3</v>
      </c>
      <c r="M51">
        <v>8903990460</v>
      </c>
      <c r="N51">
        <v>3</v>
      </c>
      <c r="O51">
        <v>899999040</v>
      </c>
      <c r="P51">
        <v>3</v>
      </c>
      <c r="Q51">
        <v>8903990460</v>
      </c>
    </row>
    <row r="52" spans="1:17" x14ac:dyDescent="0.25">
      <c r="A52">
        <v>4</v>
      </c>
      <c r="B52">
        <v>10</v>
      </c>
      <c r="C52">
        <v>8522380</v>
      </c>
      <c r="D52">
        <v>30</v>
      </c>
      <c r="E52">
        <v>110019196031</v>
      </c>
      <c r="F52" t="s">
        <v>8</v>
      </c>
      <c r="G52" t="s">
        <v>27</v>
      </c>
      <c r="H52" s="4">
        <v>549632</v>
      </c>
      <c r="J52" s="14"/>
      <c r="L52">
        <v>3</v>
      </c>
      <c r="M52">
        <v>8903990460</v>
      </c>
      <c r="N52">
        <v>3</v>
      </c>
      <c r="O52">
        <v>899999040</v>
      </c>
      <c r="P52">
        <v>3</v>
      </c>
      <c r="Q52">
        <v>8903990460</v>
      </c>
    </row>
    <row r="53" spans="1:17" x14ac:dyDescent="0.25">
      <c r="A53">
        <v>4</v>
      </c>
      <c r="B53">
        <v>10</v>
      </c>
      <c r="C53">
        <v>8550311</v>
      </c>
      <c r="D53">
        <v>30</v>
      </c>
      <c r="E53">
        <v>110019196031</v>
      </c>
      <c r="F53" t="s">
        <v>8</v>
      </c>
      <c r="G53" t="s">
        <v>27</v>
      </c>
      <c r="H53" s="4">
        <v>549632</v>
      </c>
      <c r="J53" s="14"/>
      <c r="L53">
        <v>3</v>
      </c>
      <c r="M53">
        <v>8903990460</v>
      </c>
      <c r="N53">
        <v>3</v>
      </c>
      <c r="O53">
        <v>899999040</v>
      </c>
      <c r="P53">
        <v>3</v>
      </c>
      <c r="Q53">
        <v>8903990460</v>
      </c>
    </row>
    <row r="54" spans="1:17" x14ac:dyDescent="0.25">
      <c r="A54">
        <v>4</v>
      </c>
      <c r="B54">
        <v>10</v>
      </c>
      <c r="C54">
        <v>8596187</v>
      </c>
      <c r="D54">
        <v>30</v>
      </c>
      <c r="E54">
        <v>110019196031</v>
      </c>
      <c r="F54" t="s">
        <v>8</v>
      </c>
      <c r="G54" t="s">
        <v>27</v>
      </c>
      <c r="H54" s="4">
        <v>549632</v>
      </c>
      <c r="J54" s="14"/>
      <c r="L54">
        <v>3</v>
      </c>
      <c r="M54">
        <v>8903990460</v>
      </c>
      <c r="N54">
        <v>3</v>
      </c>
      <c r="O54">
        <v>899999040</v>
      </c>
      <c r="P54">
        <v>3</v>
      </c>
      <c r="Q54">
        <v>8903990460</v>
      </c>
    </row>
    <row r="55" spans="1:17" x14ac:dyDescent="0.25">
      <c r="A55">
        <v>4</v>
      </c>
      <c r="B55">
        <v>10</v>
      </c>
      <c r="C55">
        <v>8619618</v>
      </c>
      <c r="D55">
        <v>30</v>
      </c>
      <c r="E55">
        <v>110019196031</v>
      </c>
      <c r="F55" t="s">
        <v>8</v>
      </c>
      <c r="G55" t="s">
        <v>27</v>
      </c>
      <c r="H55" s="4">
        <v>549632</v>
      </c>
      <c r="I55" s="10">
        <f>H47+H48+H49+H50+H51+H52+H53+H54+H55</f>
        <v>4904256</v>
      </c>
      <c r="J55" s="14"/>
      <c r="L55">
        <v>3</v>
      </c>
      <c r="M55">
        <v>8903990460</v>
      </c>
      <c r="N55">
        <v>3</v>
      </c>
      <c r="O55">
        <v>899999040</v>
      </c>
      <c r="P55">
        <v>3</v>
      </c>
      <c r="Q55">
        <v>8903990460</v>
      </c>
    </row>
    <row r="56" spans="1:17" x14ac:dyDescent="0.25">
      <c r="A56">
        <v>4</v>
      </c>
      <c r="B56">
        <v>2703</v>
      </c>
      <c r="C56">
        <v>877858</v>
      </c>
      <c r="D56">
        <v>30</v>
      </c>
      <c r="E56">
        <v>230019193001</v>
      </c>
      <c r="F56" t="s">
        <v>4</v>
      </c>
      <c r="G56" t="s">
        <v>28</v>
      </c>
      <c r="H56" s="4">
        <v>0.86</v>
      </c>
      <c r="J56">
        <v>20240122</v>
      </c>
      <c r="K56">
        <v>2023000601</v>
      </c>
      <c r="L56">
        <v>3</v>
      </c>
      <c r="M56">
        <v>8909039388</v>
      </c>
      <c r="N56">
        <v>3</v>
      </c>
      <c r="O56">
        <v>8001972684</v>
      </c>
      <c r="P56">
        <v>3</v>
      </c>
      <c r="Q56">
        <v>8909039388</v>
      </c>
    </row>
    <row r="57" spans="1:17" x14ac:dyDescent="0.25">
      <c r="A57">
        <v>4</v>
      </c>
      <c r="B57">
        <v>2703</v>
      </c>
      <c r="C57">
        <v>878583</v>
      </c>
      <c r="D57">
        <v>30</v>
      </c>
      <c r="E57">
        <v>230019193001</v>
      </c>
      <c r="F57" t="s">
        <v>4</v>
      </c>
      <c r="G57" t="s">
        <v>28</v>
      </c>
      <c r="H57" s="4">
        <v>0.85</v>
      </c>
      <c r="J57">
        <v>20240122</v>
      </c>
      <c r="L57">
        <v>3</v>
      </c>
      <c r="M57">
        <v>8909039388</v>
      </c>
      <c r="N57">
        <v>3</v>
      </c>
      <c r="O57">
        <v>8001972684</v>
      </c>
      <c r="P57">
        <v>3</v>
      </c>
      <c r="Q57">
        <v>8909039388</v>
      </c>
    </row>
    <row r="58" spans="1:17" x14ac:dyDescent="0.25">
      <c r="A58">
        <v>4</v>
      </c>
      <c r="B58">
        <v>2703</v>
      </c>
      <c r="C58">
        <v>879106</v>
      </c>
      <c r="D58">
        <v>30</v>
      </c>
      <c r="E58">
        <v>230019193001</v>
      </c>
      <c r="F58" t="s">
        <v>4</v>
      </c>
      <c r="G58" t="s">
        <v>28</v>
      </c>
      <c r="H58" s="4">
        <v>0.86</v>
      </c>
      <c r="J58">
        <v>20240122</v>
      </c>
      <c r="L58">
        <v>3</v>
      </c>
      <c r="M58">
        <v>8909039388</v>
      </c>
      <c r="N58">
        <v>3</v>
      </c>
      <c r="O58">
        <v>8001972684</v>
      </c>
      <c r="P58">
        <v>3</v>
      </c>
      <c r="Q58">
        <v>8909039388</v>
      </c>
    </row>
    <row r="59" spans="1:17" x14ac:dyDescent="0.25">
      <c r="A59">
        <v>4</v>
      </c>
      <c r="B59">
        <v>2703</v>
      </c>
      <c r="C59">
        <v>879299</v>
      </c>
      <c r="D59">
        <v>30</v>
      </c>
      <c r="E59">
        <v>230019193001</v>
      </c>
      <c r="F59" t="s">
        <v>4</v>
      </c>
      <c r="G59" t="s">
        <v>28</v>
      </c>
      <c r="H59" s="4">
        <v>0.86</v>
      </c>
      <c r="J59">
        <v>20240122</v>
      </c>
      <c r="L59">
        <v>3</v>
      </c>
      <c r="M59">
        <v>8909039388</v>
      </c>
      <c r="N59">
        <v>3</v>
      </c>
      <c r="O59">
        <v>8001972684</v>
      </c>
      <c r="P59">
        <v>3</v>
      </c>
      <c r="Q59">
        <v>8909039388</v>
      </c>
    </row>
    <row r="60" spans="1:17" x14ac:dyDescent="0.25">
      <c r="A60">
        <v>4</v>
      </c>
      <c r="B60">
        <v>2703</v>
      </c>
      <c r="C60">
        <v>879350</v>
      </c>
      <c r="D60">
        <v>30</v>
      </c>
      <c r="E60">
        <v>230019193001</v>
      </c>
      <c r="F60" t="s">
        <v>4</v>
      </c>
      <c r="G60" t="s">
        <v>28</v>
      </c>
      <c r="H60" s="4">
        <v>0.85</v>
      </c>
      <c r="J60">
        <v>20240122</v>
      </c>
      <c r="L60">
        <v>3</v>
      </c>
      <c r="M60">
        <v>8909039388</v>
      </c>
      <c r="N60">
        <v>3</v>
      </c>
      <c r="O60">
        <v>8001972684</v>
      </c>
      <c r="P60">
        <v>3</v>
      </c>
      <c r="Q60">
        <v>8909039388</v>
      </c>
    </row>
    <row r="61" spans="1:17" x14ac:dyDescent="0.25">
      <c r="A61">
        <v>4</v>
      </c>
      <c r="B61">
        <v>2703</v>
      </c>
      <c r="C61">
        <v>879457</v>
      </c>
      <c r="D61">
        <v>30</v>
      </c>
      <c r="E61">
        <v>230019193001</v>
      </c>
      <c r="F61" t="s">
        <v>4</v>
      </c>
      <c r="G61" t="s">
        <v>28</v>
      </c>
      <c r="H61" s="4">
        <v>0.86</v>
      </c>
      <c r="J61">
        <v>20240122</v>
      </c>
      <c r="L61">
        <v>3</v>
      </c>
      <c r="M61">
        <v>8909039388</v>
      </c>
      <c r="N61">
        <v>3</v>
      </c>
      <c r="O61">
        <v>8001972684</v>
      </c>
      <c r="P61">
        <v>3</v>
      </c>
      <c r="Q61">
        <v>8909039388</v>
      </c>
    </row>
    <row r="62" spans="1:17" x14ac:dyDescent="0.25">
      <c r="A62">
        <v>4</v>
      </c>
      <c r="B62">
        <v>2703</v>
      </c>
      <c r="C62">
        <v>879558</v>
      </c>
      <c r="D62">
        <v>30</v>
      </c>
      <c r="E62">
        <v>230019193001</v>
      </c>
      <c r="F62" t="s">
        <v>4</v>
      </c>
      <c r="G62" t="s">
        <v>28</v>
      </c>
      <c r="H62" s="4">
        <v>0.86</v>
      </c>
      <c r="J62">
        <v>20240122</v>
      </c>
      <c r="L62">
        <v>3</v>
      </c>
      <c r="M62">
        <v>8909039388</v>
      </c>
      <c r="N62">
        <v>3</v>
      </c>
      <c r="O62">
        <v>8001972684</v>
      </c>
      <c r="P62">
        <v>3</v>
      </c>
      <c r="Q62">
        <v>8909039388</v>
      </c>
    </row>
    <row r="63" spans="1:17" x14ac:dyDescent="0.25">
      <c r="A63">
        <v>4</v>
      </c>
      <c r="B63">
        <v>2703</v>
      </c>
      <c r="C63">
        <v>879698</v>
      </c>
      <c r="D63">
        <v>30</v>
      </c>
      <c r="E63">
        <v>230019193001</v>
      </c>
      <c r="F63" t="s">
        <v>4</v>
      </c>
      <c r="G63" t="s">
        <v>28</v>
      </c>
      <c r="H63" s="4">
        <v>0.85</v>
      </c>
      <c r="J63">
        <v>20240122</v>
      </c>
      <c r="L63">
        <v>3</v>
      </c>
      <c r="M63">
        <v>8909039388</v>
      </c>
      <c r="N63">
        <v>3</v>
      </c>
      <c r="O63">
        <v>8001972684</v>
      </c>
      <c r="P63">
        <v>3</v>
      </c>
      <c r="Q63">
        <v>8909039388</v>
      </c>
    </row>
    <row r="64" spans="1:17" x14ac:dyDescent="0.25">
      <c r="A64">
        <v>4</v>
      </c>
      <c r="B64">
        <v>2703</v>
      </c>
      <c r="C64">
        <v>879721</v>
      </c>
      <c r="D64">
        <v>30</v>
      </c>
      <c r="E64">
        <v>230019193001</v>
      </c>
      <c r="F64" t="s">
        <v>4</v>
      </c>
      <c r="G64" t="s">
        <v>28</v>
      </c>
      <c r="H64" s="4">
        <v>0.86</v>
      </c>
      <c r="J64">
        <v>20240122</v>
      </c>
      <c r="L64">
        <v>3</v>
      </c>
      <c r="M64">
        <v>8909039388</v>
      </c>
      <c r="N64">
        <v>3</v>
      </c>
      <c r="O64">
        <v>8001972684</v>
      </c>
      <c r="P64">
        <v>3</v>
      </c>
      <c r="Q64">
        <v>8909039388</v>
      </c>
    </row>
    <row r="65" spans="1:17" x14ac:dyDescent="0.25">
      <c r="A65">
        <v>4</v>
      </c>
      <c r="B65">
        <v>2703</v>
      </c>
      <c r="C65">
        <v>879790</v>
      </c>
      <c r="D65">
        <v>30</v>
      </c>
      <c r="E65">
        <v>230019193001</v>
      </c>
      <c r="F65" t="s">
        <v>4</v>
      </c>
      <c r="G65" t="s">
        <v>28</v>
      </c>
      <c r="H65" s="4">
        <v>0.86</v>
      </c>
      <c r="J65">
        <v>20240122</v>
      </c>
      <c r="L65">
        <v>3</v>
      </c>
      <c r="M65">
        <v>8909039388</v>
      </c>
      <c r="N65">
        <v>3</v>
      </c>
      <c r="O65">
        <v>8001972684</v>
      </c>
      <c r="P65">
        <v>3</v>
      </c>
      <c r="Q65">
        <v>8909039388</v>
      </c>
    </row>
    <row r="66" spans="1:17" x14ac:dyDescent="0.25">
      <c r="A66">
        <v>4</v>
      </c>
      <c r="B66">
        <v>2703</v>
      </c>
      <c r="C66">
        <v>879802</v>
      </c>
      <c r="D66">
        <v>30</v>
      </c>
      <c r="E66">
        <v>230019193001</v>
      </c>
      <c r="F66" t="s">
        <v>4</v>
      </c>
      <c r="G66" t="s">
        <v>28</v>
      </c>
      <c r="H66" s="4">
        <v>0.85</v>
      </c>
      <c r="J66">
        <v>20240122</v>
      </c>
      <c r="L66">
        <v>3</v>
      </c>
      <c r="M66">
        <v>8909039388</v>
      </c>
      <c r="N66">
        <v>3</v>
      </c>
      <c r="O66">
        <v>8001972684</v>
      </c>
      <c r="P66">
        <v>3</v>
      </c>
      <c r="Q66">
        <v>8909039388</v>
      </c>
    </row>
    <row r="67" spans="1:17" x14ac:dyDescent="0.25">
      <c r="A67">
        <v>4</v>
      </c>
      <c r="B67">
        <v>2703</v>
      </c>
      <c r="C67">
        <v>880092</v>
      </c>
      <c r="D67">
        <v>30</v>
      </c>
      <c r="E67">
        <v>230019193001</v>
      </c>
      <c r="F67" t="s">
        <v>4</v>
      </c>
      <c r="G67" t="s">
        <v>28</v>
      </c>
      <c r="H67" s="4">
        <v>0.84</v>
      </c>
      <c r="J67">
        <v>20240122</v>
      </c>
      <c r="L67">
        <v>3</v>
      </c>
      <c r="M67">
        <v>8909039388</v>
      </c>
      <c r="N67">
        <v>3</v>
      </c>
      <c r="O67">
        <v>8001972684</v>
      </c>
      <c r="P67">
        <v>3</v>
      </c>
      <c r="Q67">
        <v>8909039388</v>
      </c>
    </row>
    <row r="68" spans="1:17" x14ac:dyDescent="0.25">
      <c r="A68">
        <v>4</v>
      </c>
      <c r="B68">
        <v>2703</v>
      </c>
      <c r="C68">
        <v>883583</v>
      </c>
      <c r="D68">
        <v>30</v>
      </c>
      <c r="E68">
        <v>230019193001</v>
      </c>
      <c r="F68" t="s">
        <v>4</v>
      </c>
      <c r="G68" t="s">
        <v>28</v>
      </c>
      <c r="H68" s="4">
        <v>0.85</v>
      </c>
      <c r="J68">
        <v>20240122</v>
      </c>
      <c r="L68">
        <v>3</v>
      </c>
      <c r="M68">
        <v>8909039388</v>
      </c>
      <c r="N68">
        <v>3</v>
      </c>
      <c r="O68">
        <v>8001972684</v>
      </c>
      <c r="P68">
        <v>3</v>
      </c>
      <c r="Q68">
        <v>8909039388</v>
      </c>
    </row>
    <row r="69" spans="1:17" x14ac:dyDescent="0.25">
      <c r="A69">
        <v>4</v>
      </c>
      <c r="B69">
        <v>2703</v>
      </c>
      <c r="C69">
        <v>884328</v>
      </c>
      <c r="D69">
        <v>30</v>
      </c>
      <c r="E69">
        <v>230019193001</v>
      </c>
      <c r="F69" t="s">
        <v>4</v>
      </c>
      <c r="G69" t="s">
        <v>28</v>
      </c>
      <c r="H69" s="4">
        <v>0.86</v>
      </c>
      <c r="J69">
        <v>20240122</v>
      </c>
      <c r="L69">
        <v>3</v>
      </c>
      <c r="M69">
        <v>8909039388</v>
      </c>
      <c r="N69">
        <v>3</v>
      </c>
      <c r="O69">
        <v>8001972684</v>
      </c>
      <c r="P69">
        <v>3</v>
      </c>
      <c r="Q69">
        <v>8909039388</v>
      </c>
    </row>
    <row r="70" spans="1:17" x14ac:dyDescent="0.25">
      <c r="A70">
        <v>4</v>
      </c>
      <c r="B70">
        <v>2703</v>
      </c>
      <c r="C70">
        <v>884504</v>
      </c>
      <c r="D70">
        <v>30</v>
      </c>
      <c r="E70">
        <v>230019193001</v>
      </c>
      <c r="F70" t="s">
        <v>4</v>
      </c>
      <c r="G70" t="s">
        <v>28</v>
      </c>
      <c r="H70" s="4">
        <v>0.86</v>
      </c>
      <c r="J70">
        <v>20240122</v>
      </c>
      <c r="L70">
        <v>3</v>
      </c>
      <c r="M70">
        <v>8909039388</v>
      </c>
      <c r="N70">
        <v>3</v>
      </c>
      <c r="O70">
        <v>8001972684</v>
      </c>
      <c r="P70">
        <v>3</v>
      </c>
      <c r="Q70">
        <v>8909039388</v>
      </c>
    </row>
    <row r="71" spans="1:17" x14ac:dyDescent="0.25">
      <c r="A71">
        <v>4</v>
      </c>
      <c r="B71">
        <v>2703</v>
      </c>
      <c r="C71">
        <v>884577</v>
      </c>
      <c r="D71">
        <v>30</v>
      </c>
      <c r="E71">
        <v>230019193001</v>
      </c>
      <c r="F71" t="s">
        <v>4</v>
      </c>
      <c r="G71" t="s">
        <v>28</v>
      </c>
      <c r="H71" s="4">
        <v>0.86</v>
      </c>
      <c r="J71">
        <v>20240122</v>
      </c>
      <c r="L71">
        <v>3</v>
      </c>
      <c r="M71">
        <v>8909039388</v>
      </c>
      <c r="N71">
        <v>3</v>
      </c>
      <c r="O71">
        <v>8001972684</v>
      </c>
      <c r="P71">
        <v>3</v>
      </c>
      <c r="Q71">
        <v>8909039388</v>
      </c>
    </row>
    <row r="72" spans="1:17" x14ac:dyDescent="0.25">
      <c r="A72">
        <v>4</v>
      </c>
      <c r="B72">
        <v>2703</v>
      </c>
      <c r="C72">
        <v>884814</v>
      </c>
      <c r="D72">
        <v>30</v>
      </c>
      <c r="E72">
        <v>230019193001</v>
      </c>
      <c r="F72" t="s">
        <v>4</v>
      </c>
      <c r="G72" t="s">
        <v>28</v>
      </c>
      <c r="H72" s="4">
        <v>0.85</v>
      </c>
      <c r="J72">
        <v>20240122</v>
      </c>
      <c r="L72">
        <v>3</v>
      </c>
      <c r="M72">
        <v>8909039388</v>
      </c>
      <c r="N72">
        <v>3</v>
      </c>
      <c r="O72">
        <v>8001972684</v>
      </c>
      <c r="P72">
        <v>3</v>
      </c>
      <c r="Q72">
        <v>8909039388</v>
      </c>
    </row>
    <row r="73" spans="1:17" x14ac:dyDescent="0.25">
      <c r="A73">
        <v>4</v>
      </c>
      <c r="B73">
        <v>2703</v>
      </c>
      <c r="C73">
        <v>885144</v>
      </c>
      <c r="D73">
        <v>30</v>
      </c>
      <c r="E73">
        <v>230019193001</v>
      </c>
      <c r="F73" t="s">
        <v>4</v>
      </c>
      <c r="G73" t="s">
        <v>28</v>
      </c>
      <c r="H73" s="4">
        <v>0.86</v>
      </c>
      <c r="J73">
        <v>20240122</v>
      </c>
      <c r="L73">
        <v>3</v>
      </c>
      <c r="M73">
        <v>8909039388</v>
      </c>
      <c r="N73">
        <v>3</v>
      </c>
      <c r="O73">
        <v>8001972684</v>
      </c>
      <c r="P73">
        <v>3</v>
      </c>
      <c r="Q73">
        <v>8909039388</v>
      </c>
    </row>
    <row r="74" spans="1:17" x14ac:dyDescent="0.25">
      <c r="A74">
        <v>4</v>
      </c>
      <c r="B74">
        <v>2703</v>
      </c>
      <c r="C74">
        <v>885229</v>
      </c>
      <c r="D74">
        <v>30</v>
      </c>
      <c r="E74">
        <v>230019193001</v>
      </c>
      <c r="F74" t="s">
        <v>4</v>
      </c>
      <c r="G74" t="s">
        <v>28</v>
      </c>
      <c r="H74" s="4">
        <v>0.86</v>
      </c>
      <c r="J74">
        <v>20240122</v>
      </c>
      <c r="L74">
        <v>3</v>
      </c>
      <c r="M74">
        <v>8909039388</v>
      </c>
      <c r="N74">
        <v>3</v>
      </c>
      <c r="O74">
        <v>8001972684</v>
      </c>
      <c r="P74">
        <v>3</v>
      </c>
      <c r="Q74">
        <v>8909039388</v>
      </c>
    </row>
    <row r="75" spans="1:17" x14ac:dyDescent="0.25">
      <c r="A75">
        <v>4</v>
      </c>
      <c r="B75">
        <v>2703</v>
      </c>
      <c r="C75">
        <v>887383</v>
      </c>
      <c r="D75">
        <v>30</v>
      </c>
      <c r="E75">
        <v>230019193001</v>
      </c>
      <c r="F75" t="s">
        <v>4</v>
      </c>
      <c r="G75" t="s">
        <v>28</v>
      </c>
      <c r="H75" s="4">
        <v>0.85</v>
      </c>
      <c r="J75">
        <v>20240122</v>
      </c>
      <c r="L75">
        <v>3</v>
      </c>
      <c r="M75">
        <v>8909039388</v>
      </c>
      <c r="N75">
        <v>3</v>
      </c>
      <c r="O75">
        <v>8001972684</v>
      </c>
      <c r="P75">
        <v>3</v>
      </c>
      <c r="Q75">
        <v>8909039388</v>
      </c>
    </row>
    <row r="76" spans="1:17" x14ac:dyDescent="0.25">
      <c r="A76">
        <v>4</v>
      </c>
      <c r="B76">
        <v>2703</v>
      </c>
      <c r="C76">
        <v>887397</v>
      </c>
      <c r="D76">
        <v>30</v>
      </c>
      <c r="E76">
        <v>230019193001</v>
      </c>
      <c r="F76" t="s">
        <v>4</v>
      </c>
      <c r="G76" t="s">
        <v>28</v>
      </c>
      <c r="H76" s="4">
        <v>3.44</v>
      </c>
      <c r="J76">
        <v>20240122</v>
      </c>
      <c r="L76">
        <v>3</v>
      </c>
      <c r="M76">
        <v>8909039388</v>
      </c>
      <c r="N76">
        <v>3</v>
      </c>
      <c r="O76">
        <v>8001972684</v>
      </c>
      <c r="P76">
        <v>3</v>
      </c>
      <c r="Q76">
        <v>8909039388</v>
      </c>
    </row>
    <row r="77" spans="1:17" x14ac:dyDescent="0.25">
      <c r="A77">
        <v>4</v>
      </c>
      <c r="B77">
        <v>2703</v>
      </c>
      <c r="C77">
        <v>887404</v>
      </c>
      <c r="D77">
        <v>30</v>
      </c>
      <c r="E77">
        <v>230019193001</v>
      </c>
      <c r="F77" t="s">
        <v>4</v>
      </c>
      <c r="G77" t="s">
        <v>28</v>
      </c>
      <c r="H77" s="4">
        <v>0.86</v>
      </c>
      <c r="J77">
        <v>20240122</v>
      </c>
      <c r="L77">
        <v>3</v>
      </c>
      <c r="M77">
        <v>8909039388</v>
      </c>
      <c r="N77">
        <v>3</v>
      </c>
      <c r="O77">
        <v>8001972684</v>
      </c>
      <c r="P77">
        <v>3</v>
      </c>
      <c r="Q77">
        <v>8909039388</v>
      </c>
    </row>
    <row r="78" spans="1:17" x14ac:dyDescent="0.25">
      <c r="A78">
        <v>4</v>
      </c>
      <c r="B78">
        <v>2703</v>
      </c>
      <c r="C78">
        <v>887417</v>
      </c>
      <c r="D78">
        <v>30</v>
      </c>
      <c r="E78">
        <v>230019193001</v>
      </c>
      <c r="F78" t="s">
        <v>4</v>
      </c>
      <c r="G78" t="s">
        <v>28</v>
      </c>
      <c r="H78" s="4">
        <v>0.85</v>
      </c>
      <c r="J78">
        <v>20240122</v>
      </c>
      <c r="L78">
        <v>3</v>
      </c>
      <c r="M78">
        <v>8909039388</v>
      </c>
      <c r="N78">
        <v>3</v>
      </c>
      <c r="O78">
        <v>8001972684</v>
      </c>
      <c r="P78">
        <v>3</v>
      </c>
      <c r="Q78">
        <v>8909039388</v>
      </c>
    </row>
    <row r="79" spans="1:17" x14ac:dyDescent="0.25">
      <c r="A79">
        <v>4</v>
      </c>
      <c r="B79">
        <v>2703</v>
      </c>
      <c r="C79">
        <v>887437</v>
      </c>
      <c r="D79">
        <v>30</v>
      </c>
      <c r="E79">
        <v>230019193001</v>
      </c>
      <c r="F79" t="s">
        <v>4</v>
      </c>
      <c r="G79" t="s">
        <v>28</v>
      </c>
      <c r="H79" s="4">
        <v>0.86</v>
      </c>
      <c r="J79">
        <v>20240122</v>
      </c>
      <c r="L79">
        <v>3</v>
      </c>
      <c r="M79">
        <v>8909039388</v>
      </c>
      <c r="N79">
        <v>3</v>
      </c>
      <c r="O79">
        <v>8001972684</v>
      </c>
      <c r="P79">
        <v>3</v>
      </c>
      <c r="Q79">
        <v>8909039388</v>
      </c>
    </row>
    <row r="80" spans="1:17" x14ac:dyDescent="0.25">
      <c r="A80">
        <v>4</v>
      </c>
      <c r="B80">
        <v>2703</v>
      </c>
      <c r="C80">
        <v>887750</v>
      </c>
      <c r="D80">
        <v>30</v>
      </c>
      <c r="E80">
        <v>230019193001</v>
      </c>
      <c r="F80" t="s">
        <v>4</v>
      </c>
      <c r="G80" t="s">
        <v>28</v>
      </c>
      <c r="H80" s="4">
        <v>0.85</v>
      </c>
      <c r="J80">
        <v>20240122</v>
      </c>
      <c r="L80">
        <v>3</v>
      </c>
      <c r="M80">
        <v>8909039388</v>
      </c>
      <c r="N80">
        <v>3</v>
      </c>
      <c r="O80">
        <v>8001972684</v>
      </c>
      <c r="P80">
        <v>3</v>
      </c>
      <c r="Q80">
        <v>8909039388</v>
      </c>
    </row>
    <row r="81" spans="1:17" x14ac:dyDescent="0.25">
      <c r="A81">
        <v>4</v>
      </c>
      <c r="B81">
        <v>2703</v>
      </c>
      <c r="C81">
        <v>887778</v>
      </c>
      <c r="D81">
        <v>30</v>
      </c>
      <c r="E81">
        <v>230019193001</v>
      </c>
      <c r="F81" t="s">
        <v>4</v>
      </c>
      <c r="G81" t="s">
        <v>28</v>
      </c>
      <c r="H81" s="4">
        <v>0.86</v>
      </c>
      <c r="J81">
        <v>20240122</v>
      </c>
      <c r="L81">
        <v>3</v>
      </c>
      <c r="M81">
        <v>8909039388</v>
      </c>
      <c r="N81">
        <v>3</v>
      </c>
      <c r="O81">
        <v>8001972684</v>
      </c>
      <c r="P81">
        <v>3</v>
      </c>
      <c r="Q81">
        <v>8909039388</v>
      </c>
    </row>
    <row r="82" spans="1:17" x14ac:dyDescent="0.25">
      <c r="A82">
        <v>4</v>
      </c>
      <c r="B82">
        <v>2703</v>
      </c>
      <c r="C82">
        <v>887928</v>
      </c>
      <c r="D82">
        <v>30</v>
      </c>
      <c r="E82">
        <v>230019193001</v>
      </c>
      <c r="F82" t="s">
        <v>4</v>
      </c>
      <c r="G82" t="s">
        <v>28</v>
      </c>
      <c r="H82" s="4">
        <v>0.86</v>
      </c>
      <c r="J82">
        <v>20240122</v>
      </c>
      <c r="L82">
        <v>3</v>
      </c>
      <c r="M82">
        <v>8909039388</v>
      </c>
      <c r="N82">
        <v>3</v>
      </c>
      <c r="O82">
        <v>8001972684</v>
      </c>
      <c r="P82">
        <v>3</v>
      </c>
      <c r="Q82">
        <v>8909039388</v>
      </c>
    </row>
    <row r="83" spans="1:17" x14ac:dyDescent="0.25">
      <c r="A83">
        <v>4</v>
      </c>
      <c r="B83">
        <v>2703</v>
      </c>
      <c r="C83">
        <v>888213</v>
      </c>
      <c r="D83">
        <v>30</v>
      </c>
      <c r="E83">
        <v>230019193001</v>
      </c>
      <c r="F83" t="s">
        <v>4</v>
      </c>
      <c r="G83" t="s">
        <v>28</v>
      </c>
      <c r="H83" s="4">
        <v>0.01</v>
      </c>
      <c r="J83">
        <v>20240122</v>
      </c>
      <c r="L83">
        <v>3</v>
      </c>
      <c r="M83">
        <v>8909039388</v>
      </c>
      <c r="N83">
        <v>3</v>
      </c>
      <c r="O83">
        <v>8001972684</v>
      </c>
      <c r="P83">
        <v>3</v>
      </c>
      <c r="Q83">
        <v>8909039388</v>
      </c>
    </row>
    <row r="84" spans="1:17" x14ac:dyDescent="0.25">
      <c r="A84">
        <v>4</v>
      </c>
      <c r="B84">
        <v>2703</v>
      </c>
      <c r="C84">
        <v>888217</v>
      </c>
      <c r="D84">
        <v>30</v>
      </c>
      <c r="E84">
        <v>230019193001</v>
      </c>
      <c r="F84" t="s">
        <v>4</v>
      </c>
      <c r="G84" t="s">
        <v>28</v>
      </c>
      <c r="H84" s="4">
        <v>0.85</v>
      </c>
      <c r="J84">
        <v>20240122</v>
      </c>
      <c r="L84">
        <v>3</v>
      </c>
      <c r="M84">
        <v>8909039388</v>
      </c>
      <c r="N84">
        <v>3</v>
      </c>
      <c r="O84">
        <v>8001972684</v>
      </c>
      <c r="P84">
        <v>3</v>
      </c>
      <c r="Q84">
        <v>8909039388</v>
      </c>
    </row>
    <row r="85" spans="1:17" x14ac:dyDescent="0.25">
      <c r="A85">
        <v>4</v>
      </c>
      <c r="B85">
        <v>2703</v>
      </c>
      <c r="C85">
        <v>888614</v>
      </c>
      <c r="D85">
        <v>30</v>
      </c>
      <c r="E85">
        <v>230019193001</v>
      </c>
      <c r="F85" t="s">
        <v>4</v>
      </c>
      <c r="G85" t="s">
        <v>28</v>
      </c>
      <c r="H85" s="4">
        <v>0.86</v>
      </c>
      <c r="J85">
        <v>20240122</v>
      </c>
      <c r="L85">
        <v>3</v>
      </c>
      <c r="M85">
        <v>8909039388</v>
      </c>
      <c r="N85">
        <v>3</v>
      </c>
      <c r="O85">
        <v>8001972684</v>
      </c>
      <c r="P85">
        <v>3</v>
      </c>
      <c r="Q85">
        <v>8909039388</v>
      </c>
    </row>
    <row r="86" spans="1:17" x14ac:dyDescent="0.25">
      <c r="A86">
        <v>4</v>
      </c>
      <c r="B86">
        <v>2703</v>
      </c>
      <c r="C86">
        <v>888742</v>
      </c>
      <c r="D86">
        <v>30</v>
      </c>
      <c r="E86">
        <v>230019193001</v>
      </c>
      <c r="F86" t="s">
        <v>4</v>
      </c>
      <c r="G86" t="s">
        <v>28</v>
      </c>
      <c r="H86" s="4">
        <v>0.86</v>
      </c>
      <c r="J86">
        <v>20240122</v>
      </c>
      <c r="L86">
        <v>3</v>
      </c>
      <c r="M86">
        <v>8909039388</v>
      </c>
      <c r="N86">
        <v>3</v>
      </c>
      <c r="O86">
        <v>8001972684</v>
      </c>
      <c r="P86">
        <v>3</v>
      </c>
      <c r="Q86">
        <v>8909039388</v>
      </c>
    </row>
    <row r="87" spans="1:17" x14ac:dyDescent="0.25">
      <c r="A87">
        <v>4</v>
      </c>
      <c r="B87">
        <v>2703</v>
      </c>
      <c r="C87">
        <v>889479</v>
      </c>
      <c r="D87">
        <v>30</v>
      </c>
      <c r="E87">
        <v>230019193001</v>
      </c>
      <c r="F87" t="s">
        <v>4</v>
      </c>
      <c r="G87" t="s">
        <v>28</v>
      </c>
      <c r="H87" s="4">
        <v>0.85</v>
      </c>
      <c r="J87">
        <v>20240122</v>
      </c>
      <c r="L87">
        <v>3</v>
      </c>
      <c r="M87">
        <v>8909039388</v>
      </c>
      <c r="N87">
        <v>3</v>
      </c>
      <c r="O87">
        <v>8001972684</v>
      </c>
      <c r="P87">
        <v>3</v>
      </c>
      <c r="Q87">
        <v>8909039388</v>
      </c>
    </row>
    <row r="88" spans="1:17" x14ac:dyDescent="0.25">
      <c r="A88">
        <v>4</v>
      </c>
      <c r="B88">
        <v>2703</v>
      </c>
      <c r="C88">
        <v>890137</v>
      </c>
      <c r="D88">
        <v>30</v>
      </c>
      <c r="E88">
        <v>230019193001</v>
      </c>
      <c r="F88" t="s">
        <v>4</v>
      </c>
      <c r="G88" t="s">
        <v>28</v>
      </c>
      <c r="H88" s="4">
        <v>0.85</v>
      </c>
      <c r="J88">
        <v>20240122</v>
      </c>
      <c r="L88">
        <v>3</v>
      </c>
      <c r="M88">
        <v>8909039388</v>
      </c>
      <c r="N88">
        <v>3</v>
      </c>
      <c r="O88">
        <v>8001972684</v>
      </c>
      <c r="P88">
        <v>3</v>
      </c>
      <c r="Q88">
        <v>8909039388</v>
      </c>
    </row>
    <row r="89" spans="1:17" x14ac:dyDescent="0.25">
      <c r="A89">
        <v>4</v>
      </c>
      <c r="B89">
        <v>2703</v>
      </c>
      <c r="C89">
        <v>890672</v>
      </c>
      <c r="D89">
        <v>30</v>
      </c>
      <c r="E89">
        <v>230019193001</v>
      </c>
      <c r="F89" t="s">
        <v>4</v>
      </c>
      <c r="G89" t="s">
        <v>28</v>
      </c>
      <c r="H89" s="4">
        <v>0.86</v>
      </c>
      <c r="J89">
        <v>20240122</v>
      </c>
      <c r="L89">
        <v>3</v>
      </c>
      <c r="M89">
        <v>8909039388</v>
      </c>
      <c r="N89">
        <v>3</v>
      </c>
      <c r="O89">
        <v>8001972684</v>
      </c>
      <c r="P89">
        <v>3</v>
      </c>
      <c r="Q89">
        <v>8909039388</v>
      </c>
    </row>
    <row r="90" spans="1:17" x14ac:dyDescent="0.25">
      <c r="A90">
        <v>4</v>
      </c>
      <c r="B90">
        <v>2703</v>
      </c>
      <c r="C90">
        <v>890856</v>
      </c>
      <c r="D90">
        <v>30</v>
      </c>
      <c r="E90">
        <v>230019193001</v>
      </c>
      <c r="F90" t="s">
        <v>4</v>
      </c>
      <c r="G90" t="s">
        <v>28</v>
      </c>
      <c r="H90" s="4">
        <v>0.86</v>
      </c>
      <c r="J90">
        <v>20240122</v>
      </c>
      <c r="L90">
        <v>3</v>
      </c>
      <c r="M90">
        <v>8909039388</v>
      </c>
      <c r="N90">
        <v>3</v>
      </c>
      <c r="O90">
        <v>8001972684</v>
      </c>
      <c r="P90">
        <v>3</v>
      </c>
      <c r="Q90">
        <v>8909039388</v>
      </c>
    </row>
    <row r="91" spans="1:17" x14ac:dyDescent="0.25">
      <c r="A91">
        <v>4</v>
      </c>
      <c r="B91">
        <v>2703</v>
      </c>
      <c r="C91">
        <v>891389</v>
      </c>
      <c r="D91">
        <v>30</v>
      </c>
      <c r="E91">
        <v>230019193001</v>
      </c>
      <c r="F91" t="s">
        <v>4</v>
      </c>
      <c r="G91" t="s">
        <v>28</v>
      </c>
      <c r="H91" s="4">
        <v>0.85</v>
      </c>
      <c r="J91">
        <v>20240122</v>
      </c>
      <c r="L91">
        <v>3</v>
      </c>
      <c r="M91">
        <v>8909039388</v>
      </c>
      <c r="N91">
        <v>3</v>
      </c>
      <c r="O91">
        <v>8001972684</v>
      </c>
      <c r="P91">
        <v>3</v>
      </c>
      <c r="Q91">
        <v>8909039388</v>
      </c>
    </row>
    <row r="92" spans="1:17" x14ac:dyDescent="0.25">
      <c r="A92">
        <v>4</v>
      </c>
      <c r="B92">
        <v>2703</v>
      </c>
      <c r="C92">
        <v>891586</v>
      </c>
      <c r="D92">
        <v>30</v>
      </c>
      <c r="E92">
        <v>230019193001</v>
      </c>
      <c r="F92" t="s">
        <v>4</v>
      </c>
      <c r="G92" t="s">
        <v>28</v>
      </c>
      <c r="H92" s="4">
        <v>0.86</v>
      </c>
      <c r="J92">
        <v>20240122</v>
      </c>
      <c r="L92">
        <v>3</v>
      </c>
      <c r="M92">
        <v>8909039388</v>
      </c>
      <c r="N92">
        <v>3</v>
      </c>
      <c r="O92">
        <v>8001972684</v>
      </c>
      <c r="P92">
        <v>3</v>
      </c>
      <c r="Q92">
        <v>8909039388</v>
      </c>
    </row>
    <row r="93" spans="1:17" x14ac:dyDescent="0.25">
      <c r="A93">
        <v>4</v>
      </c>
      <c r="B93">
        <v>2703</v>
      </c>
      <c r="C93">
        <v>891658</v>
      </c>
      <c r="D93">
        <v>30</v>
      </c>
      <c r="E93">
        <v>230019193001</v>
      </c>
      <c r="F93" t="s">
        <v>4</v>
      </c>
      <c r="G93" t="s">
        <v>28</v>
      </c>
      <c r="H93" s="4">
        <v>0.86</v>
      </c>
      <c r="J93">
        <v>20240122</v>
      </c>
      <c r="L93">
        <v>3</v>
      </c>
      <c r="M93">
        <v>8909039388</v>
      </c>
      <c r="N93">
        <v>3</v>
      </c>
      <c r="O93">
        <v>8001972684</v>
      </c>
      <c r="P93">
        <v>3</v>
      </c>
      <c r="Q93">
        <v>8909039388</v>
      </c>
    </row>
    <row r="94" spans="1:17" x14ac:dyDescent="0.25">
      <c r="A94">
        <v>4</v>
      </c>
      <c r="B94">
        <v>2703</v>
      </c>
      <c r="C94">
        <v>891791</v>
      </c>
      <c r="D94">
        <v>30</v>
      </c>
      <c r="E94">
        <v>230019193001</v>
      </c>
      <c r="F94" t="s">
        <v>4</v>
      </c>
      <c r="G94" t="s">
        <v>28</v>
      </c>
      <c r="H94" s="4">
        <v>0.85</v>
      </c>
      <c r="J94">
        <v>20240122</v>
      </c>
      <c r="L94">
        <v>3</v>
      </c>
      <c r="M94">
        <v>8909039388</v>
      </c>
      <c r="N94">
        <v>3</v>
      </c>
      <c r="O94">
        <v>8001972684</v>
      </c>
      <c r="P94">
        <v>3</v>
      </c>
      <c r="Q94">
        <v>8909039388</v>
      </c>
    </row>
    <row r="95" spans="1:17" x14ac:dyDescent="0.25">
      <c r="A95">
        <v>4</v>
      </c>
      <c r="B95">
        <v>2703</v>
      </c>
      <c r="C95">
        <v>891923</v>
      </c>
      <c r="D95">
        <v>30</v>
      </c>
      <c r="E95">
        <v>230019193001</v>
      </c>
      <c r="F95" t="s">
        <v>4</v>
      </c>
      <c r="G95" t="s">
        <v>28</v>
      </c>
      <c r="H95" s="4">
        <v>0.85</v>
      </c>
      <c r="J95">
        <v>20240122</v>
      </c>
      <c r="L95">
        <v>3</v>
      </c>
      <c r="M95">
        <v>8909039388</v>
      </c>
      <c r="N95">
        <v>3</v>
      </c>
      <c r="O95">
        <v>8001972684</v>
      </c>
      <c r="P95">
        <v>3</v>
      </c>
      <c r="Q95">
        <v>8909039388</v>
      </c>
    </row>
    <row r="96" spans="1:17" x14ac:dyDescent="0.25">
      <c r="A96">
        <v>4</v>
      </c>
      <c r="B96">
        <v>2703</v>
      </c>
      <c r="C96">
        <v>892017</v>
      </c>
      <c r="D96">
        <v>30</v>
      </c>
      <c r="E96">
        <v>230019193001</v>
      </c>
      <c r="F96" t="s">
        <v>4</v>
      </c>
      <c r="G96" t="s">
        <v>28</v>
      </c>
      <c r="H96" s="4">
        <v>0.86</v>
      </c>
      <c r="J96">
        <v>20240122</v>
      </c>
      <c r="L96">
        <v>3</v>
      </c>
      <c r="M96">
        <v>8909039388</v>
      </c>
      <c r="N96">
        <v>3</v>
      </c>
      <c r="O96">
        <v>8001972684</v>
      </c>
      <c r="P96">
        <v>3</v>
      </c>
      <c r="Q96">
        <v>8909039388</v>
      </c>
    </row>
    <row r="97" spans="1:17" x14ac:dyDescent="0.25">
      <c r="A97">
        <v>4</v>
      </c>
      <c r="B97">
        <v>2703</v>
      </c>
      <c r="C97">
        <v>892282</v>
      </c>
      <c r="D97">
        <v>30</v>
      </c>
      <c r="E97">
        <v>230019193001</v>
      </c>
      <c r="F97" t="s">
        <v>4</v>
      </c>
      <c r="G97" t="s">
        <v>28</v>
      </c>
      <c r="H97" s="4">
        <v>0.85</v>
      </c>
      <c r="J97">
        <v>20240122</v>
      </c>
      <c r="L97">
        <v>3</v>
      </c>
      <c r="M97">
        <v>8909039388</v>
      </c>
      <c r="N97">
        <v>3</v>
      </c>
      <c r="O97">
        <v>8001972684</v>
      </c>
      <c r="P97">
        <v>3</v>
      </c>
      <c r="Q97">
        <v>8909039388</v>
      </c>
    </row>
    <row r="98" spans="1:17" x14ac:dyDescent="0.25">
      <c r="A98">
        <v>4</v>
      </c>
      <c r="B98">
        <v>2703</v>
      </c>
      <c r="C98">
        <v>893663</v>
      </c>
      <c r="D98">
        <v>30</v>
      </c>
      <c r="E98">
        <v>230019193001</v>
      </c>
      <c r="F98" t="s">
        <v>4</v>
      </c>
      <c r="G98" t="s">
        <v>28</v>
      </c>
      <c r="H98" s="4">
        <v>0.85</v>
      </c>
      <c r="J98">
        <v>20240122</v>
      </c>
      <c r="L98">
        <v>3</v>
      </c>
      <c r="M98">
        <v>8909039388</v>
      </c>
      <c r="N98">
        <v>3</v>
      </c>
      <c r="O98">
        <v>8001972684</v>
      </c>
      <c r="P98">
        <v>3</v>
      </c>
      <c r="Q98">
        <v>8909039388</v>
      </c>
    </row>
    <row r="99" spans="1:17" x14ac:dyDescent="0.25">
      <c r="A99">
        <v>4</v>
      </c>
      <c r="B99">
        <v>2703</v>
      </c>
      <c r="C99">
        <v>894001</v>
      </c>
      <c r="D99">
        <v>30</v>
      </c>
      <c r="E99">
        <v>230019193001</v>
      </c>
      <c r="F99" t="s">
        <v>4</v>
      </c>
      <c r="G99" t="s">
        <v>28</v>
      </c>
      <c r="H99" s="4">
        <v>0.86</v>
      </c>
      <c r="J99">
        <v>20240122</v>
      </c>
      <c r="L99">
        <v>3</v>
      </c>
      <c r="M99">
        <v>8909039388</v>
      </c>
      <c r="N99">
        <v>3</v>
      </c>
      <c r="O99">
        <v>8001972684</v>
      </c>
      <c r="P99">
        <v>3</v>
      </c>
      <c r="Q99">
        <v>8909039388</v>
      </c>
    </row>
    <row r="100" spans="1:17" x14ac:dyDescent="0.25">
      <c r="A100">
        <v>4</v>
      </c>
      <c r="B100">
        <v>2703</v>
      </c>
      <c r="C100">
        <v>894067</v>
      </c>
      <c r="D100">
        <v>30</v>
      </c>
      <c r="E100">
        <v>230019193001</v>
      </c>
      <c r="F100" t="s">
        <v>4</v>
      </c>
      <c r="G100" t="s">
        <v>28</v>
      </c>
      <c r="H100" s="4">
        <v>0.86</v>
      </c>
      <c r="J100">
        <v>20240122</v>
      </c>
      <c r="L100">
        <v>3</v>
      </c>
      <c r="M100">
        <v>8909039388</v>
      </c>
      <c r="N100">
        <v>3</v>
      </c>
      <c r="O100">
        <v>8001972684</v>
      </c>
      <c r="P100">
        <v>3</v>
      </c>
      <c r="Q100">
        <v>8909039388</v>
      </c>
    </row>
    <row r="101" spans="1:17" x14ac:dyDescent="0.25">
      <c r="A101">
        <v>4</v>
      </c>
      <c r="B101">
        <v>2703</v>
      </c>
      <c r="C101">
        <v>894156</v>
      </c>
      <c r="D101">
        <v>30</v>
      </c>
      <c r="E101">
        <v>230019193001</v>
      </c>
      <c r="F101" t="s">
        <v>4</v>
      </c>
      <c r="G101" t="s">
        <v>28</v>
      </c>
      <c r="H101" s="4">
        <v>0.85</v>
      </c>
      <c r="J101">
        <v>20240122</v>
      </c>
      <c r="L101">
        <v>3</v>
      </c>
      <c r="M101">
        <v>8909039388</v>
      </c>
      <c r="N101">
        <v>3</v>
      </c>
      <c r="O101">
        <v>8001972684</v>
      </c>
      <c r="P101">
        <v>3</v>
      </c>
      <c r="Q101">
        <v>8909039388</v>
      </c>
    </row>
    <row r="102" spans="1:17" x14ac:dyDescent="0.25">
      <c r="A102">
        <v>4</v>
      </c>
      <c r="B102">
        <v>2703</v>
      </c>
      <c r="C102">
        <v>894403</v>
      </c>
      <c r="D102">
        <v>30</v>
      </c>
      <c r="E102">
        <v>230019193001</v>
      </c>
      <c r="F102" t="s">
        <v>4</v>
      </c>
      <c r="G102" t="s">
        <v>28</v>
      </c>
      <c r="H102" s="4">
        <v>0.85</v>
      </c>
      <c r="J102">
        <v>20240122</v>
      </c>
      <c r="L102">
        <v>3</v>
      </c>
      <c r="M102">
        <v>8909039388</v>
      </c>
      <c r="N102">
        <v>3</v>
      </c>
      <c r="O102">
        <v>8001972684</v>
      </c>
      <c r="P102">
        <v>3</v>
      </c>
      <c r="Q102">
        <v>8909039388</v>
      </c>
    </row>
    <row r="103" spans="1:17" x14ac:dyDescent="0.25">
      <c r="A103">
        <v>4</v>
      </c>
      <c r="B103">
        <v>2703</v>
      </c>
      <c r="C103">
        <v>894620</v>
      </c>
      <c r="D103">
        <v>30</v>
      </c>
      <c r="E103">
        <v>230019193001</v>
      </c>
      <c r="F103" t="s">
        <v>4</v>
      </c>
      <c r="G103" t="s">
        <v>28</v>
      </c>
      <c r="H103" s="4">
        <v>0.86</v>
      </c>
      <c r="J103">
        <v>20240122</v>
      </c>
      <c r="L103">
        <v>3</v>
      </c>
      <c r="M103">
        <v>8909039388</v>
      </c>
      <c r="N103">
        <v>3</v>
      </c>
      <c r="O103">
        <v>8001972684</v>
      </c>
      <c r="P103">
        <v>3</v>
      </c>
      <c r="Q103">
        <v>8909039388</v>
      </c>
    </row>
    <row r="104" spans="1:17" x14ac:dyDescent="0.25">
      <c r="A104">
        <v>4</v>
      </c>
      <c r="B104">
        <v>2703</v>
      </c>
      <c r="C104">
        <v>894744</v>
      </c>
      <c r="D104">
        <v>30</v>
      </c>
      <c r="E104">
        <v>230019193001</v>
      </c>
      <c r="F104" t="s">
        <v>4</v>
      </c>
      <c r="G104" t="s">
        <v>28</v>
      </c>
      <c r="H104" s="4">
        <v>0.86</v>
      </c>
      <c r="J104">
        <v>20240122</v>
      </c>
      <c r="L104">
        <v>3</v>
      </c>
      <c r="M104">
        <v>8909039388</v>
      </c>
      <c r="N104">
        <v>3</v>
      </c>
      <c r="O104">
        <v>8001972684</v>
      </c>
      <c r="P104">
        <v>3</v>
      </c>
      <c r="Q104">
        <v>8909039388</v>
      </c>
    </row>
    <row r="105" spans="1:17" x14ac:dyDescent="0.25">
      <c r="A105">
        <v>4</v>
      </c>
      <c r="B105">
        <v>2703</v>
      </c>
      <c r="C105">
        <v>894871</v>
      </c>
      <c r="D105">
        <v>30</v>
      </c>
      <c r="E105">
        <v>230019193001</v>
      </c>
      <c r="F105" t="s">
        <v>4</v>
      </c>
      <c r="G105" t="s">
        <v>28</v>
      </c>
      <c r="H105" s="4">
        <v>0.85</v>
      </c>
      <c r="J105">
        <v>20240122</v>
      </c>
      <c r="L105">
        <v>3</v>
      </c>
      <c r="M105">
        <v>8909039388</v>
      </c>
      <c r="N105">
        <v>3</v>
      </c>
      <c r="O105">
        <v>8001972684</v>
      </c>
      <c r="P105">
        <v>3</v>
      </c>
      <c r="Q105">
        <v>8909039388</v>
      </c>
    </row>
    <row r="106" spans="1:17" x14ac:dyDescent="0.25">
      <c r="A106">
        <v>4</v>
      </c>
      <c r="B106">
        <v>2703</v>
      </c>
      <c r="C106">
        <v>894909</v>
      </c>
      <c r="D106">
        <v>30</v>
      </c>
      <c r="E106">
        <v>230019193001</v>
      </c>
      <c r="F106" t="s">
        <v>4</v>
      </c>
      <c r="G106" t="s">
        <v>28</v>
      </c>
      <c r="H106" s="4">
        <v>0.71</v>
      </c>
      <c r="J106">
        <v>20240122</v>
      </c>
      <c r="L106">
        <v>3</v>
      </c>
      <c r="M106">
        <v>8909039388</v>
      </c>
      <c r="N106">
        <v>3</v>
      </c>
      <c r="O106">
        <v>8001972684</v>
      </c>
      <c r="P106">
        <v>3</v>
      </c>
      <c r="Q106">
        <v>8909039388</v>
      </c>
    </row>
    <row r="107" spans="1:17" x14ac:dyDescent="0.25">
      <c r="A107">
        <v>4</v>
      </c>
      <c r="B107">
        <v>2703</v>
      </c>
      <c r="C107">
        <v>894910</v>
      </c>
      <c r="D107">
        <v>30</v>
      </c>
      <c r="E107">
        <v>230019193001</v>
      </c>
      <c r="F107" t="s">
        <v>4</v>
      </c>
      <c r="G107" t="s">
        <v>28</v>
      </c>
      <c r="H107" s="4">
        <v>0.86</v>
      </c>
      <c r="J107">
        <v>20240122</v>
      </c>
      <c r="L107">
        <v>3</v>
      </c>
      <c r="M107">
        <v>8909039388</v>
      </c>
      <c r="N107">
        <v>3</v>
      </c>
      <c r="O107">
        <v>8001972684</v>
      </c>
      <c r="P107">
        <v>3</v>
      </c>
      <c r="Q107">
        <v>8909039388</v>
      </c>
    </row>
    <row r="108" spans="1:17" x14ac:dyDescent="0.25">
      <c r="A108">
        <v>4</v>
      </c>
      <c r="B108">
        <v>2703</v>
      </c>
      <c r="C108">
        <v>894952</v>
      </c>
      <c r="D108">
        <v>30</v>
      </c>
      <c r="E108">
        <v>230019193001</v>
      </c>
      <c r="F108" t="s">
        <v>4</v>
      </c>
      <c r="G108" t="s">
        <v>28</v>
      </c>
      <c r="H108" s="4">
        <v>0.86</v>
      </c>
      <c r="J108">
        <v>20240122</v>
      </c>
      <c r="L108">
        <v>3</v>
      </c>
      <c r="M108">
        <v>8909039388</v>
      </c>
      <c r="N108">
        <v>3</v>
      </c>
      <c r="O108">
        <v>8001972684</v>
      </c>
      <c r="P108">
        <v>3</v>
      </c>
      <c r="Q108">
        <v>8909039388</v>
      </c>
    </row>
    <row r="109" spans="1:17" x14ac:dyDescent="0.25">
      <c r="A109">
        <v>4</v>
      </c>
      <c r="B109">
        <v>2703</v>
      </c>
      <c r="C109">
        <v>895120</v>
      </c>
      <c r="D109">
        <v>30</v>
      </c>
      <c r="E109">
        <v>230019193001</v>
      </c>
      <c r="F109" t="s">
        <v>4</v>
      </c>
      <c r="G109" t="s">
        <v>28</v>
      </c>
      <c r="H109" s="4">
        <v>0.85</v>
      </c>
      <c r="J109">
        <v>20240122</v>
      </c>
      <c r="L109">
        <v>3</v>
      </c>
      <c r="M109">
        <v>8909039388</v>
      </c>
      <c r="N109">
        <v>3</v>
      </c>
      <c r="O109">
        <v>8001972684</v>
      </c>
      <c r="P109">
        <v>3</v>
      </c>
      <c r="Q109">
        <v>8909039388</v>
      </c>
    </row>
    <row r="110" spans="1:17" x14ac:dyDescent="0.25">
      <c r="A110">
        <v>4</v>
      </c>
      <c r="B110">
        <v>2703</v>
      </c>
      <c r="C110">
        <v>895242</v>
      </c>
      <c r="D110">
        <v>30</v>
      </c>
      <c r="E110">
        <v>230019193001</v>
      </c>
      <c r="F110" t="s">
        <v>4</v>
      </c>
      <c r="G110" t="s">
        <v>28</v>
      </c>
      <c r="H110" s="4">
        <v>0.85</v>
      </c>
      <c r="J110">
        <v>20240122</v>
      </c>
      <c r="L110">
        <v>3</v>
      </c>
      <c r="M110">
        <v>8909039388</v>
      </c>
      <c r="N110">
        <v>3</v>
      </c>
      <c r="O110">
        <v>8001972684</v>
      </c>
      <c r="P110">
        <v>3</v>
      </c>
      <c r="Q110">
        <v>8909039388</v>
      </c>
    </row>
    <row r="111" spans="1:17" x14ac:dyDescent="0.25">
      <c r="A111">
        <v>4</v>
      </c>
      <c r="B111">
        <v>2703</v>
      </c>
      <c r="C111">
        <v>895334</v>
      </c>
      <c r="D111">
        <v>30</v>
      </c>
      <c r="E111">
        <v>230019193001</v>
      </c>
      <c r="F111" t="s">
        <v>4</v>
      </c>
      <c r="G111" t="s">
        <v>28</v>
      </c>
      <c r="H111" s="4">
        <v>0.86</v>
      </c>
      <c r="J111">
        <v>20240122</v>
      </c>
      <c r="L111">
        <v>3</v>
      </c>
      <c r="M111">
        <v>8909039388</v>
      </c>
      <c r="N111">
        <v>3</v>
      </c>
      <c r="O111">
        <v>8001972684</v>
      </c>
      <c r="P111">
        <v>3</v>
      </c>
      <c r="Q111">
        <v>8909039388</v>
      </c>
    </row>
    <row r="112" spans="1:17" x14ac:dyDescent="0.25">
      <c r="A112">
        <v>4</v>
      </c>
      <c r="B112">
        <v>2703</v>
      </c>
      <c r="C112">
        <v>895457</v>
      </c>
      <c r="D112">
        <v>30</v>
      </c>
      <c r="E112">
        <v>230019193001</v>
      </c>
      <c r="F112" t="s">
        <v>4</v>
      </c>
      <c r="G112" t="s">
        <v>28</v>
      </c>
      <c r="H112" s="4">
        <v>0.86</v>
      </c>
      <c r="J112">
        <v>20240122</v>
      </c>
      <c r="L112">
        <v>3</v>
      </c>
      <c r="M112">
        <v>8909039388</v>
      </c>
      <c r="N112">
        <v>3</v>
      </c>
      <c r="O112">
        <v>8001972684</v>
      </c>
      <c r="P112">
        <v>3</v>
      </c>
      <c r="Q112">
        <v>8909039388</v>
      </c>
    </row>
    <row r="113" spans="1:17" x14ac:dyDescent="0.25">
      <c r="A113">
        <v>4</v>
      </c>
      <c r="B113">
        <v>2703</v>
      </c>
      <c r="C113">
        <v>896034</v>
      </c>
      <c r="D113">
        <v>30</v>
      </c>
      <c r="E113">
        <v>230019193001</v>
      </c>
      <c r="F113" t="s">
        <v>4</v>
      </c>
      <c r="G113" t="s">
        <v>28</v>
      </c>
      <c r="H113" s="4">
        <v>0.85</v>
      </c>
      <c r="J113">
        <v>20240122</v>
      </c>
      <c r="L113">
        <v>3</v>
      </c>
      <c r="M113">
        <v>8909039388</v>
      </c>
      <c r="N113">
        <v>3</v>
      </c>
      <c r="O113">
        <v>8001972684</v>
      </c>
      <c r="P113">
        <v>3</v>
      </c>
      <c r="Q113">
        <v>8909039388</v>
      </c>
    </row>
    <row r="114" spans="1:17" x14ac:dyDescent="0.25">
      <c r="A114">
        <v>4</v>
      </c>
      <c r="B114">
        <v>2703</v>
      </c>
      <c r="C114">
        <v>896420</v>
      </c>
      <c r="D114">
        <v>30</v>
      </c>
      <c r="E114">
        <v>230019193001</v>
      </c>
      <c r="F114" t="s">
        <v>4</v>
      </c>
      <c r="G114" t="s">
        <v>28</v>
      </c>
      <c r="H114" s="4">
        <v>0.86</v>
      </c>
      <c r="J114">
        <v>20240122</v>
      </c>
      <c r="L114">
        <v>3</v>
      </c>
      <c r="M114">
        <v>8909039388</v>
      </c>
      <c r="N114">
        <v>3</v>
      </c>
      <c r="O114">
        <v>8001972684</v>
      </c>
      <c r="P114">
        <v>3</v>
      </c>
      <c r="Q114">
        <v>8909039388</v>
      </c>
    </row>
    <row r="115" spans="1:17" x14ac:dyDescent="0.25">
      <c r="A115">
        <v>4</v>
      </c>
      <c r="B115">
        <v>2703</v>
      </c>
      <c r="C115">
        <v>896664</v>
      </c>
      <c r="D115">
        <v>30</v>
      </c>
      <c r="E115">
        <v>230019193001</v>
      </c>
      <c r="F115" t="s">
        <v>4</v>
      </c>
      <c r="G115" t="s">
        <v>28</v>
      </c>
      <c r="H115" s="4">
        <v>0.86</v>
      </c>
      <c r="J115">
        <v>20240122</v>
      </c>
      <c r="L115">
        <v>3</v>
      </c>
      <c r="M115">
        <v>8909039388</v>
      </c>
      <c r="N115">
        <v>3</v>
      </c>
      <c r="O115">
        <v>8001972684</v>
      </c>
      <c r="P115">
        <v>3</v>
      </c>
      <c r="Q115">
        <v>8909039388</v>
      </c>
    </row>
    <row r="116" spans="1:17" x14ac:dyDescent="0.25">
      <c r="A116">
        <v>4</v>
      </c>
      <c r="B116">
        <v>2703</v>
      </c>
      <c r="C116">
        <v>896710</v>
      </c>
      <c r="D116">
        <v>30</v>
      </c>
      <c r="E116">
        <v>230019193001</v>
      </c>
      <c r="F116" t="s">
        <v>4</v>
      </c>
      <c r="G116" t="s">
        <v>28</v>
      </c>
      <c r="H116" s="4">
        <v>0.85</v>
      </c>
      <c r="J116">
        <v>20240122</v>
      </c>
      <c r="L116">
        <v>3</v>
      </c>
      <c r="M116">
        <v>8909039388</v>
      </c>
      <c r="N116">
        <v>3</v>
      </c>
      <c r="O116">
        <v>8001972684</v>
      </c>
      <c r="P116">
        <v>3</v>
      </c>
      <c r="Q116">
        <v>8909039388</v>
      </c>
    </row>
    <row r="117" spans="1:17" x14ac:dyDescent="0.25">
      <c r="A117">
        <v>4</v>
      </c>
      <c r="B117">
        <v>2703</v>
      </c>
      <c r="C117">
        <v>897487</v>
      </c>
      <c r="D117">
        <v>30</v>
      </c>
      <c r="E117">
        <v>230019193001</v>
      </c>
      <c r="F117" t="s">
        <v>4</v>
      </c>
      <c r="G117" t="s">
        <v>28</v>
      </c>
      <c r="H117" s="4">
        <v>0.86</v>
      </c>
      <c r="J117">
        <v>20240122</v>
      </c>
      <c r="L117">
        <v>3</v>
      </c>
      <c r="M117">
        <v>8909039388</v>
      </c>
      <c r="N117">
        <v>3</v>
      </c>
      <c r="O117">
        <v>8001972684</v>
      </c>
      <c r="P117">
        <v>3</v>
      </c>
      <c r="Q117">
        <v>8909039388</v>
      </c>
    </row>
    <row r="118" spans="1:17" x14ac:dyDescent="0.25">
      <c r="A118">
        <v>4</v>
      </c>
      <c r="B118">
        <v>2703</v>
      </c>
      <c r="C118">
        <v>897537</v>
      </c>
      <c r="D118">
        <v>30</v>
      </c>
      <c r="E118">
        <v>230019193001</v>
      </c>
      <c r="F118" t="s">
        <v>4</v>
      </c>
      <c r="G118" t="s">
        <v>28</v>
      </c>
      <c r="H118" s="4">
        <v>0.86</v>
      </c>
      <c r="J118">
        <v>20240122</v>
      </c>
      <c r="L118">
        <v>3</v>
      </c>
      <c r="M118">
        <v>8909039388</v>
      </c>
      <c r="N118">
        <v>3</v>
      </c>
      <c r="O118">
        <v>8001972684</v>
      </c>
      <c r="P118">
        <v>3</v>
      </c>
      <c r="Q118">
        <v>8909039388</v>
      </c>
    </row>
    <row r="119" spans="1:17" x14ac:dyDescent="0.25">
      <c r="A119">
        <v>4</v>
      </c>
      <c r="B119">
        <v>2703</v>
      </c>
      <c r="C119">
        <v>897816</v>
      </c>
      <c r="D119">
        <v>30</v>
      </c>
      <c r="E119">
        <v>230019193001</v>
      </c>
      <c r="F119" t="s">
        <v>4</v>
      </c>
      <c r="G119" t="s">
        <v>28</v>
      </c>
      <c r="H119" s="4">
        <v>0.85</v>
      </c>
      <c r="J119">
        <v>20240122</v>
      </c>
      <c r="L119">
        <v>3</v>
      </c>
      <c r="M119">
        <v>8909039388</v>
      </c>
      <c r="N119">
        <v>3</v>
      </c>
      <c r="O119">
        <v>8001972684</v>
      </c>
      <c r="P119">
        <v>3</v>
      </c>
      <c r="Q119">
        <v>8909039388</v>
      </c>
    </row>
    <row r="120" spans="1:17" x14ac:dyDescent="0.25">
      <c r="A120">
        <v>4</v>
      </c>
      <c r="B120">
        <v>2703</v>
      </c>
      <c r="C120">
        <v>898033</v>
      </c>
      <c r="D120">
        <v>30</v>
      </c>
      <c r="E120">
        <v>230019193001</v>
      </c>
      <c r="F120" t="s">
        <v>4</v>
      </c>
      <c r="G120" t="s">
        <v>28</v>
      </c>
      <c r="H120" s="4">
        <v>0.85</v>
      </c>
      <c r="J120">
        <v>20240122</v>
      </c>
      <c r="L120">
        <v>3</v>
      </c>
      <c r="M120">
        <v>8909039388</v>
      </c>
      <c r="N120">
        <v>3</v>
      </c>
      <c r="O120">
        <v>8001972684</v>
      </c>
      <c r="P120">
        <v>3</v>
      </c>
      <c r="Q120">
        <v>8909039388</v>
      </c>
    </row>
    <row r="121" spans="1:17" x14ac:dyDescent="0.25">
      <c r="A121">
        <v>4</v>
      </c>
      <c r="B121">
        <v>2703</v>
      </c>
      <c r="C121">
        <v>898094</v>
      </c>
      <c r="D121">
        <v>30</v>
      </c>
      <c r="E121">
        <v>230019193001</v>
      </c>
      <c r="F121" t="s">
        <v>4</v>
      </c>
      <c r="G121" t="s">
        <v>28</v>
      </c>
      <c r="H121" s="4">
        <v>0.86</v>
      </c>
      <c r="J121">
        <v>20240122</v>
      </c>
      <c r="L121">
        <v>3</v>
      </c>
      <c r="M121">
        <v>8909039388</v>
      </c>
      <c r="N121">
        <v>3</v>
      </c>
      <c r="O121">
        <v>8001972684</v>
      </c>
      <c r="P121">
        <v>3</v>
      </c>
      <c r="Q121">
        <v>8909039388</v>
      </c>
    </row>
    <row r="122" spans="1:17" x14ac:dyDescent="0.25">
      <c r="A122">
        <v>4</v>
      </c>
      <c r="B122">
        <v>2703</v>
      </c>
      <c r="C122">
        <v>898114</v>
      </c>
      <c r="D122">
        <v>30</v>
      </c>
      <c r="E122">
        <v>230019193001</v>
      </c>
      <c r="F122" t="s">
        <v>4</v>
      </c>
      <c r="G122" t="s">
        <v>28</v>
      </c>
      <c r="H122" s="4">
        <v>0.86</v>
      </c>
      <c r="J122">
        <v>20240122</v>
      </c>
      <c r="L122">
        <v>3</v>
      </c>
      <c r="M122">
        <v>8909039388</v>
      </c>
      <c r="N122">
        <v>3</v>
      </c>
      <c r="O122">
        <v>8001972684</v>
      </c>
      <c r="P122">
        <v>3</v>
      </c>
      <c r="Q122">
        <v>8909039388</v>
      </c>
    </row>
    <row r="123" spans="1:17" x14ac:dyDescent="0.25">
      <c r="A123">
        <v>4</v>
      </c>
      <c r="B123">
        <v>2703</v>
      </c>
      <c r="C123">
        <v>898165</v>
      </c>
      <c r="D123">
        <v>30</v>
      </c>
      <c r="E123">
        <v>230019193001</v>
      </c>
      <c r="F123" t="s">
        <v>4</v>
      </c>
      <c r="G123" t="s">
        <v>28</v>
      </c>
      <c r="H123" s="4">
        <v>0.85</v>
      </c>
      <c r="J123">
        <v>20240122</v>
      </c>
      <c r="L123">
        <v>3</v>
      </c>
      <c r="M123">
        <v>8909039388</v>
      </c>
      <c r="N123">
        <v>3</v>
      </c>
      <c r="O123">
        <v>8001972684</v>
      </c>
      <c r="P123">
        <v>3</v>
      </c>
      <c r="Q123">
        <v>8909039388</v>
      </c>
    </row>
    <row r="124" spans="1:17" x14ac:dyDescent="0.25">
      <c r="A124">
        <v>4</v>
      </c>
      <c r="B124">
        <v>2703</v>
      </c>
      <c r="C124">
        <v>898284</v>
      </c>
      <c r="D124">
        <v>30</v>
      </c>
      <c r="E124">
        <v>230019193001</v>
      </c>
      <c r="F124" t="s">
        <v>4</v>
      </c>
      <c r="G124" t="s">
        <v>28</v>
      </c>
      <c r="H124" s="4">
        <v>0.85</v>
      </c>
      <c r="J124">
        <v>20240122</v>
      </c>
      <c r="L124">
        <v>3</v>
      </c>
      <c r="M124">
        <v>8909039388</v>
      </c>
      <c r="N124">
        <v>3</v>
      </c>
      <c r="O124">
        <v>8001972684</v>
      </c>
      <c r="P124">
        <v>3</v>
      </c>
      <c r="Q124">
        <v>8909039388</v>
      </c>
    </row>
    <row r="125" spans="1:17" x14ac:dyDescent="0.25">
      <c r="A125">
        <v>4</v>
      </c>
      <c r="B125">
        <v>2703</v>
      </c>
      <c r="C125">
        <v>898332</v>
      </c>
      <c r="D125">
        <v>30</v>
      </c>
      <c r="E125">
        <v>230019193001</v>
      </c>
      <c r="F125" t="s">
        <v>4</v>
      </c>
      <c r="G125" t="s">
        <v>28</v>
      </c>
      <c r="H125" s="4">
        <v>0.86</v>
      </c>
      <c r="J125">
        <v>20240122</v>
      </c>
      <c r="L125">
        <v>3</v>
      </c>
      <c r="M125">
        <v>8909039388</v>
      </c>
      <c r="N125">
        <v>3</v>
      </c>
      <c r="O125">
        <v>8001972684</v>
      </c>
      <c r="P125">
        <v>3</v>
      </c>
      <c r="Q125">
        <v>8909039388</v>
      </c>
    </row>
    <row r="126" spans="1:17" x14ac:dyDescent="0.25">
      <c r="A126">
        <v>4</v>
      </c>
      <c r="B126">
        <v>2703</v>
      </c>
      <c r="C126">
        <v>898402</v>
      </c>
      <c r="D126">
        <v>30</v>
      </c>
      <c r="E126">
        <v>230019193001</v>
      </c>
      <c r="F126" t="s">
        <v>4</v>
      </c>
      <c r="G126" t="s">
        <v>28</v>
      </c>
      <c r="H126" s="4">
        <v>0.86</v>
      </c>
      <c r="J126">
        <v>20240122</v>
      </c>
      <c r="L126">
        <v>3</v>
      </c>
      <c r="M126">
        <v>8909039388</v>
      </c>
      <c r="N126">
        <v>3</v>
      </c>
      <c r="O126">
        <v>8001972684</v>
      </c>
      <c r="P126">
        <v>3</v>
      </c>
      <c r="Q126">
        <v>8909039388</v>
      </c>
    </row>
    <row r="127" spans="1:17" x14ac:dyDescent="0.25">
      <c r="A127">
        <v>4</v>
      </c>
      <c r="B127">
        <v>2703</v>
      </c>
      <c r="C127">
        <v>898981</v>
      </c>
      <c r="D127">
        <v>30</v>
      </c>
      <c r="E127">
        <v>230019193001</v>
      </c>
      <c r="F127" t="s">
        <v>4</v>
      </c>
      <c r="G127" t="s">
        <v>28</v>
      </c>
      <c r="H127" s="4">
        <v>0.85</v>
      </c>
      <c r="J127">
        <v>20240122</v>
      </c>
      <c r="L127">
        <v>3</v>
      </c>
      <c r="M127">
        <v>8909039388</v>
      </c>
      <c r="N127">
        <v>3</v>
      </c>
      <c r="O127">
        <v>8001972684</v>
      </c>
      <c r="P127">
        <v>3</v>
      </c>
      <c r="Q127">
        <v>8909039388</v>
      </c>
    </row>
    <row r="128" spans="1:17" x14ac:dyDescent="0.25">
      <c r="A128">
        <v>4</v>
      </c>
      <c r="B128">
        <v>2703</v>
      </c>
      <c r="C128">
        <v>899956</v>
      </c>
      <c r="D128">
        <v>30</v>
      </c>
      <c r="E128">
        <v>230019193001</v>
      </c>
      <c r="F128" t="s">
        <v>4</v>
      </c>
      <c r="G128" t="s">
        <v>28</v>
      </c>
      <c r="H128" s="4">
        <v>0.85</v>
      </c>
      <c r="J128">
        <v>20240122</v>
      </c>
      <c r="L128">
        <v>3</v>
      </c>
      <c r="M128">
        <v>8909039388</v>
      </c>
      <c r="N128">
        <v>3</v>
      </c>
      <c r="O128">
        <v>8001972684</v>
      </c>
      <c r="P128">
        <v>3</v>
      </c>
      <c r="Q128">
        <v>8909039388</v>
      </c>
    </row>
    <row r="129" spans="1:17" x14ac:dyDescent="0.25">
      <c r="A129">
        <v>4</v>
      </c>
      <c r="B129">
        <v>2703</v>
      </c>
      <c r="C129">
        <v>900772</v>
      </c>
      <c r="D129">
        <v>30</v>
      </c>
      <c r="E129">
        <v>230019193001</v>
      </c>
      <c r="F129" t="s">
        <v>4</v>
      </c>
      <c r="G129" t="s">
        <v>28</v>
      </c>
      <c r="H129" s="4">
        <v>0.21</v>
      </c>
      <c r="J129">
        <v>20240122</v>
      </c>
      <c r="L129">
        <v>3</v>
      </c>
      <c r="M129">
        <v>8909039388</v>
      </c>
      <c r="N129">
        <v>3</v>
      </c>
      <c r="O129">
        <v>8001972684</v>
      </c>
      <c r="P129">
        <v>3</v>
      </c>
      <c r="Q129">
        <v>8909039388</v>
      </c>
    </row>
    <row r="130" spans="1:17" x14ac:dyDescent="0.25">
      <c r="A130">
        <v>4</v>
      </c>
      <c r="B130">
        <v>2703</v>
      </c>
      <c r="C130">
        <v>900773</v>
      </c>
      <c r="D130">
        <v>30</v>
      </c>
      <c r="E130">
        <v>230019193001</v>
      </c>
      <c r="F130" t="s">
        <v>4</v>
      </c>
      <c r="G130" t="s">
        <v>28</v>
      </c>
      <c r="H130" s="4">
        <v>0.22</v>
      </c>
      <c r="J130">
        <v>20240122</v>
      </c>
      <c r="L130">
        <v>3</v>
      </c>
      <c r="M130">
        <v>8909039388</v>
      </c>
      <c r="N130">
        <v>3</v>
      </c>
      <c r="O130">
        <v>8001972684</v>
      </c>
      <c r="P130">
        <v>3</v>
      </c>
      <c r="Q130">
        <v>8909039388</v>
      </c>
    </row>
    <row r="131" spans="1:17" x14ac:dyDescent="0.25">
      <c r="A131">
        <v>4</v>
      </c>
      <c r="B131">
        <v>2703</v>
      </c>
      <c r="C131">
        <v>901076</v>
      </c>
      <c r="D131">
        <v>30</v>
      </c>
      <c r="E131">
        <v>230019193001</v>
      </c>
      <c r="F131" t="s">
        <v>4</v>
      </c>
      <c r="G131" t="s">
        <v>28</v>
      </c>
      <c r="H131" s="4">
        <v>0.85</v>
      </c>
      <c r="J131">
        <v>20240122</v>
      </c>
      <c r="L131">
        <v>3</v>
      </c>
      <c r="M131">
        <v>8909039388</v>
      </c>
      <c r="N131">
        <v>3</v>
      </c>
      <c r="O131">
        <v>8001972684</v>
      </c>
      <c r="P131">
        <v>3</v>
      </c>
      <c r="Q131">
        <v>8909039388</v>
      </c>
    </row>
    <row r="132" spans="1:17" x14ac:dyDescent="0.25">
      <c r="A132">
        <v>4</v>
      </c>
      <c r="B132">
        <v>2703</v>
      </c>
      <c r="C132">
        <v>901768</v>
      </c>
      <c r="D132">
        <v>30</v>
      </c>
      <c r="E132">
        <v>230019193001</v>
      </c>
      <c r="F132" t="s">
        <v>4</v>
      </c>
      <c r="G132" t="s">
        <v>28</v>
      </c>
      <c r="H132" s="4">
        <v>0.85</v>
      </c>
      <c r="J132">
        <v>20240122</v>
      </c>
      <c r="L132">
        <v>3</v>
      </c>
      <c r="M132">
        <v>8909039388</v>
      </c>
      <c r="N132">
        <v>3</v>
      </c>
      <c r="O132">
        <v>8001972684</v>
      </c>
      <c r="P132">
        <v>3</v>
      </c>
      <c r="Q132">
        <v>8909039388</v>
      </c>
    </row>
    <row r="133" spans="1:17" x14ac:dyDescent="0.25">
      <c r="A133">
        <v>4</v>
      </c>
      <c r="B133">
        <v>2703</v>
      </c>
      <c r="C133">
        <v>901819</v>
      </c>
      <c r="D133">
        <v>30</v>
      </c>
      <c r="E133">
        <v>230019193001</v>
      </c>
      <c r="F133" t="s">
        <v>4</v>
      </c>
      <c r="G133" t="s">
        <v>28</v>
      </c>
      <c r="H133" s="4">
        <v>0.86</v>
      </c>
      <c r="J133">
        <v>20240122</v>
      </c>
      <c r="L133">
        <v>3</v>
      </c>
      <c r="M133">
        <v>8909039388</v>
      </c>
      <c r="N133">
        <v>3</v>
      </c>
      <c r="O133">
        <v>8001972684</v>
      </c>
      <c r="P133">
        <v>3</v>
      </c>
      <c r="Q133">
        <v>8909039388</v>
      </c>
    </row>
    <row r="134" spans="1:17" x14ac:dyDescent="0.25">
      <c r="A134">
        <v>4</v>
      </c>
      <c r="B134">
        <v>2703</v>
      </c>
      <c r="C134">
        <v>901847</v>
      </c>
      <c r="D134">
        <v>30</v>
      </c>
      <c r="E134">
        <v>230019193001</v>
      </c>
      <c r="F134" t="s">
        <v>4</v>
      </c>
      <c r="G134" t="s">
        <v>28</v>
      </c>
      <c r="H134" s="4">
        <v>0.86</v>
      </c>
      <c r="J134">
        <v>20240122</v>
      </c>
      <c r="L134">
        <v>3</v>
      </c>
      <c r="M134">
        <v>8909039388</v>
      </c>
      <c r="N134">
        <v>3</v>
      </c>
      <c r="O134">
        <v>8001972684</v>
      </c>
      <c r="P134">
        <v>3</v>
      </c>
      <c r="Q134">
        <v>8909039388</v>
      </c>
    </row>
    <row r="135" spans="1:17" x14ac:dyDescent="0.25">
      <c r="A135">
        <v>4</v>
      </c>
      <c r="B135">
        <v>2703</v>
      </c>
      <c r="C135">
        <v>902003</v>
      </c>
      <c r="D135">
        <v>30</v>
      </c>
      <c r="E135">
        <v>230019193001</v>
      </c>
      <c r="F135" t="s">
        <v>4</v>
      </c>
      <c r="G135" t="s">
        <v>28</v>
      </c>
      <c r="H135" s="4">
        <v>0.85</v>
      </c>
      <c r="J135">
        <v>20240122</v>
      </c>
      <c r="L135">
        <v>3</v>
      </c>
      <c r="M135">
        <v>8909039388</v>
      </c>
      <c r="N135">
        <v>3</v>
      </c>
      <c r="O135">
        <v>8001972684</v>
      </c>
      <c r="P135">
        <v>3</v>
      </c>
      <c r="Q135">
        <v>8909039388</v>
      </c>
    </row>
    <row r="136" spans="1:17" x14ac:dyDescent="0.25">
      <c r="A136">
        <v>4</v>
      </c>
      <c r="B136">
        <v>2703</v>
      </c>
      <c r="C136">
        <v>902125</v>
      </c>
      <c r="D136">
        <v>30</v>
      </c>
      <c r="E136">
        <v>230019193001</v>
      </c>
      <c r="F136" t="s">
        <v>4</v>
      </c>
      <c r="G136" t="s">
        <v>28</v>
      </c>
      <c r="H136" s="4">
        <v>0.85</v>
      </c>
      <c r="J136">
        <v>20240122</v>
      </c>
      <c r="L136">
        <v>3</v>
      </c>
      <c r="M136">
        <v>8909039388</v>
      </c>
      <c r="N136">
        <v>3</v>
      </c>
      <c r="O136">
        <v>8001972684</v>
      </c>
      <c r="P136">
        <v>3</v>
      </c>
      <c r="Q136">
        <v>8909039388</v>
      </c>
    </row>
    <row r="137" spans="1:17" x14ac:dyDescent="0.25">
      <c r="A137">
        <v>4</v>
      </c>
      <c r="B137">
        <v>2703</v>
      </c>
      <c r="C137">
        <v>902164</v>
      </c>
      <c r="D137">
        <v>30</v>
      </c>
      <c r="E137">
        <v>230019193001</v>
      </c>
      <c r="F137" t="s">
        <v>4</v>
      </c>
      <c r="G137" t="s">
        <v>28</v>
      </c>
      <c r="H137" s="4">
        <v>0.86</v>
      </c>
      <c r="J137">
        <v>20240122</v>
      </c>
      <c r="L137">
        <v>3</v>
      </c>
      <c r="M137">
        <v>8909039388</v>
      </c>
      <c r="N137">
        <v>3</v>
      </c>
      <c r="O137">
        <v>8001972684</v>
      </c>
      <c r="P137">
        <v>3</v>
      </c>
      <c r="Q137">
        <v>8909039388</v>
      </c>
    </row>
    <row r="138" spans="1:17" x14ac:dyDescent="0.25">
      <c r="A138">
        <v>4</v>
      </c>
      <c r="B138">
        <v>2703</v>
      </c>
      <c r="C138">
        <v>902288</v>
      </c>
      <c r="D138">
        <v>30</v>
      </c>
      <c r="E138">
        <v>230019193001</v>
      </c>
      <c r="F138" t="s">
        <v>4</v>
      </c>
      <c r="G138" t="s">
        <v>28</v>
      </c>
      <c r="H138" s="4">
        <v>0.11</v>
      </c>
      <c r="J138">
        <v>20240122</v>
      </c>
      <c r="L138">
        <v>3</v>
      </c>
      <c r="M138">
        <v>8909039388</v>
      </c>
      <c r="N138">
        <v>3</v>
      </c>
      <c r="O138">
        <v>8001972684</v>
      </c>
      <c r="P138">
        <v>3</v>
      </c>
      <c r="Q138">
        <v>8909039388</v>
      </c>
    </row>
    <row r="139" spans="1:17" x14ac:dyDescent="0.25">
      <c r="A139">
        <v>4</v>
      </c>
      <c r="B139">
        <v>2703</v>
      </c>
      <c r="C139">
        <v>902472</v>
      </c>
      <c r="D139">
        <v>30</v>
      </c>
      <c r="E139">
        <v>230019193001</v>
      </c>
      <c r="F139" t="s">
        <v>4</v>
      </c>
      <c r="G139" t="s">
        <v>28</v>
      </c>
      <c r="H139" s="4">
        <v>0.84</v>
      </c>
      <c r="J139">
        <v>20240122</v>
      </c>
      <c r="L139">
        <v>3</v>
      </c>
      <c r="M139">
        <v>8909039388</v>
      </c>
      <c r="N139">
        <v>3</v>
      </c>
      <c r="O139">
        <v>8001972684</v>
      </c>
      <c r="P139">
        <v>3</v>
      </c>
      <c r="Q139">
        <v>8909039388</v>
      </c>
    </row>
    <row r="140" spans="1:17" x14ac:dyDescent="0.25">
      <c r="A140">
        <v>4</v>
      </c>
      <c r="B140">
        <v>2703</v>
      </c>
      <c r="C140">
        <v>902616</v>
      </c>
      <c r="D140">
        <v>30</v>
      </c>
      <c r="E140">
        <v>230019193001</v>
      </c>
      <c r="F140" t="s">
        <v>4</v>
      </c>
      <c r="G140" t="s">
        <v>28</v>
      </c>
      <c r="H140" s="4">
        <v>0.86</v>
      </c>
      <c r="J140">
        <v>20240122</v>
      </c>
      <c r="L140">
        <v>3</v>
      </c>
      <c r="M140">
        <v>8909039388</v>
      </c>
      <c r="N140">
        <v>3</v>
      </c>
      <c r="O140">
        <v>8001972684</v>
      </c>
      <c r="P140">
        <v>3</v>
      </c>
      <c r="Q140">
        <v>8909039388</v>
      </c>
    </row>
    <row r="141" spans="1:17" x14ac:dyDescent="0.25">
      <c r="A141">
        <v>4</v>
      </c>
      <c r="B141">
        <v>2703</v>
      </c>
      <c r="C141">
        <v>903618</v>
      </c>
      <c r="D141">
        <v>30</v>
      </c>
      <c r="E141">
        <v>230019193001</v>
      </c>
      <c r="F141" t="s">
        <v>4</v>
      </c>
      <c r="G141" t="s">
        <v>28</v>
      </c>
      <c r="H141" s="4">
        <v>0.86</v>
      </c>
      <c r="J141">
        <v>20240122</v>
      </c>
      <c r="L141">
        <v>3</v>
      </c>
      <c r="M141">
        <v>8909039388</v>
      </c>
      <c r="N141">
        <v>3</v>
      </c>
      <c r="O141">
        <v>8001972684</v>
      </c>
      <c r="P141">
        <v>3</v>
      </c>
      <c r="Q141">
        <v>8909039388</v>
      </c>
    </row>
    <row r="142" spans="1:17" x14ac:dyDescent="0.25">
      <c r="A142">
        <v>4</v>
      </c>
      <c r="B142">
        <v>2703</v>
      </c>
      <c r="C142">
        <v>903784</v>
      </c>
      <c r="D142">
        <v>30</v>
      </c>
      <c r="E142">
        <v>230019193001</v>
      </c>
      <c r="F142" t="s">
        <v>4</v>
      </c>
      <c r="G142" t="s">
        <v>28</v>
      </c>
      <c r="H142" s="4">
        <v>0.85</v>
      </c>
      <c r="J142">
        <v>20240122</v>
      </c>
      <c r="L142">
        <v>3</v>
      </c>
      <c r="M142">
        <v>8909039388</v>
      </c>
      <c r="N142">
        <v>3</v>
      </c>
      <c r="O142">
        <v>8001972684</v>
      </c>
      <c r="P142">
        <v>3</v>
      </c>
      <c r="Q142">
        <v>8909039388</v>
      </c>
    </row>
  </sheetData>
  <autoFilter ref="A1:Q142" xr:uid="{FE8BDFB9-7044-4BF2-8460-85ACF387774B}"/>
  <sortState xmlns:xlrd2="http://schemas.microsoft.com/office/spreadsheetml/2017/richdata2" ref="A5:Q46">
    <sortCondition ref="K4:K46"/>
  </sortState>
  <mergeCells count="1">
    <mergeCell ref="J47:J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PAGOS PORTAL WEB TRANSACIONAL </vt:lpstr>
      <vt:lpstr>PAGOS  OFICINA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Anyi Andrea Murcia Prada</dc:creator>
  <cp:lastModifiedBy>Johnny Herbert Del Real Pedraza</cp:lastModifiedBy>
  <dcterms:created xsi:type="dcterms:W3CDTF">2024-01-29T19:41:24Z</dcterms:created>
  <dcterms:modified xsi:type="dcterms:W3CDTF">2024-01-29T21:53:55Z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208c17-96c3-4637-9dd4-d0da4155cc00_Enabled">
    <vt:lpwstr>true</vt:lpwstr>
  </property>
  <property fmtid="{D5CDD505-2E9C-101B-9397-08002B2CF9AE}" pid="3" name="MSIP_Label_69208c17-96c3-4637-9dd4-d0da4155cc00_SetDate">
    <vt:lpwstr>2024-01-29T19:42:58Z</vt:lpwstr>
  </property>
  <property fmtid="{D5CDD505-2E9C-101B-9397-08002B2CF9AE}" pid="4" name="MSIP_Label_69208c17-96c3-4637-9dd4-d0da4155cc00_Method">
    <vt:lpwstr>Privileged</vt:lpwstr>
  </property>
  <property fmtid="{D5CDD505-2E9C-101B-9397-08002B2CF9AE}" pid="5" name="MSIP_Label_69208c17-96c3-4637-9dd4-d0da4155cc00_Name">
    <vt:lpwstr>Información clasificada</vt:lpwstr>
  </property>
  <property fmtid="{D5CDD505-2E9C-101B-9397-08002B2CF9AE}" pid="6" name="MSIP_Label_69208c17-96c3-4637-9dd4-d0da4155cc00_SiteId">
    <vt:lpwstr>c7567c2c-e9a7-4d26-849e-f361bdbab82c</vt:lpwstr>
  </property>
  <property fmtid="{D5CDD505-2E9C-101B-9397-08002B2CF9AE}" pid="7" name="MSIP_Label_69208c17-96c3-4637-9dd4-d0da4155cc00_ActionId">
    <vt:lpwstr>b0250211-4946-40e2-9a86-f5d50c239291</vt:lpwstr>
  </property>
  <property fmtid="{D5CDD505-2E9C-101B-9397-08002B2CF9AE}" pid="8" name="MSIP_Label_69208c17-96c3-4637-9dd4-d0da4155cc00_ContentBits">
    <vt:lpwstr>2</vt:lpwstr>
  </property>
</Properties>
</file>