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AP\Adm_SUG\DocumentosApoyo\Indicadores Transparen\"/>
    </mc:Choice>
  </mc:AlternateContent>
  <xr:revisionPtr revIDLastSave="0" documentId="14_{FD70A333-D0D6-479A-82EC-15FB1B82BE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JR_9170" sheetId="1" r:id="rId1"/>
    <sheet name="Hoja1" sheetId="2" state="hidden" r:id="rId2"/>
    <sheet name="orientadores" sheetId="3" state="hidden" r:id="rId3"/>
  </sheets>
  <definedNames>
    <definedName name="_xlnm._FilterDatabase" localSheetId="0" hidden="1">DJR_9170!$A$4:$U$135</definedName>
    <definedName name="_xlnm._FilterDatabase" localSheetId="2" hidden="1">orientadores!$A$4:$AB$143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20" i="1" l="1"/>
  <c r="U119" i="1"/>
  <c r="U118" i="1"/>
  <c r="U117" i="1"/>
  <c r="U65" i="1" l="1"/>
  <c r="U66" i="1"/>
  <c r="U107" i="1" l="1"/>
  <c r="O104" i="1"/>
  <c r="O103" i="1"/>
  <c r="U74" i="1"/>
  <c r="O74" i="1"/>
  <c r="U68" i="1"/>
  <c r="U28" i="1" l="1"/>
  <c r="U27" i="1"/>
  <c r="U24" i="1"/>
  <c r="U12" i="1"/>
  <c r="O12" i="1"/>
  <c r="U129" i="1"/>
  <c r="U128" i="1"/>
  <c r="U127" i="1"/>
  <c r="U126" i="1"/>
  <c r="U124" i="1"/>
  <c r="U116" i="1"/>
  <c r="U115" i="1"/>
  <c r="U114" i="1"/>
  <c r="U113" i="1"/>
  <c r="U112" i="1"/>
  <c r="U111" i="1"/>
  <c r="U110" i="1"/>
  <c r="U109" i="1"/>
  <c r="U106" i="1"/>
  <c r="U105" i="1"/>
  <c r="U104" i="1"/>
  <c r="U103" i="1"/>
  <c r="U102" i="1"/>
  <c r="U101" i="1"/>
  <c r="U100" i="1"/>
  <c r="U97" i="1"/>
  <c r="U96" i="1"/>
  <c r="U95" i="1"/>
  <c r="U94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5" i="1"/>
  <c r="U76" i="1"/>
  <c r="U73" i="1"/>
  <c r="U72" i="1"/>
  <c r="U71" i="1"/>
  <c r="U70" i="1"/>
  <c r="U69" i="1"/>
  <c r="U64" i="1"/>
  <c r="U62" i="1"/>
  <c r="U61" i="1"/>
  <c r="U60" i="1"/>
  <c r="U59" i="1"/>
  <c r="U58" i="1"/>
  <c r="U56" i="1"/>
  <c r="U55" i="1"/>
  <c r="U44" i="1"/>
  <c r="U43" i="1"/>
  <c r="U42" i="1"/>
  <c r="U40" i="1"/>
  <c r="U38" i="1"/>
  <c r="U37" i="1"/>
  <c r="U36" i="1"/>
  <c r="U35" i="1"/>
  <c r="U34" i="1"/>
  <c r="U30" i="1"/>
  <c r="U29" i="1"/>
  <c r="U26" i="1"/>
  <c r="U25" i="1"/>
  <c r="U23" i="1"/>
  <c r="U22" i="1"/>
  <c r="U21" i="1"/>
  <c r="U20" i="1"/>
  <c r="U19" i="1"/>
  <c r="U18" i="1"/>
  <c r="U17" i="1"/>
  <c r="U16" i="1"/>
  <c r="U13" i="1"/>
  <c r="U11" i="1"/>
  <c r="U10" i="1"/>
  <c r="U9" i="1"/>
  <c r="U8" i="1"/>
  <c r="U7" i="1"/>
  <c r="U6" i="1"/>
  <c r="U5" i="1"/>
  <c r="B140" i="3"/>
</calcChain>
</file>

<file path=xl/sharedStrings.xml><?xml version="1.0" encoding="utf-8"?>
<sst xmlns="http://schemas.openxmlformats.org/spreadsheetml/2006/main" count="1636" uniqueCount="353">
  <si>
    <t>Fecha de consulta:  Fecha inicial: 01/Ene/2023 00:00  Fecha final: 27/Sep/2023 15:48</t>
  </si>
  <si>
    <t>Proceso.</t>
  </si>
  <si>
    <t>Frecuencia</t>
  </si>
  <si>
    <t>Nivel del indicador</t>
  </si>
  <si>
    <t>Espera (Horas)</t>
  </si>
  <si>
    <t>Alias</t>
  </si>
  <si>
    <t>Nombre</t>
  </si>
  <si>
    <t>Tipo de indicador</t>
  </si>
  <si>
    <t>Apo.1.3 Gobierno y Gestión TIC</t>
  </si>
  <si>
    <t>Satisfacción de usuarios respecto a la capacitación y entrenamiento en el manejo de nuevas soluciones</t>
  </si>
  <si>
    <t>Pro_ind_Apo_1_3_002</t>
  </si>
  <si>
    <t>Efectividad</t>
  </si>
  <si>
    <t>Semestral</t>
  </si>
  <si>
    <t>Impacto</t>
  </si>
  <si>
    <t>Satisfacción de usuarios respecto a la metodologia aplicada en el desarrollo de nuevas soluciones tecnológicas</t>
  </si>
  <si>
    <t>Pro_ind_Apo_1_3_003</t>
  </si>
  <si>
    <t>Cumplimiento de actividades estratégicas del PETIC</t>
  </si>
  <si>
    <t>Pro_ind_Apo_1_3_013</t>
  </si>
  <si>
    <t>Eficacia</t>
  </si>
  <si>
    <t>Anual</t>
  </si>
  <si>
    <t>Orientador</t>
  </si>
  <si>
    <t>Oportunidad en el cumplimiento de niveles de servicio prestado por el Centro de Servicios Tecnológicos</t>
  </si>
  <si>
    <t>Pro_ind_Apo_1_3_007</t>
  </si>
  <si>
    <t>Eficiencia</t>
  </si>
  <si>
    <t>Mensual (Ultimo dia del mes a las 23:59)</t>
  </si>
  <si>
    <t>Desempeño</t>
  </si>
  <si>
    <t>Cumplimiento en la atención de cambios en los aplicativos de software en producción.</t>
  </si>
  <si>
    <t>Pro_ind_Apo_1_3_006</t>
  </si>
  <si>
    <t>Resultado</t>
  </si>
  <si>
    <t>Satisfacción de usuarios en el cubrimiento de las necesidades de nuevas soluciones tecnológicas</t>
  </si>
  <si>
    <t>Pro_ind_Apo_1_3_001</t>
  </si>
  <si>
    <t>Satisfacción del servicio prestado por el Centro de Servicios Tecnológicos</t>
  </si>
  <si>
    <t>Pro_ind_Apo_1_3_008</t>
  </si>
  <si>
    <t>Satisfacción de usuarios respecto a los canales de comunicación utilizados en el proyecto</t>
  </si>
  <si>
    <t>Pro_ind_Apo_1_3_004</t>
  </si>
  <si>
    <t>Apo.1.4 Gestión de Información</t>
  </si>
  <si>
    <t>Consultas archivo central</t>
  </si>
  <si>
    <t>Pro_ind_Apo_1_4_007</t>
  </si>
  <si>
    <t>Trimestral</t>
  </si>
  <si>
    <t>Archivo de gestión actualizado</t>
  </si>
  <si>
    <t>Pro_Ind_Apo_1_4_013</t>
  </si>
  <si>
    <t>Digitalización de documentos</t>
  </si>
  <si>
    <t>Pro_ind_Apo_1_4_008</t>
  </si>
  <si>
    <t>Apo.2.1 Administración de Personal</t>
  </si>
  <si>
    <t>Porcentaje de novedades tramitadas</t>
  </si>
  <si>
    <t>Pro_ind_Apo_2_1_007</t>
  </si>
  <si>
    <t>Oportunidad en el tramite de solicitudes de vinculación</t>
  </si>
  <si>
    <t>Pro_Ind_Apo_2_1_014</t>
  </si>
  <si>
    <t>Porcentaje solicitudes de comisión tramitadas</t>
  </si>
  <si>
    <t>Pro_ind_Apo_2_1_006</t>
  </si>
  <si>
    <t>Apo.2.2 Desarrollo de Personal</t>
  </si>
  <si>
    <t>Transferencia de Conocimiento al Puesto de Trabajo (TCPT).</t>
  </si>
  <si>
    <t>pro_ind_apo_2_2_007</t>
  </si>
  <si>
    <t>Nivel de cumplimiento de las actividades programadas para el desarrollo de personal</t>
  </si>
  <si>
    <t>Pro_ind_Apo_2_2_006</t>
  </si>
  <si>
    <t>Porcentaje de percepción de la calidad de las actividades</t>
  </si>
  <si>
    <t>Pro_ind_Apo_2_2_005</t>
  </si>
  <si>
    <t>Apropiación de Conocimiento</t>
  </si>
  <si>
    <t>Pro_ind_apo_2_2_009</t>
  </si>
  <si>
    <t>Porcentaje de Cumplimiento de las Actividades del Plan de Gestión del Rendimiento.</t>
  </si>
  <si>
    <t>Pro_ind_apo_2_2_008</t>
  </si>
  <si>
    <t>Apo.3.0 Apoyo a la gestión financiera</t>
  </si>
  <si>
    <t>Tiempo promedio de pago de las obligaciones del MHCP</t>
  </si>
  <si>
    <t>Pro_ind_Apo_3_0_010</t>
  </si>
  <si>
    <t>Atención Oportuna a trámites presupuestales</t>
  </si>
  <si>
    <t>Pro_ind_Apo_3_0_001</t>
  </si>
  <si>
    <t>Variación de las participaciones patrimoniales efectuadas por el MHCP en empresas controladas</t>
  </si>
  <si>
    <t>Pro_ind_Apo_3_0_016</t>
  </si>
  <si>
    <t>Dictamen CGR a los Estados Financieros de la Entidad Contable Pública MHCP</t>
  </si>
  <si>
    <t>Pro_ind_Apo_3_0_011</t>
  </si>
  <si>
    <t>Porcentaje de ejecución del presupuesto frente a compromisos</t>
  </si>
  <si>
    <t>Pro_ind_Apo_3_0_003</t>
  </si>
  <si>
    <t>Variación de las participaciones patrimoniales efectuadas por el MHCP en empresas asociadas</t>
  </si>
  <si>
    <t>Pro_ind_Apo_3_0_017</t>
  </si>
  <si>
    <t>Porcentaje de ejecución del presupuesto frente a obligaciones</t>
  </si>
  <si>
    <t>Pro_ind_Apo_3_0_014</t>
  </si>
  <si>
    <t>Mensual</t>
  </si>
  <si>
    <t>Apo.4.1 Adquisición de Bienes y Servicios</t>
  </si>
  <si>
    <t>Cumplimiento al Plan de Compras</t>
  </si>
  <si>
    <t>Pro_ind_Apo_4_1_009</t>
  </si>
  <si>
    <t>Porcentaje de cumplimiento en la contratación directa del MHCP</t>
  </si>
  <si>
    <t>Pro_ind_Apo_4_1_013</t>
  </si>
  <si>
    <t>Apo.4.2 Administración de Bienes y Servicios</t>
  </si>
  <si>
    <t>Cumplimiento a los Servicios de Locativas</t>
  </si>
  <si>
    <t>Pro_ind_Apo_4_2_003</t>
  </si>
  <si>
    <t>Cumplimiento del Servicio Logístico de la prestación de espacios del MHCP</t>
  </si>
  <si>
    <t>Pro_ind_Apo_4_2_004</t>
  </si>
  <si>
    <t>Cumplimiento a los Servicios Operativos de Transporte.</t>
  </si>
  <si>
    <t>Pro_ind_Apo_4_2_005</t>
  </si>
  <si>
    <t>Apo.5.1 Defensa Judicial pago de sentencias y conciliaciones</t>
  </si>
  <si>
    <t>Oportunidad en la respuesta de las actuaciones en el ciclo de defensa</t>
  </si>
  <si>
    <t>Pro_ind_Apo_5_1_001</t>
  </si>
  <si>
    <t>Apo.5.2 Emisión de Conceptos Jurídicos, atención y gestión a Derechos de Petición</t>
  </si>
  <si>
    <t>Fallos de Tutela en contra por violación al Derecho de Petición</t>
  </si>
  <si>
    <t>Pro_ind_Apo_5_2_002</t>
  </si>
  <si>
    <t>Cumplimiento a tiempos de Respuesta de derechos de petición</t>
  </si>
  <si>
    <t>Pro_Ind_Apo_5_2_003</t>
  </si>
  <si>
    <t>Apo.5.3 Cartera</t>
  </si>
  <si>
    <t>Porcentaje de cartera recaudada</t>
  </si>
  <si>
    <t>Pro_ind_Apo_5_3_002</t>
  </si>
  <si>
    <t>Porcentaje de recuperación de cartera de dificil recaudo</t>
  </si>
  <si>
    <t>Pro_ind_Apo_5_3_001</t>
  </si>
  <si>
    <t>Apo.6.1 Atención al Ciudadano e Instituciones</t>
  </si>
  <si>
    <t>Porcentaje de satisfacción de los ciudadanos e instituciones en los servicios brindados por el MHCP</t>
  </si>
  <si>
    <t>Pro_ind_Apo_6_1_005</t>
  </si>
  <si>
    <t>Apo.6.3 Gestión de Biblioteca</t>
  </si>
  <si>
    <t>Porcentaje del uso de las colecciones y servicios de la Biblioteca</t>
  </si>
  <si>
    <t>Pro_ind_Apo_6_3_015</t>
  </si>
  <si>
    <t>Est.1.1 Planeación Estratégica Sectorial e Institucional</t>
  </si>
  <si>
    <t>Solicitudes de actualización de proyectos de inversión en SUIFP-DNP devueltas</t>
  </si>
  <si>
    <t>Pro_ind_Est_1_1_010</t>
  </si>
  <si>
    <t>Eva.1.1 Evaluación Independiente</t>
  </si>
  <si>
    <t>Porcentaje del cumplimiento del Plan Anual de Auditorías en un período</t>
  </si>
  <si>
    <t>Pro_ind_Eva_1_1_013</t>
  </si>
  <si>
    <t>Actividades de aseguramiento reformuladas un periodo.</t>
  </si>
  <si>
    <t>Pro_ind_Eva_1_1_015</t>
  </si>
  <si>
    <t>Mis.1.1 Coordinación y Seguimiento de la Política Macroeconómica y Fiscal</t>
  </si>
  <si>
    <t>Informes publicados de información macroeconómica</t>
  </si>
  <si>
    <t>Pro_Ind_Mis_1_1_006</t>
  </si>
  <si>
    <t>Mis.2.1 Programación Presupuestal de los recursos de la Nación</t>
  </si>
  <si>
    <t>Cumplimiento al Cronograma de Programación Presupuestal</t>
  </si>
  <si>
    <t>Pro_ind_Mis_2_1_001</t>
  </si>
  <si>
    <t>Mis.2.2 Administración y seguimiento a la ejecución presupuestal</t>
  </si>
  <si>
    <t>Oportunidad de respuesta a los trámites presupuestales</t>
  </si>
  <si>
    <t>Pro_ind_Mis_2_2_004</t>
  </si>
  <si>
    <t>Tiempo promedio de respuesta de los tramites presupuestales</t>
  </si>
  <si>
    <t>Pro_ind_Mis_2_2_001</t>
  </si>
  <si>
    <t>Mis.3.1 Financiamiento Interno</t>
  </si>
  <si>
    <t>Costo relativo al mercado del financiamiento con deuda interna</t>
  </si>
  <si>
    <t>Pro_ind_Mis_3_1_006</t>
  </si>
  <si>
    <t>Cumplimiento de las Metas de Financiamiento Interno</t>
  </si>
  <si>
    <t>Pro_ind_Mis_3_1_002</t>
  </si>
  <si>
    <t>Mis.3.10 Gestión de Riesgo Fiscal</t>
  </si>
  <si>
    <t>Valoraciones de Riesgo contingentes gestionadas</t>
  </si>
  <si>
    <t>Pro_ind_Mis_3_10_011</t>
  </si>
  <si>
    <t>Conceptos de Riesgo Gestionados Oportunamente</t>
  </si>
  <si>
    <t>Pro_ind_Mis_3_10_012</t>
  </si>
  <si>
    <t>Mis.3.11 Apoyo seguimiento y control del cubrimiento del pasivo pensional de las Entidades Territoriales</t>
  </si>
  <si>
    <t>Cumplimiento en Tiempos de respuesta de solicitudes atendidas oportunamente</t>
  </si>
  <si>
    <t>Pro_ind_Mis_3_11_010</t>
  </si>
  <si>
    <t>Recuperación de cartera sobre deuda establecida al cierre del periodo anterior de entidades que no se encuentran en procesos de normalización</t>
  </si>
  <si>
    <t>Pro_ind_Mis_3_11_014</t>
  </si>
  <si>
    <t>Recuperación de cartera sobre deuda establecida al cierre del periodo anterior de entidades con proceso de normalización de obligaciones</t>
  </si>
  <si>
    <t>Pro_ind_Mis_3_11_013</t>
  </si>
  <si>
    <t>Porcentaje de Hospitales inscritos en el proyecto PASIVOCOL</t>
  </si>
  <si>
    <t>Pro_ind_Mis_3_11_023</t>
  </si>
  <si>
    <t>Cumplimiento en el pago de las comisiones a las administradoras de recursos del FONPET</t>
  </si>
  <si>
    <t>Pro_ind_Mis_3_11_011</t>
  </si>
  <si>
    <t>Porcentaje de Entidades territoriales con cubrimiento del pasivo pensional superior al mínimo de referencia establecido</t>
  </si>
  <si>
    <t>Pro_ind_Mis_3_11_012</t>
  </si>
  <si>
    <t>Eficacia en la Obtención de cálculos actuariales por parte de las Entidades Territoriales</t>
  </si>
  <si>
    <t>Pro_ind_Mis_3_11_021</t>
  </si>
  <si>
    <t>Porcentaje de entidades con cubrimiento del pasivo pensional</t>
  </si>
  <si>
    <t>Pro_ind_Mis_3_11_015</t>
  </si>
  <si>
    <t>Porcentaje de Gastos del FONPET sobre promedio de rendimientos decreto 2326</t>
  </si>
  <si>
    <t>Pro_ind_MIs_3_11_024</t>
  </si>
  <si>
    <t>Mis.3.13 Administración Integrada de la Información Financiera (SIIF Nación)</t>
  </si>
  <si>
    <t>Índice de satisfacción de Usuarios línea soporte del SIIF Nación</t>
  </si>
  <si>
    <t>Pro_ind_mis_3_13_010</t>
  </si>
  <si>
    <t>Cumplimiento de Solicitudes de usuarios atendidas</t>
  </si>
  <si>
    <t>Pro_ind_Mis_3_13_005</t>
  </si>
  <si>
    <t>Cumplimiento a tiempos de respuesta</t>
  </si>
  <si>
    <t>Pro_ind_Mis_3_13_006</t>
  </si>
  <si>
    <t>Porcentaje de registros inconsistentes detectados</t>
  </si>
  <si>
    <t>Pro_ind_Mis_3_13_009</t>
  </si>
  <si>
    <t>Indice de Satisfacción de Usuarios</t>
  </si>
  <si>
    <t>Pro_ind_Mis_3_13_004</t>
  </si>
  <si>
    <t>Porcentaje de disponibilidad del aplicativo SIIF II</t>
  </si>
  <si>
    <t>Pro_ind_Mis_3_13_008</t>
  </si>
  <si>
    <t>Mis.3.14 Financiamiento externo de la Nación y relaciones con inversionistas</t>
  </si>
  <si>
    <t>Oportunidad en la asesoría a entidades estatales</t>
  </si>
  <si>
    <t>Pro_ind_Mis_3_14_004</t>
  </si>
  <si>
    <t>Cumplimiento al Plan Financiero Emisión de Bonos</t>
  </si>
  <si>
    <t>Pro_ind_Mis_3_14_005</t>
  </si>
  <si>
    <t>Calificación de Relaciones con Inversionistas y Prácticas de Transparencia de Información</t>
  </si>
  <si>
    <t>Pro_ind_Mis_3_14_001</t>
  </si>
  <si>
    <t>Respuesta Oportuna a Requerimientos</t>
  </si>
  <si>
    <t>Pro_Ind_Mis_3_14_003</t>
  </si>
  <si>
    <t>Cumplimiento a la Realización de Reuniones</t>
  </si>
  <si>
    <t>Pro_Ind_Mis_3_14_002</t>
  </si>
  <si>
    <t>Bimestral</t>
  </si>
  <si>
    <t>Mis.3.2 Financiamiento de las Entidades</t>
  </si>
  <si>
    <t>Cobertura Contragarantías</t>
  </si>
  <si>
    <t>Pro_ind_Mis_3_2_001</t>
  </si>
  <si>
    <t>Ejecución de Recuperación de Cartera de los créditos Con Situación de Fondos</t>
  </si>
  <si>
    <t>Pro_ind_Mis_3_2_002</t>
  </si>
  <si>
    <t>Mis.3.3 Financiamiento con Organismos Multilaterales y Gobiernos</t>
  </si>
  <si>
    <t>Cumplimiento al Plan Financiero con financiamiento de Organismos Multilaterales y Gobiernos</t>
  </si>
  <si>
    <t>Pro_ind_Mis_3_3_001</t>
  </si>
  <si>
    <t>Cumplimiento de los compromisos de pago con los Organismos Financieros Internacionales</t>
  </si>
  <si>
    <t>Pro_ind_mis_3_3_006</t>
  </si>
  <si>
    <t>Mis.3.4 Gestión de Liquidez</t>
  </si>
  <si>
    <t>Disponibilidad de recursos para atención de pagos proyectados en un período</t>
  </si>
  <si>
    <t>Pro_ind_Mis_3_4_007</t>
  </si>
  <si>
    <t>Mis.3.5 Gestión de Ingresos, Pagos y Presentación de Estados Financieros</t>
  </si>
  <si>
    <t>Cumplimiento de Cuentas Reciprocas</t>
  </si>
  <si>
    <t>Pro_ind_Mis_3_5_008</t>
  </si>
  <si>
    <t>Cuentas Reciprocas Deuda Pública Nación</t>
  </si>
  <si>
    <t>Pro_ind_Mis_3_5_010</t>
  </si>
  <si>
    <t>Mis.3.6 Administración de la Sobretasa de la Gasolina y ACPM</t>
  </si>
  <si>
    <t>Giro de Sobretasa al ACPM</t>
  </si>
  <si>
    <t>Pro_ind_Mis_3_6_011</t>
  </si>
  <si>
    <t>Mis.3.7 Gestión de participaciones estatales y sistemas cofinanciados de transporte masivo</t>
  </si>
  <si>
    <t>Informes de desempeño a las empresas de la Nación realizados</t>
  </si>
  <si>
    <t>Pro_ind_Mis_3_7_004</t>
  </si>
  <si>
    <t>Mis.3.8 Apoyo a la Estructuración de Proyectos para la Vinculación de Capital Privado en Sectores de Responsabilidad del Estado</t>
  </si>
  <si>
    <t>Cumplimiento a tiempos de respuesta a conceptos, aprobaciones a proyectos y seguimientos de iniciativa pública y/o privada</t>
  </si>
  <si>
    <t>Pro_ind_mis_3_8_002</t>
  </si>
  <si>
    <t>Mis.3.9 Gestión de Bonos Pensionales</t>
  </si>
  <si>
    <t>Porcentaje del Número de Bonos Pensiónales Pagados</t>
  </si>
  <si>
    <t>Pro_ind_Mis_3_9_006</t>
  </si>
  <si>
    <t>Porcentaje de Bonos emitidos correctamente</t>
  </si>
  <si>
    <t>Pro_ind_Mis_3_9_014</t>
  </si>
  <si>
    <t>Mis.4.3 Seguimiento al comportamiento financiero y fiscal del Sistema de Seguridad Social Integral</t>
  </si>
  <si>
    <t>Número de Informes presentados</t>
  </si>
  <si>
    <t>Pro_ind_Mis_4_3_002</t>
  </si>
  <si>
    <t>Mis.4.5 Coordinación de la ejecución de la estrategia de monitoreo, seguimiento y control al uso de los recursos del Sistema General de Participaciones</t>
  </si>
  <si>
    <t>Asistencia técnica a entidades territoriales con medidas vigentes en la estrategia SGP</t>
  </si>
  <si>
    <t>Pro_ind_mis_4_5_009</t>
  </si>
  <si>
    <t>Informes de seguimiento y/o evaluación a medidas</t>
  </si>
  <si>
    <t>Pro_ind_mis_4_5_010</t>
  </si>
  <si>
    <t>Medidas preventivas y/o correctivas sectoriales aplicadas a las Entidades Territoriales</t>
  </si>
  <si>
    <t>Pro_ind_Mis_4_5_008</t>
  </si>
  <si>
    <t>Mis.4.6 Apoyo al Saneamiento Financiero Pensional de Entidades Estatales</t>
  </si>
  <si>
    <t>Eficiencia en la ejecucion del presupuesto asignado para el pasivo prestacional del sector salud.</t>
  </si>
  <si>
    <t>Pro_ind_Mis_4_6_001</t>
  </si>
  <si>
    <t>Avance en la Gestión de Contratos de Concurrencia</t>
  </si>
  <si>
    <t>Pro_ind_mis_4_6_006</t>
  </si>
  <si>
    <t>Mis.4.8 Viabilidad modificación monitoreo seguimiento y evaluación de los Programas de Saneamiento Fiscal y Financiero de las Empresas Sociales del Estado</t>
  </si>
  <si>
    <t>Evaluación Programas de Saneamiento Fiscal y Financiero de las Empresas Sociales del Estado</t>
  </si>
  <si>
    <t>Pro_ind_Mis_4_8_003</t>
  </si>
  <si>
    <t>Programas de Saneamiento Fiscal y Financiero - PSFF elaborados por la Empresas Sociales del Estado - ESE evaluados</t>
  </si>
  <si>
    <t>Pro_ind_Mis_4_8_001</t>
  </si>
  <si>
    <t>Modificación de los Programas de Saneamiento Fiscal y Financiero - PSFF de las Empresas Sociales del Estado - ESE</t>
  </si>
  <si>
    <t>Pro_ind_Mis_4_8_002</t>
  </si>
  <si>
    <t>Mis.5.1 Expedición Normativa y Emisión de Conceptos</t>
  </si>
  <si>
    <t>Porcentaje de Desempeño del proceso Mis 5.1</t>
  </si>
  <si>
    <t>Pro_ind_Mis_5_1_002</t>
  </si>
  <si>
    <t>Cumplimiento a tiempos de respuesta Mis 5.1</t>
  </si>
  <si>
    <t>Pro_ind_Mis_5_1_001</t>
  </si>
  <si>
    <t>Mis.5.2 Coordinación y Seguimiento a los Asuntos Legislativos</t>
  </si>
  <si>
    <t>Porcentaje de solicitudes de información sobre proyectos de ley atendidas</t>
  </si>
  <si>
    <t>Pro_ind_MIs_5_2_009</t>
  </si>
  <si>
    <t>Porcentaje de respuestas a citaciones del Congreso enviadas antes del debate de control politico</t>
  </si>
  <si>
    <t>Pro_ind_Mis_5_2_010</t>
  </si>
  <si>
    <t>95 EN TOTAL</t>
  </si>
  <si>
    <t>Disponibilidad promedio de los servicios TI críticos</t>
  </si>
  <si>
    <t>Nivel de beneficios logrados en proyectos de T.I</t>
  </si>
  <si>
    <t>Porcentaje de Iniciativas de TI gestionadas</t>
  </si>
  <si>
    <t>Porcentaje de vulnerabilidades gestionadas</t>
  </si>
  <si>
    <t>Pro_ind_apo_1_3_017</t>
  </si>
  <si>
    <t>Pro_ind_Apo_1_3_016</t>
  </si>
  <si>
    <t>Pro_ind_Apo_1_3_015</t>
  </si>
  <si>
    <t>Pro_ind_Apo_1_3_014</t>
  </si>
  <si>
    <t>Promedio de Cumplimiento</t>
  </si>
  <si>
    <t xml:space="preserve">Meta </t>
  </si>
  <si>
    <t>Apo.4.5 Gestión Ambiental</t>
  </si>
  <si>
    <t>Porcentaje de Actividades Ambientales cumplidas en el tiempo establecido</t>
  </si>
  <si>
    <t>Pro_ind_Apo_4_5_001</t>
  </si>
  <si>
    <t>Uso eficiente de consumo de Papel</t>
  </si>
  <si>
    <t>Pro_ind_Apo_4_5_002</t>
  </si>
  <si>
    <t>Uso racional de la energía en las sedes del MHCP</t>
  </si>
  <si>
    <t>Pro_ind_Apo_4_5_005</t>
  </si>
  <si>
    <t>Uso racional del agua potable en las sedes del MHCP</t>
  </si>
  <si>
    <t>Pro_ind_Apo_4_5_004</t>
  </si>
  <si>
    <t>Est.1.4 Administración Mejoramiento e Innovación del SUG</t>
  </si>
  <si>
    <t>INPANUT</t>
  </si>
  <si>
    <t>Pro_ind_Mis_3_5_006</t>
  </si>
  <si>
    <t>Reducción de saldos Mensuales promedios en Bancos de Recursos no Ejecutados</t>
  </si>
  <si>
    <t>Pro_ind_Mis_3_5_009</t>
  </si>
  <si>
    <t>Lineamientos estratégicos definidos y comunicados a miembros de Junta Directiva de empresas con participación mayoritaria y/o estratégica</t>
  </si>
  <si>
    <t>Pro_ind_mis_3_7_006</t>
  </si>
  <si>
    <t>Cobertura de Atención a Entidades Priorizadas por Informes de Monitoreos Sectoriales o en su defecto del DNP u otras entidades.</t>
  </si>
  <si>
    <t>Pro_ind_Mis_4_5_011</t>
  </si>
  <si>
    <t>Intervenciones del MHCP en procesos de constitucionalidad</t>
  </si>
  <si>
    <t>Pro_ind_Mis_5_2_012</t>
  </si>
  <si>
    <t>Solicitudes de comentarios a Proyecto de Ley (PL) o de Acto Legislativos (AL) con impacto fiscal.</t>
  </si>
  <si>
    <t>Pro_ind_Mis_5_2_011</t>
  </si>
  <si>
    <t>Eva.1.2 Control Disciplinario Interno</t>
  </si>
  <si>
    <t>Actuaciones disciplinarias aperturadas con trámite finalizado en el semestre</t>
  </si>
  <si>
    <t>Pro_ind_Eva_1_2_004</t>
  </si>
  <si>
    <t>Correcto Direccionamiento de Comunicaciones Oficiales Recibidas</t>
  </si>
  <si>
    <t>Pro_ind_Apo_1_4_014</t>
  </si>
  <si>
    <t>Porcentaje de certificaciones tramitadas oportunamente</t>
  </si>
  <si>
    <t>Pro_ind_Apo_2_1_012</t>
  </si>
  <si>
    <t>Porcentaje de PAC Gestionado (INPAGES)(Gastos Generales)</t>
  </si>
  <si>
    <t>Pro_ind_apo_3_0_005</t>
  </si>
  <si>
    <t>Porcentaje de PAC Gestionado (INPAGES)(Gastos Personales)</t>
  </si>
  <si>
    <t>Pro_ind_apo_3_0_006</t>
  </si>
  <si>
    <t>Porcentaje de PAC Gestionado (INPAGES)(Inversión Ordinaria)</t>
  </si>
  <si>
    <t>Pro_ind_apo_3_0_008</t>
  </si>
  <si>
    <t>Porcentaje de PAC Gestionado (INPAGES)(Transferencias Corrientes)</t>
  </si>
  <si>
    <t>Pro_ind_apo_3_0_009</t>
  </si>
  <si>
    <t>Porcentaje de PAC Gestionado (INPAGES)(Transferencias de Capital)</t>
  </si>
  <si>
    <t>Pro_ind_apo_3_0_004</t>
  </si>
  <si>
    <t>Resultado Del Ejercicio Descontando El Efecto De Las Operaciones Interinstitucionales</t>
  </si>
  <si>
    <t>Pro_ind_Apo_3_0_015</t>
  </si>
  <si>
    <t>Porcentaje de cumplimiento en la contratación de Licitaciones y Procesos Especiales del MHCP</t>
  </si>
  <si>
    <t>Pro_ind_Apo_4_1_014</t>
  </si>
  <si>
    <t>Pocentaje de contribución energético del sistema Fotovoltaico</t>
  </si>
  <si>
    <t>Pro_ind_Apo_4_5_014</t>
  </si>
  <si>
    <t>Porcentaje de variación en el consumo de agua potable per cápita mensual en las sedes del MHCP</t>
  </si>
  <si>
    <t>Pro_ind_Apo_4_5_008</t>
  </si>
  <si>
    <t>Porcentaje de variación en el gasto monetario per cápita de agua en las sedes del MHCP</t>
  </si>
  <si>
    <t>Pro_ind_Apo_4_5_009</t>
  </si>
  <si>
    <t>Porcentaje en el cumplimiento de entrega de certificados de disposición final</t>
  </si>
  <si>
    <t>Pro_ind_Apo_4_5_011</t>
  </si>
  <si>
    <t>Porcentaje de variación en el consumo de energía per cápita en las sedes del MHCP</t>
  </si>
  <si>
    <t>Pro_ind_Apo_4_5_006</t>
  </si>
  <si>
    <t>Porcentaje de variación en el uso de la bicicleta</t>
  </si>
  <si>
    <t>Pro_ind_Apo_4_5_012</t>
  </si>
  <si>
    <t>Porcentaje de variación en la generación de material de rechazo</t>
  </si>
  <si>
    <t>Pro_ind_Apo_4_5_010</t>
  </si>
  <si>
    <t>Porcentaje de seguimiento y cumplimiento semestral de actividades de los programas del Sistema de Gestión Ambiental</t>
  </si>
  <si>
    <t>Pro_ind_Apo_4_5_015</t>
  </si>
  <si>
    <t>Porcentaje de variación en el gasto monetario per cápita de energía en las sedes del MHCP</t>
  </si>
  <si>
    <t>Pro_ind_Apo_4_5_007</t>
  </si>
  <si>
    <t>Apo.6.2 Atención a Derechos de Petición y Emisión de Conceptos Jurídicos</t>
  </si>
  <si>
    <t>Pro_Ind_Apo_6_2_003</t>
  </si>
  <si>
    <t>Pro_ind_Apo_6_2_002</t>
  </si>
  <si>
    <t>123 en reporte de mayo</t>
  </si>
  <si>
    <t xml:space="preserve">% cumplimiento </t>
  </si>
  <si>
    <t>INDICADORES 22-06.2023</t>
  </si>
  <si>
    <t>INDICADORES DE DESEMPEÑO JUNIO DE 2023</t>
  </si>
  <si>
    <t>Orientador INACTIVADO</t>
  </si>
  <si>
    <r>
      <rPr>
        <sz val="12"/>
        <rFont val="net/sf/jasperreports/fonts/robo"/>
      </rPr>
      <t>Satisfacción recibida en la Asesoría de temas estratégicos y de gestión</t>
    </r>
  </si>
  <si>
    <r>
      <rPr>
        <sz val="12"/>
        <rFont val="net/sf/jasperreports/fonts/robo"/>
      </rPr>
      <t>Pro_ind_Est_1_4_015</t>
    </r>
  </si>
  <si>
    <t>133 en total despues de actualizar con ORIENTADORES</t>
  </si>
  <si>
    <t>No aplica en el periodo, es un indicador con periodicidad de medición semestral</t>
  </si>
  <si>
    <t>N.D</t>
  </si>
  <si>
    <t>&lt;&lt;</t>
  </si>
  <si>
    <t>No aplica en el periodo, es un indicador con periodicidad de medición anual</t>
  </si>
  <si>
    <t>No aplica en el periodo, es un indicador con medición trimestral</t>
  </si>
  <si>
    <t>N.D.</t>
  </si>
  <si>
    <t>NUEVO</t>
  </si>
  <si>
    <t>INDICADOR NUEVO</t>
  </si>
  <si>
    <t>Informes de riesgo diarios reportados en el día</t>
  </si>
  <si>
    <t>Pro_ind_Mis_3_10_010</t>
  </si>
  <si>
    <t xml:space="preserve"> </t>
  </si>
  <si>
    <t>no Aplica es un indicador Bimestral</t>
  </si>
  <si>
    <t>No aplica en el periodo, es un indicador con medición anual</t>
  </si>
  <si>
    <t>Documentos societarios actualizados por la empresas estatales</t>
  </si>
  <si>
    <t>Pro_ind_mis_3_7_005</t>
  </si>
  <si>
    <t>No aplica en el periodo, es un indicador con medición trimestral tiene 360 horas de espera para registro</t>
  </si>
  <si>
    <t>Unidades priorizadas que fueron auditadas en el periodo anterior.</t>
  </si>
  <si>
    <t>Pro_ind_Eva_1_1_014</t>
  </si>
  <si>
    <t>Satisfacción recibida en la Asesoría de temas estratégicos y de gestión</t>
  </si>
  <si>
    <t>Pro_ind_Est_1_4_015</t>
  </si>
  <si>
    <t>Est.2.1 Gestión de Comunicaciones</t>
  </si>
  <si>
    <t>Solicitudes de comunicaciones internas atendidas</t>
  </si>
  <si>
    <t>Pro_ind_Est_2_1_004</t>
  </si>
  <si>
    <t>Proceso</t>
  </si>
  <si>
    <t>N.D.: No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</si>
</sst>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9"/>
      <color indexed="8"/>
      <name val="Verdana"/>
      <family val="2"/>
    </font>
    <font>
      <sz val="9"/>
      <name val="Verdana"/>
      <family val="2"/>
    </font>
    <font>
      <b/>
      <sz val="9"/>
      <color indexed="9"/>
      <name val="Verdana"/>
      <family val="2"/>
    </font>
    <font>
      <sz val="9"/>
      <color indexed="12"/>
      <name val="Verdana"/>
      <family val="2"/>
    </font>
    <font>
      <b/>
      <sz val="9"/>
      <color indexed="8"/>
      <name val="Verdana"/>
      <family val="2"/>
    </font>
    <font>
      <b/>
      <sz val="12"/>
      <color indexed="8"/>
      <name val="Verdana"/>
      <family val="2"/>
    </font>
    <font>
      <sz val="10"/>
      <name val="Arial"/>
      <family val="2"/>
    </font>
    <font>
      <sz val="11"/>
      <name val="Arial Narrow"/>
      <family val="2"/>
    </font>
    <font>
      <sz val="12"/>
      <name val="net/sf/jasperreports/fonts/robo"/>
    </font>
    <font>
      <sz val="9"/>
      <color theme="0"/>
      <name val="Verdana"/>
      <family val="2"/>
    </font>
    <font>
      <sz val="8"/>
      <color indexed="12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1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2" fillId="0" borderId="0" xfId="0" applyFont="1"/>
    <xf numFmtId="4" fontId="4" fillId="2" borderId="1" xfId="0" applyNumberFormat="1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right"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right" vertical="top" wrapText="1"/>
    </xf>
    <xf numFmtId="4" fontId="2" fillId="2" borderId="8" xfId="0" applyNumberFormat="1" applyFont="1" applyFill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right" vertical="top" wrapText="1"/>
    </xf>
    <xf numFmtId="0" fontId="3" fillId="5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2" borderId="14" xfId="0" applyFont="1" applyFill="1" applyBorder="1" applyAlignment="1">
      <alignment horizontal="right" vertical="top" wrapText="1"/>
    </xf>
    <xf numFmtId="4" fontId="10" fillId="6" borderId="14" xfId="0" applyNumberFormat="1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right" vertical="top" wrapText="1"/>
    </xf>
    <xf numFmtId="4" fontId="2" fillId="0" borderId="14" xfId="0" applyNumberFormat="1" applyFont="1" applyBorder="1" applyAlignment="1">
      <alignment horizontal="right" vertical="top" wrapText="1"/>
    </xf>
    <xf numFmtId="0" fontId="2" fillId="0" borderId="14" xfId="0" applyFont="1" applyBorder="1" applyAlignment="1">
      <alignment horizontal="right" vertical="top" wrapText="1"/>
    </xf>
    <xf numFmtId="4" fontId="2" fillId="7" borderId="14" xfId="0" applyNumberFormat="1" applyFont="1" applyFill="1" applyBorder="1" applyAlignment="1">
      <alignment horizontal="right" vertical="top" wrapText="1"/>
    </xf>
    <xf numFmtId="0" fontId="2" fillId="2" borderId="14" xfId="0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2" borderId="15" xfId="0" applyFont="1" applyFill="1" applyBorder="1" applyAlignment="1">
      <alignment horizontal="right" vertical="top" wrapText="1"/>
    </xf>
    <xf numFmtId="4" fontId="10" fillId="6" borderId="15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right" vertical="top" wrapText="1"/>
    </xf>
    <xf numFmtId="4" fontId="10" fillId="6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17" fontId="3" fillId="5" borderId="1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4" fontId="10" fillId="6" borderId="15" xfId="0" applyNumberFormat="1" applyFont="1" applyFill="1" applyBorder="1" applyAlignment="1">
      <alignment horizontal="center" vertical="center" wrapText="1"/>
    </xf>
    <xf numFmtId="17" fontId="3" fillId="5" borderId="4" xfId="0" applyNumberFormat="1" applyFont="1" applyFill="1" applyBorder="1" applyAlignment="1">
      <alignment horizontal="center" vertical="center" wrapText="1"/>
    </xf>
    <xf numFmtId="17" fontId="3" fillId="5" borderId="5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4B5EB"/>
      <rgbColor rgb="00D4D0C8"/>
      <rgbColor rgb="005C5C5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C4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6349</xdr:colOff>
      <xdr:row>0</xdr:row>
      <xdr:rowOff>0</xdr:rowOff>
    </xdr:from>
    <xdr:to>
      <xdr:col>2</xdr:col>
      <xdr:colOff>427565</xdr:colOff>
      <xdr:row>1</xdr:row>
      <xdr:rowOff>150283</xdr:rowOff>
    </xdr:to>
    <xdr:pic>
      <xdr:nvPicPr>
        <xdr:cNvPr id="2" name="Imagen 3" descr="Imagen que contiene Rectángulo&#10;&#10;Descripción generada automáticamente">
          <a:extLst>
            <a:ext uri="{FF2B5EF4-FFF2-40B4-BE49-F238E27FC236}">
              <a16:creationId xmlns:a16="http://schemas.microsoft.com/office/drawing/2014/main" id="{95004AC8-303A-44D4-BD95-353283AD3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1520" b="91008"/>
        <a:stretch>
          <a:fillRect/>
        </a:stretch>
      </xdr:blipFill>
      <xdr:spPr bwMode="auto">
        <a:xfrm>
          <a:off x="239182" y="0"/>
          <a:ext cx="2474383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973667</xdr:colOff>
      <xdr:row>0</xdr:row>
      <xdr:rowOff>0</xdr:rowOff>
    </xdr:from>
    <xdr:to>
      <xdr:col>20</xdr:col>
      <xdr:colOff>750888</xdr:colOff>
      <xdr:row>1</xdr:row>
      <xdr:rowOff>148166</xdr:rowOff>
    </xdr:to>
    <xdr:pic>
      <xdr:nvPicPr>
        <xdr:cNvPr id="3" name="Imagen 4" descr="Imagen que contiene Rectángulo&#10;&#10;Descripción generada automáticamente">
          <a:extLst>
            <a:ext uri="{FF2B5EF4-FFF2-40B4-BE49-F238E27FC236}">
              <a16:creationId xmlns:a16="http://schemas.microsoft.com/office/drawing/2014/main" id="{EE0387AD-7BF7-4AD2-A073-ADA0FAC0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79" t="1730" r="11971" b="91008"/>
        <a:stretch>
          <a:fillRect/>
        </a:stretch>
      </xdr:blipFill>
      <xdr:spPr bwMode="auto">
        <a:xfrm>
          <a:off x="21145500" y="0"/>
          <a:ext cx="1745721" cy="772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0</xdr:row>
      <xdr:rowOff>0</xdr:rowOff>
    </xdr:from>
    <xdr:to>
      <xdr:col>2</xdr:col>
      <xdr:colOff>533399</xdr:colOff>
      <xdr:row>1</xdr:row>
      <xdr:rowOff>171450</xdr:rowOff>
    </xdr:to>
    <xdr:pic>
      <xdr:nvPicPr>
        <xdr:cNvPr id="2" name="Imagen 3" descr="Imagen que contiene Rectángulo&#10;&#10;Descripción generada automáticamente">
          <a:extLst>
            <a:ext uri="{FF2B5EF4-FFF2-40B4-BE49-F238E27FC236}">
              <a16:creationId xmlns:a16="http://schemas.microsoft.com/office/drawing/2014/main" id="{12D04984-73D9-4CDF-9244-FBF9EB40A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1520" b="91008"/>
        <a:stretch>
          <a:fillRect/>
        </a:stretch>
      </xdr:blipFill>
      <xdr:spPr bwMode="auto">
        <a:xfrm>
          <a:off x="228599" y="0"/>
          <a:ext cx="24669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22</xdr:col>
      <xdr:colOff>144992</xdr:colOff>
      <xdr:row>1</xdr:row>
      <xdr:rowOff>144687</xdr:rowOff>
    </xdr:to>
    <xdr:pic>
      <xdr:nvPicPr>
        <xdr:cNvPr id="3" name="Imagen 4" descr="Imagen que contiene Rectángulo&#10;&#10;Descripción generada automáticamente">
          <a:extLst>
            <a:ext uri="{FF2B5EF4-FFF2-40B4-BE49-F238E27FC236}">
              <a16:creationId xmlns:a16="http://schemas.microsoft.com/office/drawing/2014/main" id="{29AEF457-25D8-431E-84F1-50CBA3730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79" t="1730" r="11971" b="91008"/>
        <a:stretch>
          <a:fillRect/>
        </a:stretch>
      </xdr:blipFill>
      <xdr:spPr bwMode="auto">
        <a:xfrm>
          <a:off x="20935950" y="0"/>
          <a:ext cx="1573742" cy="744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apps.minhacienda.gov.co/sve/ind/variable;jsessionid=mA_YV4yFsKCcH-XBESykVosLVIDh0k8q_X23Y0CaTk2uPkK7atwt!1179572702!1695846730885?soa=1&amp;mdl=ind&amp;float=t&amp;id=4870" TargetMode="External"/><Relationship Id="rId21" Type="http://schemas.openxmlformats.org/officeDocument/2006/relationships/hyperlink" Target="https://wapps.minhacienda.gov.co/sve/ind/variable;jsessionid=mA_YV4yFsKCcH-XBESykVosLVIDh0k8q_X23Y0CaTk2uPkK7atwt!1179572702!1695846730885?soa=1&amp;mdl=ind&amp;float=t&amp;id=14816" TargetMode="External"/><Relationship Id="rId42" Type="http://schemas.openxmlformats.org/officeDocument/2006/relationships/hyperlink" Target="https://wapps.minhacienda.gov.co/sve/ind/variable;jsessionid=mA_YV4yFsKCcH-XBESykVosLVIDh0k8q_X23Y0CaTk2uPkK7atwt!1179572702!1695846730885?soa=1&amp;mdl=ind&amp;float=t&amp;id=10182" TargetMode="External"/><Relationship Id="rId63" Type="http://schemas.openxmlformats.org/officeDocument/2006/relationships/hyperlink" Target="https://wapps.minhacienda.gov.co/sve/ind/variable;jsessionid=mA_YV4yFsKCcH-XBESykVosLVIDh0k8q_X23Y0CaTk2uPkK7atwt!1179572702!1695846730885?soa=1&amp;mdl=ind&amp;float=t&amp;id=50933" TargetMode="External"/><Relationship Id="rId84" Type="http://schemas.openxmlformats.org/officeDocument/2006/relationships/hyperlink" Target="https://wapps.minhacienda.gov.co/sve/ind/variable;jsessionid=mA_YV4yFsKCcH-XBESykVosLVIDh0k8q_X23Y0CaTk2uPkK7atwt!1179572702!1695846730885?soa=1&amp;mdl=ind&amp;float=t&amp;id=10515" TargetMode="External"/><Relationship Id="rId138" Type="http://schemas.openxmlformats.org/officeDocument/2006/relationships/hyperlink" Target="https://wapps.minhacienda.gov.co/sve/ind/variable;jsessionid=mA_YV4yFsKCcH-XBESykVosLVIDh0k8q_X23Y0CaTk2uPkK7atwt!1179572702!1695846730885?soa=1&amp;mdl=ind&amp;float=t&amp;id=25639" TargetMode="External"/><Relationship Id="rId159" Type="http://schemas.openxmlformats.org/officeDocument/2006/relationships/hyperlink" Target="https://wapps.minhacienda.gov.co/sve/ind/variable;jsessionid=mA_YV4yFsKCcH-XBESykVosLVIDh0k8q_X23Y0CaTk2uPkK7atwt!1179572702!1695846730885?soa=1&amp;mdl=ind&amp;float=t&amp;id=32527" TargetMode="External"/><Relationship Id="rId170" Type="http://schemas.openxmlformats.org/officeDocument/2006/relationships/hyperlink" Target="https://wapps.minhacienda.gov.co/sve/ind/variable;jsessionid=0RHlGsVjsWIxGrTCNJFAIay-rdf-369WM_gDK6j1ftft01dW70pQ!-2014277983!1687470916963?soa=1&amp;mdl=ind&amp;float=t&amp;id=37352" TargetMode="External"/><Relationship Id="rId191" Type="http://schemas.openxmlformats.org/officeDocument/2006/relationships/hyperlink" Target="https://wapps.minhacienda.gov.co/sve/ind/variable;jsessionid=6z_YoVTZGgqlkInZczU3_EutTWQBJnaN1EYceE3ScpBGhFfRSJia!1179572702!1695851566297?soa=1&amp;mdl=ind&amp;float=t&amp;id=60321" TargetMode="External"/><Relationship Id="rId205" Type="http://schemas.openxmlformats.org/officeDocument/2006/relationships/hyperlink" Target="https://wapps.minhacienda.gov.co/sve/ind/variable;jsessionid=6z_YoVTZGgqlkInZczU3_EutTWQBJnaN1EYceE3ScpBGhFfRSJia!1179572702!1695851566297?soa=1&amp;mdl=ind&amp;float=t&amp;id=60216" TargetMode="External"/><Relationship Id="rId226" Type="http://schemas.openxmlformats.org/officeDocument/2006/relationships/hyperlink" Target="https://wapps.minhacienda.gov.co/sve/ind/variable;jsessionid=pYHoPpGnayFMeWL1in1tdkeO6czmqU-nnNdKUhQtK1aGFYYaGm3O!-2014277983!1683228627367?soa=1&amp;mdl=ind&amp;float=t&amp;id=47362" TargetMode="External"/><Relationship Id="rId247" Type="http://schemas.openxmlformats.org/officeDocument/2006/relationships/hyperlink" Target="https://wapps.minhacienda.gov.co/sve/ind/variable;jsessionid=mA_YV4yFsKCcH-XBESykVosLVIDh0k8q_X23Y0CaTk2uPkK7atwt!1179572702!1695846730885?soa=1&amp;mdl=ind&amp;float=t&amp;id=47357" TargetMode="External"/><Relationship Id="rId107" Type="http://schemas.openxmlformats.org/officeDocument/2006/relationships/hyperlink" Target="https://wapps.minhacienda.gov.co/sve/ind/variable;jsessionid=mA_YV4yFsKCcH-XBESykVosLVIDh0k8q_X23Y0CaTk2uPkK7atwt!1179572702!1695846730885?soa=1&amp;mdl=ind&amp;float=t&amp;id=47662" TargetMode="External"/><Relationship Id="rId11" Type="http://schemas.openxmlformats.org/officeDocument/2006/relationships/hyperlink" Target="https://wapps.minhacienda.gov.co/sve/ind/variable;jsessionid=mA_YV4yFsKCcH-XBESykVosLVIDh0k8q_X23Y0CaTk2uPkK7atwt!1179572702!1695846730885?soa=1&amp;mdl=ind&amp;float=t&amp;id=19881" TargetMode="External"/><Relationship Id="rId32" Type="http://schemas.openxmlformats.org/officeDocument/2006/relationships/hyperlink" Target="https://wapps.minhacienda.gov.co/sve/ind/variable;jsessionid=mA_YV4yFsKCcH-XBESykVosLVIDh0k8q_X23Y0CaTk2uPkK7atwt!1179572702!1695846730885?soa=1&amp;mdl=ind&amp;float=t&amp;id=59477" TargetMode="External"/><Relationship Id="rId53" Type="http://schemas.openxmlformats.org/officeDocument/2006/relationships/hyperlink" Target="https://wapps.minhacienda.gov.co/sve/ind/variable;jsessionid=mA_YV4yFsKCcH-XBESykVosLVIDh0k8q_X23Y0CaTk2uPkK7atwt!1179572702!1695846730885?soa=1&amp;mdl=ind&amp;float=t&amp;id=7883" TargetMode="External"/><Relationship Id="rId74" Type="http://schemas.openxmlformats.org/officeDocument/2006/relationships/hyperlink" Target="https://wapps.minhacienda.gov.co/sve/ind/variable;jsessionid=mA_YV4yFsKCcH-XBESykVosLVIDh0k8q_X23Y0CaTk2uPkK7atwt!1179572702!1695846730885?soa=1&amp;mdl=ind&amp;float=t&amp;id=4038" TargetMode="External"/><Relationship Id="rId128" Type="http://schemas.openxmlformats.org/officeDocument/2006/relationships/hyperlink" Target="https://wapps.minhacienda.gov.co/sve/ind/variable;jsessionid=mA_YV4yFsKCcH-XBESykVosLVIDh0k8q_X23Y0CaTk2uPkK7atwt!1179572702!1695846730885?soa=1&amp;mdl=ind&amp;float=t&amp;id=58033" TargetMode="External"/><Relationship Id="rId149" Type="http://schemas.openxmlformats.org/officeDocument/2006/relationships/hyperlink" Target="https://wapps.minhacienda.gov.co/sve/ind/variable;jsessionid=mA_YV4yFsKCcH-XBESykVosLVIDh0k8q_X23Y0CaTk2uPkK7atwt!1179572702!1695846730885?soa=1&amp;mdl=ind&amp;float=t&amp;id=1704" TargetMode="External"/><Relationship Id="rId5" Type="http://schemas.openxmlformats.org/officeDocument/2006/relationships/hyperlink" Target="https://wapps.minhacienda.gov.co/sve/ind/variable;jsessionid=mA_YV4yFsKCcH-XBESykVosLVIDh0k8q_X23Y0CaTk2uPkK7atwt!1179572702!1695846730885?soa=1&amp;mdl=ind&amp;float=t&amp;id=2055" TargetMode="External"/><Relationship Id="rId95" Type="http://schemas.openxmlformats.org/officeDocument/2006/relationships/hyperlink" Target="https://wapps.minhacienda.gov.co/sve/ind/variable;jsessionid=mA_YV4yFsKCcH-XBESykVosLVIDh0k8q_X23Y0CaTk2uPkK7atwt!1179572702!1695846730885?soa=1&amp;mdl=ind&amp;float=t&amp;id=17041" TargetMode="External"/><Relationship Id="rId160" Type="http://schemas.openxmlformats.org/officeDocument/2006/relationships/hyperlink" Target="https://wapps.minhacienda.gov.co/sve/ind/variable;jsessionid=mA_YV4yFsKCcH-XBESykVosLVIDh0k8q_X23Y0CaTk2uPkK7atwt!1179572702!1695846730885?soa=1&amp;mdl=ind&amp;float=t&amp;id=1671" TargetMode="External"/><Relationship Id="rId181" Type="http://schemas.openxmlformats.org/officeDocument/2006/relationships/hyperlink" Target="https://wapps.minhacienda.gov.co/sve/ind/variable;jsessionid=0RHlGsVjsWIxGrTCNJFAIay-rdf-369WM_gDK6j1ftft01dW70pQ!-2014277983!1687470916963?soa=1&amp;mdl=ind&amp;float=t&amp;id=24408" TargetMode="External"/><Relationship Id="rId216" Type="http://schemas.openxmlformats.org/officeDocument/2006/relationships/hyperlink" Target="https://wapps.minhacienda.gov.co/sve/ind/variable;jsessionid=0RHlGsVjsWIxGrTCNJFAIay-rdf-369WM_gDK6j1ftft01dW70pQ!-2014277983!1687470916963?soa=1&amp;mdl=ind&amp;float=t&amp;id=37942" TargetMode="External"/><Relationship Id="rId237" Type="http://schemas.openxmlformats.org/officeDocument/2006/relationships/hyperlink" Target="https://wapps.minhacienda.gov.co/sve/ind/variable;jsessionid=pYHoPpGnayFMeWL1in1tdkeO6czmqU-nnNdKUhQtK1aGFYYaGm3O!-2014277983!1683228627367?soa=1&amp;mdl=ind&amp;float=t&amp;id=40783" TargetMode="External"/><Relationship Id="rId22" Type="http://schemas.openxmlformats.org/officeDocument/2006/relationships/hyperlink" Target="https://wapps.minhacienda.gov.co/sve/ind/variable;jsessionid=mA_YV4yFsKCcH-XBESykVosLVIDh0k8q_X23Y0CaTk2uPkK7atwt!1179572702!1695846730885?soa=1&amp;mdl=ind&amp;float=t&amp;id=43785" TargetMode="External"/><Relationship Id="rId43" Type="http://schemas.openxmlformats.org/officeDocument/2006/relationships/hyperlink" Target="https://wapps.minhacienda.gov.co/sve/ind/variable;jsessionid=mA_YV4yFsKCcH-XBESykVosLVIDh0k8q_X23Y0CaTk2uPkK7atwt!1179572702!1695846730885?soa=1&amp;mdl=ind&amp;float=t&amp;id=32927" TargetMode="External"/><Relationship Id="rId64" Type="http://schemas.openxmlformats.org/officeDocument/2006/relationships/hyperlink" Target="https://wapps.minhacienda.gov.co/sve/ind/variable;jsessionid=mA_YV4yFsKCcH-XBESykVosLVIDh0k8q_X23Y0CaTk2uPkK7atwt!1179572702!1695846730885?soa=1&amp;mdl=ind&amp;float=t&amp;id=51966" TargetMode="External"/><Relationship Id="rId118" Type="http://schemas.openxmlformats.org/officeDocument/2006/relationships/hyperlink" Target="https://wapps.minhacienda.gov.co/sve/ind/variable;jsessionid=mA_YV4yFsKCcH-XBESykVosLVIDh0k8q_X23Y0CaTk2uPkK7atwt!1179572702!1695846730885?soa=1&amp;mdl=ind&amp;float=t&amp;id=8383" TargetMode="External"/><Relationship Id="rId139" Type="http://schemas.openxmlformats.org/officeDocument/2006/relationships/hyperlink" Target="https://wapps.minhacienda.gov.co/sve/ind/variable;jsessionid=mA_YV4yFsKCcH-XBESykVosLVIDh0k8q_X23Y0CaTk2uPkK7atwt!1179572702!1695846730885?soa=1&amp;mdl=ind&amp;float=t&amp;id=25635" TargetMode="External"/><Relationship Id="rId85" Type="http://schemas.openxmlformats.org/officeDocument/2006/relationships/hyperlink" Target="https://wapps.minhacienda.gov.co/sve/ind/variable;jsessionid=mA_YV4yFsKCcH-XBESykVosLVIDh0k8q_X23Y0CaTk2uPkK7atwt!1179572702!1695846730885?soa=1&amp;mdl=ind&amp;float=t&amp;id=1812" TargetMode="External"/><Relationship Id="rId150" Type="http://schemas.openxmlformats.org/officeDocument/2006/relationships/hyperlink" Target="https://wapps.minhacienda.gov.co/sve/ind/variable;jsessionid=mA_YV4yFsKCcH-XBESykVosLVIDh0k8q_X23Y0CaTk2uPkK7atwt!1179572702!1695846730885?soa=1&amp;mdl=ind&amp;float=t&amp;id=1624" TargetMode="External"/><Relationship Id="rId171" Type="http://schemas.openxmlformats.org/officeDocument/2006/relationships/hyperlink" Target="https://wapps.minhacienda.gov.co/sve/ind/variable;jsessionid=mA_YV4yFsKCcH-XBESykVosLVIDh0k8q_X23Y0CaTk2uPkK7atwt!1179572702!1695846730885?soa=1&amp;mdl=ind&amp;float=t&amp;id=1816" TargetMode="External"/><Relationship Id="rId192" Type="http://schemas.openxmlformats.org/officeDocument/2006/relationships/hyperlink" Target="https://wapps.minhacienda.gov.co/sve/ind/variable;jsessionid=6z_YoVTZGgqlkInZczU3_EutTWQBJnaN1EYceE3ScpBGhFfRSJia!1179572702!1695851566297?soa=1&amp;mdl=ind&amp;float=t&amp;id=60321" TargetMode="External"/><Relationship Id="rId206" Type="http://schemas.openxmlformats.org/officeDocument/2006/relationships/hyperlink" Target="https://wapps.minhacienda.gov.co/sve/ind/variable;jsessionid=6z_YoVTZGgqlkInZczU3_EutTWQBJnaN1EYceE3ScpBGhFfRSJia!1179572702!1695851566297?soa=1&amp;mdl=ind&amp;float=t&amp;id=60216" TargetMode="External"/><Relationship Id="rId227" Type="http://schemas.openxmlformats.org/officeDocument/2006/relationships/hyperlink" Target="https://wapps.minhacienda.gov.co/sve/ind/variable;jsessionid=pYHoPpGnayFMeWL1in1tdkeO6czmqU-nnNdKUhQtK1aGFYYaGm3O!-2014277983!1683228627367?soa=1&amp;mdl=ind&amp;float=t&amp;id=37765" TargetMode="External"/><Relationship Id="rId248" Type="http://schemas.openxmlformats.org/officeDocument/2006/relationships/hyperlink" Target="https://wapps.minhacienda.gov.co/sve/ind/variable;jsessionid=mA_YV4yFsKCcH-XBESykVosLVIDh0k8q_X23Y0CaTk2uPkK7atwt!1179572702!1695846730885?soa=1&amp;mdl=ind&amp;float=t&amp;id=47343" TargetMode="External"/><Relationship Id="rId12" Type="http://schemas.openxmlformats.org/officeDocument/2006/relationships/hyperlink" Target="https://wapps.minhacienda.gov.co/sve/ind/variable;jsessionid=mA_YV4yFsKCcH-XBESykVosLVIDh0k8q_X23Y0CaTk2uPkK7atwt!1179572702!1695846730885?soa=1&amp;mdl=ind&amp;float=t&amp;id=1912" TargetMode="External"/><Relationship Id="rId33" Type="http://schemas.openxmlformats.org/officeDocument/2006/relationships/hyperlink" Target="https://wapps.minhacienda.gov.co/sve/ind/variable;jsessionid=mA_YV4yFsKCcH-XBESykVosLVIDh0k8q_X23Y0CaTk2uPkK7atwt!1179572702!1695846730885?soa=1&amp;mdl=ind&amp;float=t&amp;id=59484" TargetMode="External"/><Relationship Id="rId108" Type="http://schemas.openxmlformats.org/officeDocument/2006/relationships/hyperlink" Target="https://wapps.minhacienda.gov.co/sve/ind/variable;jsessionid=mA_YV4yFsKCcH-XBESykVosLVIDh0k8q_X23Y0CaTk2uPkK7atwt!1179572702!1695846730885?soa=1&amp;mdl=ind&amp;float=t&amp;id=49996" TargetMode="External"/><Relationship Id="rId129" Type="http://schemas.openxmlformats.org/officeDocument/2006/relationships/hyperlink" Target="https://wapps.minhacienda.gov.co/sve/ind/variable;jsessionid=mA_YV4yFsKCcH-XBESykVosLVIDh0k8q_X23Y0CaTk2uPkK7atwt!1179572702!1695846730885?soa=1&amp;mdl=ind&amp;float=t&amp;id=40078" TargetMode="External"/><Relationship Id="rId54" Type="http://schemas.openxmlformats.org/officeDocument/2006/relationships/hyperlink" Target="https://wapps.minhacienda.gov.co/sve/ind/variable;jsessionid=mA_YV4yFsKCcH-XBESykVosLVIDh0k8q_X23Y0CaTk2uPkK7atwt!1179572702!1695846730885?soa=1&amp;mdl=ind&amp;float=t&amp;id=1658" TargetMode="External"/><Relationship Id="rId75" Type="http://schemas.openxmlformats.org/officeDocument/2006/relationships/hyperlink" Target="https://wapps.minhacienda.gov.co/sve/ind/variable;jsessionid=mA_YV4yFsKCcH-XBESykVosLVIDh0k8q_X23Y0CaTk2uPkK7atwt!1179572702!1695846730885?soa=1&amp;mdl=ind&amp;float=t&amp;id=41289" TargetMode="External"/><Relationship Id="rId96" Type="http://schemas.openxmlformats.org/officeDocument/2006/relationships/hyperlink" Target="https://wapps.minhacienda.gov.co/sve/ind/variable;jsessionid=mA_YV4yFsKCcH-XBESykVosLVIDh0k8q_X23Y0CaTk2uPkK7atwt!1179572702!1695846730885?soa=1&amp;mdl=ind&amp;float=t&amp;id=17039" TargetMode="External"/><Relationship Id="rId140" Type="http://schemas.openxmlformats.org/officeDocument/2006/relationships/hyperlink" Target="https://wapps.minhacienda.gov.co/sve/ind/variable;jsessionid=mA_YV4yFsKCcH-XBESykVosLVIDh0k8q_X23Y0CaTk2uPkK7atwt!1179572702!1695846730885?soa=1&amp;mdl=ind&amp;float=t&amp;id=1580" TargetMode="External"/><Relationship Id="rId161" Type="http://schemas.openxmlformats.org/officeDocument/2006/relationships/hyperlink" Target="https://wapps.minhacienda.gov.co/sve/ind/variable;jsessionid=mA_YV4yFsKCcH-XBESykVosLVIDh0k8q_X23Y0CaTk2uPkK7atwt!1179572702!1695846730885?soa=1&amp;mdl=ind&amp;float=t&amp;id=1647" TargetMode="External"/><Relationship Id="rId182" Type="http://schemas.openxmlformats.org/officeDocument/2006/relationships/hyperlink" Target="https://wapps.minhacienda.gov.co/sve/ind/variable;jsessionid=0RHlGsVjsWIxGrTCNJFAIay-rdf-369WM_gDK6j1ftft01dW70pQ!-2014277983!1687470916963?soa=1&amp;mdl=ind&amp;float=t&amp;id=24408" TargetMode="External"/><Relationship Id="rId217" Type="http://schemas.openxmlformats.org/officeDocument/2006/relationships/hyperlink" Target="https://wapps.minhacienda.gov.co/sve/ind/variable;jsessionid=pYHoPpGnayFMeWL1in1tdkeO6czmqU-nnNdKUhQtK1aGFYYaGm3O!-2014277983!1683228627367?soa=1&amp;mdl=ind&amp;float=t&amp;id=10886" TargetMode="External"/><Relationship Id="rId6" Type="http://schemas.openxmlformats.org/officeDocument/2006/relationships/hyperlink" Target="https://wapps.minhacienda.gov.co/sve/ind/variable;jsessionid=mA_YV4yFsKCcH-XBESykVosLVIDh0k8q_X23Y0CaTk2uPkK7atwt!1179572702!1695846730885?soa=1&amp;mdl=ind&amp;float=t&amp;id=1824" TargetMode="External"/><Relationship Id="rId238" Type="http://schemas.openxmlformats.org/officeDocument/2006/relationships/hyperlink" Target="https://wapps.minhacienda.gov.co/sve/ind/variable;jsessionid=pYHoPpGnayFMeWL1in1tdkeO6czmqU-nnNdKUhQtK1aGFYYaGm3O!-2014277983!1683228627367?soa=1&amp;mdl=ind&amp;float=t&amp;id=40783" TargetMode="External"/><Relationship Id="rId23" Type="http://schemas.openxmlformats.org/officeDocument/2006/relationships/hyperlink" Target="https://wapps.minhacienda.gov.co/sve/ind/variable;jsessionid=mA_YV4yFsKCcH-XBESykVosLVIDh0k8q_X23Y0CaTk2uPkK7atwt!1179572702!1695846730885?soa=1&amp;mdl=ind&amp;float=t&amp;id=2015" TargetMode="External"/><Relationship Id="rId119" Type="http://schemas.openxmlformats.org/officeDocument/2006/relationships/hyperlink" Target="https://wapps.minhacienda.gov.co/sve/ind/variable;jsessionid=mA_YV4yFsKCcH-XBESykVosLVIDh0k8q_X23Y0CaTk2uPkK7atwt!1179572702!1695846730885?soa=1&amp;mdl=ind&amp;float=t&amp;id=1541" TargetMode="External"/><Relationship Id="rId44" Type="http://schemas.openxmlformats.org/officeDocument/2006/relationships/hyperlink" Target="https://wapps.minhacienda.gov.co/sve/ind/variable;jsessionid=mA_YV4yFsKCcH-XBESykVosLVIDh0k8q_X23Y0CaTk2uPkK7atwt!1179572702!1695846730885?soa=1&amp;mdl=ind&amp;float=t&amp;id=10154" TargetMode="External"/><Relationship Id="rId65" Type="http://schemas.openxmlformats.org/officeDocument/2006/relationships/hyperlink" Target="https://wapps.minhacienda.gov.co/sve/ind/variable;jsessionid=mA_YV4yFsKCcH-XBESykVosLVIDh0k8q_X23Y0CaTk2uPkK7atwt!1179572702!1695846730885?soa=1&amp;mdl=ind&amp;float=t&amp;id=53598" TargetMode="External"/><Relationship Id="rId86" Type="http://schemas.openxmlformats.org/officeDocument/2006/relationships/hyperlink" Target="https://wapps.minhacienda.gov.co/sve/ind/variable;jsessionid=mA_YV4yFsKCcH-XBESykVosLVIDh0k8q_X23Y0CaTk2uPkK7atwt!1179572702!1695846730885?soa=1&amp;mdl=ind&amp;float=t&amp;id=2055" TargetMode="External"/><Relationship Id="rId130" Type="http://schemas.openxmlformats.org/officeDocument/2006/relationships/hyperlink" Target="https://wapps.minhacienda.gov.co/sve/ind/variable;jsessionid=mA_YV4yFsKCcH-XBESykVosLVIDh0k8q_X23Y0CaTk2uPkK7atwt!1179572702!1695846730885?soa=1&amp;mdl=ind&amp;float=t&amp;id=1572" TargetMode="External"/><Relationship Id="rId151" Type="http://schemas.openxmlformats.org/officeDocument/2006/relationships/hyperlink" Target="https://wapps.minhacienda.gov.co/sve/ind/variable;jsessionid=mA_YV4yFsKCcH-XBESykVosLVIDh0k8q_X23Y0CaTk2uPkK7atwt!1179572702!1695846730885?soa=1&amp;mdl=ind&amp;float=t&amp;id=15027" TargetMode="External"/><Relationship Id="rId172" Type="http://schemas.openxmlformats.org/officeDocument/2006/relationships/hyperlink" Target="https://wapps.minhacienda.gov.co/sve/ind/variable;jsessionid=mA_YV4yFsKCcH-XBESykVosLVIDh0k8q_X23Y0CaTk2uPkK7atwt!1179572702!1695846730885?soa=1&amp;mdl=ind&amp;float=t&amp;id=1816" TargetMode="External"/><Relationship Id="rId193" Type="http://schemas.openxmlformats.org/officeDocument/2006/relationships/hyperlink" Target="https://wapps.minhacienda.gov.co/sve/ind/variable;jsessionid=6z_YoVTZGgqlkInZczU3_EutTWQBJnaN1EYceE3ScpBGhFfRSJia!1179572702!1695851566297?soa=1&amp;mdl=ind&amp;float=t&amp;id=60329" TargetMode="External"/><Relationship Id="rId207" Type="http://schemas.openxmlformats.org/officeDocument/2006/relationships/hyperlink" Target="https://wapps.minhacienda.gov.co/sve/ind/variable;jsessionid=pYHoPpGnayFMeWL1in1tdkeO6czmqU-nnNdKUhQtK1aGFYYaGm3O!-2014277983!1683228627367?soa=1&amp;mdl=ind&amp;float=t&amp;id=25512" TargetMode="External"/><Relationship Id="rId228" Type="http://schemas.openxmlformats.org/officeDocument/2006/relationships/hyperlink" Target="https://wapps.minhacienda.gov.co/sve/ind/variable;jsessionid=pYHoPpGnayFMeWL1in1tdkeO6czmqU-nnNdKUhQtK1aGFYYaGm3O!-2014277983!1683228627367?soa=1&amp;mdl=ind&amp;float=t&amp;id=37765" TargetMode="External"/><Relationship Id="rId249" Type="http://schemas.openxmlformats.org/officeDocument/2006/relationships/hyperlink" Target="https://wapps.minhacienda.gov.co/sve/ind/variable;jsessionid=pYHoPpGnayFMeWL1in1tdkeO6czmqU-nnNdKUhQtK1aGFYYaGm3O!-2014277983!1683228627367?soa=1&amp;mdl=ind&amp;float=t&amp;id=47362" TargetMode="External"/><Relationship Id="rId13" Type="http://schemas.openxmlformats.org/officeDocument/2006/relationships/hyperlink" Target="https://wapps.minhacienda.gov.co/sve/ind/variable;jsessionid=mA_YV4yFsKCcH-XBESykVosLVIDh0k8q_X23Y0CaTk2uPkK7atwt!1179572702!1695846730885?soa=1&amp;mdl=ind&amp;float=t&amp;id=32265" TargetMode="External"/><Relationship Id="rId109" Type="http://schemas.openxmlformats.org/officeDocument/2006/relationships/hyperlink" Target="https://wapps.minhacienda.gov.co/sve/ind/variable;jsessionid=mA_YV4yFsKCcH-XBESykVosLVIDh0k8q_X23Y0CaTk2uPkK7atwt!1179572702!1695846730885?soa=1&amp;mdl=ind&amp;float=t&amp;id=2298" TargetMode="External"/><Relationship Id="rId34" Type="http://schemas.openxmlformats.org/officeDocument/2006/relationships/hyperlink" Target="https://wapps.minhacienda.gov.co/sve/ind/variable;jsessionid=mA_YV4yFsKCcH-XBESykVosLVIDh0k8q_X23Y0CaTk2uPkK7atwt!1179572702!1695846730885?soa=1&amp;mdl=ind&amp;float=t&amp;id=2409" TargetMode="External"/><Relationship Id="rId55" Type="http://schemas.openxmlformats.org/officeDocument/2006/relationships/hyperlink" Target="https://wapps.minhacienda.gov.co/sve/ind/variable;jsessionid=mA_YV4yFsKCcH-XBESykVosLVIDh0k8q_X23Y0CaTk2uPkK7atwt!1179572702!1695846730885?soa=1&amp;mdl=ind&amp;float=t&amp;id=1557" TargetMode="External"/><Relationship Id="rId76" Type="http://schemas.openxmlformats.org/officeDocument/2006/relationships/hyperlink" Target="https://wapps.minhacienda.gov.co/sve/ind/variable;jsessionid=mA_YV4yFsKCcH-XBESykVosLVIDh0k8q_X23Y0CaTk2uPkK7atwt!1179572702!1695846730885?soa=1&amp;mdl=ind&amp;float=t&amp;id=32601" TargetMode="External"/><Relationship Id="rId97" Type="http://schemas.openxmlformats.org/officeDocument/2006/relationships/hyperlink" Target="https://wapps.minhacienda.gov.co/sve/ind/variable;jsessionid=mA_YV4yFsKCcH-XBESykVosLVIDh0k8q_X23Y0CaTk2uPkK7atwt!1179572702!1695846730885?soa=1&amp;mdl=ind&amp;float=t&amp;id=42855" TargetMode="External"/><Relationship Id="rId120" Type="http://schemas.openxmlformats.org/officeDocument/2006/relationships/hyperlink" Target="https://wapps.minhacienda.gov.co/sve/ind/variable;jsessionid=mA_YV4yFsKCcH-XBESykVosLVIDh0k8q_X23Y0CaTk2uPkK7atwt!1179572702!1695846730885?soa=1&amp;mdl=ind&amp;float=t&amp;id=11198" TargetMode="External"/><Relationship Id="rId141" Type="http://schemas.openxmlformats.org/officeDocument/2006/relationships/hyperlink" Target="https://wapps.minhacienda.gov.co/sve/ind/variable;jsessionid=mA_YV4yFsKCcH-XBESykVosLVIDh0k8q_X23Y0CaTk2uPkK7atwt!1179572702!1695846730885?soa=1&amp;mdl=ind&amp;float=t&amp;id=2341" TargetMode="External"/><Relationship Id="rId7" Type="http://schemas.openxmlformats.org/officeDocument/2006/relationships/hyperlink" Target="https://wapps.minhacienda.gov.co/sve/ind/variable;jsessionid=mA_YV4yFsKCcH-XBESykVosLVIDh0k8q_X23Y0CaTk2uPkK7atwt!1179572702!1695846730885?soa=1&amp;mdl=ind&amp;float=t&amp;id=30398" TargetMode="External"/><Relationship Id="rId162" Type="http://schemas.openxmlformats.org/officeDocument/2006/relationships/hyperlink" Target="https://wapps.minhacienda.gov.co/sve/ind/variable;jsessionid=mA_YV4yFsKCcH-XBESykVosLVIDh0k8q_X23Y0CaTk2uPkK7atwt!1179572702!1695846730885?soa=1&amp;mdl=ind&amp;float=t&amp;id=21536" TargetMode="External"/><Relationship Id="rId183" Type="http://schemas.openxmlformats.org/officeDocument/2006/relationships/hyperlink" Target="https://wapps.minhacienda.gov.co/sve/ind/variable;jsessionid=0RHlGsVjsWIxGrTCNJFAIay-rdf-369WM_gDK6j1ftft01dW70pQ!-2014277983!1687470916963?soa=1&amp;mdl=ind&amp;float=t&amp;id=24410" TargetMode="External"/><Relationship Id="rId218" Type="http://schemas.openxmlformats.org/officeDocument/2006/relationships/hyperlink" Target="https://wapps.minhacienda.gov.co/sve/ind/variable;jsessionid=pYHoPpGnayFMeWL1in1tdkeO6czmqU-nnNdKUhQtK1aGFYYaGm3O!-2014277983!1683228627367?soa=1&amp;mdl=ind&amp;float=t&amp;id=10886" TargetMode="External"/><Relationship Id="rId239" Type="http://schemas.openxmlformats.org/officeDocument/2006/relationships/hyperlink" Target="https://wapps.minhacienda.gov.co/sve/ind/variable;jsessionid=mA_YV4yFsKCcH-XBESykVosLVIDh0k8q_X23Y0CaTk2uPkK7atwt!1179572702!1695846730885?soa=1&amp;mdl=ind&amp;float=t&amp;id=59484" TargetMode="External"/><Relationship Id="rId250" Type="http://schemas.openxmlformats.org/officeDocument/2006/relationships/hyperlink" Target="https://wapps.minhacienda.gov.co/sve/ind/variable;jsessionid=pYHoPpGnayFMeWL1in1tdkeO6czmqU-nnNdKUhQtK1aGFYYaGm3O!-2014277983!1683228627367?soa=1&amp;mdl=ind&amp;float=t&amp;id=47362" TargetMode="External"/><Relationship Id="rId24" Type="http://schemas.openxmlformats.org/officeDocument/2006/relationships/hyperlink" Target="https://wapps.minhacienda.gov.co/sve/ind/variable;jsessionid=mA_YV4yFsKCcH-XBESykVosLVIDh0k8q_X23Y0CaTk2uPkK7atwt!1179572702!1695846730885?soa=1&amp;mdl=ind&amp;float=t&amp;id=35031" TargetMode="External"/><Relationship Id="rId45" Type="http://schemas.openxmlformats.org/officeDocument/2006/relationships/hyperlink" Target="https://wapps.minhacienda.gov.co/sve/ind/variable;jsessionid=mA_YV4yFsKCcH-XBESykVosLVIDh0k8q_X23Y0CaTk2uPkK7atwt!1179572702!1695846730885?soa=1&amp;mdl=ind&amp;float=t&amp;id=10158" TargetMode="External"/><Relationship Id="rId66" Type="http://schemas.openxmlformats.org/officeDocument/2006/relationships/hyperlink" Target="https://wapps.minhacienda.gov.co/sve/ind/variable;jsessionid=mA_YV4yFsKCcH-XBESykVosLVIDh0k8q_X23Y0CaTk2uPkK7atwt!1179572702!1695846730885?soa=1&amp;mdl=ind&amp;float=t&amp;id=1604" TargetMode="External"/><Relationship Id="rId87" Type="http://schemas.openxmlformats.org/officeDocument/2006/relationships/hyperlink" Target="https://wapps.minhacienda.gov.co/sve/ind/variable;jsessionid=mA_YV4yFsKCcH-XBESykVosLVIDh0k8q_X23Y0CaTk2uPkK7atwt!1179572702!1695846730885?soa=1&amp;mdl=ind&amp;float=t&amp;id=1824" TargetMode="External"/><Relationship Id="rId110" Type="http://schemas.openxmlformats.org/officeDocument/2006/relationships/hyperlink" Target="https://wapps.minhacienda.gov.co/sve/ind/variable;jsessionid=mA_YV4yFsKCcH-XBESykVosLVIDh0k8q_X23Y0CaTk2uPkK7atwt!1179572702!1695846730885?soa=1&amp;mdl=ind&amp;float=t&amp;id=2403" TargetMode="External"/><Relationship Id="rId131" Type="http://schemas.openxmlformats.org/officeDocument/2006/relationships/hyperlink" Target="https://wapps.minhacienda.gov.co/sve/ind/variable;jsessionid=mA_YV4yFsKCcH-XBESykVosLVIDh0k8q_X23Y0CaTk2uPkK7atwt!1179572702!1695846730885?soa=1&amp;mdl=ind&amp;float=t&amp;id=1576" TargetMode="External"/><Relationship Id="rId152" Type="http://schemas.openxmlformats.org/officeDocument/2006/relationships/hyperlink" Target="https://wapps.minhacienda.gov.co/sve/ind/variable;jsessionid=mA_YV4yFsKCcH-XBESykVosLVIDh0k8q_X23Y0CaTk2uPkK7atwt!1179572702!1695846730885?soa=1&amp;mdl=ind&amp;float=t&amp;id=47353" TargetMode="External"/><Relationship Id="rId173" Type="http://schemas.openxmlformats.org/officeDocument/2006/relationships/hyperlink" Target="https://wapps.minhacienda.gov.co/sve/ind/variable;jsessionid=0RHlGsVjsWIxGrTCNJFAIay-rdf-369WM_gDK6j1ftft01dW70pQ!-2014277983!1687470916963?soa=1&amp;mdl=ind&amp;float=t&amp;id=34814" TargetMode="External"/><Relationship Id="rId194" Type="http://schemas.openxmlformats.org/officeDocument/2006/relationships/hyperlink" Target="https://wapps.minhacienda.gov.co/sve/ind/variable;jsessionid=6z_YoVTZGgqlkInZczU3_EutTWQBJnaN1EYceE3ScpBGhFfRSJia!1179572702!1695851566297?soa=1&amp;mdl=ind&amp;float=t&amp;id=60329" TargetMode="External"/><Relationship Id="rId208" Type="http://schemas.openxmlformats.org/officeDocument/2006/relationships/hyperlink" Target="https://wapps.minhacienda.gov.co/sve/ind/variable;jsessionid=pYHoPpGnayFMeWL1in1tdkeO6czmqU-nnNdKUhQtK1aGFYYaGm3O!-2014277983!1683228627367?soa=1&amp;mdl=ind&amp;float=t&amp;id=25512" TargetMode="External"/><Relationship Id="rId229" Type="http://schemas.openxmlformats.org/officeDocument/2006/relationships/hyperlink" Target="https://wapps.minhacienda.gov.co/sve/ind/variable;jsessionid=qv7cl36UWrlJoa6No5dVExyrayIM1USo18qTxJhE_5Ps-3mGnzz5!553702563!1695918030484?soa=1&amp;mdl=ind&amp;float=t&amp;id=60494" TargetMode="External"/><Relationship Id="rId240" Type="http://schemas.openxmlformats.org/officeDocument/2006/relationships/hyperlink" Target="https://wapps.minhacienda.gov.co/sve/ind/variable;jsessionid=mA_YV4yFsKCcH-XBESykVosLVIDh0k8q_X23Y0CaTk2uPkK7atwt!1179572702!1695846730885?soa=1&amp;mdl=ind&amp;float=t&amp;id=59484" TargetMode="External"/><Relationship Id="rId14" Type="http://schemas.openxmlformats.org/officeDocument/2006/relationships/hyperlink" Target="https://wapps.minhacienda.gov.co/sve/ind/variable;jsessionid=mA_YV4yFsKCcH-XBESykVosLVIDh0k8q_X23Y0CaTk2uPkK7atwt!1179572702!1695846730885?soa=1&amp;mdl=ind&amp;float=t&amp;id=17041" TargetMode="External"/><Relationship Id="rId35" Type="http://schemas.openxmlformats.org/officeDocument/2006/relationships/hyperlink" Target="https://wapps.minhacienda.gov.co/sve/ind/variable;jsessionid=mA_YV4yFsKCcH-XBESykVosLVIDh0k8q_X23Y0CaTk2uPkK7atwt!1179572702!1695846730885?soa=1&amp;mdl=ind&amp;float=t&amp;id=11443" TargetMode="External"/><Relationship Id="rId56" Type="http://schemas.openxmlformats.org/officeDocument/2006/relationships/hyperlink" Target="https://wapps.minhacienda.gov.co/sve/ind/variable;jsessionid=mA_YV4yFsKCcH-XBESykVosLVIDh0k8q_X23Y0CaTk2uPkK7atwt!1179572702!1695846730885?soa=1&amp;mdl=ind&amp;float=t&amp;id=1285" TargetMode="External"/><Relationship Id="rId77" Type="http://schemas.openxmlformats.org/officeDocument/2006/relationships/hyperlink" Target="https://wapps.minhacienda.gov.co/sve/ind/variable;jsessionid=mA_YV4yFsKCcH-XBESykVosLVIDh0k8q_X23Y0CaTk2uPkK7atwt!1179572702!1695846730885?soa=1&amp;mdl=ind&amp;float=t&amp;id=32523" TargetMode="External"/><Relationship Id="rId100" Type="http://schemas.openxmlformats.org/officeDocument/2006/relationships/hyperlink" Target="https://wapps.minhacienda.gov.co/sve/ind/variable;jsessionid=mA_YV4yFsKCcH-XBESykVosLVIDh0k8q_X23Y0CaTk2uPkK7atwt!1179572702!1695846730885?soa=1&amp;mdl=ind&amp;float=t&amp;id=1944" TargetMode="External"/><Relationship Id="rId8" Type="http://schemas.openxmlformats.org/officeDocument/2006/relationships/hyperlink" Target="https://wapps.minhacienda.gov.co/sve/ind/variable;jsessionid=mA_YV4yFsKCcH-XBESykVosLVIDh0k8q_X23Y0CaTk2uPkK7atwt!1179572702!1695846730885?soa=1&amp;mdl=ind&amp;float=t&amp;id=34810" TargetMode="External"/><Relationship Id="rId98" Type="http://schemas.openxmlformats.org/officeDocument/2006/relationships/hyperlink" Target="https://wapps.minhacienda.gov.co/sve/ind/variable;jsessionid=mA_YV4yFsKCcH-XBESykVosLVIDh0k8q_X23Y0CaTk2uPkK7atwt!1179572702!1695846730885?soa=1&amp;mdl=ind&amp;float=t&amp;id=38704" TargetMode="External"/><Relationship Id="rId121" Type="http://schemas.openxmlformats.org/officeDocument/2006/relationships/hyperlink" Target="https://wapps.minhacienda.gov.co/sve/ind/variable;jsessionid=mA_YV4yFsKCcH-XBESykVosLVIDh0k8q_X23Y0CaTk2uPkK7atwt!1179572702!1695846730885?soa=1&amp;mdl=ind&amp;float=t&amp;id=10150" TargetMode="External"/><Relationship Id="rId142" Type="http://schemas.openxmlformats.org/officeDocument/2006/relationships/hyperlink" Target="https://wapps.minhacienda.gov.co/sve/ind/variable;jsessionid=mA_YV4yFsKCcH-XBESykVosLVIDh0k8q_X23Y0CaTk2uPkK7atwt!1179572702!1695846730885?soa=1&amp;mdl=ind&amp;float=t&amp;id=2412" TargetMode="External"/><Relationship Id="rId163" Type="http://schemas.openxmlformats.org/officeDocument/2006/relationships/hyperlink" Target="https://wapps.minhacienda.gov.co/sve/ind/variable;jsessionid=0RHlGsVjsWIxGrTCNJFAIay-rdf-369WM_gDK6j1ftft01dW70pQ!-2014277983!1687470916963?soa=1&amp;mdl=ind&amp;float=t&amp;id=37620" TargetMode="External"/><Relationship Id="rId184" Type="http://schemas.openxmlformats.org/officeDocument/2006/relationships/hyperlink" Target="https://wapps.minhacienda.gov.co/sve/ind/variable;jsessionid=0RHlGsVjsWIxGrTCNJFAIay-rdf-369WM_gDK6j1ftft01dW70pQ!-2014277983!1687470916963?soa=1&amp;mdl=ind&amp;float=t&amp;id=24410" TargetMode="External"/><Relationship Id="rId219" Type="http://schemas.openxmlformats.org/officeDocument/2006/relationships/hyperlink" Target="https://wapps.minhacienda.gov.co/sve/ind/variable;jsessionid=pYHoPpGnayFMeWL1in1tdkeO6czmqU-nnNdKUhQtK1aGFYYaGm3O!-2014277983!1683228627367?soa=1&amp;mdl=ind&amp;float=t&amp;id=1592" TargetMode="External"/><Relationship Id="rId230" Type="http://schemas.openxmlformats.org/officeDocument/2006/relationships/hyperlink" Target="https://wapps.minhacienda.gov.co/sve/ind/variable;jsessionid=qv7cl36UWrlJoa6No5dVExyrayIM1USo18qTxJhE_5Ps-3mGnzz5!553702563!1695918030484?soa=1&amp;mdl=ind&amp;float=t&amp;id=60494" TargetMode="External"/><Relationship Id="rId251" Type="http://schemas.openxmlformats.org/officeDocument/2006/relationships/printerSettings" Target="../printerSettings/printerSettings1.bin"/><Relationship Id="rId25" Type="http://schemas.openxmlformats.org/officeDocument/2006/relationships/hyperlink" Target="https://wapps.minhacienda.gov.co/sve/ind/variable;jsessionid=mA_YV4yFsKCcH-XBESykVosLVIDh0k8q_X23Y0CaTk2uPkK7atwt!1179572702!1695846730885?soa=1&amp;mdl=ind&amp;float=t&amp;id=2141" TargetMode="External"/><Relationship Id="rId46" Type="http://schemas.openxmlformats.org/officeDocument/2006/relationships/hyperlink" Target="https://wapps.minhacienda.gov.co/sve/ind/variable;jsessionid=mA_YV4yFsKCcH-XBESykVosLVIDh0k8q_X23Y0CaTk2uPkK7atwt!1179572702!1695846730885?soa=1&amp;mdl=ind&amp;float=t&amp;id=32924" TargetMode="External"/><Relationship Id="rId67" Type="http://schemas.openxmlformats.org/officeDocument/2006/relationships/hyperlink" Target="https://wapps.minhacienda.gov.co/sve/ind/variable;jsessionid=mA_YV4yFsKCcH-XBESykVosLVIDh0k8q_X23Y0CaTk2uPkK7atwt!1179572702!1695846730885?soa=1&amp;mdl=ind&amp;float=t&amp;id=37472" TargetMode="External"/><Relationship Id="rId88" Type="http://schemas.openxmlformats.org/officeDocument/2006/relationships/hyperlink" Target="https://wapps.minhacienda.gov.co/sve/ind/variable;jsessionid=mA_YV4yFsKCcH-XBESykVosLVIDh0k8q_X23Y0CaTk2uPkK7atwt!1179572702!1695846730885?soa=1&amp;mdl=ind&amp;float=t&amp;id=30398" TargetMode="External"/><Relationship Id="rId111" Type="http://schemas.openxmlformats.org/officeDocument/2006/relationships/hyperlink" Target="https://wapps.minhacienda.gov.co/sve/ind/variable;jsessionid=mA_YV4yFsKCcH-XBESykVosLVIDh0k8q_X23Y0CaTk2uPkK7atwt!1179572702!1695846730885?soa=1&amp;mdl=ind&amp;float=t&amp;id=2383" TargetMode="External"/><Relationship Id="rId132" Type="http://schemas.openxmlformats.org/officeDocument/2006/relationships/hyperlink" Target="https://wapps.minhacienda.gov.co/sve/ind/variable;jsessionid=mA_YV4yFsKCcH-XBESykVosLVIDh0k8q_X23Y0CaTk2uPkK7atwt!1179572702!1695846730885?soa=1&amp;mdl=ind&amp;float=t&amp;id=7887" TargetMode="External"/><Relationship Id="rId153" Type="http://schemas.openxmlformats.org/officeDocument/2006/relationships/hyperlink" Target="https://wapps.minhacienda.gov.co/sve/ind/variable;jsessionid=mA_YV4yFsKCcH-XBESykVosLVIDh0k8q_X23Y0CaTk2uPkK7atwt!1179572702!1695846730885?soa=1&amp;mdl=ind&amp;float=t&amp;id=47357" TargetMode="External"/><Relationship Id="rId174" Type="http://schemas.openxmlformats.org/officeDocument/2006/relationships/hyperlink" Target="https://wapps.minhacienda.gov.co/sve/ind/variable;jsessionid=0RHlGsVjsWIxGrTCNJFAIay-rdf-369WM_gDK6j1ftft01dW70pQ!-2014277983!1687470916963?soa=1&amp;mdl=ind&amp;float=t&amp;id=34814" TargetMode="External"/><Relationship Id="rId195" Type="http://schemas.openxmlformats.org/officeDocument/2006/relationships/hyperlink" Target="https://wapps.minhacienda.gov.co/sve/ind/variable;jsessionid=6z_YoVTZGgqlkInZczU3_EutTWQBJnaN1EYceE3ScpBGhFfRSJia!1179572702!1695851566297?soa=1&amp;mdl=ind&amp;float=t&amp;id=60369" TargetMode="External"/><Relationship Id="rId209" Type="http://schemas.openxmlformats.org/officeDocument/2006/relationships/hyperlink" Target="https://wapps.minhacienda.gov.co/sve/ind/variable;jsessionid=0RHlGsVjsWIxGrTCNJFAIay-rdf-369WM_gDK6j1ftft01dW70pQ!-2014277983!1687470916963?soa=1&amp;mdl=ind&amp;float=t&amp;id=28128" TargetMode="External"/><Relationship Id="rId220" Type="http://schemas.openxmlformats.org/officeDocument/2006/relationships/hyperlink" Target="https://wapps.minhacienda.gov.co/sve/ind/variable;jsessionid=pYHoPpGnayFMeWL1in1tdkeO6czmqU-nnNdKUhQtK1aGFYYaGm3O!-2014277983!1683228627367?soa=1&amp;mdl=ind&amp;float=t&amp;id=1592" TargetMode="External"/><Relationship Id="rId241" Type="http://schemas.openxmlformats.org/officeDocument/2006/relationships/hyperlink" Target="https://wapps.minhacienda.gov.co/sve/ind/variable;jsessionid=pYHoPpGnayFMeWL1in1tdkeO6czmqU-nnNdKUhQtK1aGFYYaGm3O!-2014277983!1683228627367?soa=1&amp;mdl=ind&amp;float=t&amp;id=38569" TargetMode="External"/><Relationship Id="rId15" Type="http://schemas.openxmlformats.org/officeDocument/2006/relationships/hyperlink" Target="https://wapps.minhacienda.gov.co/sve/ind/variable;jsessionid=mA_YV4yFsKCcH-XBESykVosLVIDh0k8q_X23Y0CaTk2uPkK7atwt!1179572702!1695846730885?soa=1&amp;mdl=ind&amp;float=t&amp;id=17039" TargetMode="External"/><Relationship Id="rId36" Type="http://schemas.openxmlformats.org/officeDocument/2006/relationships/hyperlink" Target="https://wapps.minhacienda.gov.co/sve/ind/variable;jsessionid=mA_YV4yFsKCcH-XBESykVosLVIDh0k8q_X23Y0CaTk2uPkK7atwt!1179572702!1695846730885?soa=1&amp;mdl=ind&amp;float=t&amp;id=4870" TargetMode="External"/><Relationship Id="rId57" Type="http://schemas.openxmlformats.org/officeDocument/2006/relationships/hyperlink" Target="https://wapps.minhacienda.gov.co/sve/ind/variable;jsessionid=mA_YV4yFsKCcH-XBESykVosLVIDh0k8q_X23Y0CaTk2uPkK7atwt!1179572702!1695846730885?soa=1&amp;mdl=ind&amp;float=t&amp;id=25639" TargetMode="External"/><Relationship Id="rId78" Type="http://schemas.openxmlformats.org/officeDocument/2006/relationships/hyperlink" Target="https://wapps.minhacienda.gov.co/sve/ind/variable;jsessionid=mA_YV4yFsKCcH-XBESykVosLVIDh0k8q_X23Y0CaTk2uPkK7atwt!1179572702!1695846730885?soa=1&amp;mdl=ind&amp;float=t&amp;id=32527" TargetMode="External"/><Relationship Id="rId99" Type="http://schemas.openxmlformats.org/officeDocument/2006/relationships/hyperlink" Target="https://wapps.minhacienda.gov.co/sve/ind/variable;jsessionid=mA_YV4yFsKCcH-XBESykVosLVIDh0k8q_X23Y0CaTk2uPkK7atwt!1179572702!1695846730885?soa=1&amp;mdl=ind&amp;float=t&amp;id=2247" TargetMode="External"/><Relationship Id="rId101" Type="http://schemas.openxmlformats.org/officeDocument/2006/relationships/hyperlink" Target="https://wapps.minhacienda.gov.co/sve/ind/variable;jsessionid=mA_YV4yFsKCcH-XBESykVosLVIDh0k8q_X23Y0CaTk2uPkK7atwt!1179572702!1695846730885?soa=1&amp;mdl=ind&amp;float=t&amp;id=43767" TargetMode="External"/><Relationship Id="rId122" Type="http://schemas.openxmlformats.org/officeDocument/2006/relationships/hyperlink" Target="https://wapps.minhacienda.gov.co/sve/ind/variable;jsessionid=mA_YV4yFsKCcH-XBESykVosLVIDh0k8q_X23Y0CaTk2uPkK7atwt!1179572702!1695846730885?soa=1&amp;mdl=ind&amp;float=t&amp;id=10183" TargetMode="External"/><Relationship Id="rId143" Type="http://schemas.openxmlformats.org/officeDocument/2006/relationships/hyperlink" Target="https://wapps.minhacienda.gov.co/sve/ind/variable;jsessionid=mA_YV4yFsKCcH-XBESykVosLVIDh0k8q_X23Y0CaTk2uPkK7atwt!1179572702!1695846730885?soa=1&amp;mdl=ind&amp;float=t&amp;id=34665" TargetMode="External"/><Relationship Id="rId164" Type="http://schemas.openxmlformats.org/officeDocument/2006/relationships/hyperlink" Target="https://wapps.minhacienda.gov.co/sve/ind/variable;jsessionid=0RHlGsVjsWIxGrTCNJFAIay-rdf-369WM_gDK6j1ftft01dW70pQ!-2014277983!1687470916963?soa=1&amp;mdl=ind&amp;float=t&amp;id=37620" TargetMode="External"/><Relationship Id="rId185" Type="http://schemas.openxmlformats.org/officeDocument/2006/relationships/hyperlink" Target="https://wapps.minhacienda.gov.co/sve/ind/variable;jsessionid=0RHlGsVjsWIxGrTCNJFAIay-rdf-369WM_gDK6j1ftft01dW70pQ!-2014277983!1687470916963?soa=1&amp;mdl=ind&amp;float=t&amp;id=24372" TargetMode="External"/><Relationship Id="rId4" Type="http://schemas.openxmlformats.org/officeDocument/2006/relationships/hyperlink" Target="https://wapps.minhacienda.gov.co/sve/ind/variable;jsessionid=mA_YV4yFsKCcH-XBESykVosLVIDh0k8q_X23Y0CaTk2uPkK7atwt!1179572702!1695846730885?soa=1&amp;mdl=ind&amp;float=t&amp;id=1812" TargetMode="External"/><Relationship Id="rId9" Type="http://schemas.openxmlformats.org/officeDocument/2006/relationships/hyperlink" Target="https://wapps.minhacienda.gov.co/sve/ind/variable;jsessionid=mA_YV4yFsKCcH-XBESykVosLVIDh0k8q_X23Y0CaTk2uPkK7atwt!1179572702!1695846730885?soa=1&amp;mdl=ind&amp;float=t&amp;id=30402" TargetMode="External"/><Relationship Id="rId180" Type="http://schemas.openxmlformats.org/officeDocument/2006/relationships/hyperlink" Target="https://wapps.minhacienda.gov.co/sve/ind/variable;jsessionid=0RHlGsVjsWIxGrTCNJFAIay-rdf-369WM_gDK6j1ftft01dW70pQ!-2014277983!1687470916963?soa=1&amp;mdl=ind&amp;float=t&amp;id=24404" TargetMode="External"/><Relationship Id="rId210" Type="http://schemas.openxmlformats.org/officeDocument/2006/relationships/hyperlink" Target="https://wapps.minhacienda.gov.co/sve/ind/variable;jsessionid=0RHlGsVjsWIxGrTCNJFAIay-rdf-369WM_gDK6j1ftft01dW70pQ!-2014277983!1687470916963?soa=1&amp;mdl=ind&amp;float=t&amp;id=28128" TargetMode="External"/><Relationship Id="rId215" Type="http://schemas.openxmlformats.org/officeDocument/2006/relationships/hyperlink" Target="https://wapps.minhacienda.gov.co/sve/ind/variable;jsessionid=0RHlGsVjsWIxGrTCNJFAIay-rdf-369WM_gDK6j1ftft01dW70pQ!-2014277983!1687470916963?soa=1&amp;mdl=ind&amp;float=t&amp;id=37942" TargetMode="External"/><Relationship Id="rId236" Type="http://schemas.openxmlformats.org/officeDocument/2006/relationships/hyperlink" Target="https://wapps.minhacienda.gov.co/sve/ind/variable;jsessionid=mA_YV4yFsKCcH-XBESykVosLVIDh0k8q_X23Y0CaTk2uPkK7atwt!1179572702!1695846730885?soa=1&amp;mdl=ind&amp;float=t&amp;id=40779" TargetMode="External"/><Relationship Id="rId26" Type="http://schemas.openxmlformats.org/officeDocument/2006/relationships/hyperlink" Target="https://wapps.minhacienda.gov.co/sve/ind/variable;jsessionid=mA_YV4yFsKCcH-XBESykVosLVIDh0k8q_X23Y0CaTk2uPkK7atwt!1179572702!1695846730885?soa=1&amp;mdl=ind&amp;float=t&amp;id=47662" TargetMode="External"/><Relationship Id="rId231" Type="http://schemas.openxmlformats.org/officeDocument/2006/relationships/hyperlink" Target="https://wapps.minhacienda.gov.co/sve/ind/variable;jsessionid=pYHoPpGnayFMeWL1in1tdkeO6czmqU-nnNdKUhQtK1aGFYYaGm3O!-2014277983!1683228627367?soa=1&amp;mdl=ind&amp;float=t&amp;id=19508" TargetMode="External"/><Relationship Id="rId252" Type="http://schemas.openxmlformats.org/officeDocument/2006/relationships/drawing" Target="../drawings/drawing1.xml"/><Relationship Id="rId47" Type="http://schemas.openxmlformats.org/officeDocument/2006/relationships/hyperlink" Target="https://wapps.minhacienda.gov.co/sve/ind/variable;jsessionid=mA_YV4yFsKCcH-XBESykVosLVIDh0k8q_X23Y0CaTk2uPkK7atwt!1179572702!1695846730885?soa=1&amp;mdl=ind&amp;float=t&amp;id=58033" TargetMode="External"/><Relationship Id="rId68" Type="http://schemas.openxmlformats.org/officeDocument/2006/relationships/hyperlink" Target="https://wapps.minhacienda.gov.co/sve/ind/variable;jsessionid=mA_YV4yFsKCcH-XBESykVosLVIDh0k8q_X23Y0CaTk2uPkK7atwt!1179572702!1695846730885?soa=1&amp;mdl=ind&amp;float=t&amp;id=1704" TargetMode="External"/><Relationship Id="rId89" Type="http://schemas.openxmlformats.org/officeDocument/2006/relationships/hyperlink" Target="https://wapps.minhacienda.gov.co/sve/ind/variable;jsessionid=mA_YV4yFsKCcH-XBESykVosLVIDh0k8q_X23Y0CaTk2uPkK7atwt!1179572702!1695846730885?soa=1&amp;mdl=ind&amp;float=t&amp;id=34810" TargetMode="External"/><Relationship Id="rId112" Type="http://schemas.openxmlformats.org/officeDocument/2006/relationships/hyperlink" Target="https://wapps.minhacienda.gov.co/sve/ind/variable;jsessionid=mA_YV4yFsKCcH-XBESykVosLVIDh0k8q_X23Y0CaTk2uPkK7atwt!1179572702!1695846730885?soa=1&amp;mdl=ind&amp;float=t&amp;id=30416" TargetMode="External"/><Relationship Id="rId133" Type="http://schemas.openxmlformats.org/officeDocument/2006/relationships/hyperlink" Target="https://wapps.minhacienda.gov.co/sve/ind/variable;jsessionid=mA_YV4yFsKCcH-XBESykVosLVIDh0k8q_X23Y0CaTk2uPkK7atwt!1179572702!1695846730885?soa=1&amp;mdl=ind&amp;float=t&amp;id=1678" TargetMode="External"/><Relationship Id="rId154" Type="http://schemas.openxmlformats.org/officeDocument/2006/relationships/hyperlink" Target="https://wapps.minhacienda.gov.co/sve/ind/variable;jsessionid=mA_YV4yFsKCcH-XBESykVosLVIDh0k8q_X23Y0CaTk2uPkK7atwt!1179572702!1695846730885?soa=1&amp;mdl=ind&amp;float=t&amp;id=47343" TargetMode="External"/><Relationship Id="rId175" Type="http://schemas.openxmlformats.org/officeDocument/2006/relationships/hyperlink" Target="https://wapps.minhacienda.gov.co/sve/ind/variable;jsessionid=0RHlGsVjsWIxGrTCNJFAIay-rdf-369WM_gDK6j1ftft01dW70pQ!-2014277983!1687470916963?soa=1&amp;mdl=ind&amp;float=t&amp;id=18170" TargetMode="External"/><Relationship Id="rId196" Type="http://schemas.openxmlformats.org/officeDocument/2006/relationships/hyperlink" Target="https://wapps.minhacienda.gov.co/sve/ind/variable;jsessionid=6z_YoVTZGgqlkInZczU3_EutTWQBJnaN1EYceE3ScpBGhFfRSJia!1179572702!1695851566297?soa=1&amp;mdl=ind&amp;float=t&amp;id=60369" TargetMode="External"/><Relationship Id="rId200" Type="http://schemas.openxmlformats.org/officeDocument/2006/relationships/hyperlink" Target="https://wapps.minhacienda.gov.co/sve/ind/variable;jsessionid=6z_YoVTZGgqlkInZczU3_EutTWQBJnaN1EYceE3ScpBGhFfRSJia!1179572702!1695851566297?soa=1&amp;mdl=ind&amp;float=t&amp;id=60372" TargetMode="External"/><Relationship Id="rId16" Type="http://schemas.openxmlformats.org/officeDocument/2006/relationships/hyperlink" Target="https://wapps.minhacienda.gov.co/sve/ind/variable;jsessionid=mA_YV4yFsKCcH-XBESykVosLVIDh0k8q_X23Y0CaTk2uPkK7atwt!1179572702!1695846730885?soa=1&amp;mdl=ind&amp;float=t&amp;id=42855" TargetMode="External"/><Relationship Id="rId221" Type="http://schemas.openxmlformats.org/officeDocument/2006/relationships/hyperlink" Target="https://wapps.minhacienda.gov.co/sve/ind/variable;jsessionid=pYHoPpGnayFMeWL1in1tdkeO6czmqU-nnNdKUhQtK1aGFYYaGm3O!-2014277983!1683228627367?soa=1&amp;mdl=ind&amp;float=t&amp;id=1596" TargetMode="External"/><Relationship Id="rId242" Type="http://schemas.openxmlformats.org/officeDocument/2006/relationships/hyperlink" Target="https://wapps.minhacienda.gov.co/sve/ind/variable;jsessionid=pYHoPpGnayFMeWL1in1tdkeO6czmqU-nnNdKUhQtK1aGFYYaGm3O!-2014277983!1683228627367?soa=1&amp;mdl=ind&amp;float=t&amp;id=38569" TargetMode="External"/><Relationship Id="rId37" Type="http://schemas.openxmlformats.org/officeDocument/2006/relationships/hyperlink" Target="https://wapps.minhacienda.gov.co/sve/ind/variable;jsessionid=mA_YV4yFsKCcH-XBESykVosLVIDh0k8q_X23Y0CaTk2uPkK7atwt!1179572702!1695846730885?soa=1&amp;mdl=ind&amp;float=t&amp;id=8383" TargetMode="External"/><Relationship Id="rId58" Type="http://schemas.openxmlformats.org/officeDocument/2006/relationships/hyperlink" Target="https://wapps.minhacienda.gov.co/sve/ind/variable;jsessionid=mA_YV4yFsKCcH-XBESykVosLVIDh0k8q_X23Y0CaTk2uPkK7atwt!1179572702!1695846730885?soa=1&amp;mdl=ind&amp;float=t&amp;id=25635" TargetMode="External"/><Relationship Id="rId79" Type="http://schemas.openxmlformats.org/officeDocument/2006/relationships/hyperlink" Target="https://wapps.minhacienda.gov.co/sve/ind/variable;jsessionid=mA_YV4yFsKCcH-XBESykVosLVIDh0k8q_X23Y0CaTk2uPkK7atwt!1179572702!1695846730885?soa=1&amp;mdl=ind&amp;float=t&amp;id=1671" TargetMode="External"/><Relationship Id="rId102" Type="http://schemas.openxmlformats.org/officeDocument/2006/relationships/hyperlink" Target="https://wapps.minhacienda.gov.co/sve/ind/variable;jsessionid=mA_YV4yFsKCcH-XBESykVosLVIDh0k8q_X23Y0CaTk2uPkK7atwt!1179572702!1695846730885?soa=1&amp;mdl=ind&amp;float=t&amp;id=14816" TargetMode="External"/><Relationship Id="rId123" Type="http://schemas.openxmlformats.org/officeDocument/2006/relationships/hyperlink" Target="https://wapps.minhacienda.gov.co/sve/ind/variable;jsessionid=mA_YV4yFsKCcH-XBESykVosLVIDh0k8q_X23Y0CaTk2uPkK7atwt!1179572702!1695846730885?soa=1&amp;mdl=ind&amp;float=t&amp;id=10182" TargetMode="External"/><Relationship Id="rId144" Type="http://schemas.openxmlformats.org/officeDocument/2006/relationships/hyperlink" Target="https://wapps.minhacienda.gov.co/sve/ind/variable;jsessionid=mA_YV4yFsKCcH-XBESykVosLVIDh0k8q_X23Y0CaTk2uPkK7atwt!1179572702!1695846730885?soa=1&amp;mdl=ind&amp;float=t&amp;id=50933" TargetMode="External"/><Relationship Id="rId90" Type="http://schemas.openxmlformats.org/officeDocument/2006/relationships/hyperlink" Target="https://wapps.minhacienda.gov.co/sve/ind/variable;jsessionid=mA_YV4yFsKCcH-XBESykVosLVIDh0k8q_X23Y0CaTk2uPkK7atwt!1179572702!1695846730885?soa=1&amp;mdl=ind&amp;float=t&amp;id=30402" TargetMode="External"/><Relationship Id="rId165" Type="http://schemas.openxmlformats.org/officeDocument/2006/relationships/hyperlink" Target="https://wapps.minhacienda.gov.co/sve/ind/variable;jsessionid=0RHlGsVjsWIxGrTCNJFAIay-rdf-369WM_gDK6j1ftft01dW70pQ!-2014277983!1687470916963?soa=1&amp;mdl=ind&amp;float=t&amp;id=37344" TargetMode="External"/><Relationship Id="rId186" Type="http://schemas.openxmlformats.org/officeDocument/2006/relationships/hyperlink" Target="https://wapps.minhacienda.gov.co/sve/ind/variable;jsessionid=0RHlGsVjsWIxGrTCNJFAIay-rdf-369WM_gDK6j1ftft01dW70pQ!-2014277983!1687470916963?soa=1&amp;mdl=ind&amp;float=t&amp;id=24372" TargetMode="External"/><Relationship Id="rId211" Type="http://schemas.openxmlformats.org/officeDocument/2006/relationships/hyperlink" Target="https://wapps.minhacienda.gov.co/sve/ind/variable;jsessionid=0RHlGsVjsWIxGrTCNJFAIay-rdf-369WM_gDK6j1ftft01dW70pQ!-2014277983!1687470916963?soa=1&amp;mdl=ind&amp;float=t&amp;id=2322" TargetMode="External"/><Relationship Id="rId232" Type="http://schemas.openxmlformats.org/officeDocument/2006/relationships/hyperlink" Target="https://wapps.minhacienda.gov.co/sve/ind/variable;jsessionid=pYHoPpGnayFMeWL1in1tdkeO6czmqU-nnNdKUhQtK1aGFYYaGm3O!-2014277983!1683228627367?soa=1&amp;mdl=ind&amp;float=t&amp;id=19508" TargetMode="External"/><Relationship Id="rId27" Type="http://schemas.openxmlformats.org/officeDocument/2006/relationships/hyperlink" Target="https://wapps.minhacienda.gov.co/sve/ind/variable;jsessionid=mA_YV4yFsKCcH-XBESykVosLVIDh0k8q_X23Y0CaTk2uPkK7atwt!1179572702!1695846730885?soa=1&amp;mdl=ind&amp;float=t&amp;id=49996" TargetMode="External"/><Relationship Id="rId48" Type="http://schemas.openxmlformats.org/officeDocument/2006/relationships/hyperlink" Target="https://wapps.minhacienda.gov.co/sve/ind/variable;jsessionid=mA_YV4yFsKCcH-XBESykVosLVIDh0k8q_X23Y0CaTk2uPkK7atwt!1179572702!1695846730885?soa=1&amp;mdl=ind&amp;float=t&amp;id=40078" TargetMode="External"/><Relationship Id="rId69" Type="http://schemas.openxmlformats.org/officeDocument/2006/relationships/hyperlink" Target="https://wapps.minhacienda.gov.co/sve/ind/variable;jsessionid=mA_YV4yFsKCcH-XBESykVosLVIDh0k8q_X23Y0CaTk2uPkK7atwt!1179572702!1695846730885?soa=1&amp;mdl=ind&amp;float=t&amp;id=1624" TargetMode="External"/><Relationship Id="rId113" Type="http://schemas.openxmlformats.org/officeDocument/2006/relationships/hyperlink" Target="https://wapps.minhacienda.gov.co/sve/ind/variable;jsessionid=mA_YV4yFsKCcH-XBESykVosLVIDh0k8q_X23Y0CaTk2uPkK7atwt!1179572702!1695846730885?soa=1&amp;mdl=ind&amp;float=t&amp;id=59477" TargetMode="External"/><Relationship Id="rId134" Type="http://schemas.openxmlformats.org/officeDocument/2006/relationships/hyperlink" Target="https://wapps.minhacienda.gov.co/sve/ind/variable;jsessionid=mA_YV4yFsKCcH-XBESykVosLVIDh0k8q_X23Y0CaTk2uPkK7atwt!1179572702!1695846730885?soa=1&amp;mdl=ind&amp;float=t&amp;id=7883" TargetMode="External"/><Relationship Id="rId80" Type="http://schemas.openxmlformats.org/officeDocument/2006/relationships/hyperlink" Target="https://wapps.minhacienda.gov.co/sve/ind/variable;jsessionid=mA_YV4yFsKCcH-XBESykVosLVIDh0k8q_X23Y0CaTk2uPkK7atwt!1179572702!1695846730885?soa=1&amp;mdl=ind&amp;float=t&amp;id=1647" TargetMode="External"/><Relationship Id="rId155" Type="http://schemas.openxmlformats.org/officeDocument/2006/relationships/hyperlink" Target="https://wapps.minhacienda.gov.co/sve/ind/variable;jsessionid=mA_YV4yFsKCcH-XBESykVosLVIDh0k8q_X23Y0CaTk2uPkK7atwt!1179572702!1695846730885?soa=1&amp;mdl=ind&amp;float=t&amp;id=4038" TargetMode="External"/><Relationship Id="rId176" Type="http://schemas.openxmlformats.org/officeDocument/2006/relationships/hyperlink" Target="https://wapps.minhacienda.gov.co/sve/ind/variable;jsessionid=0RHlGsVjsWIxGrTCNJFAIay-rdf-369WM_gDK6j1ftft01dW70pQ!-2014277983!1687470916963?soa=1&amp;mdl=ind&amp;float=t&amp;id=18170" TargetMode="External"/><Relationship Id="rId197" Type="http://schemas.openxmlformats.org/officeDocument/2006/relationships/hyperlink" Target="https://wapps.minhacienda.gov.co/sve/ind/variable;jsessionid=6z_YoVTZGgqlkInZczU3_EutTWQBJnaN1EYceE3ScpBGhFfRSJia!1179572702!1695851566297?soa=1&amp;mdl=ind&amp;float=t&amp;id=60138" TargetMode="External"/><Relationship Id="rId201" Type="http://schemas.openxmlformats.org/officeDocument/2006/relationships/hyperlink" Target="https://wapps.minhacienda.gov.co/sve/ind/variable;jsessionid=6z_YoVTZGgqlkInZczU3_EutTWQBJnaN1EYceE3ScpBGhFfRSJia!1179572702!1695851566297?soa=1&amp;mdl=ind&amp;float=t&amp;id=60344" TargetMode="External"/><Relationship Id="rId222" Type="http://schemas.openxmlformats.org/officeDocument/2006/relationships/hyperlink" Target="https://wapps.minhacienda.gov.co/sve/ind/variable;jsessionid=pYHoPpGnayFMeWL1in1tdkeO6czmqU-nnNdKUhQtK1aGFYYaGm3O!-2014277983!1683228627367?soa=1&amp;mdl=ind&amp;float=t&amp;id=1596" TargetMode="External"/><Relationship Id="rId243" Type="http://schemas.openxmlformats.org/officeDocument/2006/relationships/hyperlink" Target="https://wapps.minhacienda.gov.co/sve/ind/variable;jsessionid=mA_YV4yFsKCcH-XBESykVosLVIDh0k8q_X23Y0CaTk2uPkK7atwt!1179572702!1695846730885?soa=1&amp;mdl=ind&amp;float=t&amp;id=47353" TargetMode="External"/><Relationship Id="rId17" Type="http://schemas.openxmlformats.org/officeDocument/2006/relationships/hyperlink" Target="https://wapps.minhacienda.gov.co/sve/ind/variable;jsessionid=mA_YV4yFsKCcH-XBESykVosLVIDh0k8q_X23Y0CaTk2uPkK7atwt!1179572702!1695846730885?soa=1&amp;mdl=ind&amp;float=t&amp;id=38704" TargetMode="External"/><Relationship Id="rId38" Type="http://schemas.openxmlformats.org/officeDocument/2006/relationships/hyperlink" Target="https://wapps.minhacienda.gov.co/sve/ind/variable;jsessionid=mA_YV4yFsKCcH-XBESykVosLVIDh0k8q_X23Y0CaTk2uPkK7atwt!1179572702!1695846730885?soa=1&amp;mdl=ind&amp;float=t&amp;id=1541" TargetMode="External"/><Relationship Id="rId59" Type="http://schemas.openxmlformats.org/officeDocument/2006/relationships/hyperlink" Target="https://wapps.minhacienda.gov.co/sve/ind/variable;jsessionid=mA_YV4yFsKCcH-XBESykVosLVIDh0k8q_X23Y0CaTk2uPkK7atwt!1179572702!1695846730885?soa=1&amp;mdl=ind&amp;float=t&amp;id=1580" TargetMode="External"/><Relationship Id="rId103" Type="http://schemas.openxmlformats.org/officeDocument/2006/relationships/hyperlink" Target="https://wapps.minhacienda.gov.co/sve/ind/variable;jsessionid=mA_YV4yFsKCcH-XBESykVosLVIDh0k8q_X23Y0CaTk2uPkK7atwt!1179572702!1695846730885?soa=1&amp;mdl=ind&amp;float=t&amp;id=43785" TargetMode="External"/><Relationship Id="rId124" Type="http://schemas.openxmlformats.org/officeDocument/2006/relationships/hyperlink" Target="https://wapps.minhacienda.gov.co/sve/ind/variable;jsessionid=mA_YV4yFsKCcH-XBESykVosLVIDh0k8q_X23Y0CaTk2uPkK7atwt!1179572702!1695846730885?soa=1&amp;mdl=ind&amp;float=t&amp;id=32927" TargetMode="External"/><Relationship Id="rId70" Type="http://schemas.openxmlformats.org/officeDocument/2006/relationships/hyperlink" Target="https://wapps.minhacienda.gov.co/sve/ind/variable;jsessionid=mA_YV4yFsKCcH-XBESykVosLVIDh0k8q_X23Y0CaTk2uPkK7atwt!1179572702!1695846730885?soa=1&amp;mdl=ind&amp;float=t&amp;id=15027" TargetMode="External"/><Relationship Id="rId91" Type="http://schemas.openxmlformats.org/officeDocument/2006/relationships/hyperlink" Target="https://wapps.minhacienda.gov.co/sve/ind/variable;jsessionid=mA_YV4yFsKCcH-XBESykVosLVIDh0k8q_X23Y0CaTk2uPkK7atwt!1179572702!1695846730885?soa=1&amp;mdl=ind&amp;float=t&amp;id=1861" TargetMode="External"/><Relationship Id="rId145" Type="http://schemas.openxmlformats.org/officeDocument/2006/relationships/hyperlink" Target="https://wapps.minhacienda.gov.co/sve/ind/variable;jsessionid=mA_YV4yFsKCcH-XBESykVosLVIDh0k8q_X23Y0CaTk2uPkK7atwt!1179572702!1695846730885?soa=1&amp;mdl=ind&amp;float=t&amp;id=51966" TargetMode="External"/><Relationship Id="rId166" Type="http://schemas.openxmlformats.org/officeDocument/2006/relationships/hyperlink" Target="https://wapps.minhacienda.gov.co/sve/ind/variable;jsessionid=0RHlGsVjsWIxGrTCNJFAIay-rdf-369WM_gDK6j1ftft01dW70pQ!-2014277983!1687470916963?soa=1&amp;mdl=ind&amp;float=t&amp;id=37344" TargetMode="External"/><Relationship Id="rId187" Type="http://schemas.openxmlformats.org/officeDocument/2006/relationships/hyperlink" Target="https://wapps.minhacienda.gov.co/sve/ind/variable;jsessionid=0RHlGsVjsWIxGrTCNJFAIay-rdf-369WM_gDK6j1ftft01dW70pQ!-2014277983!1687470916963?soa=1&amp;mdl=ind&amp;float=t&amp;id=35036" TargetMode="External"/><Relationship Id="rId1" Type="http://schemas.openxmlformats.org/officeDocument/2006/relationships/hyperlink" Target="https://wapps.minhacienda.gov.co/sve/ind/variable;jsessionid=mA_YV4yFsKCcH-XBESykVosLVIDh0k8q_X23Y0CaTk2uPkK7atwt!1179572702!1695846730885?soa=1&amp;mdl=ind&amp;float=t&amp;id=1820" TargetMode="External"/><Relationship Id="rId212" Type="http://schemas.openxmlformats.org/officeDocument/2006/relationships/hyperlink" Target="https://wapps.minhacienda.gov.co/sve/ind/variable;jsessionid=0RHlGsVjsWIxGrTCNJFAIay-rdf-369WM_gDK6j1ftft01dW70pQ!-2014277983!1687470916963?soa=1&amp;mdl=ind&amp;float=t&amp;id=2322" TargetMode="External"/><Relationship Id="rId233" Type="http://schemas.openxmlformats.org/officeDocument/2006/relationships/hyperlink" Target="https://wapps.minhacienda.gov.co/sve/ind/variable;jsessionid=pYHoPpGnayFMeWL1in1tdkeO6czmqU-nnNdKUhQtK1aGFYYaGm3O!-2014277983!1683228627367?soa=1&amp;mdl=ind&amp;float=t&amp;id=37745" TargetMode="External"/><Relationship Id="rId28" Type="http://schemas.openxmlformats.org/officeDocument/2006/relationships/hyperlink" Target="https://wapps.minhacienda.gov.co/sve/ind/variable;jsessionid=mA_YV4yFsKCcH-XBESykVosLVIDh0k8q_X23Y0CaTk2uPkK7atwt!1179572702!1695846730885?soa=1&amp;mdl=ind&amp;float=t&amp;id=2298" TargetMode="External"/><Relationship Id="rId49" Type="http://schemas.openxmlformats.org/officeDocument/2006/relationships/hyperlink" Target="https://wapps.minhacienda.gov.co/sve/ind/variable;jsessionid=mA_YV4yFsKCcH-XBESykVosLVIDh0k8q_X23Y0CaTk2uPkK7atwt!1179572702!1695846730885?soa=1&amp;mdl=ind&amp;float=t&amp;id=1572" TargetMode="External"/><Relationship Id="rId114" Type="http://schemas.openxmlformats.org/officeDocument/2006/relationships/hyperlink" Target="https://wapps.minhacienda.gov.co/sve/ind/variable;jsessionid=mA_YV4yFsKCcH-XBESykVosLVIDh0k8q_X23Y0CaTk2uPkK7atwt!1179572702!1695846730885?soa=1&amp;mdl=ind&amp;float=t&amp;id=59484" TargetMode="External"/><Relationship Id="rId60" Type="http://schemas.openxmlformats.org/officeDocument/2006/relationships/hyperlink" Target="https://wapps.minhacienda.gov.co/sve/ind/variable;jsessionid=mA_YV4yFsKCcH-XBESykVosLVIDh0k8q_X23Y0CaTk2uPkK7atwt!1179572702!1695846730885?soa=1&amp;mdl=ind&amp;float=t&amp;id=2341" TargetMode="External"/><Relationship Id="rId81" Type="http://schemas.openxmlformats.org/officeDocument/2006/relationships/hyperlink" Target="https://wapps.minhacienda.gov.co/sve/ind/variable;jsessionid=mA_YV4yFsKCcH-XBESykVosLVIDh0k8q_X23Y0CaTk2uPkK7atwt!1179572702!1695846730885?soa=1&amp;mdl=ind&amp;float=t&amp;id=21536" TargetMode="External"/><Relationship Id="rId135" Type="http://schemas.openxmlformats.org/officeDocument/2006/relationships/hyperlink" Target="https://wapps.minhacienda.gov.co/sve/ind/variable;jsessionid=mA_YV4yFsKCcH-XBESykVosLVIDh0k8q_X23Y0CaTk2uPkK7atwt!1179572702!1695846730885?soa=1&amp;mdl=ind&amp;float=t&amp;id=1658" TargetMode="External"/><Relationship Id="rId156" Type="http://schemas.openxmlformats.org/officeDocument/2006/relationships/hyperlink" Target="https://wapps.minhacienda.gov.co/sve/ind/variable;jsessionid=mA_YV4yFsKCcH-XBESykVosLVIDh0k8q_X23Y0CaTk2uPkK7atwt!1179572702!1695846730885?soa=1&amp;mdl=ind&amp;float=t&amp;id=41289" TargetMode="External"/><Relationship Id="rId177" Type="http://schemas.openxmlformats.org/officeDocument/2006/relationships/hyperlink" Target="https://wapps.minhacienda.gov.co/sve/ind/variable;jsessionid=0RHlGsVjsWIxGrTCNJFAIay-rdf-369WM_gDK6j1ftft01dW70pQ!-2014277983!1687470916963?soa=1&amp;mdl=ind&amp;float=t&amp;id=24402" TargetMode="External"/><Relationship Id="rId198" Type="http://schemas.openxmlformats.org/officeDocument/2006/relationships/hyperlink" Target="https://wapps.minhacienda.gov.co/sve/ind/variable;jsessionid=6z_YoVTZGgqlkInZczU3_EutTWQBJnaN1EYceE3ScpBGhFfRSJia!1179572702!1695851566297?soa=1&amp;mdl=ind&amp;float=t&amp;id=60138" TargetMode="External"/><Relationship Id="rId202" Type="http://schemas.openxmlformats.org/officeDocument/2006/relationships/hyperlink" Target="https://wapps.minhacienda.gov.co/sve/ind/variable;jsessionid=6z_YoVTZGgqlkInZczU3_EutTWQBJnaN1EYceE3ScpBGhFfRSJia!1179572702!1695851566297?soa=1&amp;mdl=ind&amp;float=t&amp;id=60344" TargetMode="External"/><Relationship Id="rId223" Type="http://schemas.openxmlformats.org/officeDocument/2006/relationships/hyperlink" Target="https://wapps.minhacienda.gov.co/sve/ind/variable;jsessionid=pYHoPpGnayFMeWL1in1tdkeO6czmqU-nnNdKUhQtK1aGFYYaGm3O!-2014277983!1683228627367?soa=1&amp;mdl=ind&amp;float=t&amp;id=40788" TargetMode="External"/><Relationship Id="rId244" Type="http://schemas.openxmlformats.org/officeDocument/2006/relationships/hyperlink" Target="https://wapps.minhacienda.gov.co/sve/ind/variable;jsessionid=mA_YV4yFsKCcH-XBESykVosLVIDh0k8q_X23Y0CaTk2uPkK7atwt!1179572702!1695846730885?soa=1&amp;mdl=ind&amp;float=t&amp;id=47357" TargetMode="External"/><Relationship Id="rId18" Type="http://schemas.openxmlformats.org/officeDocument/2006/relationships/hyperlink" Target="https://wapps.minhacienda.gov.co/sve/ind/variable;jsessionid=mA_YV4yFsKCcH-XBESykVosLVIDh0k8q_X23Y0CaTk2uPkK7atwt!1179572702!1695846730885?soa=1&amp;mdl=ind&amp;float=t&amp;id=2247" TargetMode="External"/><Relationship Id="rId39" Type="http://schemas.openxmlformats.org/officeDocument/2006/relationships/hyperlink" Target="https://wapps.minhacienda.gov.co/sve/ind/variable;jsessionid=mA_YV4yFsKCcH-XBESykVosLVIDh0k8q_X23Y0CaTk2uPkK7atwt!1179572702!1695846730885?soa=1&amp;mdl=ind&amp;float=t&amp;id=11198" TargetMode="External"/><Relationship Id="rId50" Type="http://schemas.openxmlformats.org/officeDocument/2006/relationships/hyperlink" Target="https://wapps.minhacienda.gov.co/sve/ind/variable;jsessionid=mA_YV4yFsKCcH-XBESykVosLVIDh0k8q_X23Y0CaTk2uPkK7atwt!1179572702!1695846730885?soa=1&amp;mdl=ind&amp;float=t&amp;id=1576" TargetMode="External"/><Relationship Id="rId104" Type="http://schemas.openxmlformats.org/officeDocument/2006/relationships/hyperlink" Target="https://wapps.minhacienda.gov.co/sve/ind/variable;jsessionid=mA_YV4yFsKCcH-XBESykVosLVIDh0k8q_X23Y0CaTk2uPkK7atwt!1179572702!1695846730885?soa=1&amp;mdl=ind&amp;float=t&amp;id=2015" TargetMode="External"/><Relationship Id="rId125" Type="http://schemas.openxmlformats.org/officeDocument/2006/relationships/hyperlink" Target="https://wapps.minhacienda.gov.co/sve/ind/variable;jsessionid=mA_YV4yFsKCcH-XBESykVosLVIDh0k8q_X23Y0CaTk2uPkK7atwt!1179572702!1695846730885?soa=1&amp;mdl=ind&amp;float=t&amp;id=10154" TargetMode="External"/><Relationship Id="rId146" Type="http://schemas.openxmlformats.org/officeDocument/2006/relationships/hyperlink" Target="https://wapps.minhacienda.gov.co/sve/ind/variable;jsessionid=mA_YV4yFsKCcH-XBESykVosLVIDh0k8q_X23Y0CaTk2uPkK7atwt!1179572702!1695846730885?soa=1&amp;mdl=ind&amp;float=t&amp;id=53598" TargetMode="External"/><Relationship Id="rId167" Type="http://schemas.openxmlformats.org/officeDocument/2006/relationships/hyperlink" Target="https://wapps.minhacienda.gov.co/sve/ind/variable;jsessionid=0RHlGsVjsWIxGrTCNJFAIay-rdf-369WM_gDK6j1ftft01dW70pQ!-2014277983!1687470916963?soa=1&amp;mdl=ind&amp;float=t&amp;id=37341" TargetMode="External"/><Relationship Id="rId188" Type="http://schemas.openxmlformats.org/officeDocument/2006/relationships/hyperlink" Target="https://wapps.minhacienda.gov.co/sve/ind/variable;jsessionid=0RHlGsVjsWIxGrTCNJFAIay-rdf-369WM_gDK6j1ftft01dW70pQ!-2014277983!1687470916963?soa=1&amp;mdl=ind&amp;float=t&amp;id=35036" TargetMode="External"/><Relationship Id="rId71" Type="http://schemas.openxmlformats.org/officeDocument/2006/relationships/hyperlink" Target="https://wapps.minhacienda.gov.co/sve/ind/variable;jsessionid=mA_YV4yFsKCcH-XBESykVosLVIDh0k8q_X23Y0CaTk2uPkK7atwt!1179572702!1695846730885?soa=1&amp;mdl=ind&amp;float=t&amp;id=47353" TargetMode="External"/><Relationship Id="rId92" Type="http://schemas.openxmlformats.org/officeDocument/2006/relationships/hyperlink" Target="https://wapps.minhacienda.gov.co/sve/ind/variable;jsessionid=mA_YV4yFsKCcH-XBESykVosLVIDh0k8q_X23Y0CaTk2uPkK7atwt!1179572702!1695846730885?soa=1&amp;mdl=ind&amp;float=t&amp;id=19881" TargetMode="External"/><Relationship Id="rId213" Type="http://schemas.openxmlformats.org/officeDocument/2006/relationships/hyperlink" Target="https://wapps.minhacienda.gov.co/sve/ind/variable;jsessionid=0RHlGsVjsWIxGrTCNJFAIay-rdf-369WM_gDK6j1ftft01dW70pQ!-2014277983!1687470916963?soa=1&amp;mdl=ind&amp;float=t&amp;id=35458" TargetMode="External"/><Relationship Id="rId234" Type="http://schemas.openxmlformats.org/officeDocument/2006/relationships/hyperlink" Target="https://wapps.minhacienda.gov.co/sve/ind/variable;jsessionid=pYHoPpGnayFMeWL1in1tdkeO6czmqU-nnNdKUhQtK1aGFYYaGm3O!-2014277983!1683228627367?soa=1&amp;mdl=ind&amp;float=t&amp;id=37745" TargetMode="External"/><Relationship Id="rId2" Type="http://schemas.openxmlformats.org/officeDocument/2006/relationships/hyperlink" Target="https://wapps.minhacienda.gov.co/sve/ind/variable;jsessionid=mA_YV4yFsKCcH-XBESykVosLVIDh0k8q_X23Y0CaTk2uPkK7atwt!1179572702!1695846730885?soa=1&amp;mdl=ind&amp;float=t&amp;id=2051" TargetMode="External"/><Relationship Id="rId29" Type="http://schemas.openxmlformats.org/officeDocument/2006/relationships/hyperlink" Target="https://wapps.minhacienda.gov.co/sve/ind/variable;jsessionid=mA_YV4yFsKCcH-XBESykVosLVIDh0k8q_X23Y0CaTk2uPkK7atwt!1179572702!1695846730885?soa=1&amp;mdl=ind&amp;float=t&amp;id=2403" TargetMode="External"/><Relationship Id="rId40" Type="http://schemas.openxmlformats.org/officeDocument/2006/relationships/hyperlink" Target="https://wapps.minhacienda.gov.co/sve/ind/variable;jsessionid=mA_YV4yFsKCcH-XBESykVosLVIDh0k8q_X23Y0CaTk2uPkK7atwt!1179572702!1695846730885?soa=1&amp;mdl=ind&amp;float=t&amp;id=10150" TargetMode="External"/><Relationship Id="rId115" Type="http://schemas.openxmlformats.org/officeDocument/2006/relationships/hyperlink" Target="https://wapps.minhacienda.gov.co/sve/ind/variable;jsessionid=mA_YV4yFsKCcH-XBESykVosLVIDh0k8q_X23Y0CaTk2uPkK7atwt!1179572702!1695846730885?soa=1&amp;mdl=ind&amp;float=t&amp;id=2409" TargetMode="External"/><Relationship Id="rId136" Type="http://schemas.openxmlformats.org/officeDocument/2006/relationships/hyperlink" Target="https://wapps.minhacienda.gov.co/sve/ind/variable;jsessionid=mA_YV4yFsKCcH-XBESykVosLVIDh0k8q_X23Y0CaTk2uPkK7atwt!1179572702!1695846730885?soa=1&amp;mdl=ind&amp;float=t&amp;id=1557" TargetMode="External"/><Relationship Id="rId157" Type="http://schemas.openxmlformats.org/officeDocument/2006/relationships/hyperlink" Target="https://wapps.minhacienda.gov.co/sve/ind/variable;jsessionid=mA_YV4yFsKCcH-XBESykVosLVIDh0k8q_X23Y0CaTk2uPkK7atwt!1179572702!1695846730885?soa=1&amp;mdl=ind&amp;float=t&amp;id=32601" TargetMode="External"/><Relationship Id="rId178" Type="http://schemas.openxmlformats.org/officeDocument/2006/relationships/hyperlink" Target="https://wapps.minhacienda.gov.co/sve/ind/variable;jsessionid=0RHlGsVjsWIxGrTCNJFAIay-rdf-369WM_gDK6j1ftft01dW70pQ!-2014277983!1687470916963?soa=1&amp;mdl=ind&amp;float=t&amp;id=24402" TargetMode="External"/><Relationship Id="rId61" Type="http://schemas.openxmlformats.org/officeDocument/2006/relationships/hyperlink" Target="https://wapps.minhacienda.gov.co/sve/ind/variable;jsessionid=mA_YV4yFsKCcH-XBESykVosLVIDh0k8q_X23Y0CaTk2uPkK7atwt!1179572702!1695846730885?soa=1&amp;mdl=ind&amp;float=t&amp;id=2412" TargetMode="External"/><Relationship Id="rId82" Type="http://schemas.openxmlformats.org/officeDocument/2006/relationships/hyperlink" Target="https://wapps.minhacienda.gov.co/sve/ind/variable;jsessionid=mA_YV4yFsKCcH-XBESykVosLVIDh0k8q_X23Y0CaTk2uPkK7atwt!1179572702!1695846730885?soa=1&amp;mdl=ind&amp;float=t&amp;id=1820" TargetMode="External"/><Relationship Id="rId199" Type="http://schemas.openxmlformats.org/officeDocument/2006/relationships/hyperlink" Target="https://wapps.minhacienda.gov.co/sve/ind/variable;jsessionid=6z_YoVTZGgqlkInZczU3_EutTWQBJnaN1EYceE3ScpBGhFfRSJia!1179572702!1695851566297?soa=1&amp;mdl=ind&amp;float=t&amp;id=60372" TargetMode="External"/><Relationship Id="rId203" Type="http://schemas.openxmlformats.org/officeDocument/2006/relationships/hyperlink" Target="https://wapps.minhacienda.gov.co/sve/ind/variable;jsessionid=6z_YoVTZGgqlkInZczU3_EutTWQBJnaN1EYceE3ScpBGhFfRSJia!1179572702!1695851566297?soa=1&amp;mdl=ind&amp;float=t&amp;id=60388" TargetMode="External"/><Relationship Id="rId19" Type="http://schemas.openxmlformats.org/officeDocument/2006/relationships/hyperlink" Target="https://wapps.minhacienda.gov.co/sve/ind/variable;jsessionid=mA_YV4yFsKCcH-XBESykVosLVIDh0k8q_X23Y0CaTk2uPkK7atwt!1179572702!1695846730885?soa=1&amp;mdl=ind&amp;float=t&amp;id=1944" TargetMode="External"/><Relationship Id="rId224" Type="http://schemas.openxmlformats.org/officeDocument/2006/relationships/hyperlink" Target="https://wapps.minhacienda.gov.co/sve/ind/variable;jsessionid=pYHoPpGnayFMeWL1in1tdkeO6czmqU-nnNdKUhQtK1aGFYYaGm3O!-2014277983!1683228627367?soa=1&amp;mdl=ind&amp;float=t&amp;id=40788" TargetMode="External"/><Relationship Id="rId245" Type="http://schemas.openxmlformats.org/officeDocument/2006/relationships/hyperlink" Target="https://wapps.minhacienda.gov.co/sve/ind/variable;jsessionid=mA_YV4yFsKCcH-XBESykVosLVIDh0k8q_X23Y0CaTk2uPkK7atwt!1179572702!1695846730885?soa=1&amp;mdl=ind&amp;float=t&amp;id=47343" TargetMode="External"/><Relationship Id="rId30" Type="http://schemas.openxmlformats.org/officeDocument/2006/relationships/hyperlink" Target="https://wapps.minhacienda.gov.co/sve/ind/variable;jsessionid=mA_YV4yFsKCcH-XBESykVosLVIDh0k8q_X23Y0CaTk2uPkK7atwt!1179572702!1695846730885?soa=1&amp;mdl=ind&amp;float=t&amp;id=2383" TargetMode="External"/><Relationship Id="rId105" Type="http://schemas.openxmlformats.org/officeDocument/2006/relationships/hyperlink" Target="https://wapps.minhacienda.gov.co/sve/ind/variable;jsessionid=mA_YV4yFsKCcH-XBESykVosLVIDh0k8q_X23Y0CaTk2uPkK7atwt!1179572702!1695846730885?soa=1&amp;mdl=ind&amp;float=t&amp;id=35031" TargetMode="External"/><Relationship Id="rId126" Type="http://schemas.openxmlformats.org/officeDocument/2006/relationships/hyperlink" Target="https://wapps.minhacienda.gov.co/sve/ind/variable;jsessionid=mA_YV4yFsKCcH-XBESykVosLVIDh0k8q_X23Y0CaTk2uPkK7atwt!1179572702!1695846730885?soa=1&amp;mdl=ind&amp;float=t&amp;id=10158" TargetMode="External"/><Relationship Id="rId147" Type="http://schemas.openxmlformats.org/officeDocument/2006/relationships/hyperlink" Target="https://wapps.minhacienda.gov.co/sve/ind/variable;jsessionid=mA_YV4yFsKCcH-XBESykVosLVIDh0k8q_X23Y0CaTk2uPkK7atwt!1179572702!1695846730885?soa=1&amp;mdl=ind&amp;float=t&amp;id=1604" TargetMode="External"/><Relationship Id="rId168" Type="http://schemas.openxmlformats.org/officeDocument/2006/relationships/hyperlink" Target="https://wapps.minhacienda.gov.co/sve/ind/variable;jsessionid=0RHlGsVjsWIxGrTCNJFAIay-rdf-369WM_gDK6j1ftft01dW70pQ!-2014277983!1687470916963?soa=1&amp;mdl=ind&amp;float=t&amp;id=37341" TargetMode="External"/><Relationship Id="rId51" Type="http://schemas.openxmlformats.org/officeDocument/2006/relationships/hyperlink" Target="https://wapps.minhacienda.gov.co/sve/ind/variable;jsessionid=mA_YV4yFsKCcH-XBESykVosLVIDh0k8q_X23Y0CaTk2uPkK7atwt!1179572702!1695846730885?soa=1&amp;mdl=ind&amp;float=t&amp;id=7887" TargetMode="External"/><Relationship Id="rId72" Type="http://schemas.openxmlformats.org/officeDocument/2006/relationships/hyperlink" Target="https://wapps.minhacienda.gov.co/sve/ind/variable;jsessionid=mA_YV4yFsKCcH-XBESykVosLVIDh0k8q_X23Y0CaTk2uPkK7atwt!1179572702!1695846730885?soa=1&amp;mdl=ind&amp;float=t&amp;id=47357" TargetMode="External"/><Relationship Id="rId93" Type="http://schemas.openxmlformats.org/officeDocument/2006/relationships/hyperlink" Target="https://wapps.minhacienda.gov.co/sve/ind/variable;jsessionid=mA_YV4yFsKCcH-XBESykVosLVIDh0k8q_X23Y0CaTk2uPkK7atwt!1179572702!1695846730885?soa=1&amp;mdl=ind&amp;float=t&amp;id=1912" TargetMode="External"/><Relationship Id="rId189" Type="http://schemas.openxmlformats.org/officeDocument/2006/relationships/hyperlink" Target="https://wapps.minhacienda.gov.co/sve/ind/variable;jsessionid=6z_YoVTZGgqlkInZczU3_EutTWQBJnaN1EYceE3ScpBGhFfRSJia!1179572702!1695851566297?soa=1&amp;mdl=ind&amp;float=t&amp;id=60385" TargetMode="External"/><Relationship Id="rId3" Type="http://schemas.openxmlformats.org/officeDocument/2006/relationships/hyperlink" Target="https://wapps.minhacienda.gov.co/sve/ind/variable;jsessionid=mA_YV4yFsKCcH-XBESykVosLVIDh0k8q_X23Y0CaTk2uPkK7atwt!1179572702!1695846730885?soa=1&amp;mdl=ind&amp;float=t&amp;id=10515" TargetMode="External"/><Relationship Id="rId214" Type="http://schemas.openxmlformats.org/officeDocument/2006/relationships/hyperlink" Target="https://wapps.minhacienda.gov.co/sve/ind/variable;jsessionid=0RHlGsVjsWIxGrTCNJFAIay-rdf-369WM_gDK6j1ftft01dW70pQ!-2014277983!1687470916963?soa=1&amp;mdl=ind&amp;float=t&amp;id=35458" TargetMode="External"/><Relationship Id="rId235" Type="http://schemas.openxmlformats.org/officeDocument/2006/relationships/hyperlink" Target="https://wapps.minhacienda.gov.co/sve/ind/variable;jsessionid=mA_YV4yFsKCcH-XBESykVosLVIDh0k8q_X23Y0CaTk2uPkK7atwt!1179572702!1695846730885?soa=1&amp;mdl=ind&amp;float=t&amp;id=40779" TargetMode="External"/><Relationship Id="rId116" Type="http://schemas.openxmlformats.org/officeDocument/2006/relationships/hyperlink" Target="https://wapps.minhacienda.gov.co/sve/ind/variable;jsessionid=mA_YV4yFsKCcH-XBESykVosLVIDh0k8q_X23Y0CaTk2uPkK7atwt!1179572702!1695846730885?soa=1&amp;mdl=ind&amp;float=t&amp;id=11443" TargetMode="External"/><Relationship Id="rId137" Type="http://schemas.openxmlformats.org/officeDocument/2006/relationships/hyperlink" Target="https://wapps.minhacienda.gov.co/sve/ind/variable;jsessionid=mA_YV4yFsKCcH-XBESykVosLVIDh0k8q_X23Y0CaTk2uPkK7atwt!1179572702!1695846730885?soa=1&amp;mdl=ind&amp;float=t&amp;id=1285" TargetMode="External"/><Relationship Id="rId158" Type="http://schemas.openxmlformats.org/officeDocument/2006/relationships/hyperlink" Target="https://wapps.minhacienda.gov.co/sve/ind/variable;jsessionid=mA_YV4yFsKCcH-XBESykVosLVIDh0k8q_X23Y0CaTk2uPkK7atwt!1179572702!1695846730885?soa=1&amp;mdl=ind&amp;float=t&amp;id=32523" TargetMode="External"/><Relationship Id="rId20" Type="http://schemas.openxmlformats.org/officeDocument/2006/relationships/hyperlink" Target="https://wapps.minhacienda.gov.co/sve/ind/variable;jsessionid=mA_YV4yFsKCcH-XBESykVosLVIDh0k8q_X23Y0CaTk2uPkK7atwt!1179572702!1695846730885?soa=1&amp;mdl=ind&amp;float=t&amp;id=43767" TargetMode="External"/><Relationship Id="rId41" Type="http://schemas.openxmlformats.org/officeDocument/2006/relationships/hyperlink" Target="https://wapps.minhacienda.gov.co/sve/ind/variable;jsessionid=mA_YV4yFsKCcH-XBESykVosLVIDh0k8q_X23Y0CaTk2uPkK7atwt!1179572702!1695846730885?soa=1&amp;mdl=ind&amp;float=t&amp;id=10183" TargetMode="External"/><Relationship Id="rId62" Type="http://schemas.openxmlformats.org/officeDocument/2006/relationships/hyperlink" Target="https://wapps.minhacienda.gov.co/sve/ind/variable;jsessionid=mA_YV4yFsKCcH-XBESykVosLVIDh0k8q_X23Y0CaTk2uPkK7atwt!1179572702!1695846730885?soa=1&amp;mdl=ind&amp;float=t&amp;id=34665" TargetMode="External"/><Relationship Id="rId83" Type="http://schemas.openxmlformats.org/officeDocument/2006/relationships/hyperlink" Target="https://wapps.minhacienda.gov.co/sve/ind/variable;jsessionid=mA_YV4yFsKCcH-XBESykVosLVIDh0k8q_X23Y0CaTk2uPkK7atwt!1179572702!1695846730885?soa=1&amp;mdl=ind&amp;float=t&amp;id=2051" TargetMode="External"/><Relationship Id="rId179" Type="http://schemas.openxmlformats.org/officeDocument/2006/relationships/hyperlink" Target="https://wapps.minhacienda.gov.co/sve/ind/variable;jsessionid=0RHlGsVjsWIxGrTCNJFAIay-rdf-369WM_gDK6j1ftft01dW70pQ!-2014277983!1687470916963?soa=1&amp;mdl=ind&amp;float=t&amp;id=24404" TargetMode="External"/><Relationship Id="rId190" Type="http://schemas.openxmlformats.org/officeDocument/2006/relationships/hyperlink" Target="https://wapps.minhacienda.gov.co/sve/ind/variable;jsessionid=6z_YoVTZGgqlkInZczU3_EutTWQBJnaN1EYceE3ScpBGhFfRSJia!1179572702!1695851566297?soa=1&amp;mdl=ind&amp;float=t&amp;id=60385" TargetMode="External"/><Relationship Id="rId204" Type="http://schemas.openxmlformats.org/officeDocument/2006/relationships/hyperlink" Target="https://wapps.minhacienda.gov.co/sve/ind/variable;jsessionid=6z_YoVTZGgqlkInZczU3_EutTWQBJnaN1EYceE3ScpBGhFfRSJia!1179572702!1695851566297?soa=1&amp;mdl=ind&amp;float=t&amp;id=60388" TargetMode="External"/><Relationship Id="rId225" Type="http://schemas.openxmlformats.org/officeDocument/2006/relationships/hyperlink" Target="https://wapps.minhacienda.gov.co/sve/ind/variable;jsessionid=pYHoPpGnayFMeWL1in1tdkeO6czmqU-nnNdKUhQtK1aGFYYaGm3O!-2014277983!1683228627367?soa=1&amp;mdl=ind&amp;float=t&amp;id=47362" TargetMode="External"/><Relationship Id="rId246" Type="http://schemas.openxmlformats.org/officeDocument/2006/relationships/hyperlink" Target="https://wapps.minhacienda.gov.co/sve/ind/variable;jsessionid=mA_YV4yFsKCcH-XBESykVosLVIDh0k8q_X23Y0CaTk2uPkK7atwt!1179572702!1695846730885?soa=1&amp;mdl=ind&amp;float=t&amp;id=47353" TargetMode="External"/><Relationship Id="rId106" Type="http://schemas.openxmlformats.org/officeDocument/2006/relationships/hyperlink" Target="https://wapps.minhacienda.gov.co/sve/ind/variable;jsessionid=mA_YV4yFsKCcH-XBESykVosLVIDh0k8q_X23Y0CaTk2uPkK7atwt!1179572702!1695846730885?soa=1&amp;mdl=ind&amp;float=t&amp;id=2141" TargetMode="External"/><Relationship Id="rId127" Type="http://schemas.openxmlformats.org/officeDocument/2006/relationships/hyperlink" Target="https://wapps.minhacienda.gov.co/sve/ind/variable;jsessionid=mA_YV4yFsKCcH-XBESykVosLVIDh0k8q_X23Y0CaTk2uPkK7atwt!1179572702!1695846730885?soa=1&amp;mdl=ind&amp;float=t&amp;id=32924" TargetMode="External"/><Relationship Id="rId10" Type="http://schemas.openxmlformats.org/officeDocument/2006/relationships/hyperlink" Target="https://wapps.minhacienda.gov.co/sve/ind/variable;jsessionid=mA_YV4yFsKCcH-XBESykVosLVIDh0k8q_X23Y0CaTk2uPkK7atwt!1179572702!1695846730885?soa=1&amp;mdl=ind&amp;float=t&amp;id=1861" TargetMode="External"/><Relationship Id="rId31" Type="http://schemas.openxmlformats.org/officeDocument/2006/relationships/hyperlink" Target="https://wapps.minhacienda.gov.co/sve/ind/variable;jsessionid=mA_YV4yFsKCcH-XBESykVosLVIDh0k8q_X23Y0CaTk2uPkK7atwt!1179572702!1695846730885?soa=1&amp;mdl=ind&amp;float=t&amp;id=30416" TargetMode="External"/><Relationship Id="rId52" Type="http://schemas.openxmlformats.org/officeDocument/2006/relationships/hyperlink" Target="https://wapps.minhacienda.gov.co/sve/ind/variable;jsessionid=mA_YV4yFsKCcH-XBESykVosLVIDh0k8q_X23Y0CaTk2uPkK7atwt!1179572702!1695846730885?soa=1&amp;mdl=ind&amp;float=t&amp;id=1678" TargetMode="External"/><Relationship Id="rId73" Type="http://schemas.openxmlformats.org/officeDocument/2006/relationships/hyperlink" Target="https://wapps.minhacienda.gov.co/sve/ind/variable;jsessionid=mA_YV4yFsKCcH-XBESykVosLVIDh0k8q_X23Y0CaTk2uPkK7atwt!1179572702!1695846730885?soa=1&amp;mdl=ind&amp;float=t&amp;id=47343" TargetMode="External"/><Relationship Id="rId94" Type="http://schemas.openxmlformats.org/officeDocument/2006/relationships/hyperlink" Target="https://wapps.minhacienda.gov.co/sve/ind/variable;jsessionid=mA_YV4yFsKCcH-XBESykVosLVIDh0k8q_X23Y0CaTk2uPkK7atwt!1179572702!1695846730885?soa=1&amp;mdl=ind&amp;float=t&amp;id=32265" TargetMode="External"/><Relationship Id="rId148" Type="http://schemas.openxmlformats.org/officeDocument/2006/relationships/hyperlink" Target="https://wapps.minhacienda.gov.co/sve/ind/variable;jsessionid=mA_YV4yFsKCcH-XBESykVosLVIDh0k8q_X23Y0CaTk2uPkK7atwt!1179572702!1695846730885?soa=1&amp;mdl=ind&amp;float=t&amp;id=37472" TargetMode="External"/><Relationship Id="rId169" Type="http://schemas.openxmlformats.org/officeDocument/2006/relationships/hyperlink" Target="https://wapps.minhacienda.gov.co/sve/ind/variable;jsessionid=0RHlGsVjsWIxGrTCNJFAIay-rdf-369WM_gDK6j1ftft01dW70pQ!-2014277983!1687470916963?soa=1&amp;mdl=ind&amp;float=t&amp;id=37352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apps.minhacienda.gov.co/sve/ind/variable;jsessionid=mA_YV4yFsKCcH-XBESykVosLVIDh0k8q_X23Y0CaTk2uPkK7atwt!1179572702!1695846730885?soa=1&amp;mdl=ind&amp;float=t&amp;id=2015" TargetMode="External"/><Relationship Id="rId21" Type="http://schemas.openxmlformats.org/officeDocument/2006/relationships/hyperlink" Target="https://wapps.minhacienda.gov.co/sve/ind/variable;jsessionid=mA_YV4yFsKCcH-XBESykVosLVIDh0k8q_X23Y0CaTk2uPkK7atwt!1179572702!1695846730885?soa=1&amp;mdl=ind&amp;float=t&amp;id=43767" TargetMode="External"/><Relationship Id="rId63" Type="http://schemas.openxmlformats.org/officeDocument/2006/relationships/hyperlink" Target="https://wapps.minhacienda.gov.co/sve/ind/variable;jsessionid=mA_YV4yFsKCcH-XBESykVosLVIDh0k8q_X23Y0CaTk2uPkK7atwt!1179572702!1695846730885?soa=1&amp;mdl=ind&amp;float=t&amp;id=1557" TargetMode="External"/><Relationship Id="rId159" Type="http://schemas.openxmlformats.org/officeDocument/2006/relationships/hyperlink" Target="https://wapps.minhacienda.gov.co/sve/ind/variable;jsessionid=mA_YV4yFsKCcH-XBESykVosLVIDh0k8q_X23Y0CaTk2uPkK7atwt!1179572702!1695846730885?soa=1&amp;mdl=ind&amp;float=t&amp;id=2341" TargetMode="External"/><Relationship Id="rId170" Type="http://schemas.openxmlformats.org/officeDocument/2006/relationships/hyperlink" Target="https://wapps.minhacienda.gov.co/sve/ind/variable;jsessionid=mA_YV4yFsKCcH-XBESykVosLVIDh0k8q_X23Y0CaTk2uPkK7atwt!1179572702!1695846730885?soa=1&amp;mdl=ind&amp;float=t&amp;id=15027" TargetMode="External"/><Relationship Id="rId226" Type="http://schemas.openxmlformats.org/officeDocument/2006/relationships/hyperlink" Target="https://wapps.minhacienda.gov.co/sve/ind/variable;jsessionid=6z_YoVTZGgqlkInZczU3_EutTWQBJnaN1EYceE3ScpBGhFfRSJia!1179572702!1695851566297?soa=1&amp;mdl=ind&amp;float=t&amp;id=60388" TargetMode="External"/><Relationship Id="rId107" Type="http://schemas.openxmlformats.org/officeDocument/2006/relationships/hyperlink" Target="https://wapps.minhacienda.gov.co/sve/ind/variable;jsessionid=mA_YV4yFsKCcH-XBESykVosLVIDh0k8q_X23Y0CaTk2uPkK7atwt!1179572702!1695846730885?soa=1&amp;mdl=ind&amp;float=t&amp;id=17039" TargetMode="External"/><Relationship Id="rId268" Type="http://schemas.openxmlformats.org/officeDocument/2006/relationships/drawing" Target="../drawings/drawing2.xml"/><Relationship Id="rId11" Type="http://schemas.openxmlformats.org/officeDocument/2006/relationships/hyperlink" Target="https://wapps.minhacienda.gov.co/sve/ind/variable;jsessionid=mA_YV4yFsKCcH-XBESykVosLVIDh0k8q_X23Y0CaTk2uPkK7atwt!1179572702!1695846730885?soa=1&amp;mdl=ind&amp;float=t&amp;id=1861" TargetMode="External"/><Relationship Id="rId32" Type="http://schemas.openxmlformats.org/officeDocument/2006/relationships/hyperlink" Target="https://wapps.minhacienda.gov.co/sve/ind/variable;jsessionid=mA_YV4yFsKCcH-XBESykVosLVIDh0k8q_X23Y0CaTk2uPkK7atwt!1179572702!1695846730885?soa=1&amp;mdl=ind&amp;float=t&amp;id=2322" TargetMode="External"/><Relationship Id="rId53" Type="http://schemas.openxmlformats.org/officeDocument/2006/relationships/hyperlink" Target="https://wapps.minhacienda.gov.co/sve/ind/variable;jsessionid=mA_YV4yFsKCcH-XBESykVosLVIDh0k8q_X23Y0CaTk2uPkK7atwt!1179572702!1695846730885?soa=1&amp;mdl=ind&amp;float=t&amp;id=32924" TargetMode="External"/><Relationship Id="rId74" Type="http://schemas.openxmlformats.org/officeDocument/2006/relationships/hyperlink" Target="https://wapps.minhacienda.gov.co/sve/ind/variable;jsessionid=mA_YV4yFsKCcH-XBESykVosLVIDh0k8q_X23Y0CaTk2uPkK7atwt!1179572702!1695846730885?soa=1&amp;mdl=ind&amp;float=t&amp;id=1604" TargetMode="External"/><Relationship Id="rId128" Type="http://schemas.openxmlformats.org/officeDocument/2006/relationships/hyperlink" Target="https://wapps.minhacienda.gov.co/sve/ind/variable;jsessionid=mA_YV4yFsKCcH-XBESykVosLVIDh0k8q_X23Y0CaTk2uPkK7atwt!1179572702!1695846730885?soa=1&amp;mdl=ind&amp;float=t&amp;id=59477" TargetMode="External"/><Relationship Id="rId149" Type="http://schemas.openxmlformats.org/officeDocument/2006/relationships/hyperlink" Target="https://wapps.minhacienda.gov.co/sve/ind/variable;jsessionid=mA_YV4yFsKCcH-XBESykVosLVIDh0k8q_X23Y0CaTk2uPkK7atwt!1179572702!1695846730885?soa=1&amp;mdl=ind&amp;float=t&amp;id=1576" TargetMode="External"/><Relationship Id="rId5" Type="http://schemas.openxmlformats.org/officeDocument/2006/relationships/hyperlink" Target="https://wapps.minhacienda.gov.co/sve/ind/variable;jsessionid=mA_YV4yFsKCcH-XBESykVosLVIDh0k8q_X23Y0CaTk2uPkK7atwt!1179572702!1695846730885?soa=1&amp;mdl=ind&amp;float=t&amp;id=1812" TargetMode="External"/><Relationship Id="rId95" Type="http://schemas.openxmlformats.org/officeDocument/2006/relationships/hyperlink" Target="https://wapps.minhacienda.gov.co/sve/ind/variable;jsessionid=mA_YV4yFsKCcH-XBESykVosLVIDh0k8q_X23Y0CaTk2uPkK7atwt!1179572702!1695846730885?soa=1&amp;mdl=ind&amp;float=t&amp;id=10515" TargetMode="External"/><Relationship Id="rId160" Type="http://schemas.openxmlformats.org/officeDocument/2006/relationships/hyperlink" Target="https://wapps.minhacienda.gov.co/sve/ind/variable;jsessionid=mA_YV4yFsKCcH-XBESykVosLVIDh0k8q_X23Y0CaTk2uPkK7atwt!1179572702!1695846730885?soa=1&amp;mdl=ind&amp;float=t&amp;id=2412" TargetMode="External"/><Relationship Id="rId181" Type="http://schemas.openxmlformats.org/officeDocument/2006/relationships/hyperlink" Target="https://wapps.minhacienda.gov.co/sve/ind/variable;jsessionid=mA_YV4yFsKCcH-XBESykVosLVIDh0k8q_X23Y0CaTk2uPkK7atwt!1179572702!1695846730885?soa=1&amp;mdl=ind&amp;float=t&amp;id=21533" TargetMode="External"/><Relationship Id="rId216" Type="http://schemas.openxmlformats.org/officeDocument/2006/relationships/hyperlink" Target="https://wapps.minhacienda.gov.co/sve/ind/variable;jsessionid=6z_YoVTZGgqlkInZczU3_EutTWQBJnaN1EYceE3ScpBGhFfRSJia!1179572702!1695851566297?soa=1&amp;mdl=ind&amp;float=t&amp;id=60329" TargetMode="External"/><Relationship Id="rId237" Type="http://schemas.openxmlformats.org/officeDocument/2006/relationships/hyperlink" Target="https://wapps.minhacienda.gov.co/sve/ind/variable;jsessionid=0RHlGsVjsWIxGrTCNJFAIay-rdf-369WM_gDK6j1ftft01dW70pQ!-2014277983!1687470916963?soa=1&amp;mdl=ind&amp;float=t&amp;id=28128" TargetMode="External"/><Relationship Id="rId258" Type="http://schemas.openxmlformats.org/officeDocument/2006/relationships/hyperlink" Target="https://wapps.minhacienda.gov.co/sve/ind/variable;jsessionid=pYHoPpGnayFMeWL1in1tdkeO6czmqU-nnNdKUhQtK1aGFYYaGm3O!-2014277983!1683228627367?soa=1&amp;mdl=ind&amp;float=t&amp;id=47362" TargetMode="External"/><Relationship Id="rId22" Type="http://schemas.openxmlformats.org/officeDocument/2006/relationships/hyperlink" Target="https://wapps.minhacienda.gov.co/sve/ind/variable;jsessionid=mA_YV4yFsKCcH-XBESykVosLVIDh0k8q_X23Y0CaTk2uPkK7atwt!1179572702!1695846730885?soa=1&amp;mdl=ind&amp;float=t&amp;id=14816" TargetMode="External"/><Relationship Id="rId43" Type="http://schemas.openxmlformats.org/officeDocument/2006/relationships/hyperlink" Target="https://wapps.minhacienda.gov.co/sve/ind/variable;jsessionid=mA_YV4yFsKCcH-XBESykVosLVIDh0k8q_X23Y0CaTk2uPkK7atwt!1179572702!1695846730885?soa=1&amp;mdl=ind&amp;float=t&amp;id=8383" TargetMode="External"/><Relationship Id="rId64" Type="http://schemas.openxmlformats.org/officeDocument/2006/relationships/hyperlink" Target="https://wapps.minhacienda.gov.co/sve/ind/variable;jsessionid=mA_YV4yFsKCcH-XBESykVosLVIDh0k8q_X23Y0CaTk2uPkK7atwt!1179572702!1695846730885?soa=1&amp;mdl=ind&amp;float=t&amp;id=1285" TargetMode="External"/><Relationship Id="rId118" Type="http://schemas.openxmlformats.org/officeDocument/2006/relationships/hyperlink" Target="https://wapps.minhacienda.gov.co/sve/ind/variable;jsessionid=mA_YV4yFsKCcH-XBESykVosLVIDh0k8q_X23Y0CaTk2uPkK7atwt!1179572702!1695846730885?soa=1&amp;mdl=ind&amp;float=t&amp;id=35031" TargetMode="External"/><Relationship Id="rId139" Type="http://schemas.openxmlformats.org/officeDocument/2006/relationships/hyperlink" Target="https://wapps.minhacienda.gov.co/sve/ind/variable;jsessionid=mA_YV4yFsKCcH-XBESykVosLVIDh0k8q_X23Y0CaTk2uPkK7atwt!1179572702!1695846730885?soa=1&amp;mdl=ind&amp;float=t&amp;id=10183" TargetMode="External"/><Relationship Id="rId85" Type="http://schemas.openxmlformats.org/officeDocument/2006/relationships/hyperlink" Target="https://wapps.minhacienda.gov.co/sve/ind/variable;jsessionid=mA_YV4yFsKCcH-XBESykVosLVIDh0k8q_X23Y0CaTk2uPkK7atwt!1179572702!1695846730885?soa=1&amp;mdl=ind&amp;float=t&amp;id=32601" TargetMode="External"/><Relationship Id="rId150" Type="http://schemas.openxmlformats.org/officeDocument/2006/relationships/hyperlink" Target="https://wapps.minhacienda.gov.co/sve/ind/variable;jsessionid=mA_YV4yFsKCcH-XBESykVosLVIDh0k8q_X23Y0CaTk2uPkK7atwt!1179572702!1695846730885?soa=1&amp;mdl=ind&amp;float=t&amp;id=7887" TargetMode="External"/><Relationship Id="rId171" Type="http://schemas.openxmlformats.org/officeDocument/2006/relationships/hyperlink" Target="https://wapps.minhacienda.gov.co/sve/ind/variable;jsessionid=mA_YV4yFsKCcH-XBESykVosLVIDh0k8q_X23Y0CaTk2uPkK7atwt!1179572702!1695846730885?soa=1&amp;mdl=ind&amp;float=t&amp;id=47353" TargetMode="External"/><Relationship Id="rId192" Type="http://schemas.openxmlformats.org/officeDocument/2006/relationships/hyperlink" Target="https://wapps.minhacienda.gov.co/sve/ind/variable;jsessionid=mA_YV4yFsKCcH-XBESykVosLVIDh0k8q_X23Y0CaTk2uPkK7atwt!1179572702!1695846730885?soa=1&amp;mdl=ind&amp;float=t&amp;id=1816" TargetMode="External"/><Relationship Id="rId206" Type="http://schemas.openxmlformats.org/officeDocument/2006/relationships/hyperlink" Target="https://wapps.minhacienda.gov.co/sve/ind/variable;jsessionid=0RHlGsVjsWIxGrTCNJFAIay-rdf-369WM_gDK6j1ftft01dW70pQ!-2014277983!1687470916963?soa=1&amp;mdl=ind&amp;float=t&amp;id=24372" TargetMode="External"/><Relationship Id="rId227" Type="http://schemas.openxmlformats.org/officeDocument/2006/relationships/hyperlink" Target="https://wapps.minhacienda.gov.co/sve/ind/variable;jsessionid=6z_YoVTZGgqlkInZczU3_EutTWQBJnaN1EYceE3ScpBGhFfRSJia!1179572702!1695851566297?soa=1&amp;mdl=ind&amp;float=t&amp;id=60216" TargetMode="External"/><Relationship Id="rId248" Type="http://schemas.openxmlformats.org/officeDocument/2006/relationships/hyperlink" Target="https://wapps.minhacienda.gov.co/sve/ind/variable;jsessionid=pYHoPpGnayFMeWL1in1tdkeO6czmqU-nnNdKUhQtK1aGFYYaGm3O!-2014277983!1683228627367?soa=1&amp;mdl=ind&amp;float=t&amp;id=10886" TargetMode="External"/><Relationship Id="rId12" Type="http://schemas.openxmlformats.org/officeDocument/2006/relationships/hyperlink" Target="https://wapps.minhacienda.gov.co/sve/ind/variable;jsessionid=mA_YV4yFsKCcH-XBESykVosLVIDh0k8q_X23Y0CaTk2uPkK7atwt!1179572702!1695846730885?soa=1&amp;mdl=ind&amp;float=t&amp;id=19881" TargetMode="External"/><Relationship Id="rId33" Type="http://schemas.openxmlformats.org/officeDocument/2006/relationships/hyperlink" Target="https://wapps.minhacienda.gov.co/sve/ind/variable;jsessionid=mA_YV4yFsKCcH-XBESykVosLVIDh0k8q_X23Y0CaTk2uPkK7atwt!1179572702!1695846730885?soa=1&amp;mdl=ind&amp;float=t&amp;id=28128" TargetMode="External"/><Relationship Id="rId108" Type="http://schemas.openxmlformats.org/officeDocument/2006/relationships/hyperlink" Target="https://wapps.minhacienda.gov.co/sve/ind/variable;jsessionid=mA_YV4yFsKCcH-XBESykVosLVIDh0k8q_X23Y0CaTk2uPkK7atwt!1179572702!1695846730885?soa=1&amp;mdl=ind&amp;float=t&amp;id=42855" TargetMode="External"/><Relationship Id="rId129" Type="http://schemas.openxmlformats.org/officeDocument/2006/relationships/hyperlink" Target="https://wapps.minhacienda.gov.co/sve/ind/variable;jsessionid=mA_YV4yFsKCcH-XBESykVosLVIDh0k8q_X23Y0CaTk2uPkK7atwt!1179572702!1695846730885?soa=1&amp;mdl=ind&amp;float=t&amp;id=59484" TargetMode="External"/><Relationship Id="rId54" Type="http://schemas.openxmlformats.org/officeDocument/2006/relationships/hyperlink" Target="https://wapps.minhacienda.gov.co/sve/ind/variable;jsessionid=mA_YV4yFsKCcH-XBESykVosLVIDh0k8q_X23Y0CaTk2uPkK7atwt!1179572702!1695846730885?soa=1&amp;mdl=ind&amp;float=t&amp;id=17031" TargetMode="External"/><Relationship Id="rId75" Type="http://schemas.openxmlformats.org/officeDocument/2006/relationships/hyperlink" Target="https://wapps.minhacienda.gov.co/sve/ind/variable;jsessionid=mA_YV4yFsKCcH-XBESykVosLVIDh0k8q_X23Y0CaTk2uPkK7atwt!1179572702!1695846730885?soa=1&amp;mdl=ind&amp;float=t&amp;id=40779" TargetMode="External"/><Relationship Id="rId96" Type="http://schemas.openxmlformats.org/officeDocument/2006/relationships/hyperlink" Target="https://wapps.minhacienda.gov.co/sve/ind/variable;jsessionid=mA_YV4yFsKCcH-XBESykVosLVIDh0k8q_X23Y0CaTk2uPkK7atwt!1179572702!1695846730885?soa=1&amp;mdl=ind&amp;float=t&amp;id=1812" TargetMode="External"/><Relationship Id="rId140" Type="http://schemas.openxmlformats.org/officeDocument/2006/relationships/hyperlink" Target="https://wapps.minhacienda.gov.co/sve/ind/variable;jsessionid=mA_YV4yFsKCcH-XBESykVosLVIDh0k8q_X23Y0CaTk2uPkK7atwt!1179572702!1695846730885?soa=1&amp;mdl=ind&amp;float=t&amp;id=10182" TargetMode="External"/><Relationship Id="rId161" Type="http://schemas.openxmlformats.org/officeDocument/2006/relationships/hyperlink" Target="https://wapps.minhacienda.gov.co/sve/ind/variable;jsessionid=mA_YV4yFsKCcH-XBESykVosLVIDh0k8q_X23Y0CaTk2uPkK7atwt!1179572702!1695846730885?soa=1&amp;mdl=ind&amp;float=t&amp;id=34665" TargetMode="External"/><Relationship Id="rId182" Type="http://schemas.openxmlformats.org/officeDocument/2006/relationships/hyperlink" Target="https://wapps.minhacienda.gov.co/sve/ind/variable;jsessionid=mA_YV4yFsKCcH-XBESykVosLVIDh0k8q_X23Y0CaTk2uPkK7atwt!1179572702!1695846730885?soa=1&amp;mdl=ind&amp;float=t&amp;id=21536" TargetMode="External"/><Relationship Id="rId217" Type="http://schemas.openxmlformats.org/officeDocument/2006/relationships/hyperlink" Target="https://wapps.minhacienda.gov.co/sve/ind/variable;jsessionid=6z_YoVTZGgqlkInZczU3_EutTWQBJnaN1EYceE3ScpBGhFfRSJia!1179572702!1695851566297?soa=1&amp;mdl=ind&amp;float=t&amp;id=60369" TargetMode="External"/><Relationship Id="rId6" Type="http://schemas.openxmlformats.org/officeDocument/2006/relationships/hyperlink" Target="https://wapps.minhacienda.gov.co/sve/ind/variable;jsessionid=mA_YV4yFsKCcH-XBESykVosLVIDh0k8q_X23Y0CaTk2uPkK7atwt!1179572702!1695846730885?soa=1&amp;mdl=ind&amp;float=t&amp;id=2055" TargetMode="External"/><Relationship Id="rId238" Type="http://schemas.openxmlformats.org/officeDocument/2006/relationships/hyperlink" Target="https://wapps.minhacienda.gov.co/sve/ind/variable;jsessionid=0RHlGsVjsWIxGrTCNJFAIay-rdf-369WM_gDK6j1ftft01dW70pQ!-2014277983!1687470916963?soa=1&amp;mdl=ind&amp;float=t&amp;id=28128" TargetMode="External"/><Relationship Id="rId259" Type="http://schemas.openxmlformats.org/officeDocument/2006/relationships/hyperlink" Target="https://wapps.minhacienda.gov.co/sve/ind/variable;jsessionid=pYHoPpGnayFMeWL1in1tdkeO6czmqU-nnNdKUhQtK1aGFYYaGm3O!-2014277983!1683228627367?soa=1&amp;mdl=ind&amp;float=t&amp;id=37768" TargetMode="External"/><Relationship Id="rId23" Type="http://schemas.openxmlformats.org/officeDocument/2006/relationships/hyperlink" Target="https://wapps.minhacienda.gov.co/sve/ind/variable;jsessionid=mA_YV4yFsKCcH-XBESykVosLVIDh0k8q_X23Y0CaTk2uPkK7atwt!1179572702!1695846730885?soa=1&amp;mdl=ind&amp;float=t&amp;id=1950" TargetMode="External"/><Relationship Id="rId119" Type="http://schemas.openxmlformats.org/officeDocument/2006/relationships/hyperlink" Target="https://wapps.minhacienda.gov.co/sve/ind/variable;jsessionid=mA_YV4yFsKCcH-XBESykVosLVIDh0k8q_X23Y0CaTk2uPkK7atwt!1179572702!1695846730885?soa=1&amp;mdl=ind&amp;float=t&amp;id=2141" TargetMode="External"/><Relationship Id="rId44" Type="http://schemas.openxmlformats.org/officeDocument/2006/relationships/hyperlink" Target="https://wapps.minhacienda.gov.co/sve/ind/variable;jsessionid=mA_YV4yFsKCcH-XBESykVosLVIDh0k8q_X23Y0CaTk2uPkK7atwt!1179572702!1695846730885?soa=1&amp;mdl=ind&amp;float=t&amp;id=1541" TargetMode="External"/><Relationship Id="rId65" Type="http://schemas.openxmlformats.org/officeDocument/2006/relationships/hyperlink" Target="https://wapps.minhacienda.gov.co/sve/ind/variable;jsessionid=mA_YV4yFsKCcH-XBESykVosLVIDh0k8q_X23Y0CaTk2uPkK7atwt!1179572702!1695846730885?soa=1&amp;mdl=ind&amp;float=t&amp;id=25639" TargetMode="External"/><Relationship Id="rId86" Type="http://schemas.openxmlformats.org/officeDocument/2006/relationships/hyperlink" Target="https://wapps.minhacienda.gov.co/sve/ind/variable;jsessionid=mA_YV4yFsKCcH-XBESykVosLVIDh0k8q_X23Y0CaTk2uPkK7atwt!1179572702!1695846730885?soa=1&amp;mdl=ind&amp;float=t&amp;id=32523" TargetMode="External"/><Relationship Id="rId130" Type="http://schemas.openxmlformats.org/officeDocument/2006/relationships/hyperlink" Target="https://wapps.minhacienda.gov.co/sve/ind/variable;jsessionid=mA_YV4yFsKCcH-XBESykVosLVIDh0k8q_X23Y0CaTk2uPkK7atwt!1179572702!1695846730885?soa=1&amp;mdl=ind&amp;float=t&amp;id=19508" TargetMode="External"/><Relationship Id="rId151" Type="http://schemas.openxmlformats.org/officeDocument/2006/relationships/hyperlink" Target="https://wapps.minhacienda.gov.co/sve/ind/variable;jsessionid=mA_YV4yFsKCcH-XBESykVosLVIDh0k8q_X23Y0CaTk2uPkK7atwt!1179572702!1695846730885?soa=1&amp;mdl=ind&amp;float=t&amp;id=1678" TargetMode="External"/><Relationship Id="rId172" Type="http://schemas.openxmlformats.org/officeDocument/2006/relationships/hyperlink" Target="https://wapps.minhacienda.gov.co/sve/ind/variable;jsessionid=mA_YV4yFsKCcH-XBESykVosLVIDh0k8q_X23Y0CaTk2uPkK7atwt!1179572702!1695846730885?soa=1&amp;mdl=ind&amp;float=t&amp;id=47357" TargetMode="External"/><Relationship Id="rId193" Type="http://schemas.openxmlformats.org/officeDocument/2006/relationships/hyperlink" Target="https://wapps.minhacienda.gov.co/sve/ind/variable;jsessionid=0RHlGsVjsWIxGrTCNJFAIay-rdf-369WM_gDK6j1ftft01dW70pQ!-2014277983!1687470916963?soa=1&amp;mdl=ind&amp;float=t&amp;id=34814" TargetMode="External"/><Relationship Id="rId207" Type="http://schemas.openxmlformats.org/officeDocument/2006/relationships/hyperlink" Target="https://wapps.minhacienda.gov.co/sve/ind/variable;jsessionid=0RHlGsVjsWIxGrTCNJFAIay-rdf-369WM_gDK6j1ftft01dW70pQ!-2014277983!1687470916963?soa=1&amp;mdl=ind&amp;float=t&amp;id=43702" TargetMode="External"/><Relationship Id="rId228" Type="http://schemas.openxmlformats.org/officeDocument/2006/relationships/hyperlink" Target="https://wapps.minhacienda.gov.co/sve/ind/variable;jsessionid=6z_YoVTZGgqlkInZczU3_EutTWQBJnaN1EYceE3ScpBGhFfRSJia!1179572702!1695851566297?soa=1&amp;mdl=ind&amp;float=t&amp;id=60216" TargetMode="External"/><Relationship Id="rId249" Type="http://schemas.openxmlformats.org/officeDocument/2006/relationships/hyperlink" Target="https://wapps.minhacienda.gov.co/sve/ind/variable;jsessionid=pYHoPpGnayFMeWL1in1tdkeO6czmqU-nnNdKUhQtK1aGFYYaGm3O!-2014277983!1683228627367?soa=1&amp;mdl=ind&amp;float=t&amp;id=1592" TargetMode="External"/><Relationship Id="rId13" Type="http://schemas.openxmlformats.org/officeDocument/2006/relationships/hyperlink" Target="https://wapps.minhacienda.gov.co/sve/ind/variable;jsessionid=mA_YV4yFsKCcH-XBESykVosLVIDh0k8q_X23Y0CaTk2uPkK7atwt!1179572702!1695846730885?soa=1&amp;mdl=ind&amp;float=t&amp;id=1912" TargetMode="External"/><Relationship Id="rId109" Type="http://schemas.openxmlformats.org/officeDocument/2006/relationships/hyperlink" Target="https://wapps.minhacienda.gov.co/sve/ind/variable;jsessionid=mA_YV4yFsKCcH-XBESykVosLVIDh0k8q_X23Y0CaTk2uPkK7atwt!1179572702!1695846730885?soa=1&amp;mdl=ind&amp;float=t&amp;id=38704" TargetMode="External"/><Relationship Id="rId260" Type="http://schemas.openxmlformats.org/officeDocument/2006/relationships/hyperlink" Target="https://wapps.minhacienda.gov.co/sve/ind/variable;jsessionid=pYHoPpGnayFMeWL1in1tdkeO6czmqU-nnNdKUhQtK1aGFYYaGm3O!-2014277983!1683228627367?soa=1&amp;mdl=ind&amp;float=t&amp;id=37768" TargetMode="External"/><Relationship Id="rId34" Type="http://schemas.openxmlformats.org/officeDocument/2006/relationships/hyperlink" Target="https://wapps.minhacienda.gov.co/sve/ind/variable;jsessionid=mA_YV4yFsKCcH-XBESykVosLVIDh0k8q_X23Y0CaTk2uPkK7atwt!1179572702!1695846730885?soa=1&amp;mdl=ind&amp;float=t&amp;id=2403" TargetMode="External"/><Relationship Id="rId55" Type="http://schemas.openxmlformats.org/officeDocument/2006/relationships/hyperlink" Target="https://wapps.minhacienda.gov.co/sve/ind/variable;jsessionid=mA_YV4yFsKCcH-XBESykVosLVIDh0k8q_X23Y0CaTk2uPkK7atwt!1179572702!1695846730885?soa=1&amp;mdl=ind&amp;float=t&amp;id=58033" TargetMode="External"/><Relationship Id="rId76" Type="http://schemas.openxmlformats.org/officeDocument/2006/relationships/hyperlink" Target="https://wapps.minhacienda.gov.co/sve/ind/variable;jsessionid=mA_YV4yFsKCcH-XBESykVosLVIDh0k8q_X23Y0CaTk2uPkK7atwt!1179572702!1695846730885?soa=1&amp;mdl=ind&amp;float=t&amp;id=37472" TargetMode="External"/><Relationship Id="rId97" Type="http://schemas.openxmlformats.org/officeDocument/2006/relationships/hyperlink" Target="https://wapps.minhacienda.gov.co/sve/ind/variable;jsessionid=mA_YV4yFsKCcH-XBESykVosLVIDh0k8q_X23Y0CaTk2uPkK7atwt!1179572702!1695846730885?soa=1&amp;mdl=ind&amp;float=t&amp;id=2055" TargetMode="External"/><Relationship Id="rId120" Type="http://schemas.openxmlformats.org/officeDocument/2006/relationships/hyperlink" Target="https://wapps.minhacienda.gov.co/sve/ind/variable;jsessionid=mA_YV4yFsKCcH-XBESykVosLVIDh0k8q_X23Y0CaTk2uPkK7atwt!1179572702!1695846730885?soa=1&amp;mdl=ind&amp;float=t&amp;id=47662" TargetMode="External"/><Relationship Id="rId141" Type="http://schemas.openxmlformats.org/officeDocument/2006/relationships/hyperlink" Target="https://wapps.minhacienda.gov.co/sve/ind/variable;jsessionid=mA_YV4yFsKCcH-XBESykVosLVIDh0k8q_X23Y0CaTk2uPkK7atwt!1179572702!1695846730885?soa=1&amp;mdl=ind&amp;float=t&amp;id=32927" TargetMode="External"/><Relationship Id="rId7" Type="http://schemas.openxmlformats.org/officeDocument/2006/relationships/hyperlink" Target="https://wapps.minhacienda.gov.co/sve/ind/variable;jsessionid=mA_YV4yFsKCcH-XBESykVosLVIDh0k8q_X23Y0CaTk2uPkK7atwt!1179572702!1695846730885?soa=1&amp;mdl=ind&amp;float=t&amp;id=1824" TargetMode="External"/><Relationship Id="rId162" Type="http://schemas.openxmlformats.org/officeDocument/2006/relationships/hyperlink" Target="https://wapps.minhacienda.gov.co/sve/ind/variable;jsessionid=mA_YV4yFsKCcH-XBESykVosLVIDh0k8q_X23Y0CaTk2uPkK7atwt!1179572702!1695846730885?soa=1&amp;mdl=ind&amp;float=t&amp;id=50933" TargetMode="External"/><Relationship Id="rId183" Type="http://schemas.openxmlformats.org/officeDocument/2006/relationships/hyperlink" Target="https://wapps.minhacienda.gov.co/sve/ind/variable;jsessionid=0RHlGsVjsWIxGrTCNJFAIay-rdf-369WM_gDK6j1ftft01dW70pQ!-2014277983!1687470916963?soa=1&amp;mdl=ind&amp;float=t&amp;id=37620" TargetMode="External"/><Relationship Id="rId218" Type="http://schemas.openxmlformats.org/officeDocument/2006/relationships/hyperlink" Target="https://wapps.minhacienda.gov.co/sve/ind/variable;jsessionid=6z_YoVTZGgqlkInZczU3_EutTWQBJnaN1EYceE3ScpBGhFfRSJia!1179572702!1695851566297?soa=1&amp;mdl=ind&amp;float=t&amp;id=60369" TargetMode="External"/><Relationship Id="rId239" Type="http://schemas.openxmlformats.org/officeDocument/2006/relationships/hyperlink" Target="https://wapps.minhacienda.gov.co/sve/ind/variable;jsessionid=0RHlGsVjsWIxGrTCNJFAIay-rdf-369WM_gDK6j1ftft01dW70pQ!-2014277983!1687470916963?soa=1&amp;mdl=ind&amp;float=t&amp;id=2322" TargetMode="External"/><Relationship Id="rId250" Type="http://schemas.openxmlformats.org/officeDocument/2006/relationships/hyperlink" Target="https://wapps.minhacienda.gov.co/sve/ind/variable;jsessionid=pYHoPpGnayFMeWL1in1tdkeO6czmqU-nnNdKUhQtK1aGFYYaGm3O!-2014277983!1683228627367?soa=1&amp;mdl=ind&amp;float=t&amp;id=1592" TargetMode="External"/><Relationship Id="rId24" Type="http://schemas.openxmlformats.org/officeDocument/2006/relationships/hyperlink" Target="https://wapps.minhacienda.gov.co/sve/ind/variable;jsessionid=mA_YV4yFsKCcH-XBESykVosLVIDh0k8q_X23Y0CaTk2uPkK7atwt!1179572702!1695846730885?soa=1&amp;mdl=ind&amp;float=t&amp;id=43785" TargetMode="External"/><Relationship Id="rId45" Type="http://schemas.openxmlformats.org/officeDocument/2006/relationships/hyperlink" Target="https://wapps.minhacienda.gov.co/sve/ind/variable;jsessionid=mA_YV4yFsKCcH-XBESykVosLVIDh0k8q_X23Y0CaTk2uPkK7atwt!1179572702!1695846730885?soa=1&amp;mdl=ind&amp;float=t&amp;id=10886" TargetMode="External"/><Relationship Id="rId66" Type="http://schemas.openxmlformats.org/officeDocument/2006/relationships/hyperlink" Target="https://wapps.minhacienda.gov.co/sve/ind/variable;jsessionid=mA_YV4yFsKCcH-XBESykVosLVIDh0k8q_X23Y0CaTk2uPkK7atwt!1179572702!1695846730885?soa=1&amp;mdl=ind&amp;float=t&amp;id=25635" TargetMode="External"/><Relationship Id="rId87" Type="http://schemas.openxmlformats.org/officeDocument/2006/relationships/hyperlink" Target="https://wapps.minhacienda.gov.co/sve/ind/variable;jsessionid=mA_YV4yFsKCcH-XBESykVosLVIDh0k8q_X23Y0CaTk2uPkK7atwt!1179572702!1695846730885?soa=1&amp;mdl=ind&amp;float=t&amp;id=32527" TargetMode="External"/><Relationship Id="rId110" Type="http://schemas.openxmlformats.org/officeDocument/2006/relationships/hyperlink" Target="https://wapps.minhacienda.gov.co/sve/ind/variable;jsessionid=mA_YV4yFsKCcH-XBESykVosLVIDh0k8q_X23Y0CaTk2uPkK7atwt!1179572702!1695846730885?soa=1&amp;mdl=ind&amp;float=t&amp;id=2247" TargetMode="External"/><Relationship Id="rId131" Type="http://schemas.openxmlformats.org/officeDocument/2006/relationships/hyperlink" Target="https://wapps.minhacienda.gov.co/sve/ind/variable;jsessionid=mA_YV4yFsKCcH-XBESykVosLVIDh0k8q_X23Y0CaTk2uPkK7atwt!1179572702!1695846730885?soa=1&amp;mdl=ind&amp;float=t&amp;id=2409" TargetMode="External"/><Relationship Id="rId152" Type="http://schemas.openxmlformats.org/officeDocument/2006/relationships/hyperlink" Target="https://wapps.minhacienda.gov.co/sve/ind/variable;jsessionid=mA_YV4yFsKCcH-XBESykVosLVIDh0k8q_X23Y0CaTk2uPkK7atwt!1179572702!1695846730885?soa=1&amp;mdl=ind&amp;float=t&amp;id=7883" TargetMode="External"/><Relationship Id="rId173" Type="http://schemas.openxmlformats.org/officeDocument/2006/relationships/hyperlink" Target="https://wapps.minhacienda.gov.co/sve/ind/variable;jsessionid=mA_YV4yFsKCcH-XBESykVosLVIDh0k8q_X23Y0CaTk2uPkK7atwt!1179572702!1695846730885?soa=1&amp;mdl=ind&amp;float=t&amp;id=47343" TargetMode="External"/><Relationship Id="rId194" Type="http://schemas.openxmlformats.org/officeDocument/2006/relationships/hyperlink" Target="https://wapps.minhacienda.gov.co/sve/ind/variable;jsessionid=0RHlGsVjsWIxGrTCNJFAIay-rdf-369WM_gDK6j1ftft01dW70pQ!-2014277983!1687470916963?soa=1&amp;mdl=ind&amp;float=t&amp;id=34814" TargetMode="External"/><Relationship Id="rId208" Type="http://schemas.openxmlformats.org/officeDocument/2006/relationships/hyperlink" Target="https://wapps.minhacienda.gov.co/sve/ind/variable;jsessionid=0RHlGsVjsWIxGrTCNJFAIay-rdf-369WM_gDK6j1ftft01dW70pQ!-2014277983!1687470916963?soa=1&amp;mdl=ind&amp;float=t&amp;id=43702" TargetMode="External"/><Relationship Id="rId229" Type="http://schemas.openxmlformats.org/officeDocument/2006/relationships/hyperlink" Target="https://wapps.minhacienda.gov.co/sve/ind/variable;jsessionid=6z_YoVTZGgqlkInZczU3_EutTWQBJnaN1EYceE3ScpBGhFfRSJia!1179572702!1695851566297?soa=1&amp;mdl=ind&amp;float=t&amp;id=37608" TargetMode="External"/><Relationship Id="rId240" Type="http://schemas.openxmlformats.org/officeDocument/2006/relationships/hyperlink" Target="https://wapps.minhacienda.gov.co/sve/ind/variable;jsessionid=0RHlGsVjsWIxGrTCNJFAIay-rdf-369WM_gDK6j1ftft01dW70pQ!-2014277983!1687470916963?soa=1&amp;mdl=ind&amp;float=t&amp;id=2322" TargetMode="External"/><Relationship Id="rId261" Type="http://schemas.openxmlformats.org/officeDocument/2006/relationships/hyperlink" Target="https://wapps.minhacienda.gov.co/sve/ind/variable;jsessionid=pYHoPpGnayFMeWL1in1tdkeO6czmqU-nnNdKUhQtK1aGFYYaGm3O!-2014277983!1683228627367?soa=1&amp;mdl=ind&amp;float=t&amp;id=37765" TargetMode="External"/><Relationship Id="rId14" Type="http://schemas.openxmlformats.org/officeDocument/2006/relationships/hyperlink" Target="https://wapps.minhacienda.gov.co/sve/ind/variable;jsessionid=mA_YV4yFsKCcH-XBESykVosLVIDh0k8q_X23Y0CaTk2uPkK7atwt!1179572702!1695846730885?soa=1&amp;mdl=ind&amp;float=t&amp;id=32265" TargetMode="External"/><Relationship Id="rId35" Type="http://schemas.openxmlformats.org/officeDocument/2006/relationships/hyperlink" Target="https://wapps.minhacienda.gov.co/sve/ind/variable;jsessionid=mA_YV4yFsKCcH-XBESykVosLVIDh0k8q_X23Y0CaTk2uPkK7atwt!1179572702!1695846730885?soa=1&amp;mdl=ind&amp;float=t&amp;id=2383" TargetMode="External"/><Relationship Id="rId56" Type="http://schemas.openxmlformats.org/officeDocument/2006/relationships/hyperlink" Target="https://wapps.minhacienda.gov.co/sve/ind/variable;jsessionid=mA_YV4yFsKCcH-XBESykVosLVIDh0k8q_X23Y0CaTk2uPkK7atwt!1179572702!1695846730885?soa=1&amp;mdl=ind&amp;float=t&amp;id=40078" TargetMode="External"/><Relationship Id="rId77" Type="http://schemas.openxmlformats.org/officeDocument/2006/relationships/hyperlink" Target="https://wapps.minhacienda.gov.co/sve/ind/variable;jsessionid=mA_YV4yFsKCcH-XBESykVosLVIDh0k8q_X23Y0CaTk2uPkK7atwt!1179572702!1695846730885?soa=1&amp;mdl=ind&amp;float=t&amp;id=1704" TargetMode="External"/><Relationship Id="rId100" Type="http://schemas.openxmlformats.org/officeDocument/2006/relationships/hyperlink" Target="https://wapps.minhacienda.gov.co/sve/ind/variable;jsessionid=mA_YV4yFsKCcH-XBESykVosLVIDh0k8q_X23Y0CaTk2uPkK7atwt!1179572702!1695846730885?soa=1&amp;mdl=ind&amp;float=t&amp;id=34810" TargetMode="External"/><Relationship Id="rId8" Type="http://schemas.openxmlformats.org/officeDocument/2006/relationships/hyperlink" Target="https://wapps.minhacienda.gov.co/sve/ind/variable;jsessionid=mA_YV4yFsKCcH-XBESykVosLVIDh0k8q_X23Y0CaTk2uPkK7atwt!1179572702!1695846730885?soa=1&amp;mdl=ind&amp;float=t&amp;id=30398" TargetMode="External"/><Relationship Id="rId98" Type="http://schemas.openxmlformats.org/officeDocument/2006/relationships/hyperlink" Target="https://wapps.minhacienda.gov.co/sve/ind/variable;jsessionid=mA_YV4yFsKCcH-XBESykVosLVIDh0k8q_X23Y0CaTk2uPkK7atwt!1179572702!1695846730885?soa=1&amp;mdl=ind&amp;float=t&amp;id=1824" TargetMode="External"/><Relationship Id="rId121" Type="http://schemas.openxmlformats.org/officeDocument/2006/relationships/hyperlink" Target="https://wapps.minhacienda.gov.co/sve/ind/variable;jsessionid=mA_YV4yFsKCcH-XBESykVosLVIDh0k8q_X23Y0CaTk2uPkK7atwt!1179572702!1695846730885?soa=1&amp;mdl=ind&amp;float=t&amp;id=49996" TargetMode="External"/><Relationship Id="rId142" Type="http://schemas.openxmlformats.org/officeDocument/2006/relationships/hyperlink" Target="https://wapps.minhacienda.gov.co/sve/ind/variable;jsessionid=mA_YV4yFsKCcH-XBESykVosLVIDh0k8q_X23Y0CaTk2uPkK7atwt!1179572702!1695846730885?soa=1&amp;mdl=ind&amp;float=t&amp;id=10154" TargetMode="External"/><Relationship Id="rId163" Type="http://schemas.openxmlformats.org/officeDocument/2006/relationships/hyperlink" Target="https://wapps.minhacienda.gov.co/sve/ind/variable;jsessionid=mA_YV4yFsKCcH-XBESykVosLVIDh0k8q_X23Y0CaTk2uPkK7atwt!1179572702!1695846730885?soa=1&amp;mdl=ind&amp;float=t&amp;id=51966" TargetMode="External"/><Relationship Id="rId184" Type="http://schemas.openxmlformats.org/officeDocument/2006/relationships/hyperlink" Target="https://wapps.minhacienda.gov.co/sve/ind/variable;jsessionid=0RHlGsVjsWIxGrTCNJFAIay-rdf-369WM_gDK6j1ftft01dW70pQ!-2014277983!1687470916963?soa=1&amp;mdl=ind&amp;float=t&amp;id=37620" TargetMode="External"/><Relationship Id="rId219" Type="http://schemas.openxmlformats.org/officeDocument/2006/relationships/hyperlink" Target="https://wapps.minhacienda.gov.co/sve/ind/variable;jsessionid=6z_YoVTZGgqlkInZczU3_EutTWQBJnaN1EYceE3ScpBGhFfRSJia!1179572702!1695851566297?soa=1&amp;mdl=ind&amp;float=t&amp;id=60138" TargetMode="External"/><Relationship Id="rId230" Type="http://schemas.openxmlformats.org/officeDocument/2006/relationships/hyperlink" Target="https://wapps.minhacienda.gov.co/sve/ind/variable;jsessionid=6z_YoVTZGgqlkInZczU3_EutTWQBJnaN1EYceE3ScpBGhFfRSJia!1179572702!1695851566297?soa=1&amp;mdl=ind&amp;float=t&amp;id=37608" TargetMode="External"/><Relationship Id="rId251" Type="http://schemas.openxmlformats.org/officeDocument/2006/relationships/hyperlink" Target="https://wapps.minhacienda.gov.co/sve/ind/variable;jsessionid=pYHoPpGnayFMeWL1in1tdkeO6czmqU-nnNdKUhQtK1aGFYYaGm3O!-2014277983!1683228627367?soa=1&amp;mdl=ind&amp;float=t&amp;id=1596" TargetMode="External"/><Relationship Id="rId25" Type="http://schemas.openxmlformats.org/officeDocument/2006/relationships/hyperlink" Target="https://wapps.minhacienda.gov.co/sve/ind/variable;jsessionid=mA_YV4yFsKCcH-XBESykVosLVIDh0k8q_X23Y0CaTk2uPkK7atwt!1179572702!1695846730885?soa=1&amp;mdl=ind&amp;float=t&amp;id=34730" TargetMode="External"/><Relationship Id="rId46" Type="http://schemas.openxmlformats.org/officeDocument/2006/relationships/hyperlink" Target="https://wapps.minhacienda.gov.co/sve/ind/variable;jsessionid=mA_YV4yFsKCcH-XBESykVosLVIDh0k8q_X23Y0CaTk2uPkK7atwt!1179572702!1695846730885?soa=1&amp;mdl=ind&amp;float=t&amp;id=11198" TargetMode="External"/><Relationship Id="rId67" Type="http://schemas.openxmlformats.org/officeDocument/2006/relationships/hyperlink" Target="https://wapps.minhacienda.gov.co/sve/ind/variable;jsessionid=mA_YV4yFsKCcH-XBESykVosLVIDh0k8q_X23Y0CaTk2uPkK7atwt!1179572702!1695846730885?soa=1&amp;mdl=ind&amp;float=t&amp;id=1580" TargetMode="External"/><Relationship Id="rId88" Type="http://schemas.openxmlformats.org/officeDocument/2006/relationships/hyperlink" Target="https://wapps.minhacienda.gov.co/sve/ind/variable;jsessionid=mA_YV4yFsKCcH-XBESykVosLVIDh0k8q_X23Y0CaTk2uPkK7atwt!1179572702!1695846730885?soa=1&amp;mdl=ind&amp;float=t&amp;id=1671" TargetMode="External"/><Relationship Id="rId111" Type="http://schemas.openxmlformats.org/officeDocument/2006/relationships/hyperlink" Target="https://wapps.minhacienda.gov.co/sve/ind/variable;jsessionid=mA_YV4yFsKCcH-XBESykVosLVIDh0k8q_X23Y0CaTk2uPkK7atwt!1179572702!1695846730885?soa=1&amp;mdl=ind&amp;float=t&amp;id=1944" TargetMode="External"/><Relationship Id="rId132" Type="http://schemas.openxmlformats.org/officeDocument/2006/relationships/hyperlink" Target="https://wapps.minhacienda.gov.co/sve/ind/variable;jsessionid=mA_YV4yFsKCcH-XBESykVosLVIDh0k8q_X23Y0CaTk2uPkK7atwt!1179572702!1695846730885?soa=1&amp;mdl=ind&amp;float=t&amp;id=11443" TargetMode="External"/><Relationship Id="rId153" Type="http://schemas.openxmlformats.org/officeDocument/2006/relationships/hyperlink" Target="https://wapps.minhacienda.gov.co/sve/ind/variable;jsessionid=mA_YV4yFsKCcH-XBESykVosLVIDh0k8q_X23Y0CaTk2uPkK7atwt!1179572702!1695846730885?soa=1&amp;mdl=ind&amp;float=t&amp;id=1658" TargetMode="External"/><Relationship Id="rId174" Type="http://schemas.openxmlformats.org/officeDocument/2006/relationships/hyperlink" Target="https://wapps.minhacienda.gov.co/sve/ind/variable;jsessionid=mA_YV4yFsKCcH-XBESykVosLVIDh0k8q_X23Y0CaTk2uPkK7atwt!1179572702!1695846730885?soa=1&amp;mdl=ind&amp;float=t&amp;id=4038" TargetMode="External"/><Relationship Id="rId195" Type="http://schemas.openxmlformats.org/officeDocument/2006/relationships/hyperlink" Target="https://wapps.minhacienda.gov.co/sve/ind/variable;jsessionid=0RHlGsVjsWIxGrTCNJFAIay-rdf-369WM_gDK6j1ftft01dW70pQ!-2014277983!1687470916963?soa=1&amp;mdl=ind&amp;float=t&amp;id=18170" TargetMode="External"/><Relationship Id="rId209" Type="http://schemas.openxmlformats.org/officeDocument/2006/relationships/hyperlink" Target="https://wapps.minhacienda.gov.co/sve/ind/variable;jsessionid=0RHlGsVjsWIxGrTCNJFAIay-rdf-369WM_gDK6j1ftft01dW70pQ!-2014277983!1687470916963?soa=1&amp;mdl=ind&amp;float=t&amp;id=35036" TargetMode="External"/><Relationship Id="rId220" Type="http://schemas.openxmlformats.org/officeDocument/2006/relationships/hyperlink" Target="https://wapps.minhacienda.gov.co/sve/ind/variable;jsessionid=6z_YoVTZGgqlkInZczU3_EutTWQBJnaN1EYceE3ScpBGhFfRSJia!1179572702!1695851566297?soa=1&amp;mdl=ind&amp;float=t&amp;id=60138" TargetMode="External"/><Relationship Id="rId241" Type="http://schemas.openxmlformats.org/officeDocument/2006/relationships/hyperlink" Target="https://wapps.minhacienda.gov.co/sve/ind/variable;jsessionid=0RHlGsVjsWIxGrTCNJFAIay-rdf-369WM_gDK6j1ftft01dW70pQ!-2014277983!1687470916963?soa=1&amp;mdl=ind&amp;float=t&amp;id=35458" TargetMode="External"/><Relationship Id="rId15" Type="http://schemas.openxmlformats.org/officeDocument/2006/relationships/hyperlink" Target="https://wapps.minhacienda.gov.co/sve/ind/variable;jsessionid=mA_YV4yFsKCcH-XBESykVosLVIDh0k8q_X23Y0CaTk2uPkK7atwt!1179572702!1695846730885?soa=1&amp;mdl=ind&amp;float=t&amp;id=17041" TargetMode="External"/><Relationship Id="rId36" Type="http://schemas.openxmlformats.org/officeDocument/2006/relationships/hyperlink" Target="https://wapps.minhacienda.gov.co/sve/ind/variable;jsessionid=mA_YV4yFsKCcH-XBESykVosLVIDh0k8q_X23Y0CaTk2uPkK7atwt!1179572702!1695846730885?soa=1&amp;mdl=ind&amp;float=t&amp;id=30416" TargetMode="External"/><Relationship Id="rId57" Type="http://schemas.openxmlformats.org/officeDocument/2006/relationships/hyperlink" Target="https://wapps.minhacienda.gov.co/sve/ind/variable;jsessionid=mA_YV4yFsKCcH-XBESykVosLVIDh0k8q_X23Y0CaTk2uPkK7atwt!1179572702!1695846730885?soa=1&amp;mdl=ind&amp;float=t&amp;id=1572" TargetMode="External"/><Relationship Id="rId262" Type="http://schemas.openxmlformats.org/officeDocument/2006/relationships/hyperlink" Target="https://wapps.minhacienda.gov.co/sve/ind/variable;jsessionid=pYHoPpGnayFMeWL1in1tdkeO6czmqU-nnNdKUhQtK1aGFYYaGm3O!-2014277983!1683228627367?soa=1&amp;mdl=ind&amp;float=t&amp;id=37765" TargetMode="External"/><Relationship Id="rId78" Type="http://schemas.openxmlformats.org/officeDocument/2006/relationships/hyperlink" Target="https://wapps.minhacienda.gov.co/sve/ind/variable;jsessionid=mA_YV4yFsKCcH-XBESykVosLVIDh0k8q_X23Y0CaTk2uPkK7atwt!1179572702!1695846730885?soa=1&amp;mdl=ind&amp;float=t&amp;id=1624" TargetMode="External"/><Relationship Id="rId99" Type="http://schemas.openxmlformats.org/officeDocument/2006/relationships/hyperlink" Target="https://wapps.minhacienda.gov.co/sve/ind/variable;jsessionid=mA_YV4yFsKCcH-XBESykVosLVIDh0k8q_X23Y0CaTk2uPkK7atwt!1179572702!1695846730885?soa=1&amp;mdl=ind&amp;float=t&amp;id=30398" TargetMode="External"/><Relationship Id="rId101" Type="http://schemas.openxmlformats.org/officeDocument/2006/relationships/hyperlink" Target="https://wapps.minhacienda.gov.co/sve/ind/variable;jsessionid=mA_YV4yFsKCcH-XBESykVosLVIDh0k8q_X23Y0CaTk2uPkK7atwt!1179572702!1695846730885?soa=1&amp;mdl=ind&amp;float=t&amp;id=30402" TargetMode="External"/><Relationship Id="rId122" Type="http://schemas.openxmlformats.org/officeDocument/2006/relationships/hyperlink" Target="https://wapps.minhacienda.gov.co/sve/ind/variable;jsessionid=mA_YV4yFsKCcH-XBESykVosLVIDh0k8q_X23Y0CaTk2uPkK7atwt!1179572702!1695846730885?soa=1&amp;mdl=ind&amp;float=t&amp;id=2298" TargetMode="External"/><Relationship Id="rId143" Type="http://schemas.openxmlformats.org/officeDocument/2006/relationships/hyperlink" Target="https://wapps.minhacienda.gov.co/sve/ind/variable;jsessionid=mA_YV4yFsKCcH-XBESykVosLVIDh0k8q_X23Y0CaTk2uPkK7atwt!1179572702!1695846730885?soa=1&amp;mdl=ind&amp;float=t&amp;id=10158" TargetMode="External"/><Relationship Id="rId164" Type="http://schemas.openxmlformats.org/officeDocument/2006/relationships/hyperlink" Target="https://wapps.minhacienda.gov.co/sve/ind/variable;jsessionid=mA_YV4yFsKCcH-XBESykVosLVIDh0k8q_X23Y0CaTk2uPkK7atwt!1179572702!1695846730885?soa=1&amp;mdl=ind&amp;float=t&amp;id=53598" TargetMode="External"/><Relationship Id="rId185" Type="http://schemas.openxmlformats.org/officeDocument/2006/relationships/hyperlink" Target="https://wapps.minhacienda.gov.co/sve/ind/variable;jsessionid=0RHlGsVjsWIxGrTCNJFAIay-rdf-369WM_gDK6j1ftft01dW70pQ!-2014277983!1687470916963?soa=1&amp;mdl=ind&amp;float=t&amp;id=37344" TargetMode="External"/><Relationship Id="rId9" Type="http://schemas.openxmlformats.org/officeDocument/2006/relationships/hyperlink" Target="https://wapps.minhacienda.gov.co/sve/ind/variable;jsessionid=mA_YV4yFsKCcH-XBESykVosLVIDh0k8q_X23Y0CaTk2uPkK7atwt!1179572702!1695846730885?soa=1&amp;mdl=ind&amp;float=t&amp;id=34810" TargetMode="External"/><Relationship Id="rId210" Type="http://schemas.openxmlformats.org/officeDocument/2006/relationships/hyperlink" Target="https://wapps.minhacienda.gov.co/sve/ind/variable;jsessionid=0RHlGsVjsWIxGrTCNJFAIay-rdf-369WM_gDK6j1ftft01dW70pQ!-2014277983!1687470916963?soa=1&amp;mdl=ind&amp;float=t&amp;id=35036" TargetMode="External"/><Relationship Id="rId26" Type="http://schemas.openxmlformats.org/officeDocument/2006/relationships/hyperlink" Target="https://wapps.minhacienda.gov.co/sve/ind/variable;jsessionid=mA_YV4yFsKCcH-XBESykVosLVIDh0k8q_X23Y0CaTk2uPkK7atwt!1179572702!1695846730885?soa=1&amp;mdl=ind&amp;float=t&amp;id=2015" TargetMode="External"/><Relationship Id="rId231" Type="http://schemas.openxmlformats.org/officeDocument/2006/relationships/hyperlink" Target="https://wapps.minhacienda.gov.co/sve/ind/variable;jsessionid=pYHoPpGnayFMeWL1in1tdkeO6czmqU-nnNdKUhQtK1aGFYYaGm3O!-2014277983!1683228627367?soa=1&amp;mdl=ind&amp;float=t&amp;id=25512" TargetMode="External"/><Relationship Id="rId252" Type="http://schemas.openxmlformats.org/officeDocument/2006/relationships/hyperlink" Target="https://wapps.minhacienda.gov.co/sve/ind/variable;jsessionid=pYHoPpGnayFMeWL1in1tdkeO6czmqU-nnNdKUhQtK1aGFYYaGm3O!-2014277983!1683228627367?soa=1&amp;mdl=ind&amp;float=t&amp;id=1596" TargetMode="External"/><Relationship Id="rId47" Type="http://schemas.openxmlformats.org/officeDocument/2006/relationships/hyperlink" Target="https://wapps.minhacienda.gov.co/sve/ind/variable;jsessionid=mA_YV4yFsKCcH-XBESykVosLVIDh0k8q_X23Y0CaTk2uPkK7atwt!1179572702!1695846730885?soa=1&amp;mdl=ind&amp;float=t&amp;id=10150" TargetMode="External"/><Relationship Id="rId68" Type="http://schemas.openxmlformats.org/officeDocument/2006/relationships/hyperlink" Target="https://wapps.minhacienda.gov.co/sve/ind/variable;jsessionid=mA_YV4yFsKCcH-XBESykVosLVIDh0k8q_X23Y0CaTk2uPkK7atwt!1179572702!1695846730885?soa=1&amp;mdl=ind&amp;float=t&amp;id=2341" TargetMode="External"/><Relationship Id="rId89" Type="http://schemas.openxmlformats.org/officeDocument/2006/relationships/hyperlink" Target="https://wapps.minhacienda.gov.co/sve/ind/variable;jsessionid=mA_YV4yFsKCcH-XBESykVosLVIDh0k8q_X23Y0CaTk2uPkK7atwt!1179572702!1695846730885?soa=1&amp;mdl=ind&amp;float=t&amp;id=1647" TargetMode="External"/><Relationship Id="rId112" Type="http://schemas.openxmlformats.org/officeDocument/2006/relationships/hyperlink" Target="https://wapps.minhacienda.gov.co/sve/ind/variable;jsessionid=mA_YV4yFsKCcH-XBESykVosLVIDh0k8q_X23Y0CaTk2uPkK7atwt!1179572702!1695846730885?soa=1&amp;mdl=ind&amp;float=t&amp;id=43767" TargetMode="External"/><Relationship Id="rId133" Type="http://schemas.openxmlformats.org/officeDocument/2006/relationships/hyperlink" Target="https://wapps.minhacienda.gov.co/sve/ind/variable;jsessionid=mA_YV4yFsKCcH-XBESykVosLVIDh0k8q_X23Y0CaTk2uPkK7atwt!1179572702!1695846730885?soa=1&amp;mdl=ind&amp;float=t&amp;id=4870" TargetMode="External"/><Relationship Id="rId154" Type="http://schemas.openxmlformats.org/officeDocument/2006/relationships/hyperlink" Target="https://wapps.minhacienda.gov.co/sve/ind/variable;jsessionid=mA_YV4yFsKCcH-XBESykVosLVIDh0k8q_X23Y0CaTk2uPkK7atwt!1179572702!1695846730885?soa=1&amp;mdl=ind&amp;float=t&amp;id=1557" TargetMode="External"/><Relationship Id="rId175" Type="http://schemas.openxmlformats.org/officeDocument/2006/relationships/hyperlink" Target="https://wapps.minhacienda.gov.co/sve/ind/variable;jsessionid=mA_YV4yFsKCcH-XBESykVosLVIDh0k8q_X23Y0CaTk2uPkK7atwt!1179572702!1695846730885?soa=1&amp;mdl=ind&amp;float=t&amp;id=41289" TargetMode="External"/><Relationship Id="rId196" Type="http://schemas.openxmlformats.org/officeDocument/2006/relationships/hyperlink" Target="https://wapps.minhacienda.gov.co/sve/ind/variable;jsessionid=0RHlGsVjsWIxGrTCNJFAIay-rdf-369WM_gDK6j1ftft01dW70pQ!-2014277983!1687470916963?soa=1&amp;mdl=ind&amp;float=t&amp;id=18170" TargetMode="External"/><Relationship Id="rId200" Type="http://schemas.openxmlformats.org/officeDocument/2006/relationships/hyperlink" Target="https://wapps.minhacienda.gov.co/sve/ind/variable;jsessionid=0RHlGsVjsWIxGrTCNJFAIay-rdf-369WM_gDK6j1ftft01dW70pQ!-2014277983!1687470916963?soa=1&amp;mdl=ind&amp;float=t&amp;id=24404" TargetMode="External"/><Relationship Id="rId16" Type="http://schemas.openxmlformats.org/officeDocument/2006/relationships/hyperlink" Target="https://wapps.minhacienda.gov.co/sve/ind/variable;jsessionid=mA_YV4yFsKCcH-XBESykVosLVIDh0k8q_X23Y0CaTk2uPkK7atwt!1179572702!1695846730885?soa=1&amp;mdl=ind&amp;float=t&amp;id=17039" TargetMode="External"/><Relationship Id="rId221" Type="http://schemas.openxmlformats.org/officeDocument/2006/relationships/hyperlink" Target="https://wapps.minhacienda.gov.co/sve/ind/variable;jsessionid=6z_YoVTZGgqlkInZczU3_EutTWQBJnaN1EYceE3ScpBGhFfRSJia!1179572702!1695851566297?soa=1&amp;mdl=ind&amp;float=t&amp;id=60372" TargetMode="External"/><Relationship Id="rId242" Type="http://schemas.openxmlformats.org/officeDocument/2006/relationships/hyperlink" Target="https://wapps.minhacienda.gov.co/sve/ind/variable;jsessionid=0RHlGsVjsWIxGrTCNJFAIay-rdf-369WM_gDK6j1ftft01dW70pQ!-2014277983!1687470916963?soa=1&amp;mdl=ind&amp;float=t&amp;id=35458" TargetMode="External"/><Relationship Id="rId263" Type="http://schemas.openxmlformats.org/officeDocument/2006/relationships/hyperlink" Target="https://wapps.minhacienda.gov.co/sve/ind/variable;jsessionid=pYHoPpGnayFMeWL1in1tdkeO6czmqU-nnNdKUhQtK1aGFYYaGm3O!-2014277983!1683228627367?soa=1&amp;mdl=ind&amp;float=t&amp;id=37704" TargetMode="External"/><Relationship Id="rId37" Type="http://schemas.openxmlformats.org/officeDocument/2006/relationships/hyperlink" Target="https://wapps.minhacienda.gov.co/sve/ind/variable;jsessionid=mA_YV4yFsKCcH-XBESykVosLVIDh0k8q_X23Y0CaTk2uPkK7atwt!1179572702!1695846730885?soa=1&amp;mdl=ind&amp;float=t&amp;id=59477" TargetMode="External"/><Relationship Id="rId58" Type="http://schemas.openxmlformats.org/officeDocument/2006/relationships/hyperlink" Target="https://wapps.minhacienda.gov.co/sve/ind/variable;jsessionid=mA_YV4yFsKCcH-XBESykVosLVIDh0k8q_X23Y0CaTk2uPkK7atwt!1179572702!1695846730885?soa=1&amp;mdl=ind&amp;float=t&amp;id=1576" TargetMode="External"/><Relationship Id="rId79" Type="http://schemas.openxmlformats.org/officeDocument/2006/relationships/hyperlink" Target="https://wapps.minhacienda.gov.co/sve/ind/variable;jsessionid=mA_YV4yFsKCcH-XBESykVosLVIDh0k8q_X23Y0CaTk2uPkK7atwt!1179572702!1695846730885?soa=1&amp;mdl=ind&amp;float=t&amp;id=15027" TargetMode="External"/><Relationship Id="rId102" Type="http://schemas.openxmlformats.org/officeDocument/2006/relationships/hyperlink" Target="https://wapps.minhacienda.gov.co/sve/ind/variable;jsessionid=mA_YV4yFsKCcH-XBESykVosLVIDh0k8q_X23Y0CaTk2uPkK7atwt!1179572702!1695846730885?soa=1&amp;mdl=ind&amp;float=t&amp;id=1861" TargetMode="External"/><Relationship Id="rId123" Type="http://schemas.openxmlformats.org/officeDocument/2006/relationships/hyperlink" Target="https://wapps.minhacienda.gov.co/sve/ind/variable;jsessionid=mA_YV4yFsKCcH-XBESykVosLVIDh0k8q_X23Y0CaTk2uPkK7atwt!1179572702!1695846730885?soa=1&amp;mdl=ind&amp;float=t&amp;id=2322" TargetMode="External"/><Relationship Id="rId144" Type="http://schemas.openxmlformats.org/officeDocument/2006/relationships/hyperlink" Target="https://wapps.minhacienda.gov.co/sve/ind/variable;jsessionid=mA_YV4yFsKCcH-XBESykVosLVIDh0k8q_X23Y0CaTk2uPkK7atwt!1179572702!1695846730885?soa=1&amp;mdl=ind&amp;float=t&amp;id=32924" TargetMode="External"/><Relationship Id="rId90" Type="http://schemas.openxmlformats.org/officeDocument/2006/relationships/hyperlink" Target="https://wapps.minhacienda.gov.co/sve/ind/variable;jsessionid=mA_YV4yFsKCcH-XBESykVosLVIDh0k8q_X23Y0CaTk2uPkK7atwt!1179572702!1695846730885?soa=1&amp;mdl=ind&amp;float=t&amp;id=21533" TargetMode="External"/><Relationship Id="rId165" Type="http://schemas.openxmlformats.org/officeDocument/2006/relationships/hyperlink" Target="https://wapps.minhacienda.gov.co/sve/ind/variable;jsessionid=mA_YV4yFsKCcH-XBESykVosLVIDh0k8q_X23Y0CaTk2uPkK7atwt!1179572702!1695846730885?soa=1&amp;mdl=ind&amp;float=t&amp;id=1604" TargetMode="External"/><Relationship Id="rId186" Type="http://schemas.openxmlformats.org/officeDocument/2006/relationships/hyperlink" Target="https://wapps.minhacienda.gov.co/sve/ind/variable;jsessionid=0RHlGsVjsWIxGrTCNJFAIay-rdf-369WM_gDK6j1ftft01dW70pQ!-2014277983!1687470916963?soa=1&amp;mdl=ind&amp;float=t&amp;id=37344" TargetMode="External"/><Relationship Id="rId211" Type="http://schemas.openxmlformats.org/officeDocument/2006/relationships/hyperlink" Target="https://wapps.minhacienda.gov.co/sve/ind/variable;jsessionid=6z_YoVTZGgqlkInZczU3_EutTWQBJnaN1EYceE3ScpBGhFfRSJia!1179572702!1695851566297?soa=1&amp;mdl=ind&amp;float=t&amp;id=60385" TargetMode="External"/><Relationship Id="rId232" Type="http://schemas.openxmlformats.org/officeDocument/2006/relationships/hyperlink" Target="https://wapps.minhacienda.gov.co/sve/ind/variable;jsessionid=pYHoPpGnayFMeWL1in1tdkeO6czmqU-nnNdKUhQtK1aGFYYaGm3O!-2014277983!1683228627367?soa=1&amp;mdl=ind&amp;float=t&amp;id=25512" TargetMode="External"/><Relationship Id="rId253" Type="http://schemas.openxmlformats.org/officeDocument/2006/relationships/hyperlink" Target="https://wapps.minhacienda.gov.co/sve/ind/variable;jsessionid=pYHoPpGnayFMeWL1in1tdkeO6czmqU-nnNdKUhQtK1aGFYYaGm3O!-2014277983!1683228627367?soa=1&amp;mdl=ind&amp;float=t&amp;id=40779" TargetMode="External"/><Relationship Id="rId27" Type="http://schemas.openxmlformats.org/officeDocument/2006/relationships/hyperlink" Target="https://wapps.minhacienda.gov.co/sve/ind/variable;jsessionid=mA_YV4yFsKCcH-XBESykVosLVIDh0k8q_X23Y0CaTk2uPkK7atwt!1179572702!1695846730885?soa=1&amp;mdl=ind&amp;float=t&amp;id=35031" TargetMode="External"/><Relationship Id="rId48" Type="http://schemas.openxmlformats.org/officeDocument/2006/relationships/hyperlink" Target="https://wapps.minhacienda.gov.co/sve/ind/variable;jsessionid=mA_YV4yFsKCcH-XBESykVosLVIDh0k8q_X23Y0CaTk2uPkK7atwt!1179572702!1695846730885?soa=1&amp;mdl=ind&amp;float=t&amp;id=10183" TargetMode="External"/><Relationship Id="rId69" Type="http://schemas.openxmlformats.org/officeDocument/2006/relationships/hyperlink" Target="https://wapps.minhacienda.gov.co/sve/ind/variable;jsessionid=mA_YV4yFsKCcH-XBESykVosLVIDh0k8q_X23Y0CaTk2uPkK7atwt!1179572702!1695846730885?soa=1&amp;mdl=ind&amp;float=t&amp;id=2412" TargetMode="External"/><Relationship Id="rId113" Type="http://schemas.openxmlformats.org/officeDocument/2006/relationships/hyperlink" Target="https://wapps.minhacienda.gov.co/sve/ind/variable;jsessionid=mA_YV4yFsKCcH-XBESykVosLVIDh0k8q_X23Y0CaTk2uPkK7atwt!1179572702!1695846730885?soa=1&amp;mdl=ind&amp;float=t&amp;id=14816" TargetMode="External"/><Relationship Id="rId134" Type="http://schemas.openxmlformats.org/officeDocument/2006/relationships/hyperlink" Target="https://wapps.minhacienda.gov.co/sve/ind/variable;jsessionid=mA_YV4yFsKCcH-XBESykVosLVIDh0k8q_X23Y0CaTk2uPkK7atwt!1179572702!1695846730885?soa=1&amp;mdl=ind&amp;float=t&amp;id=8383" TargetMode="External"/><Relationship Id="rId80" Type="http://schemas.openxmlformats.org/officeDocument/2006/relationships/hyperlink" Target="https://wapps.minhacienda.gov.co/sve/ind/variable;jsessionid=mA_YV4yFsKCcH-XBESykVosLVIDh0k8q_X23Y0CaTk2uPkK7atwt!1179572702!1695846730885?soa=1&amp;mdl=ind&amp;float=t&amp;id=47353" TargetMode="External"/><Relationship Id="rId155" Type="http://schemas.openxmlformats.org/officeDocument/2006/relationships/hyperlink" Target="https://wapps.minhacienda.gov.co/sve/ind/variable;jsessionid=mA_YV4yFsKCcH-XBESykVosLVIDh0k8q_X23Y0CaTk2uPkK7atwt!1179572702!1695846730885?soa=1&amp;mdl=ind&amp;float=t&amp;id=1285" TargetMode="External"/><Relationship Id="rId176" Type="http://schemas.openxmlformats.org/officeDocument/2006/relationships/hyperlink" Target="https://wapps.minhacienda.gov.co/sve/ind/variable;jsessionid=mA_YV4yFsKCcH-XBESykVosLVIDh0k8q_X23Y0CaTk2uPkK7atwt!1179572702!1695846730885?soa=1&amp;mdl=ind&amp;float=t&amp;id=32601" TargetMode="External"/><Relationship Id="rId197" Type="http://schemas.openxmlformats.org/officeDocument/2006/relationships/hyperlink" Target="https://wapps.minhacienda.gov.co/sve/ind/variable;jsessionid=0RHlGsVjsWIxGrTCNJFAIay-rdf-369WM_gDK6j1ftft01dW70pQ!-2014277983!1687470916963?soa=1&amp;mdl=ind&amp;float=t&amp;id=24402" TargetMode="External"/><Relationship Id="rId201" Type="http://schemas.openxmlformats.org/officeDocument/2006/relationships/hyperlink" Target="https://wapps.minhacienda.gov.co/sve/ind/variable;jsessionid=0RHlGsVjsWIxGrTCNJFAIay-rdf-369WM_gDK6j1ftft01dW70pQ!-2014277983!1687470916963?soa=1&amp;mdl=ind&amp;float=t&amp;id=24408" TargetMode="External"/><Relationship Id="rId222" Type="http://schemas.openxmlformats.org/officeDocument/2006/relationships/hyperlink" Target="https://wapps.minhacienda.gov.co/sve/ind/variable;jsessionid=6z_YoVTZGgqlkInZczU3_EutTWQBJnaN1EYceE3ScpBGhFfRSJia!1179572702!1695851566297?soa=1&amp;mdl=ind&amp;float=t&amp;id=60372" TargetMode="External"/><Relationship Id="rId243" Type="http://schemas.openxmlformats.org/officeDocument/2006/relationships/hyperlink" Target="https://wapps.minhacienda.gov.co/sve/ind/variable;jsessionid=0RHlGsVjsWIxGrTCNJFAIay-rdf-369WM_gDK6j1ftft01dW70pQ!-2014277983!1687470916963?soa=1&amp;mdl=ind&amp;float=t&amp;id=37942" TargetMode="External"/><Relationship Id="rId264" Type="http://schemas.openxmlformats.org/officeDocument/2006/relationships/hyperlink" Target="https://wapps.minhacienda.gov.co/sve/ind/variable;jsessionid=pYHoPpGnayFMeWL1in1tdkeO6czmqU-nnNdKUhQtK1aGFYYaGm3O!-2014277983!1683228627367?soa=1&amp;mdl=ind&amp;float=t&amp;id=37704" TargetMode="External"/><Relationship Id="rId17" Type="http://schemas.openxmlformats.org/officeDocument/2006/relationships/hyperlink" Target="https://wapps.minhacienda.gov.co/sve/ind/variable;jsessionid=mA_YV4yFsKCcH-XBESykVosLVIDh0k8q_X23Y0CaTk2uPkK7atwt!1179572702!1695846730885?soa=1&amp;mdl=ind&amp;float=t&amp;id=42855" TargetMode="External"/><Relationship Id="rId38" Type="http://schemas.openxmlformats.org/officeDocument/2006/relationships/hyperlink" Target="https://wapps.minhacienda.gov.co/sve/ind/variable;jsessionid=mA_YV4yFsKCcH-XBESykVosLVIDh0k8q_X23Y0CaTk2uPkK7atwt!1179572702!1695846730885?soa=1&amp;mdl=ind&amp;float=t&amp;id=59484" TargetMode="External"/><Relationship Id="rId59" Type="http://schemas.openxmlformats.org/officeDocument/2006/relationships/hyperlink" Target="https://wapps.minhacienda.gov.co/sve/ind/variable;jsessionid=mA_YV4yFsKCcH-XBESykVosLVIDh0k8q_X23Y0CaTk2uPkK7atwt!1179572702!1695846730885?soa=1&amp;mdl=ind&amp;float=t&amp;id=7887" TargetMode="External"/><Relationship Id="rId103" Type="http://schemas.openxmlformats.org/officeDocument/2006/relationships/hyperlink" Target="https://wapps.minhacienda.gov.co/sve/ind/variable;jsessionid=mA_YV4yFsKCcH-XBESykVosLVIDh0k8q_X23Y0CaTk2uPkK7atwt!1179572702!1695846730885?soa=1&amp;mdl=ind&amp;float=t&amp;id=19881" TargetMode="External"/><Relationship Id="rId124" Type="http://schemas.openxmlformats.org/officeDocument/2006/relationships/hyperlink" Target="https://wapps.minhacienda.gov.co/sve/ind/variable;jsessionid=mA_YV4yFsKCcH-XBESykVosLVIDh0k8q_X23Y0CaTk2uPkK7atwt!1179572702!1695846730885?soa=1&amp;mdl=ind&amp;float=t&amp;id=28128" TargetMode="External"/><Relationship Id="rId70" Type="http://schemas.openxmlformats.org/officeDocument/2006/relationships/hyperlink" Target="https://wapps.minhacienda.gov.co/sve/ind/variable;jsessionid=mA_YV4yFsKCcH-XBESykVosLVIDh0k8q_X23Y0CaTk2uPkK7atwt!1179572702!1695846730885?soa=1&amp;mdl=ind&amp;float=t&amp;id=34665" TargetMode="External"/><Relationship Id="rId91" Type="http://schemas.openxmlformats.org/officeDocument/2006/relationships/hyperlink" Target="https://wapps.minhacienda.gov.co/sve/ind/variable;jsessionid=mA_YV4yFsKCcH-XBESykVosLVIDh0k8q_X23Y0CaTk2uPkK7atwt!1179572702!1695846730885?soa=1&amp;mdl=ind&amp;float=t&amp;id=21536" TargetMode="External"/><Relationship Id="rId145" Type="http://schemas.openxmlformats.org/officeDocument/2006/relationships/hyperlink" Target="https://wapps.minhacienda.gov.co/sve/ind/variable;jsessionid=mA_YV4yFsKCcH-XBESykVosLVIDh0k8q_X23Y0CaTk2uPkK7atwt!1179572702!1695846730885?soa=1&amp;mdl=ind&amp;float=t&amp;id=17031" TargetMode="External"/><Relationship Id="rId166" Type="http://schemas.openxmlformats.org/officeDocument/2006/relationships/hyperlink" Target="https://wapps.minhacienda.gov.co/sve/ind/variable;jsessionid=mA_YV4yFsKCcH-XBESykVosLVIDh0k8q_X23Y0CaTk2uPkK7atwt!1179572702!1695846730885?soa=1&amp;mdl=ind&amp;float=t&amp;id=40779" TargetMode="External"/><Relationship Id="rId187" Type="http://schemas.openxmlformats.org/officeDocument/2006/relationships/hyperlink" Target="https://wapps.minhacienda.gov.co/sve/ind/variable;jsessionid=0RHlGsVjsWIxGrTCNJFAIay-rdf-369WM_gDK6j1ftft01dW70pQ!-2014277983!1687470916963?soa=1&amp;mdl=ind&amp;float=t&amp;id=37341" TargetMode="External"/><Relationship Id="rId1" Type="http://schemas.openxmlformats.org/officeDocument/2006/relationships/hyperlink" Target="https://wapps.minhacienda.gov.co/sve/ind/variable;jsessionid=mA_YV4yFsKCcH-XBESykVosLVIDh0k8q_X23Y0CaTk2uPkK7atwt!1179572702!1695846730885?soa=1&amp;mdl=ind&amp;float=t&amp;id=1820" TargetMode="External"/><Relationship Id="rId212" Type="http://schemas.openxmlformats.org/officeDocument/2006/relationships/hyperlink" Target="https://wapps.minhacienda.gov.co/sve/ind/variable;jsessionid=6z_YoVTZGgqlkInZczU3_EutTWQBJnaN1EYceE3ScpBGhFfRSJia!1179572702!1695851566297?soa=1&amp;mdl=ind&amp;float=t&amp;id=60385" TargetMode="External"/><Relationship Id="rId233" Type="http://schemas.openxmlformats.org/officeDocument/2006/relationships/hyperlink" Target="https://wapps.minhacienda.gov.co/sve/ind/variable;jsessionid=pYHoPpGnayFMeWL1in1tdkeO6czmqU-nnNdKUhQtK1aGFYYaGm3O!-2014277983!1683228627367?soa=1&amp;mdl=ind&amp;float=t&amp;id=37066" TargetMode="External"/><Relationship Id="rId254" Type="http://schemas.openxmlformats.org/officeDocument/2006/relationships/hyperlink" Target="https://wapps.minhacienda.gov.co/sve/ind/variable;jsessionid=pYHoPpGnayFMeWL1in1tdkeO6czmqU-nnNdKUhQtK1aGFYYaGm3O!-2014277983!1683228627367?soa=1&amp;mdl=ind&amp;float=t&amp;id=40779" TargetMode="External"/><Relationship Id="rId28" Type="http://schemas.openxmlformats.org/officeDocument/2006/relationships/hyperlink" Target="https://wapps.minhacienda.gov.co/sve/ind/variable;jsessionid=mA_YV4yFsKCcH-XBESykVosLVIDh0k8q_X23Y0CaTk2uPkK7atwt!1179572702!1695846730885?soa=1&amp;mdl=ind&amp;float=t&amp;id=2141" TargetMode="External"/><Relationship Id="rId49" Type="http://schemas.openxmlformats.org/officeDocument/2006/relationships/hyperlink" Target="https://wapps.minhacienda.gov.co/sve/ind/variable;jsessionid=mA_YV4yFsKCcH-XBESykVosLVIDh0k8q_X23Y0CaTk2uPkK7atwt!1179572702!1695846730885?soa=1&amp;mdl=ind&amp;float=t&amp;id=10182" TargetMode="External"/><Relationship Id="rId114" Type="http://schemas.openxmlformats.org/officeDocument/2006/relationships/hyperlink" Target="https://wapps.minhacienda.gov.co/sve/ind/variable;jsessionid=mA_YV4yFsKCcH-XBESykVosLVIDh0k8q_X23Y0CaTk2uPkK7atwt!1179572702!1695846730885?soa=1&amp;mdl=ind&amp;float=t&amp;id=1950" TargetMode="External"/><Relationship Id="rId60" Type="http://schemas.openxmlformats.org/officeDocument/2006/relationships/hyperlink" Target="https://wapps.minhacienda.gov.co/sve/ind/variable;jsessionid=mA_YV4yFsKCcH-XBESykVosLVIDh0k8q_X23Y0CaTk2uPkK7atwt!1179572702!1695846730885?soa=1&amp;mdl=ind&amp;float=t&amp;id=1678" TargetMode="External"/><Relationship Id="rId81" Type="http://schemas.openxmlformats.org/officeDocument/2006/relationships/hyperlink" Target="https://wapps.minhacienda.gov.co/sve/ind/variable;jsessionid=mA_YV4yFsKCcH-XBESykVosLVIDh0k8q_X23Y0CaTk2uPkK7atwt!1179572702!1695846730885?soa=1&amp;mdl=ind&amp;float=t&amp;id=47357" TargetMode="External"/><Relationship Id="rId135" Type="http://schemas.openxmlformats.org/officeDocument/2006/relationships/hyperlink" Target="https://wapps.minhacienda.gov.co/sve/ind/variable;jsessionid=mA_YV4yFsKCcH-XBESykVosLVIDh0k8q_X23Y0CaTk2uPkK7atwt!1179572702!1695846730885?soa=1&amp;mdl=ind&amp;float=t&amp;id=1541" TargetMode="External"/><Relationship Id="rId156" Type="http://schemas.openxmlformats.org/officeDocument/2006/relationships/hyperlink" Target="https://wapps.minhacienda.gov.co/sve/ind/variable;jsessionid=mA_YV4yFsKCcH-XBESykVosLVIDh0k8q_X23Y0CaTk2uPkK7atwt!1179572702!1695846730885?soa=1&amp;mdl=ind&amp;float=t&amp;id=25639" TargetMode="External"/><Relationship Id="rId177" Type="http://schemas.openxmlformats.org/officeDocument/2006/relationships/hyperlink" Target="https://wapps.minhacienda.gov.co/sve/ind/variable;jsessionid=mA_YV4yFsKCcH-XBESykVosLVIDh0k8q_X23Y0CaTk2uPkK7atwt!1179572702!1695846730885?soa=1&amp;mdl=ind&amp;float=t&amp;id=32523" TargetMode="External"/><Relationship Id="rId198" Type="http://schemas.openxmlformats.org/officeDocument/2006/relationships/hyperlink" Target="https://wapps.minhacienda.gov.co/sve/ind/variable;jsessionid=0RHlGsVjsWIxGrTCNJFAIay-rdf-369WM_gDK6j1ftft01dW70pQ!-2014277983!1687470916963?soa=1&amp;mdl=ind&amp;float=t&amp;id=24402" TargetMode="External"/><Relationship Id="rId202" Type="http://schemas.openxmlformats.org/officeDocument/2006/relationships/hyperlink" Target="https://wapps.minhacienda.gov.co/sve/ind/variable;jsessionid=0RHlGsVjsWIxGrTCNJFAIay-rdf-369WM_gDK6j1ftft01dW70pQ!-2014277983!1687470916963?soa=1&amp;mdl=ind&amp;float=t&amp;id=24408" TargetMode="External"/><Relationship Id="rId223" Type="http://schemas.openxmlformats.org/officeDocument/2006/relationships/hyperlink" Target="https://wapps.minhacienda.gov.co/sve/ind/variable;jsessionid=6z_YoVTZGgqlkInZczU3_EutTWQBJnaN1EYceE3ScpBGhFfRSJia!1179572702!1695851566297?soa=1&amp;mdl=ind&amp;float=t&amp;id=60344" TargetMode="External"/><Relationship Id="rId244" Type="http://schemas.openxmlformats.org/officeDocument/2006/relationships/hyperlink" Target="https://wapps.minhacienda.gov.co/sve/ind/variable;jsessionid=0RHlGsVjsWIxGrTCNJFAIay-rdf-369WM_gDK6j1ftft01dW70pQ!-2014277983!1687470916963?soa=1&amp;mdl=ind&amp;float=t&amp;id=37942" TargetMode="External"/><Relationship Id="rId18" Type="http://schemas.openxmlformats.org/officeDocument/2006/relationships/hyperlink" Target="https://wapps.minhacienda.gov.co/sve/ind/variable;jsessionid=mA_YV4yFsKCcH-XBESykVosLVIDh0k8q_X23Y0CaTk2uPkK7atwt!1179572702!1695846730885?soa=1&amp;mdl=ind&amp;float=t&amp;id=38704" TargetMode="External"/><Relationship Id="rId39" Type="http://schemas.openxmlformats.org/officeDocument/2006/relationships/hyperlink" Target="https://wapps.minhacienda.gov.co/sve/ind/variable;jsessionid=mA_YV4yFsKCcH-XBESykVosLVIDh0k8q_X23Y0CaTk2uPkK7atwt!1179572702!1695846730885?soa=1&amp;mdl=ind&amp;float=t&amp;id=19508" TargetMode="External"/><Relationship Id="rId265" Type="http://schemas.openxmlformats.org/officeDocument/2006/relationships/hyperlink" Target="https://wapps.minhacienda.gov.co/sve/ind/variable;jsessionid=qv7cl36UWrlJoa6No5dVExyrayIM1USo18qTxJhE_5Ps-3mGnzz5!553702563!1695918030484?soa=1&amp;mdl=ind&amp;float=t&amp;id=60494" TargetMode="External"/><Relationship Id="rId50" Type="http://schemas.openxmlformats.org/officeDocument/2006/relationships/hyperlink" Target="https://wapps.minhacienda.gov.co/sve/ind/variable;jsessionid=mA_YV4yFsKCcH-XBESykVosLVIDh0k8q_X23Y0CaTk2uPkK7atwt!1179572702!1695846730885?soa=1&amp;mdl=ind&amp;float=t&amp;id=32927" TargetMode="External"/><Relationship Id="rId104" Type="http://schemas.openxmlformats.org/officeDocument/2006/relationships/hyperlink" Target="https://wapps.minhacienda.gov.co/sve/ind/variable;jsessionid=mA_YV4yFsKCcH-XBESykVosLVIDh0k8q_X23Y0CaTk2uPkK7atwt!1179572702!1695846730885?soa=1&amp;mdl=ind&amp;float=t&amp;id=1912" TargetMode="External"/><Relationship Id="rId125" Type="http://schemas.openxmlformats.org/officeDocument/2006/relationships/hyperlink" Target="https://wapps.minhacienda.gov.co/sve/ind/variable;jsessionid=mA_YV4yFsKCcH-XBESykVosLVIDh0k8q_X23Y0CaTk2uPkK7atwt!1179572702!1695846730885?soa=1&amp;mdl=ind&amp;float=t&amp;id=2403" TargetMode="External"/><Relationship Id="rId146" Type="http://schemas.openxmlformats.org/officeDocument/2006/relationships/hyperlink" Target="https://wapps.minhacienda.gov.co/sve/ind/variable;jsessionid=mA_YV4yFsKCcH-XBESykVosLVIDh0k8q_X23Y0CaTk2uPkK7atwt!1179572702!1695846730885?soa=1&amp;mdl=ind&amp;float=t&amp;id=58033" TargetMode="External"/><Relationship Id="rId167" Type="http://schemas.openxmlformats.org/officeDocument/2006/relationships/hyperlink" Target="https://wapps.minhacienda.gov.co/sve/ind/variable;jsessionid=mA_YV4yFsKCcH-XBESykVosLVIDh0k8q_X23Y0CaTk2uPkK7atwt!1179572702!1695846730885?soa=1&amp;mdl=ind&amp;float=t&amp;id=37472" TargetMode="External"/><Relationship Id="rId188" Type="http://schemas.openxmlformats.org/officeDocument/2006/relationships/hyperlink" Target="https://wapps.minhacienda.gov.co/sve/ind/variable;jsessionid=0RHlGsVjsWIxGrTCNJFAIay-rdf-369WM_gDK6j1ftft01dW70pQ!-2014277983!1687470916963?soa=1&amp;mdl=ind&amp;float=t&amp;id=37341" TargetMode="External"/><Relationship Id="rId71" Type="http://schemas.openxmlformats.org/officeDocument/2006/relationships/hyperlink" Target="https://wapps.minhacienda.gov.co/sve/ind/variable;jsessionid=mA_YV4yFsKCcH-XBESykVosLVIDh0k8q_X23Y0CaTk2uPkK7atwt!1179572702!1695846730885?soa=1&amp;mdl=ind&amp;float=t&amp;id=50933" TargetMode="External"/><Relationship Id="rId92" Type="http://schemas.openxmlformats.org/officeDocument/2006/relationships/hyperlink" Target="https://wapps.minhacienda.gov.co/sve/ind/variable;jsessionid=mA_YV4yFsKCcH-XBESykVosLVIDh0k8q_X23Y0CaTk2uPkK7atwt!1179572702!1695846730885?soa=1&amp;mdl=ind&amp;float=t&amp;id=1820" TargetMode="External"/><Relationship Id="rId213" Type="http://schemas.openxmlformats.org/officeDocument/2006/relationships/hyperlink" Target="https://wapps.minhacienda.gov.co/sve/ind/variable;jsessionid=6z_YoVTZGgqlkInZczU3_EutTWQBJnaN1EYceE3ScpBGhFfRSJia!1179572702!1695851566297?soa=1&amp;mdl=ind&amp;float=t&amp;id=60321" TargetMode="External"/><Relationship Id="rId234" Type="http://schemas.openxmlformats.org/officeDocument/2006/relationships/hyperlink" Target="https://wapps.minhacienda.gov.co/sve/ind/variable;jsessionid=pYHoPpGnayFMeWL1in1tdkeO6czmqU-nnNdKUhQtK1aGFYYaGm3O!-2014277983!1683228627367?soa=1&amp;mdl=ind&amp;float=t&amp;id=37066" TargetMode="External"/><Relationship Id="rId2" Type="http://schemas.openxmlformats.org/officeDocument/2006/relationships/hyperlink" Target="https://wapps.minhacienda.gov.co/sve/ind/variable;jsessionid=mA_YV4yFsKCcH-XBESykVosLVIDh0k8q_X23Y0CaTk2uPkK7atwt!1179572702!1695846730885?soa=1&amp;mdl=ind&amp;float=t&amp;id=35962" TargetMode="External"/><Relationship Id="rId29" Type="http://schemas.openxmlformats.org/officeDocument/2006/relationships/hyperlink" Target="https://wapps.minhacienda.gov.co/sve/ind/variable;jsessionid=mA_YV4yFsKCcH-XBESykVosLVIDh0k8q_X23Y0CaTk2uPkK7atwt!1179572702!1695846730885?soa=1&amp;mdl=ind&amp;float=t&amp;id=47662" TargetMode="External"/><Relationship Id="rId255" Type="http://schemas.openxmlformats.org/officeDocument/2006/relationships/hyperlink" Target="https://wapps.minhacienda.gov.co/sve/ind/variable;jsessionid=pYHoPpGnayFMeWL1in1tdkeO6czmqU-nnNdKUhQtK1aGFYYaGm3O!-2014277983!1683228627367?soa=1&amp;mdl=ind&amp;float=t&amp;id=40788" TargetMode="External"/><Relationship Id="rId40" Type="http://schemas.openxmlformats.org/officeDocument/2006/relationships/hyperlink" Target="https://wapps.minhacienda.gov.co/sve/ind/variable;jsessionid=mA_YV4yFsKCcH-XBESykVosLVIDh0k8q_X23Y0CaTk2uPkK7atwt!1179572702!1695846730885?soa=1&amp;mdl=ind&amp;float=t&amp;id=2409" TargetMode="External"/><Relationship Id="rId115" Type="http://schemas.openxmlformats.org/officeDocument/2006/relationships/hyperlink" Target="https://wapps.minhacienda.gov.co/sve/ind/variable;jsessionid=mA_YV4yFsKCcH-XBESykVosLVIDh0k8q_X23Y0CaTk2uPkK7atwt!1179572702!1695846730885?soa=1&amp;mdl=ind&amp;float=t&amp;id=43785" TargetMode="External"/><Relationship Id="rId136" Type="http://schemas.openxmlformats.org/officeDocument/2006/relationships/hyperlink" Target="https://wapps.minhacienda.gov.co/sve/ind/variable;jsessionid=mA_YV4yFsKCcH-XBESykVosLVIDh0k8q_X23Y0CaTk2uPkK7atwt!1179572702!1695846730885?soa=1&amp;mdl=ind&amp;float=t&amp;id=10886" TargetMode="External"/><Relationship Id="rId157" Type="http://schemas.openxmlformats.org/officeDocument/2006/relationships/hyperlink" Target="https://wapps.minhacienda.gov.co/sve/ind/variable;jsessionid=mA_YV4yFsKCcH-XBESykVosLVIDh0k8q_X23Y0CaTk2uPkK7atwt!1179572702!1695846730885?soa=1&amp;mdl=ind&amp;float=t&amp;id=25635" TargetMode="External"/><Relationship Id="rId178" Type="http://schemas.openxmlformats.org/officeDocument/2006/relationships/hyperlink" Target="https://wapps.minhacienda.gov.co/sve/ind/variable;jsessionid=mA_YV4yFsKCcH-XBESykVosLVIDh0k8q_X23Y0CaTk2uPkK7atwt!1179572702!1695846730885?soa=1&amp;mdl=ind&amp;float=t&amp;id=32527" TargetMode="External"/><Relationship Id="rId61" Type="http://schemas.openxmlformats.org/officeDocument/2006/relationships/hyperlink" Target="https://wapps.minhacienda.gov.co/sve/ind/variable;jsessionid=mA_YV4yFsKCcH-XBESykVosLVIDh0k8q_X23Y0CaTk2uPkK7atwt!1179572702!1695846730885?soa=1&amp;mdl=ind&amp;float=t&amp;id=7883" TargetMode="External"/><Relationship Id="rId82" Type="http://schemas.openxmlformats.org/officeDocument/2006/relationships/hyperlink" Target="https://wapps.minhacienda.gov.co/sve/ind/variable;jsessionid=mA_YV4yFsKCcH-XBESykVosLVIDh0k8q_X23Y0CaTk2uPkK7atwt!1179572702!1695846730885?soa=1&amp;mdl=ind&amp;float=t&amp;id=47343" TargetMode="External"/><Relationship Id="rId199" Type="http://schemas.openxmlformats.org/officeDocument/2006/relationships/hyperlink" Target="https://wapps.minhacienda.gov.co/sve/ind/variable;jsessionid=0RHlGsVjsWIxGrTCNJFAIay-rdf-369WM_gDK6j1ftft01dW70pQ!-2014277983!1687470916963?soa=1&amp;mdl=ind&amp;float=t&amp;id=24404" TargetMode="External"/><Relationship Id="rId203" Type="http://schemas.openxmlformats.org/officeDocument/2006/relationships/hyperlink" Target="https://wapps.minhacienda.gov.co/sve/ind/variable;jsessionid=0RHlGsVjsWIxGrTCNJFAIay-rdf-369WM_gDK6j1ftft01dW70pQ!-2014277983!1687470916963?soa=1&amp;mdl=ind&amp;float=t&amp;id=24410" TargetMode="External"/><Relationship Id="rId19" Type="http://schemas.openxmlformats.org/officeDocument/2006/relationships/hyperlink" Target="https://wapps.minhacienda.gov.co/sve/ind/variable;jsessionid=mA_YV4yFsKCcH-XBESykVosLVIDh0k8q_X23Y0CaTk2uPkK7atwt!1179572702!1695846730885?soa=1&amp;mdl=ind&amp;float=t&amp;id=2247" TargetMode="External"/><Relationship Id="rId224" Type="http://schemas.openxmlformats.org/officeDocument/2006/relationships/hyperlink" Target="https://wapps.minhacienda.gov.co/sve/ind/variable;jsessionid=6z_YoVTZGgqlkInZczU3_EutTWQBJnaN1EYceE3ScpBGhFfRSJia!1179572702!1695851566297?soa=1&amp;mdl=ind&amp;float=t&amp;id=60344" TargetMode="External"/><Relationship Id="rId245" Type="http://schemas.openxmlformats.org/officeDocument/2006/relationships/hyperlink" Target="https://wapps.minhacienda.gov.co/sve/ind/variable;jsessionid=wG3b0YnNFflYGVd01mAw-nFqW8fzKKZQPDjqGfttNCK9C9Ga-ymO!553702563!1695905057229?soa=1&amp;mdl=ind&amp;float=t&amp;id=59484" TargetMode="External"/><Relationship Id="rId266" Type="http://schemas.openxmlformats.org/officeDocument/2006/relationships/hyperlink" Target="https://wapps.minhacienda.gov.co/sve/ind/variable;jsessionid=qv7cl36UWrlJoa6No5dVExyrayIM1USo18qTxJhE_5Ps-3mGnzz5!553702563!1695918030484?soa=1&amp;mdl=ind&amp;float=t&amp;id=60494" TargetMode="External"/><Relationship Id="rId30" Type="http://schemas.openxmlformats.org/officeDocument/2006/relationships/hyperlink" Target="https://wapps.minhacienda.gov.co/sve/ind/variable;jsessionid=mA_YV4yFsKCcH-XBESykVosLVIDh0k8q_X23Y0CaTk2uPkK7atwt!1179572702!1695846730885?soa=1&amp;mdl=ind&amp;float=t&amp;id=49996" TargetMode="External"/><Relationship Id="rId105" Type="http://schemas.openxmlformats.org/officeDocument/2006/relationships/hyperlink" Target="https://wapps.minhacienda.gov.co/sve/ind/variable;jsessionid=mA_YV4yFsKCcH-XBESykVosLVIDh0k8q_X23Y0CaTk2uPkK7atwt!1179572702!1695846730885?soa=1&amp;mdl=ind&amp;float=t&amp;id=32265" TargetMode="External"/><Relationship Id="rId126" Type="http://schemas.openxmlformats.org/officeDocument/2006/relationships/hyperlink" Target="https://wapps.minhacienda.gov.co/sve/ind/variable;jsessionid=mA_YV4yFsKCcH-XBESykVosLVIDh0k8q_X23Y0CaTk2uPkK7atwt!1179572702!1695846730885?soa=1&amp;mdl=ind&amp;float=t&amp;id=2383" TargetMode="External"/><Relationship Id="rId147" Type="http://schemas.openxmlformats.org/officeDocument/2006/relationships/hyperlink" Target="https://wapps.minhacienda.gov.co/sve/ind/variable;jsessionid=mA_YV4yFsKCcH-XBESykVosLVIDh0k8q_X23Y0CaTk2uPkK7atwt!1179572702!1695846730885?soa=1&amp;mdl=ind&amp;float=t&amp;id=40078" TargetMode="External"/><Relationship Id="rId168" Type="http://schemas.openxmlformats.org/officeDocument/2006/relationships/hyperlink" Target="https://wapps.minhacienda.gov.co/sve/ind/variable;jsessionid=mA_YV4yFsKCcH-XBESykVosLVIDh0k8q_X23Y0CaTk2uPkK7atwt!1179572702!1695846730885?soa=1&amp;mdl=ind&amp;float=t&amp;id=1704" TargetMode="External"/><Relationship Id="rId51" Type="http://schemas.openxmlformats.org/officeDocument/2006/relationships/hyperlink" Target="https://wapps.minhacienda.gov.co/sve/ind/variable;jsessionid=mA_YV4yFsKCcH-XBESykVosLVIDh0k8q_X23Y0CaTk2uPkK7atwt!1179572702!1695846730885?soa=1&amp;mdl=ind&amp;float=t&amp;id=10154" TargetMode="External"/><Relationship Id="rId72" Type="http://schemas.openxmlformats.org/officeDocument/2006/relationships/hyperlink" Target="https://wapps.minhacienda.gov.co/sve/ind/variable;jsessionid=mA_YV4yFsKCcH-XBESykVosLVIDh0k8q_X23Y0CaTk2uPkK7atwt!1179572702!1695846730885?soa=1&amp;mdl=ind&amp;float=t&amp;id=51966" TargetMode="External"/><Relationship Id="rId93" Type="http://schemas.openxmlformats.org/officeDocument/2006/relationships/hyperlink" Target="https://wapps.minhacienda.gov.co/sve/ind/variable;jsessionid=mA_YV4yFsKCcH-XBESykVosLVIDh0k8q_X23Y0CaTk2uPkK7atwt!1179572702!1695846730885?soa=1&amp;mdl=ind&amp;float=t&amp;id=35962" TargetMode="External"/><Relationship Id="rId189" Type="http://schemas.openxmlformats.org/officeDocument/2006/relationships/hyperlink" Target="https://wapps.minhacienda.gov.co/sve/ind/variable;jsessionid=0RHlGsVjsWIxGrTCNJFAIay-rdf-369WM_gDK6j1ftft01dW70pQ!-2014277983!1687470916963?soa=1&amp;mdl=ind&amp;float=t&amp;id=37352" TargetMode="External"/><Relationship Id="rId3" Type="http://schemas.openxmlformats.org/officeDocument/2006/relationships/hyperlink" Target="https://wapps.minhacienda.gov.co/sve/ind/variable;jsessionid=mA_YV4yFsKCcH-XBESykVosLVIDh0k8q_X23Y0CaTk2uPkK7atwt!1179572702!1695846730885?soa=1&amp;mdl=ind&amp;float=t&amp;id=2051" TargetMode="External"/><Relationship Id="rId214" Type="http://schemas.openxmlformats.org/officeDocument/2006/relationships/hyperlink" Target="https://wapps.minhacienda.gov.co/sve/ind/variable;jsessionid=6z_YoVTZGgqlkInZczU3_EutTWQBJnaN1EYceE3ScpBGhFfRSJia!1179572702!1695851566297?soa=1&amp;mdl=ind&amp;float=t&amp;id=60321" TargetMode="External"/><Relationship Id="rId235" Type="http://schemas.openxmlformats.org/officeDocument/2006/relationships/hyperlink" Target="https://wapps.minhacienda.gov.co/sve/ind/variable;jsessionid=pYHoPpGnayFMeWL1in1tdkeO6czmqU-nnNdKUhQtK1aGFYYaGm3O!-2014277983!1683228627367?soa=1&amp;mdl=ind&amp;float=t&amp;id=37061" TargetMode="External"/><Relationship Id="rId256" Type="http://schemas.openxmlformats.org/officeDocument/2006/relationships/hyperlink" Target="https://wapps.minhacienda.gov.co/sve/ind/variable;jsessionid=pYHoPpGnayFMeWL1in1tdkeO6czmqU-nnNdKUhQtK1aGFYYaGm3O!-2014277983!1683228627367?soa=1&amp;mdl=ind&amp;float=t&amp;id=40788" TargetMode="External"/><Relationship Id="rId116" Type="http://schemas.openxmlformats.org/officeDocument/2006/relationships/hyperlink" Target="https://wapps.minhacienda.gov.co/sve/ind/variable;jsessionid=mA_YV4yFsKCcH-XBESykVosLVIDh0k8q_X23Y0CaTk2uPkK7atwt!1179572702!1695846730885?soa=1&amp;mdl=ind&amp;float=t&amp;id=34730" TargetMode="External"/><Relationship Id="rId137" Type="http://schemas.openxmlformats.org/officeDocument/2006/relationships/hyperlink" Target="https://wapps.minhacienda.gov.co/sve/ind/variable;jsessionid=mA_YV4yFsKCcH-XBESykVosLVIDh0k8q_X23Y0CaTk2uPkK7atwt!1179572702!1695846730885?soa=1&amp;mdl=ind&amp;float=t&amp;id=11198" TargetMode="External"/><Relationship Id="rId158" Type="http://schemas.openxmlformats.org/officeDocument/2006/relationships/hyperlink" Target="https://wapps.minhacienda.gov.co/sve/ind/variable;jsessionid=mA_YV4yFsKCcH-XBESykVosLVIDh0k8q_X23Y0CaTk2uPkK7atwt!1179572702!1695846730885?soa=1&amp;mdl=ind&amp;float=t&amp;id=1580" TargetMode="External"/><Relationship Id="rId20" Type="http://schemas.openxmlformats.org/officeDocument/2006/relationships/hyperlink" Target="https://wapps.minhacienda.gov.co/sve/ind/variable;jsessionid=mA_YV4yFsKCcH-XBESykVosLVIDh0k8q_X23Y0CaTk2uPkK7atwt!1179572702!1695846730885?soa=1&amp;mdl=ind&amp;float=t&amp;id=1944" TargetMode="External"/><Relationship Id="rId41" Type="http://schemas.openxmlformats.org/officeDocument/2006/relationships/hyperlink" Target="https://wapps.minhacienda.gov.co/sve/ind/variable;jsessionid=mA_YV4yFsKCcH-XBESykVosLVIDh0k8q_X23Y0CaTk2uPkK7atwt!1179572702!1695846730885?soa=1&amp;mdl=ind&amp;float=t&amp;id=11443" TargetMode="External"/><Relationship Id="rId62" Type="http://schemas.openxmlformats.org/officeDocument/2006/relationships/hyperlink" Target="https://wapps.minhacienda.gov.co/sve/ind/variable;jsessionid=mA_YV4yFsKCcH-XBESykVosLVIDh0k8q_X23Y0CaTk2uPkK7atwt!1179572702!1695846730885?soa=1&amp;mdl=ind&amp;float=t&amp;id=1658" TargetMode="External"/><Relationship Id="rId83" Type="http://schemas.openxmlformats.org/officeDocument/2006/relationships/hyperlink" Target="https://wapps.minhacienda.gov.co/sve/ind/variable;jsessionid=mA_YV4yFsKCcH-XBESykVosLVIDh0k8q_X23Y0CaTk2uPkK7atwt!1179572702!1695846730885?soa=1&amp;mdl=ind&amp;float=t&amp;id=4038" TargetMode="External"/><Relationship Id="rId179" Type="http://schemas.openxmlformats.org/officeDocument/2006/relationships/hyperlink" Target="https://wapps.minhacienda.gov.co/sve/ind/variable;jsessionid=mA_YV4yFsKCcH-XBESykVosLVIDh0k8q_X23Y0CaTk2uPkK7atwt!1179572702!1695846730885?soa=1&amp;mdl=ind&amp;float=t&amp;id=1671" TargetMode="External"/><Relationship Id="rId190" Type="http://schemas.openxmlformats.org/officeDocument/2006/relationships/hyperlink" Target="https://wapps.minhacienda.gov.co/sve/ind/variable;jsessionid=0RHlGsVjsWIxGrTCNJFAIay-rdf-369WM_gDK6j1ftft01dW70pQ!-2014277983!1687470916963?soa=1&amp;mdl=ind&amp;float=t&amp;id=37352" TargetMode="External"/><Relationship Id="rId204" Type="http://schemas.openxmlformats.org/officeDocument/2006/relationships/hyperlink" Target="https://wapps.minhacienda.gov.co/sve/ind/variable;jsessionid=0RHlGsVjsWIxGrTCNJFAIay-rdf-369WM_gDK6j1ftft01dW70pQ!-2014277983!1687470916963?soa=1&amp;mdl=ind&amp;float=t&amp;id=24410" TargetMode="External"/><Relationship Id="rId225" Type="http://schemas.openxmlformats.org/officeDocument/2006/relationships/hyperlink" Target="https://wapps.minhacienda.gov.co/sve/ind/variable;jsessionid=6z_YoVTZGgqlkInZczU3_EutTWQBJnaN1EYceE3ScpBGhFfRSJia!1179572702!1695851566297?soa=1&amp;mdl=ind&amp;float=t&amp;id=60388" TargetMode="External"/><Relationship Id="rId246" Type="http://schemas.openxmlformats.org/officeDocument/2006/relationships/hyperlink" Target="https://wapps.minhacienda.gov.co/sve/ind/variable;jsessionid=wG3b0YnNFflYGVd01mAw-nFqW8fzKKZQPDjqGfttNCK9C9Ga-ymO!553702563!1695905057229?soa=1&amp;mdl=ind&amp;float=t&amp;id=59484" TargetMode="External"/><Relationship Id="rId267" Type="http://schemas.openxmlformats.org/officeDocument/2006/relationships/printerSettings" Target="../printerSettings/printerSettings2.bin"/><Relationship Id="rId106" Type="http://schemas.openxmlformats.org/officeDocument/2006/relationships/hyperlink" Target="https://wapps.minhacienda.gov.co/sve/ind/variable;jsessionid=mA_YV4yFsKCcH-XBESykVosLVIDh0k8q_X23Y0CaTk2uPkK7atwt!1179572702!1695846730885?soa=1&amp;mdl=ind&amp;float=t&amp;id=17041" TargetMode="External"/><Relationship Id="rId127" Type="http://schemas.openxmlformats.org/officeDocument/2006/relationships/hyperlink" Target="https://wapps.minhacienda.gov.co/sve/ind/variable;jsessionid=mA_YV4yFsKCcH-XBESykVosLVIDh0k8q_X23Y0CaTk2uPkK7atwt!1179572702!1695846730885?soa=1&amp;mdl=ind&amp;float=t&amp;id=30416" TargetMode="External"/><Relationship Id="rId10" Type="http://schemas.openxmlformats.org/officeDocument/2006/relationships/hyperlink" Target="https://wapps.minhacienda.gov.co/sve/ind/variable;jsessionid=mA_YV4yFsKCcH-XBESykVosLVIDh0k8q_X23Y0CaTk2uPkK7atwt!1179572702!1695846730885?soa=1&amp;mdl=ind&amp;float=t&amp;id=30402" TargetMode="External"/><Relationship Id="rId31" Type="http://schemas.openxmlformats.org/officeDocument/2006/relationships/hyperlink" Target="https://wapps.minhacienda.gov.co/sve/ind/variable;jsessionid=mA_YV4yFsKCcH-XBESykVosLVIDh0k8q_X23Y0CaTk2uPkK7atwt!1179572702!1695846730885?soa=1&amp;mdl=ind&amp;float=t&amp;id=2298" TargetMode="External"/><Relationship Id="rId52" Type="http://schemas.openxmlformats.org/officeDocument/2006/relationships/hyperlink" Target="https://wapps.minhacienda.gov.co/sve/ind/variable;jsessionid=mA_YV4yFsKCcH-XBESykVosLVIDh0k8q_X23Y0CaTk2uPkK7atwt!1179572702!1695846730885?soa=1&amp;mdl=ind&amp;float=t&amp;id=10158" TargetMode="External"/><Relationship Id="rId73" Type="http://schemas.openxmlformats.org/officeDocument/2006/relationships/hyperlink" Target="https://wapps.minhacienda.gov.co/sve/ind/variable;jsessionid=mA_YV4yFsKCcH-XBESykVosLVIDh0k8q_X23Y0CaTk2uPkK7atwt!1179572702!1695846730885?soa=1&amp;mdl=ind&amp;float=t&amp;id=53598" TargetMode="External"/><Relationship Id="rId94" Type="http://schemas.openxmlformats.org/officeDocument/2006/relationships/hyperlink" Target="https://wapps.minhacienda.gov.co/sve/ind/variable;jsessionid=mA_YV4yFsKCcH-XBESykVosLVIDh0k8q_X23Y0CaTk2uPkK7atwt!1179572702!1695846730885?soa=1&amp;mdl=ind&amp;float=t&amp;id=2051" TargetMode="External"/><Relationship Id="rId148" Type="http://schemas.openxmlformats.org/officeDocument/2006/relationships/hyperlink" Target="https://wapps.minhacienda.gov.co/sve/ind/variable;jsessionid=mA_YV4yFsKCcH-XBESykVosLVIDh0k8q_X23Y0CaTk2uPkK7atwt!1179572702!1695846730885?soa=1&amp;mdl=ind&amp;float=t&amp;id=1572" TargetMode="External"/><Relationship Id="rId169" Type="http://schemas.openxmlformats.org/officeDocument/2006/relationships/hyperlink" Target="https://wapps.minhacienda.gov.co/sve/ind/variable;jsessionid=mA_YV4yFsKCcH-XBESykVosLVIDh0k8q_X23Y0CaTk2uPkK7atwt!1179572702!1695846730885?soa=1&amp;mdl=ind&amp;float=t&amp;id=1624" TargetMode="External"/><Relationship Id="rId4" Type="http://schemas.openxmlformats.org/officeDocument/2006/relationships/hyperlink" Target="https://wapps.minhacienda.gov.co/sve/ind/variable;jsessionid=mA_YV4yFsKCcH-XBESykVosLVIDh0k8q_X23Y0CaTk2uPkK7atwt!1179572702!1695846730885?soa=1&amp;mdl=ind&amp;float=t&amp;id=10515" TargetMode="External"/><Relationship Id="rId180" Type="http://schemas.openxmlformats.org/officeDocument/2006/relationships/hyperlink" Target="https://wapps.minhacienda.gov.co/sve/ind/variable;jsessionid=mA_YV4yFsKCcH-XBESykVosLVIDh0k8q_X23Y0CaTk2uPkK7atwt!1179572702!1695846730885?soa=1&amp;mdl=ind&amp;float=t&amp;id=1647" TargetMode="External"/><Relationship Id="rId215" Type="http://schemas.openxmlformats.org/officeDocument/2006/relationships/hyperlink" Target="https://wapps.minhacienda.gov.co/sve/ind/variable;jsessionid=6z_YoVTZGgqlkInZczU3_EutTWQBJnaN1EYceE3ScpBGhFfRSJia!1179572702!1695851566297?soa=1&amp;mdl=ind&amp;float=t&amp;id=60329" TargetMode="External"/><Relationship Id="rId236" Type="http://schemas.openxmlformats.org/officeDocument/2006/relationships/hyperlink" Target="https://wapps.minhacienda.gov.co/sve/ind/variable;jsessionid=pYHoPpGnayFMeWL1in1tdkeO6czmqU-nnNdKUhQtK1aGFYYaGm3O!-2014277983!1683228627367?soa=1&amp;mdl=ind&amp;float=t&amp;id=37061" TargetMode="External"/><Relationship Id="rId257" Type="http://schemas.openxmlformats.org/officeDocument/2006/relationships/hyperlink" Target="https://wapps.minhacienda.gov.co/sve/ind/variable;jsessionid=pYHoPpGnayFMeWL1in1tdkeO6czmqU-nnNdKUhQtK1aGFYYaGm3O!-2014277983!1683228627367?soa=1&amp;mdl=ind&amp;float=t&amp;id=47362" TargetMode="External"/><Relationship Id="rId42" Type="http://schemas.openxmlformats.org/officeDocument/2006/relationships/hyperlink" Target="https://wapps.minhacienda.gov.co/sve/ind/variable;jsessionid=mA_YV4yFsKCcH-XBESykVosLVIDh0k8q_X23Y0CaTk2uPkK7atwt!1179572702!1695846730885?soa=1&amp;mdl=ind&amp;float=t&amp;id=4870" TargetMode="External"/><Relationship Id="rId84" Type="http://schemas.openxmlformats.org/officeDocument/2006/relationships/hyperlink" Target="https://wapps.minhacienda.gov.co/sve/ind/variable;jsessionid=mA_YV4yFsKCcH-XBESykVosLVIDh0k8q_X23Y0CaTk2uPkK7atwt!1179572702!1695846730885?soa=1&amp;mdl=ind&amp;float=t&amp;id=41289" TargetMode="External"/><Relationship Id="rId138" Type="http://schemas.openxmlformats.org/officeDocument/2006/relationships/hyperlink" Target="https://wapps.minhacienda.gov.co/sve/ind/variable;jsessionid=mA_YV4yFsKCcH-XBESykVosLVIDh0k8q_X23Y0CaTk2uPkK7atwt!1179572702!1695846730885?soa=1&amp;mdl=ind&amp;float=t&amp;id=10150" TargetMode="External"/><Relationship Id="rId191" Type="http://schemas.openxmlformats.org/officeDocument/2006/relationships/hyperlink" Target="https://wapps.minhacienda.gov.co/sve/ind/variable;jsessionid=mA_YV4yFsKCcH-XBESykVosLVIDh0k8q_X23Y0CaTk2uPkK7atwt!1179572702!1695846730885?soa=1&amp;mdl=ind&amp;float=t&amp;id=1816" TargetMode="External"/><Relationship Id="rId205" Type="http://schemas.openxmlformats.org/officeDocument/2006/relationships/hyperlink" Target="https://wapps.minhacienda.gov.co/sve/ind/variable;jsessionid=0RHlGsVjsWIxGrTCNJFAIay-rdf-369WM_gDK6j1ftft01dW70pQ!-2014277983!1687470916963?soa=1&amp;mdl=ind&amp;float=t&amp;id=24372" TargetMode="External"/><Relationship Id="rId247" Type="http://schemas.openxmlformats.org/officeDocument/2006/relationships/hyperlink" Target="https://wapps.minhacienda.gov.co/sve/ind/variable;jsessionid=pYHoPpGnayFMeWL1in1tdkeO6czmqU-nnNdKUhQtK1aGFYYaGm3O!-2014277983!1683228627367?soa=1&amp;mdl=ind&amp;float=t&amp;id=10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8"/>
  <sheetViews>
    <sheetView showGridLines="0" tabSelected="1" zoomScale="90" zoomScaleNormal="90" workbookViewId="0">
      <selection activeCell="A7" sqref="A7"/>
    </sheetView>
  </sheetViews>
  <sheetFormatPr baseColWidth="10" defaultRowHeight="39.950000000000003" customHeight="1"/>
  <cols>
    <col min="1" max="1" width="3.42578125" style="2" customWidth="1"/>
    <col min="2" max="3" width="30.7109375" style="2" customWidth="1"/>
    <col min="4" max="4" width="23.140625" style="2" customWidth="1"/>
    <col min="5" max="8" width="12.7109375" style="2" customWidth="1"/>
    <col min="9" max="20" width="14.7109375" style="2" customWidth="1"/>
    <col min="21" max="21" width="15.5703125" style="2" customWidth="1"/>
    <col min="22" max="242" width="9.140625" style="2" customWidth="1"/>
    <col min="243" max="16384" width="11.42578125" style="2"/>
  </cols>
  <sheetData>
    <row r="1" spans="1:21" ht="48.75" customHeight="1">
      <c r="A1" s="1"/>
      <c r="B1" s="48" t="s">
        <v>323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1:21" ht="32.25" customHeight="1">
      <c r="A2" s="1"/>
      <c r="B2" s="49" t="s">
        <v>0</v>
      </c>
      <c r="C2" s="49"/>
      <c r="D2" s="49"/>
      <c r="E2" s="49"/>
      <c r="F2" s="49"/>
      <c r="G2" s="49"/>
      <c r="H2" s="50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4.95" customHeight="1">
      <c r="A3" s="1"/>
      <c r="B3" s="47" t="s">
        <v>351</v>
      </c>
      <c r="C3" s="47" t="s">
        <v>6</v>
      </c>
      <c r="D3" s="47" t="s">
        <v>5</v>
      </c>
      <c r="E3" s="47" t="s">
        <v>2</v>
      </c>
      <c r="F3" s="47" t="s">
        <v>3</v>
      </c>
      <c r="G3" s="47" t="s">
        <v>7</v>
      </c>
      <c r="H3" s="47" t="s">
        <v>4</v>
      </c>
      <c r="I3" s="51">
        <v>44927</v>
      </c>
      <c r="J3" s="51"/>
      <c r="K3" s="51">
        <v>44958</v>
      </c>
      <c r="L3" s="51"/>
      <c r="M3" s="51">
        <v>44986</v>
      </c>
      <c r="N3" s="51"/>
      <c r="O3" s="51">
        <v>45017</v>
      </c>
      <c r="P3" s="51"/>
      <c r="Q3" s="51">
        <v>45047</v>
      </c>
      <c r="R3" s="51"/>
      <c r="S3" s="51">
        <v>45078</v>
      </c>
      <c r="T3" s="51"/>
      <c r="U3" s="47" t="s">
        <v>254</v>
      </c>
    </row>
    <row r="4" spans="1:21" ht="24.95" customHeight="1">
      <c r="A4" s="1"/>
      <c r="B4" s="47"/>
      <c r="C4" s="47"/>
      <c r="D4" s="47"/>
      <c r="E4" s="47"/>
      <c r="F4" s="47"/>
      <c r="G4" s="47"/>
      <c r="H4" s="47"/>
      <c r="I4" s="27" t="s">
        <v>255</v>
      </c>
      <c r="J4" s="27" t="s">
        <v>321</v>
      </c>
      <c r="K4" s="27" t="s">
        <v>255</v>
      </c>
      <c r="L4" s="27" t="s">
        <v>321</v>
      </c>
      <c r="M4" s="27" t="s">
        <v>255</v>
      </c>
      <c r="N4" s="27" t="s">
        <v>321</v>
      </c>
      <c r="O4" s="27" t="s">
        <v>255</v>
      </c>
      <c r="P4" s="27" t="s">
        <v>321</v>
      </c>
      <c r="Q4" s="27" t="s">
        <v>255</v>
      </c>
      <c r="R4" s="27" t="s">
        <v>321</v>
      </c>
      <c r="S4" s="27" t="s">
        <v>255</v>
      </c>
      <c r="T4" s="27" t="s">
        <v>321</v>
      </c>
      <c r="U4" s="47"/>
    </row>
    <row r="5" spans="1:21" ht="42" customHeight="1">
      <c r="A5" s="1"/>
      <c r="B5" s="53" t="s">
        <v>8</v>
      </c>
      <c r="C5" s="29" t="s">
        <v>9</v>
      </c>
      <c r="D5" s="30" t="s">
        <v>10</v>
      </c>
      <c r="E5" s="29" t="s">
        <v>12</v>
      </c>
      <c r="F5" s="29" t="s">
        <v>13</v>
      </c>
      <c r="G5" s="29" t="s">
        <v>11</v>
      </c>
      <c r="H5" s="31">
        <v>0</v>
      </c>
      <c r="I5" s="44" t="s">
        <v>328</v>
      </c>
      <c r="J5" s="44"/>
      <c r="K5" s="44"/>
      <c r="L5" s="44"/>
      <c r="M5" s="44"/>
      <c r="N5" s="44"/>
      <c r="O5" s="44"/>
      <c r="P5" s="44"/>
      <c r="Q5" s="44"/>
      <c r="R5" s="44"/>
      <c r="S5" s="33">
        <v>100</v>
      </c>
      <c r="T5" s="31">
        <v>100</v>
      </c>
      <c r="U5" s="34">
        <f>AVERAGE(J5,L5,N5,P5,R5,T5)</f>
        <v>100</v>
      </c>
    </row>
    <row r="6" spans="1:21" ht="42" customHeight="1">
      <c r="A6" s="1"/>
      <c r="B6" s="53"/>
      <c r="C6" s="29" t="s">
        <v>14</v>
      </c>
      <c r="D6" s="30" t="s">
        <v>15</v>
      </c>
      <c r="E6" s="29" t="s">
        <v>12</v>
      </c>
      <c r="F6" s="29" t="s">
        <v>13</v>
      </c>
      <c r="G6" s="29" t="s">
        <v>11</v>
      </c>
      <c r="H6" s="31">
        <v>0</v>
      </c>
      <c r="I6" s="44" t="s">
        <v>328</v>
      </c>
      <c r="J6" s="44"/>
      <c r="K6" s="44"/>
      <c r="L6" s="44"/>
      <c r="M6" s="44"/>
      <c r="N6" s="44"/>
      <c r="O6" s="44"/>
      <c r="P6" s="44"/>
      <c r="Q6" s="44"/>
      <c r="R6" s="44"/>
      <c r="S6" s="33">
        <v>100</v>
      </c>
      <c r="T6" s="31">
        <v>100</v>
      </c>
      <c r="U6" s="34">
        <f t="shared" ref="U6:U69" si="0">AVERAGE(J6,L6,N6,P6,R6,T6)</f>
        <v>100</v>
      </c>
    </row>
    <row r="7" spans="1:21" ht="42" customHeight="1">
      <c r="A7" s="1"/>
      <c r="B7" s="53"/>
      <c r="C7" s="29" t="s">
        <v>21</v>
      </c>
      <c r="D7" s="30" t="s">
        <v>22</v>
      </c>
      <c r="E7" s="29" t="s">
        <v>24</v>
      </c>
      <c r="F7" s="29" t="s">
        <v>25</v>
      </c>
      <c r="G7" s="29" t="s">
        <v>23</v>
      </c>
      <c r="H7" s="31">
        <v>0</v>
      </c>
      <c r="I7" s="33">
        <v>90</v>
      </c>
      <c r="J7" s="31">
        <v>100</v>
      </c>
      <c r="K7" s="33">
        <v>90</v>
      </c>
      <c r="L7" s="31">
        <v>100</v>
      </c>
      <c r="M7" s="33">
        <v>90</v>
      </c>
      <c r="N7" s="31">
        <v>100</v>
      </c>
      <c r="O7" s="33">
        <v>90</v>
      </c>
      <c r="P7" s="31">
        <v>100</v>
      </c>
      <c r="Q7" s="33">
        <v>90</v>
      </c>
      <c r="R7" s="31">
        <v>90.98</v>
      </c>
      <c r="S7" s="33">
        <v>90</v>
      </c>
      <c r="T7" s="31">
        <v>95.33</v>
      </c>
      <c r="U7" s="34">
        <f t="shared" si="0"/>
        <v>97.718333333333348</v>
      </c>
    </row>
    <row r="8" spans="1:21" ht="42" customHeight="1">
      <c r="A8" s="1"/>
      <c r="B8" s="53"/>
      <c r="C8" s="29" t="s">
        <v>26</v>
      </c>
      <c r="D8" s="30" t="s">
        <v>27</v>
      </c>
      <c r="E8" s="29" t="s">
        <v>24</v>
      </c>
      <c r="F8" s="29" t="s">
        <v>28</v>
      </c>
      <c r="G8" s="29" t="s">
        <v>18</v>
      </c>
      <c r="H8" s="31">
        <v>0</v>
      </c>
      <c r="I8" s="33">
        <v>70</v>
      </c>
      <c r="J8" s="31">
        <v>100</v>
      </c>
      <c r="K8" s="33">
        <v>70</v>
      </c>
      <c r="L8" s="31">
        <v>100</v>
      </c>
      <c r="M8" s="33">
        <v>70</v>
      </c>
      <c r="N8" s="31">
        <v>100</v>
      </c>
      <c r="O8" s="33">
        <v>70</v>
      </c>
      <c r="P8" s="31">
        <v>100</v>
      </c>
      <c r="Q8" s="33">
        <v>70</v>
      </c>
      <c r="R8" s="31">
        <v>100</v>
      </c>
      <c r="S8" s="33">
        <v>70</v>
      </c>
      <c r="T8" s="31">
        <v>100</v>
      </c>
      <c r="U8" s="34">
        <f t="shared" si="0"/>
        <v>100</v>
      </c>
    </row>
    <row r="9" spans="1:21" ht="42" customHeight="1">
      <c r="A9" s="1"/>
      <c r="B9" s="53"/>
      <c r="C9" s="29" t="s">
        <v>29</v>
      </c>
      <c r="D9" s="30" t="s">
        <v>30</v>
      </c>
      <c r="E9" s="29" t="s">
        <v>12</v>
      </c>
      <c r="F9" s="29" t="s">
        <v>13</v>
      </c>
      <c r="G9" s="29" t="s">
        <v>11</v>
      </c>
      <c r="H9" s="31">
        <v>0</v>
      </c>
      <c r="I9" s="44" t="s">
        <v>328</v>
      </c>
      <c r="J9" s="44"/>
      <c r="K9" s="44"/>
      <c r="L9" s="44"/>
      <c r="M9" s="44"/>
      <c r="N9" s="44"/>
      <c r="O9" s="44"/>
      <c r="P9" s="44"/>
      <c r="Q9" s="44"/>
      <c r="R9" s="44"/>
      <c r="S9" s="33">
        <v>100</v>
      </c>
      <c r="T9" s="31">
        <v>100</v>
      </c>
      <c r="U9" s="34">
        <f t="shared" si="0"/>
        <v>100</v>
      </c>
    </row>
    <row r="10" spans="1:21" ht="42" customHeight="1">
      <c r="A10" s="1"/>
      <c r="B10" s="53"/>
      <c r="C10" s="29" t="s">
        <v>31</v>
      </c>
      <c r="D10" s="30" t="s">
        <v>32</v>
      </c>
      <c r="E10" s="29" t="s">
        <v>24</v>
      </c>
      <c r="F10" s="29" t="s">
        <v>13</v>
      </c>
      <c r="G10" s="29" t="s">
        <v>11</v>
      </c>
      <c r="H10" s="31">
        <v>0</v>
      </c>
      <c r="I10" s="33">
        <v>4</v>
      </c>
      <c r="J10" s="31">
        <v>100</v>
      </c>
      <c r="K10" s="33">
        <v>4</v>
      </c>
      <c r="L10" s="31">
        <v>100</v>
      </c>
      <c r="M10" s="33">
        <v>4</v>
      </c>
      <c r="N10" s="31">
        <v>100</v>
      </c>
      <c r="O10" s="33">
        <v>4</v>
      </c>
      <c r="P10" s="31">
        <v>100</v>
      </c>
      <c r="Q10" s="33">
        <v>4</v>
      </c>
      <c r="R10" s="31">
        <v>100</v>
      </c>
      <c r="S10" s="33">
        <v>4</v>
      </c>
      <c r="T10" s="31">
        <v>100</v>
      </c>
      <c r="U10" s="34">
        <f t="shared" si="0"/>
        <v>100</v>
      </c>
    </row>
    <row r="11" spans="1:21" ht="42" customHeight="1">
      <c r="A11" s="1" t="s">
        <v>330</v>
      </c>
      <c r="B11" s="53"/>
      <c r="C11" s="29" t="s">
        <v>33</v>
      </c>
      <c r="D11" s="30" t="s">
        <v>34</v>
      </c>
      <c r="E11" s="29" t="s">
        <v>12</v>
      </c>
      <c r="F11" s="29" t="s">
        <v>13</v>
      </c>
      <c r="G11" s="29" t="s">
        <v>11</v>
      </c>
      <c r="H11" s="31">
        <v>0</v>
      </c>
      <c r="I11" s="44" t="s">
        <v>328</v>
      </c>
      <c r="J11" s="44"/>
      <c r="K11" s="44"/>
      <c r="L11" s="44"/>
      <c r="M11" s="44"/>
      <c r="N11" s="44"/>
      <c r="O11" s="44"/>
      <c r="P11" s="44"/>
      <c r="Q11" s="44"/>
      <c r="R11" s="44"/>
      <c r="S11" s="33">
        <v>100</v>
      </c>
      <c r="T11" s="31">
        <v>100</v>
      </c>
      <c r="U11" s="34">
        <f t="shared" si="0"/>
        <v>100</v>
      </c>
    </row>
    <row r="12" spans="1:21" ht="42" customHeight="1">
      <c r="A12" s="1"/>
      <c r="B12" s="53"/>
      <c r="C12" s="29" t="s">
        <v>246</v>
      </c>
      <c r="D12" s="30" t="s">
        <v>250</v>
      </c>
      <c r="E12" s="29" t="s">
        <v>24</v>
      </c>
      <c r="F12" s="29" t="s">
        <v>18</v>
      </c>
      <c r="G12" s="30" t="s">
        <v>28</v>
      </c>
      <c r="H12" s="31">
        <v>0</v>
      </c>
      <c r="I12" s="33">
        <v>90</v>
      </c>
      <c r="J12" s="33">
        <v>100</v>
      </c>
      <c r="K12" s="33">
        <v>90</v>
      </c>
      <c r="L12" s="33">
        <v>100</v>
      </c>
      <c r="M12" s="33">
        <v>90</v>
      </c>
      <c r="N12" s="33">
        <v>100</v>
      </c>
      <c r="O12" s="33">
        <f t="shared" ref="O12" si="1">AVERAGE(J12,L12,N12)</f>
        <v>100</v>
      </c>
      <c r="P12" s="31" t="s">
        <v>329</v>
      </c>
      <c r="Q12" s="31" t="s">
        <v>329</v>
      </c>
      <c r="R12" s="31" t="s">
        <v>329</v>
      </c>
      <c r="S12" s="31" t="s">
        <v>329</v>
      </c>
      <c r="T12" s="31" t="s">
        <v>329</v>
      </c>
      <c r="U12" s="34">
        <f t="shared" si="0"/>
        <v>100</v>
      </c>
    </row>
    <row r="13" spans="1:21" ht="42" customHeight="1">
      <c r="A13" s="1"/>
      <c r="B13" s="53"/>
      <c r="C13" s="30" t="s">
        <v>247</v>
      </c>
      <c r="D13" s="30" t="s">
        <v>251</v>
      </c>
      <c r="E13" s="29" t="s">
        <v>12</v>
      </c>
      <c r="F13" s="29" t="s">
        <v>28</v>
      </c>
      <c r="G13" s="30" t="s">
        <v>18</v>
      </c>
      <c r="H13" s="35">
        <v>0</v>
      </c>
      <c r="I13" s="44" t="s">
        <v>328</v>
      </c>
      <c r="J13" s="44"/>
      <c r="K13" s="44"/>
      <c r="L13" s="44"/>
      <c r="M13" s="44"/>
      <c r="N13" s="44"/>
      <c r="O13" s="44"/>
      <c r="P13" s="44"/>
      <c r="Q13" s="44"/>
      <c r="R13" s="44"/>
      <c r="S13" s="34">
        <v>80</v>
      </c>
      <c r="T13" s="31">
        <v>90.32</v>
      </c>
      <c r="U13" s="34">
        <f t="shared" si="0"/>
        <v>90.32</v>
      </c>
    </row>
    <row r="14" spans="1:21" ht="42" customHeight="1">
      <c r="A14" s="1"/>
      <c r="B14" s="53"/>
      <c r="C14" s="30" t="s">
        <v>248</v>
      </c>
      <c r="D14" s="30" t="s">
        <v>252</v>
      </c>
      <c r="E14" s="30" t="s">
        <v>19</v>
      </c>
      <c r="F14" s="30" t="s">
        <v>18</v>
      </c>
      <c r="G14" s="30" t="s">
        <v>28</v>
      </c>
      <c r="H14" s="35">
        <v>0</v>
      </c>
      <c r="I14" s="44" t="s">
        <v>331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32"/>
    </row>
    <row r="15" spans="1:21" ht="42" customHeight="1">
      <c r="A15" s="1"/>
      <c r="B15" s="53"/>
      <c r="C15" s="29" t="s">
        <v>249</v>
      </c>
      <c r="D15" s="30" t="s">
        <v>253</v>
      </c>
      <c r="E15" s="30" t="s">
        <v>19</v>
      </c>
      <c r="F15" s="30" t="s">
        <v>28</v>
      </c>
      <c r="G15" s="30" t="s">
        <v>18</v>
      </c>
      <c r="H15" s="35">
        <v>0</v>
      </c>
      <c r="I15" s="44" t="s">
        <v>331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32"/>
    </row>
    <row r="16" spans="1:21" ht="42" customHeight="1">
      <c r="A16" s="1"/>
      <c r="B16" s="52" t="s">
        <v>35</v>
      </c>
      <c r="C16" s="29" t="s">
        <v>36</v>
      </c>
      <c r="D16" s="30" t="s">
        <v>37</v>
      </c>
      <c r="E16" s="29" t="s">
        <v>38</v>
      </c>
      <c r="F16" s="29" t="s">
        <v>28</v>
      </c>
      <c r="G16" s="29" t="s">
        <v>18</v>
      </c>
      <c r="H16" s="31">
        <v>0</v>
      </c>
      <c r="I16" s="44" t="s">
        <v>332</v>
      </c>
      <c r="J16" s="44"/>
      <c r="K16" s="44"/>
      <c r="L16" s="44"/>
      <c r="M16" s="33">
        <v>100</v>
      </c>
      <c r="N16" s="31">
        <v>100</v>
      </c>
      <c r="O16" s="44" t="s">
        <v>332</v>
      </c>
      <c r="P16" s="44"/>
      <c r="Q16" s="44"/>
      <c r="R16" s="44"/>
      <c r="S16" s="33">
        <v>100</v>
      </c>
      <c r="T16" s="31">
        <v>100</v>
      </c>
      <c r="U16" s="34">
        <f t="shared" si="0"/>
        <v>100</v>
      </c>
    </row>
    <row r="17" spans="1:21" ht="42" customHeight="1">
      <c r="A17" s="1"/>
      <c r="B17" s="52"/>
      <c r="C17" s="29" t="s">
        <v>39</v>
      </c>
      <c r="D17" s="30" t="s">
        <v>40</v>
      </c>
      <c r="E17" s="29" t="s">
        <v>12</v>
      </c>
      <c r="F17" s="29" t="s">
        <v>28</v>
      </c>
      <c r="G17" s="29" t="s">
        <v>18</v>
      </c>
      <c r="H17" s="31">
        <v>0</v>
      </c>
      <c r="I17" s="44" t="s">
        <v>328</v>
      </c>
      <c r="J17" s="44"/>
      <c r="K17" s="44"/>
      <c r="L17" s="44"/>
      <c r="M17" s="44"/>
      <c r="N17" s="44"/>
      <c r="O17" s="44"/>
      <c r="P17" s="44"/>
      <c r="Q17" s="44"/>
      <c r="R17" s="44"/>
      <c r="S17" s="33">
        <v>100</v>
      </c>
      <c r="T17" s="31">
        <v>100</v>
      </c>
      <c r="U17" s="34">
        <f t="shared" si="0"/>
        <v>100</v>
      </c>
    </row>
    <row r="18" spans="1:21" ht="42" customHeight="1">
      <c r="A18" s="1"/>
      <c r="B18" s="52"/>
      <c r="C18" s="29" t="s">
        <v>41</v>
      </c>
      <c r="D18" s="30" t="s">
        <v>42</v>
      </c>
      <c r="E18" s="29" t="s">
        <v>12</v>
      </c>
      <c r="F18" s="29" t="s">
        <v>28</v>
      </c>
      <c r="G18" s="29" t="s">
        <v>18</v>
      </c>
      <c r="H18" s="31">
        <v>0</v>
      </c>
      <c r="I18" s="44" t="s">
        <v>328</v>
      </c>
      <c r="J18" s="44"/>
      <c r="K18" s="44"/>
      <c r="L18" s="44"/>
      <c r="M18" s="44"/>
      <c r="N18" s="44"/>
      <c r="O18" s="44"/>
      <c r="P18" s="44"/>
      <c r="Q18" s="44"/>
      <c r="R18" s="44"/>
      <c r="S18" s="33">
        <v>100</v>
      </c>
      <c r="T18" s="31">
        <v>100</v>
      </c>
      <c r="U18" s="34">
        <f t="shared" si="0"/>
        <v>100</v>
      </c>
    </row>
    <row r="19" spans="1:21" ht="42" customHeight="1">
      <c r="A19" s="1"/>
      <c r="B19" s="52"/>
      <c r="C19" s="29" t="s">
        <v>281</v>
      </c>
      <c r="D19" s="30" t="s">
        <v>282</v>
      </c>
      <c r="E19" s="29" t="s">
        <v>76</v>
      </c>
      <c r="F19" s="29" t="s">
        <v>28</v>
      </c>
      <c r="G19" s="29" t="s">
        <v>18</v>
      </c>
      <c r="H19" s="31">
        <v>0</v>
      </c>
      <c r="I19" s="33">
        <v>98</v>
      </c>
      <c r="J19" s="33">
        <v>100</v>
      </c>
      <c r="K19" s="33">
        <v>98</v>
      </c>
      <c r="L19" s="31">
        <v>100</v>
      </c>
      <c r="M19" s="33">
        <v>98</v>
      </c>
      <c r="N19" s="31">
        <v>100</v>
      </c>
      <c r="O19" s="33">
        <v>98</v>
      </c>
      <c r="P19" s="31">
        <v>100</v>
      </c>
      <c r="Q19" s="33">
        <v>98</v>
      </c>
      <c r="R19" s="31">
        <v>100</v>
      </c>
      <c r="S19" s="33">
        <v>98</v>
      </c>
      <c r="T19" s="31">
        <v>100</v>
      </c>
      <c r="U19" s="34">
        <f t="shared" si="0"/>
        <v>100</v>
      </c>
    </row>
    <row r="20" spans="1:21" ht="42" customHeight="1">
      <c r="A20" s="1"/>
      <c r="B20" s="53" t="s">
        <v>43</v>
      </c>
      <c r="C20" s="29" t="s">
        <v>44</v>
      </c>
      <c r="D20" s="30" t="s">
        <v>45</v>
      </c>
      <c r="E20" s="29" t="s">
        <v>38</v>
      </c>
      <c r="F20" s="29" t="s">
        <v>28</v>
      </c>
      <c r="G20" s="29" t="s">
        <v>18</v>
      </c>
      <c r="H20" s="31">
        <v>0</v>
      </c>
      <c r="I20" s="44" t="s">
        <v>332</v>
      </c>
      <c r="J20" s="44"/>
      <c r="K20" s="44"/>
      <c r="L20" s="44"/>
      <c r="M20" s="33">
        <v>100</v>
      </c>
      <c r="N20" s="31">
        <v>100</v>
      </c>
      <c r="O20" s="44" t="s">
        <v>332</v>
      </c>
      <c r="P20" s="44"/>
      <c r="Q20" s="44"/>
      <c r="R20" s="44"/>
      <c r="S20" s="33">
        <v>100</v>
      </c>
      <c r="T20" s="31">
        <v>100</v>
      </c>
      <c r="U20" s="34">
        <f t="shared" si="0"/>
        <v>100</v>
      </c>
    </row>
    <row r="21" spans="1:21" ht="42" customHeight="1">
      <c r="A21" s="1"/>
      <c r="B21" s="53"/>
      <c r="C21" s="29" t="s">
        <v>46</v>
      </c>
      <c r="D21" s="30" t="s">
        <v>47</v>
      </c>
      <c r="E21" s="29" t="s">
        <v>38</v>
      </c>
      <c r="F21" s="29" t="s">
        <v>28</v>
      </c>
      <c r="G21" s="29" t="s">
        <v>18</v>
      </c>
      <c r="H21" s="31">
        <v>0</v>
      </c>
      <c r="I21" s="44" t="s">
        <v>332</v>
      </c>
      <c r="J21" s="44"/>
      <c r="K21" s="44"/>
      <c r="L21" s="44"/>
      <c r="M21" s="33">
        <v>97</v>
      </c>
      <c r="N21" s="31">
        <v>100</v>
      </c>
      <c r="O21" s="44" t="s">
        <v>332</v>
      </c>
      <c r="P21" s="44"/>
      <c r="Q21" s="44"/>
      <c r="R21" s="44"/>
      <c r="S21" s="33">
        <v>97</v>
      </c>
      <c r="T21" s="31">
        <v>100</v>
      </c>
      <c r="U21" s="34">
        <f t="shared" si="0"/>
        <v>100</v>
      </c>
    </row>
    <row r="22" spans="1:21" ht="42" customHeight="1">
      <c r="A22" s="1"/>
      <c r="B22" s="53"/>
      <c r="C22" s="29" t="s">
        <v>48</v>
      </c>
      <c r="D22" s="30" t="s">
        <v>49</v>
      </c>
      <c r="E22" s="29" t="s">
        <v>38</v>
      </c>
      <c r="F22" s="29" t="s">
        <v>28</v>
      </c>
      <c r="G22" s="29" t="s">
        <v>18</v>
      </c>
      <c r="H22" s="31">
        <v>0</v>
      </c>
      <c r="I22" s="44" t="s">
        <v>332</v>
      </c>
      <c r="J22" s="44"/>
      <c r="K22" s="44"/>
      <c r="L22" s="44"/>
      <c r="M22" s="33">
        <v>95</v>
      </c>
      <c r="N22" s="31">
        <v>100</v>
      </c>
      <c r="O22" s="44" t="s">
        <v>332</v>
      </c>
      <c r="P22" s="44"/>
      <c r="Q22" s="44"/>
      <c r="R22" s="44"/>
      <c r="S22" s="33">
        <v>95</v>
      </c>
      <c r="T22" s="31">
        <v>100</v>
      </c>
      <c r="U22" s="34">
        <f t="shared" si="0"/>
        <v>100</v>
      </c>
    </row>
    <row r="23" spans="1:21" ht="42" customHeight="1">
      <c r="A23" s="1"/>
      <c r="B23" s="53"/>
      <c r="C23" s="30" t="s">
        <v>283</v>
      </c>
      <c r="D23" s="30" t="s">
        <v>284</v>
      </c>
      <c r="E23" s="30" t="s">
        <v>24</v>
      </c>
      <c r="F23" s="30" t="s">
        <v>25</v>
      </c>
      <c r="G23" s="30" t="s">
        <v>23</v>
      </c>
      <c r="H23" s="35">
        <v>0</v>
      </c>
      <c r="I23" s="36">
        <v>90</v>
      </c>
      <c r="J23" s="36">
        <v>100</v>
      </c>
      <c r="K23" s="36">
        <v>90</v>
      </c>
      <c r="L23" s="36">
        <v>100</v>
      </c>
      <c r="M23" s="36">
        <v>90</v>
      </c>
      <c r="N23" s="36">
        <v>100</v>
      </c>
      <c r="O23" s="36">
        <v>90</v>
      </c>
      <c r="P23" s="31">
        <v>100</v>
      </c>
      <c r="Q23" s="34">
        <v>90</v>
      </c>
      <c r="R23" s="31">
        <v>100</v>
      </c>
      <c r="S23" s="34">
        <v>90</v>
      </c>
      <c r="T23" s="31">
        <v>100</v>
      </c>
      <c r="U23" s="34">
        <f t="shared" si="0"/>
        <v>100</v>
      </c>
    </row>
    <row r="24" spans="1:21" ht="42" customHeight="1">
      <c r="A24" s="1"/>
      <c r="B24" s="53" t="s">
        <v>50</v>
      </c>
      <c r="C24" s="29" t="s">
        <v>51</v>
      </c>
      <c r="D24" s="30" t="s">
        <v>52</v>
      </c>
      <c r="E24" s="29" t="s">
        <v>19</v>
      </c>
      <c r="F24" s="29" t="s">
        <v>13</v>
      </c>
      <c r="G24" s="29" t="s">
        <v>11</v>
      </c>
      <c r="H24" s="31">
        <v>0</v>
      </c>
      <c r="I24" s="44" t="s">
        <v>331</v>
      </c>
      <c r="J24" s="44"/>
      <c r="K24" s="44"/>
      <c r="L24" s="44"/>
      <c r="M24" s="33">
        <v>86</v>
      </c>
      <c r="N24" s="31">
        <v>100</v>
      </c>
      <c r="O24" s="44" t="s">
        <v>331</v>
      </c>
      <c r="P24" s="44"/>
      <c r="Q24" s="44"/>
      <c r="R24" s="44"/>
      <c r="S24" s="44"/>
      <c r="T24" s="44"/>
      <c r="U24" s="34">
        <f t="shared" si="0"/>
        <v>100</v>
      </c>
    </row>
    <row r="25" spans="1:21" ht="42" customHeight="1">
      <c r="A25" s="1"/>
      <c r="B25" s="53"/>
      <c r="C25" s="29" t="s">
        <v>53</v>
      </c>
      <c r="D25" s="30" t="s">
        <v>54</v>
      </c>
      <c r="E25" s="29" t="s">
        <v>38</v>
      </c>
      <c r="F25" s="29" t="s">
        <v>28</v>
      </c>
      <c r="G25" s="29" t="s">
        <v>18</v>
      </c>
      <c r="H25" s="31">
        <v>0</v>
      </c>
      <c r="I25" s="44" t="s">
        <v>332</v>
      </c>
      <c r="J25" s="44"/>
      <c r="K25" s="44"/>
      <c r="L25" s="44"/>
      <c r="M25" s="33">
        <v>93</v>
      </c>
      <c r="N25" s="31">
        <v>100</v>
      </c>
      <c r="O25" s="44" t="s">
        <v>332</v>
      </c>
      <c r="P25" s="44"/>
      <c r="Q25" s="44"/>
      <c r="R25" s="44"/>
      <c r="S25" s="33">
        <v>93</v>
      </c>
      <c r="T25" s="31">
        <v>100</v>
      </c>
      <c r="U25" s="34">
        <f t="shared" si="0"/>
        <v>100</v>
      </c>
    </row>
    <row r="26" spans="1:21" ht="42" customHeight="1">
      <c r="A26" s="1"/>
      <c r="B26" s="53"/>
      <c r="C26" s="29" t="s">
        <v>55</v>
      </c>
      <c r="D26" s="30" t="s">
        <v>56</v>
      </c>
      <c r="E26" s="29" t="s">
        <v>38</v>
      </c>
      <c r="F26" s="29" t="s">
        <v>13</v>
      </c>
      <c r="G26" s="29" t="s">
        <v>11</v>
      </c>
      <c r="H26" s="31">
        <v>0</v>
      </c>
      <c r="I26" s="44" t="s">
        <v>332</v>
      </c>
      <c r="J26" s="44"/>
      <c r="K26" s="44"/>
      <c r="L26" s="44"/>
      <c r="M26" s="33">
        <v>90</v>
      </c>
      <c r="N26" s="31">
        <v>100</v>
      </c>
      <c r="O26" s="44" t="s">
        <v>332</v>
      </c>
      <c r="P26" s="44"/>
      <c r="Q26" s="44"/>
      <c r="R26" s="44"/>
      <c r="S26" s="33">
        <v>90</v>
      </c>
      <c r="T26" s="31">
        <v>100</v>
      </c>
      <c r="U26" s="34">
        <f t="shared" si="0"/>
        <v>100</v>
      </c>
    </row>
    <row r="27" spans="1:21" ht="42" customHeight="1">
      <c r="A27" s="1"/>
      <c r="B27" s="53"/>
      <c r="C27" s="29" t="s">
        <v>57</v>
      </c>
      <c r="D27" s="30" t="s">
        <v>58</v>
      </c>
      <c r="E27" s="29" t="s">
        <v>19</v>
      </c>
      <c r="F27" s="29" t="s">
        <v>13</v>
      </c>
      <c r="G27" s="29" t="s">
        <v>11</v>
      </c>
      <c r="H27" s="31">
        <v>0</v>
      </c>
      <c r="I27" s="44" t="s">
        <v>331</v>
      </c>
      <c r="J27" s="44"/>
      <c r="K27" s="44"/>
      <c r="L27" s="44"/>
      <c r="M27" s="33">
        <v>12</v>
      </c>
      <c r="N27" s="31">
        <v>100</v>
      </c>
      <c r="O27" s="44" t="s">
        <v>331</v>
      </c>
      <c r="P27" s="44"/>
      <c r="Q27" s="44"/>
      <c r="R27" s="44"/>
      <c r="S27" s="44"/>
      <c r="T27" s="44"/>
      <c r="U27" s="34">
        <f t="shared" si="0"/>
        <v>100</v>
      </c>
    </row>
    <row r="28" spans="1:21" ht="42" customHeight="1">
      <c r="A28" s="1"/>
      <c r="B28" s="53"/>
      <c r="C28" s="29" t="s">
        <v>59</v>
      </c>
      <c r="D28" s="30" t="s">
        <v>60</v>
      </c>
      <c r="E28" s="29" t="s">
        <v>19</v>
      </c>
      <c r="F28" s="29" t="s">
        <v>28</v>
      </c>
      <c r="G28" s="29" t="s">
        <v>18</v>
      </c>
      <c r="H28" s="31">
        <v>0</v>
      </c>
      <c r="I28" s="44" t="s">
        <v>331</v>
      </c>
      <c r="J28" s="44"/>
      <c r="K28" s="44"/>
      <c r="L28" s="44"/>
      <c r="M28" s="44"/>
      <c r="N28" s="44"/>
      <c r="O28" s="33">
        <v>90</v>
      </c>
      <c r="P28" s="31">
        <v>100</v>
      </c>
      <c r="Q28" s="44" t="s">
        <v>331</v>
      </c>
      <c r="R28" s="44"/>
      <c r="S28" s="44"/>
      <c r="T28" s="44"/>
      <c r="U28" s="34">
        <f t="shared" si="0"/>
        <v>100</v>
      </c>
    </row>
    <row r="29" spans="1:21" ht="42" customHeight="1">
      <c r="A29" s="1"/>
      <c r="B29" s="53" t="s">
        <v>61</v>
      </c>
      <c r="C29" s="29" t="s">
        <v>62</v>
      </c>
      <c r="D29" s="30" t="s">
        <v>63</v>
      </c>
      <c r="E29" s="29" t="s">
        <v>24</v>
      </c>
      <c r="F29" s="29" t="s">
        <v>28</v>
      </c>
      <c r="G29" s="29" t="s">
        <v>18</v>
      </c>
      <c r="H29" s="31">
        <v>0</v>
      </c>
      <c r="I29" s="33">
        <v>10</v>
      </c>
      <c r="J29" s="31">
        <v>100</v>
      </c>
      <c r="K29" s="33">
        <v>10</v>
      </c>
      <c r="L29" s="31">
        <v>100</v>
      </c>
      <c r="M29" s="33">
        <v>10</v>
      </c>
      <c r="N29" s="31">
        <v>100</v>
      </c>
      <c r="O29" s="33">
        <v>10</v>
      </c>
      <c r="P29" s="31">
        <v>100</v>
      </c>
      <c r="Q29" s="33">
        <v>10</v>
      </c>
      <c r="R29" s="31">
        <v>100</v>
      </c>
      <c r="S29" s="33">
        <v>10</v>
      </c>
      <c r="T29" s="31">
        <v>100</v>
      </c>
      <c r="U29" s="34">
        <f t="shared" si="0"/>
        <v>100</v>
      </c>
    </row>
    <row r="30" spans="1:21" ht="42" customHeight="1">
      <c r="A30" s="1"/>
      <c r="B30" s="53"/>
      <c r="C30" s="29" t="s">
        <v>64</v>
      </c>
      <c r="D30" s="30" t="s">
        <v>65</v>
      </c>
      <c r="E30" s="29" t="s">
        <v>24</v>
      </c>
      <c r="F30" s="29" t="s">
        <v>28</v>
      </c>
      <c r="G30" s="29" t="s">
        <v>18</v>
      </c>
      <c r="H30" s="31">
        <v>0</v>
      </c>
      <c r="I30" s="33">
        <v>80</v>
      </c>
      <c r="J30" s="31">
        <v>62.5</v>
      </c>
      <c r="K30" s="33">
        <v>80</v>
      </c>
      <c r="L30" s="31">
        <v>46.88</v>
      </c>
      <c r="M30" s="33">
        <v>80</v>
      </c>
      <c r="N30" s="31">
        <v>100</v>
      </c>
      <c r="O30" s="33">
        <v>80</v>
      </c>
      <c r="P30" s="31">
        <v>100</v>
      </c>
      <c r="Q30" s="33">
        <v>80</v>
      </c>
      <c r="R30" s="31">
        <v>100</v>
      </c>
      <c r="S30" s="33">
        <v>80</v>
      </c>
      <c r="T30" s="31">
        <v>100</v>
      </c>
      <c r="U30" s="34">
        <f t="shared" si="0"/>
        <v>84.896666666666661</v>
      </c>
    </row>
    <row r="31" spans="1:21" ht="42" customHeight="1">
      <c r="A31" s="1"/>
      <c r="B31" s="53"/>
      <c r="C31" s="29" t="s">
        <v>66</v>
      </c>
      <c r="D31" s="30" t="s">
        <v>67</v>
      </c>
      <c r="E31" s="29" t="s">
        <v>19</v>
      </c>
      <c r="F31" s="29" t="s">
        <v>28</v>
      </c>
      <c r="G31" s="29" t="s">
        <v>18</v>
      </c>
      <c r="H31" s="31">
        <v>0</v>
      </c>
      <c r="I31" s="44" t="s">
        <v>331</v>
      </c>
      <c r="J31" s="44"/>
      <c r="K31" s="44"/>
      <c r="L31" s="44"/>
      <c r="M31" s="33" t="s">
        <v>333</v>
      </c>
      <c r="N31" s="31" t="s">
        <v>333</v>
      </c>
      <c r="O31" s="44" t="s">
        <v>331</v>
      </c>
      <c r="P31" s="44"/>
      <c r="Q31" s="44"/>
      <c r="R31" s="44"/>
      <c r="S31" s="44"/>
      <c r="T31" s="44"/>
      <c r="U31" s="31" t="s">
        <v>333</v>
      </c>
    </row>
    <row r="32" spans="1:21" ht="42" customHeight="1">
      <c r="A32" s="1"/>
      <c r="B32" s="53"/>
      <c r="C32" s="29" t="s">
        <v>68</v>
      </c>
      <c r="D32" s="30" t="s">
        <v>69</v>
      </c>
      <c r="E32" s="29" t="s">
        <v>19</v>
      </c>
      <c r="F32" s="29" t="s">
        <v>28</v>
      </c>
      <c r="G32" s="29" t="s">
        <v>18</v>
      </c>
      <c r="H32" s="31">
        <v>0</v>
      </c>
      <c r="I32" s="44" t="s">
        <v>331</v>
      </c>
      <c r="J32" s="44"/>
      <c r="K32" s="44"/>
      <c r="L32" s="44"/>
      <c r="M32" s="44"/>
      <c r="N32" s="44"/>
      <c r="O32" s="44"/>
      <c r="P32" s="44"/>
      <c r="Q32" s="44"/>
      <c r="R32" s="44"/>
      <c r="S32" s="33">
        <v>3</v>
      </c>
      <c r="T32" s="31" t="s">
        <v>329</v>
      </c>
      <c r="U32" s="31" t="s">
        <v>329</v>
      </c>
    </row>
    <row r="33" spans="1:21" ht="42" customHeight="1">
      <c r="A33" s="1"/>
      <c r="B33" s="53"/>
      <c r="C33" s="29" t="s">
        <v>72</v>
      </c>
      <c r="D33" s="30" t="s">
        <v>73</v>
      </c>
      <c r="E33" s="29" t="s">
        <v>19</v>
      </c>
      <c r="F33" s="29" t="s">
        <v>28</v>
      </c>
      <c r="G33" s="29" t="s">
        <v>18</v>
      </c>
      <c r="H33" s="31">
        <v>0</v>
      </c>
      <c r="I33" s="44" t="s">
        <v>331</v>
      </c>
      <c r="J33" s="44"/>
      <c r="K33" s="44"/>
      <c r="L33" s="44"/>
      <c r="M33" s="33" t="s">
        <v>333</v>
      </c>
      <c r="N33" s="31" t="s">
        <v>333</v>
      </c>
      <c r="O33" s="44" t="s">
        <v>331</v>
      </c>
      <c r="P33" s="44"/>
      <c r="Q33" s="44"/>
      <c r="R33" s="44"/>
      <c r="S33" s="44"/>
      <c r="T33" s="44"/>
      <c r="U33" s="31" t="s">
        <v>329</v>
      </c>
    </row>
    <row r="34" spans="1:21" ht="42" customHeight="1">
      <c r="A34" s="1"/>
      <c r="B34" s="53"/>
      <c r="C34" s="30" t="s">
        <v>285</v>
      </c>
      <c r="D34" s="30" t="s">
        <v>286</v>
      </c>
      <c r="E34" s="30" t="s">
        <v>76</v>
      </c>
      <c r="F34" s="30" t="s">
        <v>28</v>
      </c>
      <c r="G34" s="30" t="s">
        <v>18</v>
      </c>
      <c r="H34" s="35">
        <v>0</v>
      </c>
      <c r="I34" s="34">
        <v>90</v>
      </c>
      <c r="J34" s="34">
        <v>100</v>
      </c>
      <c r="K34" s="34">
        <v>90</v>
      </c>
      <c r="L34" s="35">
        <v>100</v>
      </c>
      <c r="M34" s="34">
        <v>90</v>
      </c>
      <c r="N34" s="31">
        <v>100</v>
      </c>
      <c r="O34" s="34">
        <v>90</v>
      </c>
      <c r="P34" s="31">
        <v>100</v>
      </c>
      <c r="Q34" s="34">
        <v>90</v>
      </c>
      <c r="R34" s="31">
        <v>100</v>
      </c>
      <c r="S34" s="34">
        <v>100</v>
      </c>
      <c r="T34" s="31">
        <v>88.92</v>
      </c>
      <c r="U34" s="34">
        <f t="shared" si="0"/>
        <v>98.153333333333322</v>
      </c>
    </row>
    <row r="35" spans="1:21" ht="42" customHeight="1">
      <c r="A35" s="1"/>
      <c r="B35" s="53"/>
      <c r="C35" s="30" t="s">
        <v>287</v>
      </c>
      <c r="D35" s="30" t="s">
        <v>288</v>
      </c>
      <c r="E35" s="30" t="s">
        <v>76</v>
      </c>
      <c r="F35" s="30" t="s">
        <v>28</v>
      </c>
      <c r="G35" s="30" t="s">
        <v>18</v>
      </c>
      <c r="H35" s="35">
        <v>0</v>
      </c>
      <c r="I35" s="34">
        <v>95</v>
      </c>
      <c r="J35" s="34">
        <v>94.17</v>
      </c>
      <c r="K35" s="34">
        <v>95</v>
      </c>
      <c r="L35" s="35">
        <v>100</v>
      </c>
      <c r="M35" s="34">
        <v>95</v>
      </c>
      <c r="N35" s="31">
        <v>100</v>
      </c>
      <c r="O35" s="34">
        <v>95</v>
      </c>
      <c r="P35" s="31">
        <v>100</v>
      </c>
      <c r="Q35" s="34">
        <v>95</v>
      </c>
      <c r="R35" s="31">
        <v>100</v>
      </c>
      <c r="S35" s="34">
        <v>94.17</v>
      </c>
      <c r="T35" s="31">
        <v>100</v>
      </c>
      <c r="U35" s="34">
        <f t="shared" si="0"/>
        <v>99.02833333333335</v>
      </c>
    </row>
    <row r="36" spans="1:21" ht="42" customHeight="1">
      <c r="A36" s="1"/>
      <c r="B36" s="53"/>
      <c r="C36" s="30" t="s">
        <v>289</v>
      </c>
      <c r="D36" s="30" t="s">
        <v>290</v>
      </c>
      <c r="E36" s="30" t="s">
        <v>76</v>
      </c>
      <c r="F36" s="30" t="s">
        <v>28</v>
      </c>
      <c r="G36" s="30" t="s">
        <v>18</v>
      </c>
      <c r="H36" s="35">
        <v>0</v>
      </c>
      <c r="I36" s="34">
        <v>90</v>
      </c>
      <c r="J36" s="34">
        <v>100</v>
      </c>
      <c r="K36" s="34">
        <v>90</v>
      </c>
      <c r="L36" s="35">
        <v>100</v>
      </c>
      <c r="M36" s="34">
        <v>90</v>
      </c>
      <c r="N36" s="31">
        <v>100</v>
      </c>
      <c r="O36" s="34">
        <v>90</v>
      </c>
      <c r="P36" s="31">
        <v>100</v>
      </c>
      <c r="Q36" s="34">
        <v>90</v>
      </c>
      <c r="R36" s="31">
        <v>100</v>
      </c>
      <c r="S36" s="34">
        <v>100</v>
      </c>
      <c r="T36" s="31">
        <v>100</v>
      </c>
      <c r="U36" s="34">
        <f t="shared" si="0"/>
        <v>100</v>
      </c>
    </row>
    <row r="37" spans="1:21" ht="42" customHeight="1">
      <c r="A37" s="1"/>
      <c r="B37" s="53"/>
      <c r="C37" s="30" t="s">
        <v>291</v>
      </c>
      <c r="D37" s="30" t="s">
        <v>292</v>
      </c>
      <c r="E37" s="30" t="s">
        <v>76</v>
      </c>
      <c r="F37" s="30" t="s">
        <v>28</v>
      </c>
      <c r="G37" s="30" t="s">
        <v>18</v>
      </c>
      <c r="H37" s="35">
        <v>0</v>
      </c>
      <c r="I37" s="34">
        <v>95</v>
      </c>
      <c r="J37" s="34">
        <v>100</v>
      </c>
      <c r="K37" s="34">
        <v>95</v>
      </c>
      <c r="L37" s="35">
        <v>100</v>
      </c>
      <c r="M37" s="34">
        <v>95</v>
      </c>
      <c r="N37" s="31">
        <v>100</v>
      </c>
      <c r="O37" s="34">
        <v>95</v>
      </c>
      <c r="P37" s="31">
        <v>100</v>
      </c>
      <c r="Q37" s="34">
        <v>95</v>
      </c>
      <c r="R37" s="31">
        <v>93.22</v>
      </c>
      <c r="S37" s="34">
        <v>100</v>
      </c>
      <c r="T37" s="31">
        <v>100</v>
      </c>
      <c r="U37" s="34">
        <f t="shared" si="0"/>
        <v>98.87</v>
      </c>
    </row>
    <row r="38" spans="1:21" ht="42" customHeight="1">
      <c r="A38" s="1"/>
      <c r="B38" s="53"/>
      <c r="C38" s="30" t="s">
        <v>293</v>
      </c>
      <c r="D38" s="30" t="s">
        <v>294</v>
      </c>
      <c r="E38" s="30" t="s">
        <v>76</v>
      </c>
      <c r="F38" s="30" t="s">
        <v>28</v>
      </c>
      <c r="G38" s="30" t="s">
        <v>18</v>
      </c>
      <c r="H38" s="35">
        <v>0</v>
      </c>
      <c r="I38" s="34">
        <v>95</v>
      </c>
      <c r="J38" s="34">
        <v>100</v>
      </c>
      <c r="K38" s="34">
        <v>95</v>
      </c>
      <c r="L38" s="35">
        <v>100</v>
      </c>
      <c r="M38" s="34">
        <v>95</v>
      </c>
      <c r="N38" s="31">
        <v>100</v>
      </c>
      <c r="O38" s="34">
        <v>95</v>
      </c>
      <c r="P38" s="31">
        <v>100</v>
      </c>
      <c r="Q38" s="34">
        <v>95</v>
      </c>
      <c r="R38" s="31">
        <v>100</v>
      </c>
      <c r="S38" s="34">
        <v>100</v>
      </c>
      <c r="T38" s="31">
        <v>97.56</v>
      </c>
      <c r="U38" s="34">
        <f t="shared" si="0"/>
        <v>99.59333333333332</v>
      </c>
    </row>
    <row r="39" spans="1:21" ht="42" customHeight="1">
      <c r="A39" s="1"/>
      <c r="B39" s="54" t="s">
        <v>77</v>
      </c>
      <c r="C39" s="30" t="s">
        <v>297</v>
      </c>
      <c r="D39" s="30" t="s">
        <v>298</v>
      </c>
      <c r="E39" s="30" t="s">
        <v>19</v>
      </c>
      <c r="F39" s="30" t="s">
        <v>28</v>
      </c>
      <c r="G39" s="30" t="s">
        <v>18</v>
      </c>
      <c r="H39" s="35">
        <v>720</v>
      </c>
      <c r="I39" s="44" t="s">
        <v>331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32"/>
    </row>
    <row r="40" spans="1:21" ht="42" customHeight="1">
      <c r="A40" s="1"/>
      <c r="B40" s="54"/>
      <c r="C40" s="29" t="s">
        <v>78</v>
      </c>
      <c r="D40" s="30" t="s">
        <v>79</v>
      </c>
      <c r="E40" s="29" t="s">
        <v>24</v>
      </c>
      <c r="F40" s="29" t="s">
        <v>28</v>
      </c>
      <c r="G40" s="29" t="s">
        <v>18</v>
      </c>
      <c r="H40" s="31">
        <v>0</v>
      </c>
      <c r="I40" s="33">
        <v>90</v>
      </c>
      <c r="J40" s="31">
        <v>100</v>
      </c>
      <c r="K40" s="33">
        <v>90</v>
      </c>
      <c r="L40" s="31">
        <v>100</v>
      </c>
      <c r="M40" s="33">
        <v>90</v>
      </c>
      <c r="N40" s="31">
        <v>100</v>
      </c>
      <c r="O40" s="33">
        <v>90</v>
      </c>
      <c r="P40" s="31">
        <v>100</v>
      </c>
      <c r="Q40" s="33">
        <v>90</v>
      </c>
      <c r="R40" s="31">
        <v>100</v>
      </c>
      <c r="S40" s="33">
        <v>90</v>
      </c>
      <c r="T40" s="31">
        <v>100</v>
      </c>
      <c r="U40" s="34">
        <f t="shared" si="0"/>
        <v>100</v>
      </c>
    </row>
    <row r="41" spans="1:21" ht="42" customHeight="1">
      <c r="A41" s="1"/>
      <c r="B41" s="54"/>
      <c r="C41" s="29" t="s">
        <v>80</v>
      </c>
      <c r="D41" s="30" t="s">
        <v>81</v>
      </c>
      <c r="E41" s="29" t="s">
        <v>19</v>
      </c>
      <c r="F41" s="29" t="s">
        <v>28</v>
      </c>
      <c r="G41" s="29" t="s">
        <v>18</v>
      </c>
      <c r="H41" s="31">
        <v>720</v>
      </c>
      <c r="I41" s="44" t="s">
        <v>331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32"/>
    </row>
    <row r="42" spans="1:21" ht="42" customHeight="1">
      <c r="A42" s="1"/>
      <c r="B42" s="53" t="s">
        <v>82</v>
      </c>
      <c r="C42" s="29" t="s">
        <v>83</v>
      </c>
      <c r="D42" s="30" t="s">
        <v>84</v>
      </c>
      <c r="E42" s="29" t="s">
        <v>24</v>
      </c>
      <c r="F42" s="29" t="s">
        <v>28</v>
      </c>
      <c r="G42" s="29" t="s">
        <v>18</v>
      </c>
      <c r="H42" s="31">
        <v>0</v>
      </c>
      <c r="I42" s="33">
        <v>95</v>
      </c>
      <c r="J42" s="31">
        <v>100</v>
      </c>
      <c r="K42" s="33">
        <v>95</v>
      </c>
      <c r="L42" s="31">
        <v>100</v>
      </c>
      <c r="M42" s="33">
        <v>95</v>
      </c>
      <c r="N42" s="31">
        <v>100</v>
      </c>
      <c r="O42" s="33">
        <v>95</v>
      </c>
      <c r="P42" s="31">
        <v>100</v>
      </c>
      <c r="Q42" s="33">
        <v>95</v>
      </c>
      <c r="R42" s="31">
        <v>100</v>
      </c>
      <c r="S42" s="33">
        <v>95</v>
      </c>
      <c r="T42" s="31">
        <v>100</v>
      </c>
      <c r="U42" s="34">
        <f t="shared" si="0"/>
        <v>100</v>
      </c>
    </row>
    <row r="43" spans="1:21" ht="42" customHeight="1">
      <c r="A43" s="1"/>
      <c r="B43" s="53"/>
      <c r="C43" s="29" t="s">
        <v>85</v>
      </c>
      <c r="D43" s="30" t="s">
        <v>86</v>
      </c>
      <c r="E43" s="29" t="s">
        <v>38</v>
      </c>
      <c r="F43" s="29" t="s">
        <v>28</v>
      </c>
      <c r="G43" s="29" t="s">
        <v>18</v>
      </c>
      <c r="H43" s="31">
        <v>0</v>
      </c>
      <c r="I43" s="44" t="s">
        <v>332</v>
      </c>
      <c r="J43" s="44"/>
      <c r="K43" s="44"/>
      <c r="L43" s="44"/>
      <c r="M43" s="33">
        <v>96</v>
      </c>
      <c r="N43" s="31">
        <v>100</v>
      </c>
      <c r="O43" s="44" t="s">
        <v>332</v>
      </c>
      <c r="P43" s="44"/>
      <c r="Q43" s="44"/>
      <c r="R43" s="44"/>
      <c r="S43" s="33">
        <v>96</v>
      </c>
      <c r="T43" s="31">
        <v>100</v>
      </c>
      <c r="U43" s="34">
        <f t="shared" si="0"/>
        <v>100</v>
      </c>
    </row>
    <row r="44" spans="1:21" ht="42" customHeight="1">
      <c r="A44" s="1"/>
      <c r="B44" s="53"/>
      <c r="C44" s="29" t="s">
        <v>87</v>
      </c>
      <c r="D44" s="30" t="s">
        <v>88</v>
      </c>
      <c r="E44" s="29" t="s">
        <v>24</v>
      </c>
      <c r="F44" s="29" t="s">
        <v>28</v>
      </c>
      <c r="G44" s="29" t="s">
        <v>18</v>
      </c>
      <c r="H44" s="31">
        <v>144</v>
      </c>
      <c r="I44" s="33">
        <v>92</v>
      </c>
      <c r="J44" s="31">
        <v>100</v>
      </c>
      <c r="K44" s="33">
        <v>92</v>
      </c>
      <c r="L44" s="31">
        <v>96.62</v>
      </c>
      <c r="M44" s="33">
        <v>92</v>
      </c>
      <c r="N44" s="31">
        <v>100</v>
      </c>
      <c r="O44" s="33">
        <v>92</v>
      </c>
      <c r="P44" s="31">
        <v>100</v>
      </c>
      <c r="Q44" s="33">
        <v>92</v>
      </c>
      <c r="R44" s="31">
        <v>100</v>
      </c>
      <c r="S44" s="33">
        <v>92</v>
      </c>
      <c r="T44" s="31">
        <v>100</v>
      </c>
      <c r="U44" s="34">
        <f t="shared" si="0"/>
        <v>99.436666666666667</v>
      </c>
    </row>
    <row r="45" spans="1:21" ht="42" customHeight="1">
      <c r="A45" s="1"/>
      <c r="B45" s="53" t="s">
        <v>256</v>
      </c>
      <c r="C45" s="29" t="s">
        <v>299</v>
      </c>
      <c r="D45" s="30" t="s">
        <v>300</v>
      </c>
      <c r="E45" s="29" t="s">
        <v>24</v>
      </c>
      <c r="F45" s="29" t="s">
        <v>28</v>
      </c>
      <c r="G45" s="29" t="s">
        <v>18</v>
      </c>
      <c r="H45" s="31">
        <v>0</v>
      </c>
      <c r="I45" s="45" t="s">
        <v>334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37"/>
    </row>
    <row r="46" spans="1:21" ht="42" customHeight="1">
      <c r="A46" s="1"/>
      <c r="B46" s="53"/>
      <c r="C46" s="29" t="s">
        <v>301</v>
      </c>
      <c r="D46" s="30" t="s">
        <v>302</v>
      </c>
      <c r="E46" s="29" t="s">
        <v>24</v>
      </c>
      <c r="F46" s="29" t="s">
        <v>28</v>
      </c>
      <c r="G46" s="29" t="s">
        <v>18</v>
      </c>
      <c r="H46" s="31">
        <v>0</v>
      </c>
      <c r="I46" s="45" t="s">
        <v>334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37"/>
    </row>
    <row r="47" spans="1:21" ht="42" customHeight="1">
      <c r="A47" s="1"/>
      <c r="B47" s="53"/>
      <c r="C47" s="29" t="s">
        <v>303</v>
      </c>
      <c r="D47" s="30" t="s">
        <v>304</v>
      </c>
      <c r="E47" s="29" t="s">
        <v>24</v>
      </c>
      <c r="F47" s="29" t="s">
        <v>28</v>
      </c>
      <c r="G47" s="29" t="s">
        <v>18</v>
      </c>
      <c r="H47" s="31">
        <v>0</v>
      </c>
      <c r="I47" s="45" t="s">
        <v>334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37"/>
    </row>
    <row r="48" spans="1:21" ht="42" customHeight="1">
      <c r="A48" s="1"/>
      <c r="B48" s="53"/>
      <c r="C48" s="29" t="s">
        <v>305</v>
      </c>
      <c r="D48" s="30" t="s">
        <v>306</v>
      </c>
      <c r="E48" s="29" t="s">
        <v>38</v>
      </c>
      <c r="F48" s="29" t="s">
        <v>28</v>
      </c>
      <c r="G48" s="29" t="s">
        <v>18</v>
      </c>
      <c r="H48" s="31">
        <v>0</v>
      </c>
      <c r="I48" s="45" t="s">
        <v>334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37"/>
    </row>
    <row r="49" spans="1:21" ht="42" customHeight="1">
      <c r="A49" s="1"/>
      <c r="B49" s="53"/>
      <c r="C49" s="29" t="s">
        <v>307</v>
      </c>
      <c r="D49" s="30" t="s">
        <v>308</v>
      </c>
      <c r="E49" s="29" t="s">
        <v>24</v>
      </c>
      <c r="F49" s="29" t="s">
        <v>28</v>
      </c>
      <c r="G49" s="29" t="s">
        <v>18</v>
      </c>
      <c r="H49" s="31">
        <v>0</v>
      </c>
      <c r="I49" s="45" t="s">
        <v>334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37"/>
    </row>
    <row r="50" spans="1:21" ht="42" customHeight="1">
      <c r="A50" s="1"/>
      <c r="B50" s="53"/>
      <c r="C50" s="29" t="s">
        <v>309</v>
      </c>
      <c r="D50" s="30" t="s">
        <v>310</v>
      </c>
      <c r="E50" s="29" t="s">
        <v>24</v>
      </c>
      <c r="F50" s="29" t="s">
        <v>28</v>
      </c>
      <c r="G50" s="29" t="s">
        <v>18</v>
      </c>
      <c r="H50" s="31">
        <v>0</v>
      </c>
      <c r="I50" s="45" t="s">
        <v>334</v>
      </c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37"/>
    </row>
    <row r="51" spans="1:21" ht="42" customHeight="1">
      <c r="A51" s="1"/>
      <c r="B51" s="53"/>
      <c r="C51" s="29" t="s">
        <v>311</v>
      </c>
      <c r="D51" s="30" t="s">
        <v>312</v>
      </c>
      <c r="E51" s="29" t="s">
        <v>24</v>
      </c>
      <c r="F51" s="29" t="s">
        <v>28</v>
      </c>
      <c r="G51" s="29" t="s">
        <v>18</v>
      </c>
      <c r="H51" s="31">
        <v>0</v>
      </c>
      <c r="I51" s="45" t="s">
        <v>334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37"/>
    </row>
    <row r="52" spans="1:21" ht="42" customHeight="1">
      <c r="A52" s="1"/>
      <c r="B52" s="53"/>
      <c r="C52" s="29" t="s">
        <v>313</v>
      </c>
      <c r="D52" s="30" t="s">
        <v>314</v>
      </c>
      <c r="E52" s="29" t="s">
        <v>12</v>
      </c>
      <c r="F52" s="29" t="s">
        <v>28</v>
      </c>
      <c r="G52" s="29" t="s">
        <v>18</v>
      </c>
      <c r="H52" s="31">
        <v>0</v>
      </c>
      <c r="I52" s="45" t="s">
        <v>334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37"/>
    </row>
    <row r="53" spans="1:21" ht="42" customHeight="1">
      <c r="A53" s="1"/>
      <c r="B53" s="53"/>
      <c r="C53" s="29" t="s">
        <v>315</v>
      </c>
      <c r="D53" s="30" t="s">
        <v>316</v>
      </c>
      <c r="E53" s="29" t="s">
        <v>24</v>
      </c>
      <c r="F53" s="29" t="s">
        <v>28</v>
      </c>
      <c r="G53" s="29" t="s">
        <v>18</v>
      </c>
      <c r="H53" s="31">
        <v>0</v>
      </c>
      <c r="I53" s="45" t="s">
        <v>334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37"/>
    </row>
    <row r="54" spans="1:21" ht="42" customHeight="1">
      <c r="A54" s="1"/>
      <c r="B54" s="53"/>
      <c r="C54" s="29" t="s">
        <v>257</v>
      </c>
      <c r="D54" s="30" t="s">
        <v>258</v>
      </c>
      <c r="E54" s="29" t="s">
        <v>38</v>
      </c>
      <c r="F54" s="29" t="s">
        <v>28</v>
      </c>
      <c r="G54" s="29" t="s">
        <v>18</v>
      </c>
      <c r="H54" s="31">
        <v>0</v>
      </c>
      <c r="I54" s="44" t="s">
        <v>332</v>
      </c>
      <c r="J54" s="44"/>
      <c r="K54" s="44"/>
      <c r="L54" s="44"/>
      <c r="M54" s="33">
        <v>100</v>
      </c>
      <c r="N54" s="33">
        <v>100</v>
      </c>
      <c r="O54" s="44" t="s">
        <v>332</v>
      </c>
      <c r="P54" s="44"/>
      <c r="Q54" s="44"/>
      <c r="R54" s="44"/>
      <c r="S54" s="38">
        <v>100</v>
      </c>
      <c r="T54" s="38" t="s">
        <v>329</v>
      </c>
      <c r="U54" s="38" t="s">
        <v>329</v>
      </c>
    </row>
    <row r="55" spans="1:21" ht="42" customHeight="1">
      <c r="A55" s="1"/>
      <c r="B55" s="29" t="s">
        <v>89</v>
      </c>
      <c r="C55" s="29" t="s">
        <v>90</v>
      </c>
      <c r="D55" s="30" t="s">
        <v>91</v>
      </c>
      <c r="E55" s="29" t="s">
        <v>24</v>
      </c>
      <c r="F55" s="29" t="s">
        <v>25</v>
      </c>
      <c r="G55" s="29" t="s">
        <v>23</v>
      </c>
      <c r="H55" s="31">
        <v>0</v>
      </c>
      <c r="I55" s="33">
        <v>100</v>
      </c>
      <c r="J55" s="31">
        <v>100</v>
      </c>
      <c r="K55" s="33">
        <v>100</v>
      </c>
      <c r="L55" s="31">
        <v>100</v>
      </c>
      <c r="M55" s="33">
        <v>100</v>
      </c>
      <c r="N55" s="31">
        <v>100</v>
      </c>
      <c r="O55" s="33">
        <v>100</v>
      </c>
      <c r="P55" s="31">
        <v>100</v>
      </c>
      <c r="Q55" s="33">
        <v>100</v>
      </c>
      <c r="R55" s="31">
        <v>100</v>
      </c>
      <c r="S55" s="33">
        <v>100</v>
      </c>
      <c r="T55" s="31">
        <v>100</v>
      </c>
      <c r="U55" s="34">
        <f t="shared" si="0"/>
        <v>100</v>
      </c>
    </row>
    <row r="56" spans="1:21" ht="42" customHeight="1">
      <c r="A56" s="1"/>
      <c r="B56" s="53" t="s">
        <v>97</v>
      </c>
      <c r="C56" s="29" t="s">
        <v>98</v>
      </c>
      <c r="D56" s="30" t="s">
        <v>99</v>
      </c>
      <c r="E56" s="29" t="s">
        <v>12</v>
      </c>
      <c r="F56" s="29" t="s">
        <v>28</v>
      </c>
      <c r="G56" s="29" t="s">
        <v>18</v>
      </c>
      <c r="H56" s="31">
        <v>0</v>
      </c>
      <c r="I56" s="44" t="s">
        <v>328</v>
      </c>
      <c r="J56" s="44"/>
      <c r="K56" s="44"/>
      <c r="L56" s="44"/>
      <c r="M56" s="44"/>
      <c r="N56" s="44"/>
      <c r="O56" s="44"/>
      <c r="P56" s="44"/>
      <c r="Q56" s="44"/>
      <c r="R56" s="44"/>
      <c r="S56" s="33">
        <v>90</v>
      </c>
      <c r="T56" s="31">
        <v>67.849999999999994</v>
      </c>
      <c r="U56" s="34">
        <f t="shared" si="0"/>
        <v>67.849999999999994</v>
      </c>
    </row>
    <row r="57" spans="1:21" ht="42" customHeight="1">
      <c r="A57" s="1"/>
      <c r="B57" s="53"/>
      <c r="C57" s="29" t="s">
        <v>100</v>
      </c>
      <c r="D57" s="30" t="s">
        <v>101</v>
      </c>
      <c r="E57" s="29" t="s">
        <v>19</v>
      </c>
      <c r="F57" s="29" t="s">
        <v>28</v>
      </c>
      <c r="G57" s="29" t="s">
        <v>18</v>
      </c>
      <c r="H57" s="31">
        <v>0</v>
      </c>
      <c r="I57" s="44" t="s">
        <v>331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32"/>
    </row>
    <row r="58" spans="1:21" ht="42" customHeight="1">
      <c r="A58" s="1"/>
      <c r="B58" s="29" t="s">
        <v>102</v>
      </c>
      <c r="C58" s="29" t="s">
        <v>103</v>
      </c>
      <c r="D58" s="30" t="s">
        <v>104</v>
      </c>
      <c r="E58" s="29" t="s">
        <v>76</v>
      </c>
      <c r="F58" s="29" t="s">
        <v>13</v>
      </c>
      <c r="G58" s="29" t="s">
        <v>11</v>
      </c>
      <c r="H58" s="31">
        <v>0</v>
      </c>
      <c r="I58" s="33">
        <v>96.2</v>
      </c>
      <c r="J58" s="31">
        <v>100</v>
      </c>
      <c r="K58" s="33">
        <v>96.2</v>
      </c>
      <c r="L58" s="31">
        <v>100</v>
      </c>
      <c r="M58" s="33">
        <v>96.2</v>
      </c>
      <c r="N58" s="31">
        <v>100</v>
      </c>
      <c r="O58" s="33">
        <v>96.2</v>
      </c>
      <c r="P58" s="31">
        <v>100</v>
      </c>
      <c r="Q58" s="33">
        <v>96.2</v>
      </c>
      <c r="R58" s="31">
        <v>100</v>
      </c>
      <c r="S58" s="33">
        <v>96.2</v>
      </c>
      <c r="T58" s="31">
        <v>100</v>
      </c>
      <c r="U58" s="34">
        <f t="shared" si="0"/>
        <v>100</v>
      </c>
    </row>
    <row r="59" spans="1:21" ht="42" customHeight="1">
      <c r="A59" s="1"/>
      <c r="B59" s="53" t="s">
        <v>317</v>
      </c>
      <c r="C59" s="29" t="s">
        <v>95</v>
      </c>
      <c r="D59" s="30" t="s">
        <v>318</v>
      </c>
      <c r="E59" s="29" t="s">
        <v>76</v>
      </c>
      <c r="F59" s="29" t="s">
        <v>28</v>
      </c>
      <c r="G59" s="29" t="s">
        <v>18</v>
      </c>
      <c r="H59" s="31">
        <v>0</v>
      </c>
      <c r="I59" s="33">
        <v>100</v>
      </c>
      <c r="J59" s="33">
        <v>100</v>
      </c>
      <c r="K59" s="33">
        <v>100</v>
      </c>
      <c r="L59" s="33">
        <v>100</v>
      </c>
      <c r="M59" s="33">
        <v>100</v>
      </c>
      <c r="N59" s="33">
        <v>100</v>
      </c>
      <c r="O59" s="33">
        <v>100</v>
      </c>
      <c r="P59" s="33">
        <v>100</v>
      </c>
      <c r="Q59" s="33">
        <v>100</v>
      </c>
      <c r="R59" s="33">
        <v>100</v>
      </c>
      <c r="S59" s="33">
        <v>100</v>
      </c>
      <c r="T59" s="33">
        <v>100</v>
      </c>
      <c r="U59" s="34">
        <f t="shared" si="0"/>
        <v>100</v>
      </c>
    </row>
    <row r="60" spans="1:21" ht="42" customHeight="1">
      <c r="A60" s="1"/>
      <c r="B60" s="53"/>
      <c r="C60" s="29" t="s">
        <v>93</v>
      </c>
      <c r="D60" s="30" t="s">
        <v>319</v>
      </c>
      <c r="E60" s="29" t="s">
        <v>24</v>
      </c>
      <c r="F60" s="29" t="s">
        <v>25</v>
      </c>
      <c r="G60" s="29" t="s">
        <v>23</v>
      </c>
      <c r="H60" s="31">
        <v>0</v>
      </c>
      <c r="I60" s="33">
        <v>1</v>
      </c>
      <c r="J60" s="33">
        <v>100</v>
      </c>
      <c r="K60" s="33">
        <v>1</v>
      </c>
      <c r="L60" s="33">
        <v>100</v>
      </c>
      <c r="M60" s="33">
        <v>1</v>
      </c>
      <c r="N60" s="33">
        <v>100</v>
      </c>
      <c r="O60" s="33">
        <v>1</v>
      </c>
      <c r="P60" s="33">
        <v>100</v>
      </c>
      <c r="Q60" s="33">
        <v>1</v>
      </c>
      <c r="R60" s="33">
        <v>100</v>
      </c>
      <c r="S60" s="33">
        <v>1</v>
      </c>
      <c r="T60" s="33">
        <v>100</v>
      </c>
      <c r="U60" s="34">
        <f t="shared" si="0"/>
        <v>100</v>
      </c>
    </row>
    <row r="61" spans="1:21" ht="42" customHeight="1">
      <c r="A61" s="1"/>
      <c r="B61" s="28" t="s">
        <v>105</v>
      </c>
      <c r="C61" s="29" t="s">
        <v>106</v>
      </c>
      <c r="D61" s="30" t="s">
        <v>107</v>
      </c>
      <c r="E61" s="29" t="s">
        <v>76</v>
      </c>
      <c r="F61" s="29" t="s">
        <v>28</v>
      </c>
      <c r="G61" s="29" t="s">
        <v>18</v>
      </c>
      <c r="H61" s="31">
        <v>0</v>
      </c>
      <c r="I61" s="33">
        <v>90</v>
      </c>
      <c r="J61" s="33">
        <v>100</v>
      </c>
      <c r="K61" s="33">
        <v>90</v>
      </c>
      <c r="L61" s="33">
        <v>100</v>
      </c>
      <c r="M61" s="33">
        <v>90</v>
      </c>
      <c r="N61" s="33">
        <v>100</v>
      </c>
      <c r="O61" s="33">
        <v>90</v>
      </c>
      <c r="P61" s="33">
        <v>100</v>
      </c>
      <c r="Q61" s="33">
        <v>90</v>
      </c>
      <c r="R61" s="33">
        <v>100</v>
      </c>
      <c r="S61" s="33">
        <v>90</v>
      </c>
      <c r="T61" s="33">
        <v>100</v>
      </c>
      <c r="U61" s="34">
        <f t="shared" si="0"/>
        <v>100</v>
      </c>
    </row>
    <row r="62" spans="1:21" ht="42" customHeight="1">
      <c r="A62" s="1"/>
      <c r="B62" s="28" t="s">
        <v>108</v>
      </c>
      <c r="C62" s="29" t="s">
        <v>109</v>
      </c>
      <c r="D62" s="30" t="s">
        <v>110</v>
      </c>
      <c r="E62" s="29" t="s">
        <v>38</v>
      </c>
      <c r="F62" s="29" t="s">
        <v>13</v>
      </c>
      <c r="G62" s="29" t="s">
        <v>11</v>
      </c>
      <c r="H62" s="31">
        <v>0</v>
      </c>
      <c r="I62" s="44" t="s">
        <v>332</v>
      </c>
      <c r="J62" s="44"/>
      <c r="K62" s="44"/>
      <c r="L62" s="44"/>
      <c r="M62" s="33">
        <v>10</v>
      </c>
      <c r="N62" s="33">
        <v>100</v>
      </c>
      <c r="O62" s="44" t="s">
        <v>332</v>
      </c>
      <c r="P62" s="44"/>
      <c r="Q62" s="44"/>
      <c r="R62" s="44"/>
      <c r="S62" s="33" t="s">
        <v>329</v>
      </c>
      <c r="T62" s="33" t="s">
        <v>329</v>
      </c>
      <c r="U62" s="34">
        <f t="shared" si="0"/>
        <v>100</v>
      </c>
    </row>
    <row r="63" spans="1:21" ht="42" customHeight="1">
      <c r="A63" s="1"/>
      <c r="B63" s="28" t="s">
        <v>265</v>
      </c>
      <c r="C63" s="29" t="s">
        <v>346</v>
      </c>
      <c r="D63" s="30" t="s">
        <v>347</v>
      </c>
      <c r="E63" s="29" t="s">
        <v>19</v>
      </c>
      <c r="F63" s="29" t="s">
        <v>28</v>
      </c>
      <c r="G63" s="29" t="s">
        <v>18</v>
      </c>
      <c r="H63" s="31"/>
      <c r="I63" s="46" t="s">
        <v>335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38"/>
    </row>
    <row r="64" spans="1:21" ht="42" customHeight="1">
      <c r="A64" s="1"/>
      <c r="B64" s="53" t="s">
        <v>111</v>
      </c>
      <c r="C64" s="29" t="s">
        <v>112</v>
      </c>
      <c r="D64" s="30" t="s">
        <v>113</v>
      </c>
      <c r="E64" s="29" t="s">
        <v>76</v>
      </c>
      <c r="F64" s="29" t="s">
        <v>28</v>
      </c>
      <c r="G64" s="29" t="s">
        <v>18</v>
      </c>
      <c r="H64" s="31">
        <v>0</v>
      </c>
      <c r="I64" s="46" t="s">
        <v>335</v>
      </c>
      <c r="J64" s="46"/>
      <c r="K64" s="46"/>
      <c r="L64" s="46"/>
      <c r="M64" s="46"/>
      <c r="N64" s="46"/>
      <c r="O64" s="46"/>
      <c r="P64" s="46"/>
      <c r="Q64" s="46"/>
      <c r="R64" s="46"/>
      <c r="S64" s="33">
        <v>100</v>
      </c>
      <c r="T64" s="31">
        <v>37.93</v>
      </c>
      <c r="U64" s="34">
        <f t="shared" si="0"/>
        <v>37.93</v>
      </c>
    </row>
    <row r="65" spans="1:21" ht="42" customHeight="1">
      <c r="A65" s="1"/>
      <c r="B65" s="53"/>
      <c r="C65" s="29" t="s">
        <v>114</v>
      </c>
      <c r="D65" s="30" t="s">
        <v>115</v>
      </c>
      <c r="E65" s="29" t="s">
        <v>76</v>
      </c>
      <c r="F65" s="29" t="s">
        <v>28</v>
      </c>
      <c r="G65" s="29" t="s">
        <v>18</v>
      </c>
      <c r="H65" s="31">
        <v>0</v>
      </c>
      <c r="I65" s="46" t="s">
        <v>335</v>
      </c>
      <c r="J65" s="46"/>
      <c r="K65" s="46"/>
      <c r="L65" s="46"/>
      <c r="M65" s="46"/>
      <c r="N65" s="46"/>
      <c r="O65" s="46"/>
      <c r="P65" s="46"/>
      <c r="Q65" s="46"/>
      <c r="R65" s="46"/>
      <c r="S65" s="33">
        <v>20</v>
      </c>
      <c r="T65" s="31">
        <v>100</v>
      </c>
      <c r="U65" s="34">
        <f t="shared" si="0"/>
        <v>100</v>
      </c>
    </row>
    <row r="66" spans="1:21" ht="42" customHeight="1">
      <c r="A66" s="1"/>
      <c r="B66" s="53"/>
      <c r="C66" s="29" t="s">
        <v>344</v>
      </c>
      <c r="D66" s="30" t="s">
        <v>345</v>
      </c>
      <c r="E66" s="29" t="s">
        <v>19</v>
      </c>
      <c r="F66" s="29" t="s">
        <v>28</v>
      </c>
      <c r="G66" s="29" t="s">
        <v>18</v>
      </c>
      <c r="H66" s="31">
        <v>0</v>
      </c>
      <c r="I66" s="46" t="s">
        <v>335</v>
      </c>
      <c r="J66" s="46"/>
      <c r="K66" s="46"/>
      <c r="L66" s="46"/>
      <c r="M66" s="46"/>
      <c r="N66" s="46"/>
      <c r="O66" s="46"/>
      <c r="P66" s="46"/>
      <c r="Q66" s="46"/>
      <c r="R66" s="46"/>
      <c r="S66" s="33">
        <v>20</v>
      </c>
      <c r="T66" s="31">
        <v>100</v>
      </c>
      <c r="U66" s="34">
        <f t="shared" ref="U66" si="2">AVERAGE(J66,L66,N66,P66,R66,T66)</f>
        <v>100</v>
      </c>
    </row>
    <row r="67" spans="1:21" ht="42" customHeight="1">
      <c r="A67" s="21"/>
      <c r="B67" s="28" t="s">
        <v>348</v>
      </c>
      <c r="C67" s="30" t="s">
        <v>349</v>
      </c>
      <c r="D67" s="29" t="s">
        <v>350</v>
      </c>
      <c r="E67" s="29" t="s">
        <v>12</v>
      </c>
      <c r="F67" s="29" t="s">
        <v>28</v>
      </c>
      <c r="G67" s="31" t="s">
        <v>18</v>
      </c>
      <c r="H67" s="31">
        <v>0</v>
      </c>
      <c r="I67" s="44" t="s">
        <v>328</v>
      </c>
      <c r="J67" s="44"/>
      <c r="K67" s="44"/>
      <c r="L67" s="44"/>
      <c r="M67" s="44"/>
      <c r="N67" s="44"/>
      <c r="O67" s="44"/>
      <c r="P67" s="44"/>
      <c r="Q67" s="44"/>
      <c r="R67" s="44"/>
      <c r="S67" s="31" t="s">
        <v>329</v>
      </c>
      <c r="T67" s="31" t="s">
        <v>329</v>
      </c>
      <c r="U67" s="34" t="s">
        <v>333</v>
      </c>
    </row>
    <row r="68" spans="1:21" ht="42" customHeight="1">
      <c r="A68" s="21"/>
      <c r="B68" s="28" t="s">
        <v>116</v>
      </c>
      <c r="C68" s="30" t="s">
        <v>117</v>
      </c>
      <c r="D68" s="29" t="s">
        <v>118</v>
      </c>
      <c r="E68" s="29" t="s">
        <v>38</v>
      </c>
      <c r="F68" s="29" t="s">
        <v>28</v>
      </c>
      <c r="G68" s="31" t="s">
        <v>18</v>
      </c>
      <c r="H68" s="31">
        <v>0</v>
      </c>
      <c r="I68" s="44" t="s">
        <v>332</v>
      </c>
      <c r="J68" s="44"/>
      <c r="K68" s="44"/>
      <c r="L68" s="44"/>
      <c r="M68" s="31">
        <v>100</v>
      </c>
      <c r="N68" s="32">
        <v>100</v>
      </c>
      <c r="O68" s="44" t="s">
        <v>332</v>
      </c>
      <c r="P68" s="44"/>
      <c r="Q68" s="44"/>
      <c r="R68" s="44"/>
      <c r="S68" s="31">
        <v>100</v>
      </c>
      <c r="T68" s="34">
        <v>100</v>
      </c>
      <c r="U68" s="34">
        <f t="shared" si="0"/>
        <v>100</v>
      </c>
    </row>
    <row r="69" spans="1:21" ht="42" customHeight="1">
      <c r="A69" s="1"/>
      <c r="B69" s="28" t="s">
        <v>119</v>
      </c>
      <c r="C69" s="29" t="s">
        <v>120</v>
      </c>
      <c r="D69" s="30" t="s">
        <v>121</v>
      </c>
      <c r="E69" s="29" t="s">
        <v>38</v>
      </c>
      <c r="F69" s="29" t="s">
        <v>25</v>
      </c>
      <c r="G69" s="29" t="s">
        <v>23</v>
      </c>
      <c r="H69" s="31">
        <v>0</v>
      </c>
      <c r="I69" s="44" t="s">
        <v>332</v>
      </c>
      <c r="J69" s="44"/>
      <c r="K69" s="44"/>
      <c r="L69" s="44"/>
      <c r="M69" s="33">
        <v>100</v>
      </c>
      <c r="N69" s="31">
        <v>100</v>
      </c>
      <c r="O69" s="44" t="s">
        <v>332</v>
      </c>
      <c r="P69" s="44"/>
      <c r="Q69" s="44"/>
      <c r="R69" s="44"/>
      <c r="S69" s="33">
        <v>100</v>
      </c>
      <c r="T69" s="31">
        <v>100</v>
      </c>
      <c r="U69" s="34">
        <f t="shared" si="0"/>
        <v>100</v>
      </c>
    </row>
    <row r="70" spans="1:21" ht="42" customHeight="1">
      <c r="A70" s="1"/>
      <c r="B70" s="53" t="s">
        <v>122</v>
      </c>
      <c r="C70" s="29" t="s">
        <v>123</v>
      </c>
      <c r="D70" s="30" t="s">
        <v>124</v>
      </c>
      <c r="E70" s="29" t="s">
        <v>24</v>
      </c>
      <c r="F70" s="29" t="s">
        <v>13</v>
      </c>
      <c r="G70" s="29" t="s">
        <v>11</v>
      </c>
      <c r="H70" s="31">
        <v>0</v>
      </c>
      <c r="I70" s="33">
        <v>85</v>
      </c>
      <c r="J70" s="31">
        <v>100</v>
      </c>
      <c r="K70" s="33">
        <v>85</v>
      </c>
      <c r="L70" s="31">
        <v>100</v>
      </c>
      <c r="M70" s="33">
        <v>85</v>
      </c>
      <c r="N70" s="31">
        <v>100</v>
      </c>
      <c r="O70" s="33">
        <v>85</v>
      </c>
      <c r="P70" s="31">
        <v>100</v>
      </c>
      <c r="Q70" s="33">
        <v>85</v>
      </c>
      <c r="R70" s="31">
        <v>100</v>
      </c>
      <c r="S70" s="33">
        <v>85</v>
      </c>
      <c r="T70" s="31">
        <v>100</v>
      </c>
      <c r="U70" s="34">
        <f t="shared" ref="U70:U129" si="3">AVERAGE(J70,L70,N70,P70,R70,T70)</f>
        <v>100</v>
      </c>
    </row>
    <row r="71" spans="1:21" ht="42" customHeight="1">
      <c r="A71" s="1"/>
      <c r="B71" s="53"/>
      <c r="C71" s="29" t="s">
        <v>125</v>
      </c>
      <c r="D71" s="30" t="s">
        <v>126</v>
      </c>
      <c r="E71" s="29" t="s">
        <v>24</v>
      </c>
      <c r="F71" s="29" t="s">
        <v>25</v>
      </c>
      <c r="G71" s="29" t="s">
        <v>23</v>
      </c>
      <c r="H71" s="31">
        <v>0</v>
      </c>
      <c r="I71" s="33">
        <v>11</v>
      </c>
      <c r="J71" s="31">
        <v>100</v>
      </c>
      <c r="K71" s="33">
        <v>11</v>
      </c>
      <c r="L71" s="31">
        <v>100</v>
      </c>
      <c r="M71" s="33">
        <v>11</v>
      </c>
      <c r="N71" s="31">
        <v>100</v>
      </c>
      <c r="O71" s="33">
        <v>11</v>
      </c>
      <c r="P71" s="31">
        <v>100</v>
      </c>
      <c r="Q71" s="33">
        <v>11</v>
      </c>
      <c r="R71" s="31">
        <v>100</v>
      </c>
      <c r="S71" s="33">
        <v>11</v>
      </c>
      <c r="T71" s="31">
        <v>100</v>
      </c>
      <c r="U71" s="34">
        <f t="shared" si="3"/>
        <v>100</v>
      </c>
    </row>
    <row r="72" spans="1:21" ht="42" customHeight="1">
      <c r="A72" s="1"/>
      <c r="B72" s="53" t="s">
        <v>127</v>
      </c>
      <c r="C72" s="29" t="s">
        <v>128</v>
      </c>
      <c r="D72" s="30" t="s">
        <v>129</v>
      </c>
      <c r="E72" s="29" t="s">
        <v>24</v>
      </c>
      <c r="F72" s="29" t="s">
        <v>28</v>
      </c>
      <c r="G72" s="29" t="s">
        <v>18</v>
      </c>
      <c r="H72" s="31">
        <v>0</v>
      </c>
      <c r="I72" s="33">
        <v>100</v>
      </c>
      <c r="J72" s="31">
        <v>100</v>
      </c>
      <c r="K72" s="33">
        <v>100</v>
      </c>
      <c r="L72" s="31">
        <v>100</v>
      </c>
      <c r="M72" s="33">
        <v>100</v>
      </c>
      <c r="N72" s="31">
        <v>100</v>
      </c>
      <c r="O72" s="33">
        <v>100</v>
      </c>
      <c r="P72" s="31">
        <v>100</v>
      </c>
      <c r="Q72" s="33">
        <v>100</v>
      </c>
      <c r="R72" s="31">
        <v>100</v>
      </c>
      <c r="S72" s="33">
        <v>100</v>
      </c>
      <c r="T72" s="31">
        <v>100</v>
      </c>
      <c r="U72" s="34">
        <f t="shared" si="3"/>
        <v>100</v>
      </c>
    </row>
    <row r="73" spans="1:21" ht="42" customHeight="1">
      <c r="A73" s="1"/>
      <c r="B73" s="53"/>
      <c r="C73" s="29" t="s">
        <v>130</v>
      </c>
      <c r="D73" s="30" t="s">
        <v>131</v>
      </c>
      <c r="E73" s="29" t="s">
        <v>24</v>
      </c>
      <c r="F73" s="29" t="s">
        <v>28</v>
      </c>
      <c r="G73" s="29" t="s">
        <v>18</v>
      </c>
      <c r="H73" s="31">
        <v>0</v>
      </c>
      <c r="I73" s="33">
        <v>100</v>
      </c>
      <c r="J73" s="31">
        <v>100</v>
      </c>
      <c r="K73" s="33">
        <v>100</v>
      </c>
      <c r="L73" s="31">
        <v>100</v>
      </c>
      <c r="M73" s="33">
        <v>100</v>
      </c>
      <c r="N73" s="31">
        <v>100</v>
      </c>
      <c r="O73" s="33">
        <v>100</v>
      </c>
      <c r="P73" s="31">
        <v>100</v>
      </c>
      <c r="Q73" s="33">
        <v>100</v>
      </c>
      <c r="R73" s="31">
        <v>100</v>
      </c>
      <c r="S73" s="33">
        <v>100</v>
      </c>
      <c r="T73" s="31">
        <v>100</v>
      </c>
      <c r="U73" s="34">
        <f t="shared" si="3"/>
        <v>100</v>
      </c>
    </row>
    <row r="74" spans="1:21" ht="42" customHeight="1">
      <c r="A74" s="1"/>
      <c r="B74" s="52" t="s">
        <v>132</v>
      </c>
      <c r="C74" s="29" t="s">
        <v>336</v>
      </c>
      <c r="D74" s="30" t="s">
        <v>337</v>
      </c>
      <c r="E74" s="29" t="s">
        <v>24</v>
      </c>
      <c r="F74" s="29" t="s">
        <v>28</v>
      </c>
      <c r="G74" s="29" t="s">
        <v>18</v>
      </c>
      <c r="H74" s="31">
        <v>720</v>
      </c>
      <c r="I74" s="33">
        <v>100</v>
      </c>
      <c r="J74" s="31">
        <v>100</v>
      </c>
      <c r="K74" s="33">
        <v>100</v>
      </c>
      <c r="L74" s="31">
        <v>100</v>
      </c>
      <c r="M74" s="33">
        <v>100</v>
      </c>
      <c r="N74" s="31">
        <v>100</v>
      </c>
      <c r="O74" s="33">
        <f t="shared" ref="O74" si="4">AVERAGE(J74,L74,N74)</f>
        <v>100</v>
      </c>
      <c r="P74" s="31">
        <v>100</v>
      </c>
      <c r="Q74" s="33" t="s">
        <v>329</v>
      </c>
      <c r="R74" s="33" t="s">
        <v>329</v>
      </c>
      <c r="S74" s="33" t="s">
        <v>329</v>
      </c>
      <c r="T74" s="33" t="s">
        <v>329</v>
      </c>
      <c r="U74" s="34">
        <f t="shared" si="3"/>
        <v>100</v>
      </c>
    </row>
    <row r="75" spans="1:21" ht="42" customHeight="1">
      <c r="A75" s="1"/>
      <c r="B75" s="52"/>
      <c r="C75" s="29" t="s">
        <v>133</v>
      </c>
      <c r="D75" s="30" t="s">
        <v>134</v>
      </c>
      <c r="E75" s="29" t="s">
        <v>38</v>
      </c>
      <c r="F75" s="29" t="s">
        <v>28</v>
      </c>
      <c r="G75" s="29" t="s">
        <v>18</v>
      </c>
      <c r="H75" s="31">
        <v>0</v>
      </c>
      <c r="I75" s="44" t="s">
        <v>332</v>
      </c>
      <c r="J75" s="44"/>
      <c r="K75" s="44"/>
      <c r="L75" s="44"/>
      <c r="M75" s="33">
        <v>100</v>
      </c>
      <c r="N75" s="33">
        <v>100</v>
      </c>
      <c r="O75" s="44" t="s">
        <v>332</v>
      </c>
      <c r="P75" s="44"/>
      <c r="Q75" s="44"/>
      <c r="R75" s="44"/>
      <c r="S75" s="33">
        <v>100</v>
      </c>
      <c r="T75" s="33">
        <v>100</v>
      </c>
      <c r="U75" s="34">
        <f>AVERAGE(J75,L75,N75,P75,R75,T75)</f>
        <v>100</v>
      </c>
    </row>
    <row r="76" spans="1:21" ht="42" customHeight="1">
      <c r="A76" s="1"/>
      <c r="B76" s="52"/>
      <c r="C76" s="29" t="s">
        <v>135</v>
      </c>
      <c r="D76" s="30" t="s">
        <v>136</v>
      </c>
      <c r="E76" s="29" t="s">
        <v>38</v>
      </c>
      <c r="F76" s="29" t="s">
        <v>25</v>
      </c>
      <c r="G76" s="29" t="s">
        <v>23</v>
      </c>
      <c r="H76" s="31">
        <v>0</v>
      </c>
      <c r="I76" s="44" t="s">
        <v>332</v>
      </c>
      <c r="J76" s="44"/>
      <c r="K76" s="44"/>
      <c r="L76" s="44"/>
      <c r="M76" s="33">
        <v>95</v>
      </c>
      <c r="N76" s="31">
        <v>100</v>
      </c>
      <c r="O76" s="44" t="s">
        <v>332</v>
      </c>
      <c r="P76" s="44"/>
      <c r="Q76" s="44"/>
      <c r="R76" s="44"/>
      <c r="S76" s="33" t="s">
        <v>338</v>
      </c>
      <c r="T76" s="31">
        <v>96.49</v>
      </c>
      <c r="U76" s="34">
        <f t="shared" si="3"/>
        <v>98.245000000000005</v>
      </c>
    </row>
    <row r="77" spans="1:21" ht="42" customHeight="1">
      <c r="A77" s="1"/>
      <c r="B77" s="53" t="s">
        <v>137</v>
      </c>
      <c r="C77" s="29" t="s">
        <v>138</v>
      </c>
      <c r="D77" s="30" t="s">
        <v>139</v>
      </c>
      <c r="E77" s="29" t="s">
        <v>24</v>
      </c>
      <c r="F77" s="29" t="s">
        <v>28</v>
      </c>
      <c r="G77" s="29" t="s">
        <v>18</v>
      </c>
      <c r="H77" s="31">
        <v>0</v>
      </c>
      <c r="I77" s="33">
        <v>80</v>
      </c>
      <c r="J77" s="31">
        <v>100</v>
      </c>
      <c r="K77" s="33">
        <v>80</v>
      </c>
      <c r="L77" s="31">
        <v>100</v>
      </c>
      <c r="M77" s="33">
        <v>80</v>
      </c>
      <c r="N77" s="31">
        <v>100</v>
      </c>
      <c r="O77" s="33">
        <v>80</v>
      </c>
      <c r="P77" s="31">
        <v>100</v>
      </c>
      <c r="Q77" s="33">
        <v>80</v>
      </c>
      <c r="R77" s="31">
        <v>100</v>
      </c>
      <c r="S77" s="33">
        <v>80</v>
      </c>
      <c r="T77" s="31">
        <v>100</v>
      </c>
      <c r="U77" s="34">
        <f t="shared" si="3"/>
        <v>100</v>
      </c>
    </row>
    <row r="78" spans="1:21" ht="42" customHeight="1">
      <c r="A78" s="1"/>
      <c r="B78" s="53"/>
      <c r="C78" s="29" t="s">
        <v>140</v>
      </c>
      <c r="D78" s="30" t="s">
        <v>141</v>
      </c>
      <c r="E78" s="29" t="s">
        <v>38</v>
      </c>
      <c r="F78" s="29" t="s">
        <v>28</v>
      </c>
      <c r="G78" s="29" t="s">
        <v>18</v>
      </c>
      <c r="H78" s="31">
        <v>0</v>
      </c>
      <c r="I78" s="44" t="s">
        <v>332</v>
      </c>
      <c r="J78" s="44"/>
      <c r="K78" s="44"/>
      <c r="L78" s="44"/>
      <c r="M78" s="33">
        <v>10</v>
      </c>
      <c r="N78" s="31">
        <v>100</v>
      </c>
      <c r="O78" s="44" t="s">
        <v>332</v>
      </c>
      <c r="P78" s="44"/>
      <c r="Q78" s="44"/>
      <c r="R78" s="44"/>
      <c r="S78" s="33">
        <v>20</v>
      </c>
      <c r="T78" s="31">
        <v>0</v>
      </c>
      <c r="U78" s="34">
        <f t="shared" si="3"/>
        <v>50</v>
      </c>
    </row>
    <row r="79" spans="1:21" ht="42" customHeight="1">
      <c r="A79" s="1"/>
      <c r="B79" s="53"/>
      <c r="C79" s="29" t="s">
        <v>142</v>
      </c>
      <c r="D79" s="30" t="s">
        <v>143</v>
      </c>
      <c r="E79" s="29" t="s">
        <v>38</v>
      </c>
      <c r="F79" s="29" t="s">
        <v>28</v>
      </c>
      <c r="G79" s="29" t="s">
        <v>18</v>
      </c>
      <c r="H79" s="31">
        <v>0</v>
      </c>
      <c r="I79" s="44" t="s">
        <v>332</v>
      </c>
      <c r="J79" s="44"/>
      <c r="K79" s="44"/>
      <c r="L79" s="44"/>
      <c r="M79" s="33">
        <v>20</v>
      </c>
      <c r="N79" s="31">
        <v>100</v>
      </c>
      <c r="O79" s="44" t="s">
        <v>332</v>
      </c>
      <c r="P79" s="44"/>
      <c r="Q79" s="44"/>
      <c r="R79" s="44"/>
      <c r="S79" s="33">
        <v>40</v>
      </c>
      <c r="T79" s="31">
        <v>89.32</v>
      </c>
      <c r="U79" s="34">
        <f t="shared" si="3"/>
        <v>94.66</v>
      </c>
    </row>
    <row r="80" spans="1:21" ht="42" customHeight="1">
      <c r="A80" s="1"/>
      <c r="B80" s="53"/>
      <c r="C80" s="29" t="s">
        <v>144</v>
      </c>
      <c r="D80" s="30" t="s">
        <v>145</v>
      </c>
      <c r="E80" s="29" t="s">
        <v>38</v>
      </c>
      <c r="F80" s="29" t="s">
        <v>28</v>
      </c>
      <c r="G80" s="29" t="s">
        <v>18</v>
      </c>
      <c r="H80" s="31">
        <v>240</v>
      </c>
      <c r="I80" s="44" t="s">
        <v>332</v>
      </c>
      <c r="J80" s="44"/>
      <c r="K80" s="44"/>
      <c r="L80" s="44"/>
      <c r="M80" s="33">
        <v>75</v>
      </c>
      <c r="N80" s="31">
        <v>100</v>
      </c>
      <c r="O80" s="44" t="s">
        <v>332</v>
      </c>
      <c r="P80" s="44"/>
      <c r="Q80" s="44"/>
      <c r="R80" s="44"/>
      <c r="S80" s="33">
        <v>75</v>
      </c>
      <c r="T80" s="31">
        <v>100</v>
      </c>
      <c r="U80" s="34">
        <f t="shared" si="3"/>
        <v>100</v>
      </c>
    </row>
    <row r="81" spans="1:21" ht="42" customHeight="1">
      <c r="A81" s="1"/>
      <c r="B81" s="53"/>
      <c r="C81" s="29" t="s">
        <v>146</v>
      </c>
      <c r="D81" s="30" t="s">
        <v>147</v>
      </c>
      <c r="E81" s="29" t="s">
        <v>38</v>
      </c>
      <c r="F81" s="29" t="s">
        <v>28</v>
      </c>
      <c r="G81" s="29" t="s">
        <v>18</v>
      </c>
      <c r="H81" s="31">
        <v>240</v>
      </c>
      <c r="I81" s="44" t="s">
        <v>332</v>
      </c>
      <c r="J81" s="44"/>
      <c r="K81" s="44"/>
      <c r="L81" s="44"/>
      <c r="M81" s="33">
        <v>80</v>
      </c>
      <c r="N81" s="31">
        <v>100</v>
      </c>
      <c r="O81" s="44" t="s">
        <v>332</v>
      </c>
      <c r="P81" s="44"/>
      <c r="Q81" s="44"/>
      <c r="R81" s="44"/>
      <c r="S81" s="33">
        <v>80</v>
      </c>
      <c r="T81" s="31">
        <v>91.67</v>
      </c>
      <c r="U81" s="34">
        <f t="shared" si="3"/>
        <v>95.835000000000008</v>
      </c>
    </row>
    <row r="82" spans="1:21" ht="42" customHeight="1">
      <c r="A82" s="1"/>
      <c r="B82" s="53"/>
      <c r="C82" s="29" t="s">
        <v>148</v>
      </c>
      <c r="D82" s="30" t="s">
        <v>149</v>
      </c>
      <c r="E82" s="29" t="s">
        <v>24</v>
      </c>
      <c r="F82" s="29" t="s">
        <v>25</v>
      </c>
      <c r="G82" s="29" t="s">
        <v>23</v>
      </c>
      <c r="H82" s="31">
        <v>240</v>
      </c>
      <c r="I82" s="33">
        <v>90</v>
      </c>
      <c r="J82" s="31">
        <v>92.98</v>
      </c>
      <c r="K82" s="33">
        <v>90</v>
      </c>
      <c r="L82" s="31">
        <v>94.06</v>
      </c>
      <c r="M82" s="33">
        <v>90</v>
      </c>
      <c r="N82" s="31">
        <v>95.43</v>
      </c>
      <c r="O82" s="33">
        <v>90</v>
      </c>
      <c r="P82" s="31">
        <v>97.39</v>
      </c>
      <c r="Q82" s="33">
        <v>90</v>
      </c>
      <c r="R82" s="31">
        <v>97.39</v>
      </c>
      <c r="S82" s="33">
        <v>90</v>
      </c>
      <c r="T82" s="31">
        <v>97.3</v>
      </c>
      <c r="U82" s="34">
        <f t="shared" si="3"/>
        <v>95.758333333333326</v>
      </c>
    </row>
    <row r="83" spans="1:21" ht="42" customHeight="1">
      <c r="A83" s="1"/>
      <c r="B83" s="53"/>
      <c r="C83" s="29" t="s">
        <v>150</v>
      </c>
      <c r="D83" s="30" t="s">
        <v>151</v>
      </c>
      <c r="E83" s="29" t="s">
        <v>38</v>
      </c>
      <c r="F83" s="29" t="s">
        <v>28</v>
      </c>
      <c r="G83" s="29" t="s">
        <v>18</v>
      </c>
      <c r="H83" s="31">
        <v>240</v>
      </c>
      <c r="I83" s="44" t="s">
        <v>332</v>
      </c>
      <c r="J83" s="44"/>
      <c r="K83" s="44"/>
      <c r="L83" s="44"/>
      <c r="M83" s="33">
        <v>100</v>
      </c>
      <c r="N83" s="31">
        <v>47.57</v>
      </c>
      <c r="O83" s="44" t="s">
        <v>332</v>
      </c>
      <c r="P83" s="44"/>
      <c r="Q83" s="44"/>
      <c r="R83" s="44"/>
      <c r="S83" s="33">
        <v>100</v>
      </c>
      <c r="T83" s="31">
        <v>80.14</v>
      </c>
      <c r="U83" s="34">
        <f t="shared" si="3"/>
        <v>63.855000000000004</v>
      </c>
    </row>
    <row r="84" spans="1:21" ht="42" customHeight="1">
      <c r="A84" s="1"/>
      <c r="B84" s="53"/>
      <c r="C84" s="29" t="s">
        <v>154</v>
      </c>
      <c r="D84" s="30" t="s">
        <v>155</v>
      </c>
      <c r="E84" s="29" t="s">
        <v>19</v>
      </c>
      <c r="F84" s="29" t="s">
        <v>28</v>
      </c>
      <c r="G84" s="29" t="s">
        <v>18</v>
      </c>
      <c r="H84" s="31">
        <v>1440</v>
      </c>
      <c r="I84" s="33">
        <v>8</v>
      </c>
      <c r="J84" s="31">
        <v>100</v>
      </c>
      <c r="K84" s="44" t="s">
        <v>331</v>
      </c>
      <c r="L84" s="44"/>
      <c r="M84" s="44"/>
      <c r="N84" s="44"/>
      <c r="O84" s="44"/>
      <c r="P84" s="44"/>
      <c r="Q84" s="44"/>
      <c r="R84" s="44"/>
      <c r="S84" s="44"/>
      <c r="T84" s="44"/>
      <c r="U84" s="34">
        <f t="shared" si="3"/>
        <v>100</v>
      </c>
    </row>
    <row r="85" spans="1:21" ht="42" customHeight="1">
      <c r="A85" s="1"/>
      <c r="B85" s="53" t="s">
        <v>156</v>
      </c>
      <c r="C85" s="29" t="s">
        <v>157</v>
      </c>
      <c r="D85" s="30" t="s">
        <v>158</v>
      </c>
      <c r="E85" s="29" t="s">
        <v>24</v>
      </c>
      <c r="F85" s="29" t="s">
        <v>28</v>
      </c>
      <c r="G85" s="29" t="s">
        <v>18</v>
      </c>
      <c r="H85" s="31">
        <v>0</v>
      </c>
      <c r="I85" s="33">
        <v>95</v>
      </c>
      <c r="J85" s="31">
        <v>100</v>
      </c>
      <c r="K85" s="33">
        <v>95</v>
      </c>
      <c r="L85" s="31">
        <v>100</v>
      </c>
      <c r="M85" s="33">
        <v>95</v>
      </c>
      <c r="N85" s="31">
        <v>100</v>
      </c>
      <c r="O85" s="33">
        <v>95</v>
      </c>
      <c r="P85" s="31">
        <v>100</v>
      </c>
      <c r="Q85" s="33">
        <v>95</v>
      </c>
      <c r="R85" s="31">
        <v>100</v>
      </c>
      <c r="S85" s="33">
        <v>95</v>
      </c>
      <c r="T85" s="31">
        <v>100</v>
      </c>
      <c r="U85" s="34">
        <f t="shared" si="3"/>
        <v>100</v>
      </c>
    </row>
    <row r="86" spans="1:21" ht="42" customHeight="1">
      <c r="A86" s="1"/>
      <c r="B86" s="53"/>
      <c r="C86" s="29" t="s">
        <v>159</v>
      </c>
      <c r="D86" s="30" t="s">
        <v>160</v>
      </c>
      <c r="E86" s="29" t="s">
        <v>24</v>
      </c>
      <c r="F86" s="29" t="s">
        <v>28</v>
      </c>
      <c r="G86" s="29" t="s">
        <v>18</v>
      </c>
      <c r="H86" s="31">
        <v>0</v>
      </c>
      <c r="I86" s="33">
        <v>93</v>
      </c>
      <c r="J86" s="31">
        <v>100</v>
      </c>
      <c r="K86" s="33">
        <v>93</v>
      </c>
      <c r="L86" s="31">
        <v>100</v>
      </c>
      <c r="M86" s="33">
        <v>93</v>
      </c>
      <c r="N86" s="31">
        <v>100</v>
      </c>
      <c r="O86" s="33">
        <v>93</v>
      </c>
      <c r="P86" s="31">
        <v>100</v>
      </c>
      <c r="Q86" s="33">
        <v>93</v>
      </c>
      <c r="R86" s="31">
        <v>100</v>
      </c>
      <c r="S86" s="33">
        <v>93</v>
      </c>
      <c r="T86" s="31">
        <v>100</v>
      </c>
      <c r="U86" s="34">
        <f t="shared" si="3"/>
        <v>100</v>
      </c>
    </row>
    <row r="87" spans="1:21" ht="42" customHeight="1">
      <c r="A87" s="1"/>
      <c r="B87" s="53"/>
      <c r="C87" s="29" t="s">
        <v>161</v>
      </c>
      <c r="D87" s="30" t="s">
        <v>162</v>
      </c>
      <c r="E87" s="29" t="s">
        <v>24</v>
      </c>
      <c r="F87" s="29" t="s">
        <v>25</v>
      </c>
      <c r="G87" s="29" t="s">
        <v>23</v>
      </c>
      <c r="H87" s="31">
        <v>0</v>
      </c>
      <c r="I87" s="33">
        <v>95</v>
      </c>
      <c r="J87" s="31">
        <v>100</v>
      </c>
      <c r="K87" s="33">
        <v>95</v>
      </c>
      <c r="L87" s="31">
        <v>100</v>
      </c>
      <c r="M87" s="33">
        <v>95</v>
      </c>
      <c r="N87" s="31">
        <v>100</v>
      </c>
      <c r="O87" s="33">
        <v>95</v>
      </c>
      <c r="P87" s="31">
        <v>100</v>
      </c>
      <c r="Q87" s="33">
        <v>95</v>
      </c>
      <c r="R87" s="31">
        <v>100</v>
      </c>
      <c r="S87" s="33">
        <v>95</v>
      </c>
      <c r="T87" s="31">
        <v>100</v>
      </c>
      <c r="U87" s="34">
        <f t="shared" si="3"/>
        <v>100</v>
      </c>
    </row>
    <row r="88" spans="1:21" ht="42" customHeight="1">
      <c r="A88" s="1"/>
      <c r="B88" s="53"/>
      <c r="C88" s="29" t="s">
        <v>163</v>
      </c>
      <c r="D88" s="30" t="s">
        <v>164</v>
      </c>
      <c r="E88" s="29" t="s">
        <v>24</v>
      </c>
      <c r="F88" s="29" t="s">
        <v>28</v>
      </c>
      <c r="G88" s="29" t="s">
        <v>18</v>
      </c>
      <c r="H88" s="31">
        <v>0</v>
      </c>
      <c r="I88" s="33">
        <v>0.5</v>
      </c>
      <c r="J88" s="31">
        <v>100</v>
      </c>
      <c r="K88" s="33">
        <v>0.5</v>
      </c>
      <c r="L88" s="31">
        <v>100</v>
      </c>
      <c r="M88" s="33">
        <v>0.5</v>
      </c>
      <c r="N88" s="31">
        <v>100</v>
      </c>
      <c r="O88" s="33">
        <v>0.5</v>
      </c>
      <c r="P88" s="31">
        <v>100</v>
      </c>
      <c r="Q88" s="33">
        <v>0.5</v>
      </c>
      <c r="R88" s="31">
        <v>100</v>
      </c>
      <c r="S88" s="33">
        <v>0.5</v>
      </c>
      <c r="T88" s="31">
        <v>100</v>
      </c>
      <c r="U88" s="34">
        <f t="shared" si="3"/>
        <v>100</v>
      </c>
    </row>
    <row r="89" spans="1:21" ht="42" customHeight="1">
      <c r="A89" s="1"/>
      <c r="B89" s="53"/>
      <c r="C89" s="29" t="s">
        <v>165</v>
      </c>
      <c r="D89" s="30" t="s">
        <v>166</v>
      </c>
      <c r="E89" s="29" t="s">
        <v>24</v>
      </c>
      <c r="F89" s="29" t="s">
        <v>28</v>
      </c>
      <c r="G89" s="29" t="s">
        <v>18</v>
      </c>
      <c r="H89" s="31">
        <v>0</v>
      </c>
      <c r="I89" s="33">
        <v>95</v>
      </c>
      <c r="J89" s="31">
        <v>100</v>
      </c>
      <c r="K89" s="33">
        <v>95</v>
      </c>
      <c r="L89" s="31">
        <v>100</v>
      </c>
      <c r="M89" s="33">
        <v>95</v>
      </c>
      <c r="N89" s="31">
        <v>100</v>
      </c>
      <c r="O89" s="33">
        <v>95</v>
      </c>
      <c r="P89" s="31">
        <v>100</v>
      </c>
      <c r="Q89" s="33">
        <v>95</v>
      </c>
      <c r="R89" s="31">
        <v>100</v>
      </c>
      <c r="S89" s="33">
        <v>95</v>
      </c>
      <c r="T89" s="31">
        <v>100</v>
      </c>
      <c r="U89" s="34">
        <f t="shared" si="3"/>
        <v>100</v>
      </c>
    </row>
    <row r="90" spans="1:21" ht="42" customHeight="1">
      <c r="A90" s="1"/>
      <c r="B90" s="53"/>
      <c r="C90" s="29" t="s">
        <v>167</v>
      </c>
      <c r="D90" s="30" t="s">
        <v>168</v>
      </c>
      <c r="E90" s="29" t="s">
        <v>24</v>
      </c>
      <c r="F90" s="29" t="s">
        <v>28</v>
      </c>
      <c r="G90" s="29" t="s">
        <v>18</v>
      </c>
      <c r="H90" s="31">
        <v>360</v>
      </c>
      <c r="I90" s="33">
        <v>95</v>
      </c>
      <c r="J90" s="31">
        <v>96.63</v>
      </c>
      <c r="K90" s="33">
        <v>95</v>
      </c>
      <c r="L90" s="31">
        <v>100</v>
      </c>
      <c r="M90" s="33">
        <v>95</v>
      </c>
      <c r="N90" s="31">
        <v>89.6</v>
      </c>
      <c r="O90" s="33">
        <v>95</v>
      </c>
      <c r="P90" s="31">
        <v>100</v>
      </c>
      <c r="Q90" s="33">
        <v>95</v>
      </c>
      <c r="R90" s="31">
        <v>100</v>
      </c>
      <c r="S90" s="33">
        <v>95</v>
      </c>
      <c r="T90" s="31">
        <v>100</v>
      </c>
      <c r="U90" s="34">
        <f t="shared" si="3"/>
        <v>97.704999999999998</v>
      </c>
    </row>
    <row r="91" spans="1:21" ht="42" customHeight="1">
      <c r="A91" s="1"/>
      <c r="B91" s="53" t="s">
        <v>169</v>
      </c>
      <c r="C91" s="29" t="s">
        <v>170</v>
      </c>
      <c r="D91" s="30" t="s">
        <v>171</v>
      </c>
      <c r="E91" s="29" t="s">
        <v>24</v>
      </c>
      <c r="F91" s="29" t="s">
        <v>28</v>
      </c>
      <c r="G91" s="29" t="s">
        <v>18</v>
      </c>
      <c r="H91" s="31">
        <v>0</v>
      </c>
      <c r="I91" s="33">
        <v>100</v>
      </c>
      <c r="J91" s="31">
        <v>100</v>
      </c>
      <c r="K91" s="33">
        <v>100</v>
      </c>
      <c r="L91" s="31">
        <v>100</v>
      </c>
      <c r="M91" s="33">
        <v>100</v>
      </c>
      <c r="N91" s="31">
        <v>100</v>
      </c>
      <c r="O91" s="33">
        <v>100</v>
      </c>
      <c r="P91" s="31">
        <v>100</v>
      </c>
      <c r="Q91" s="33">
        <v>100</v>
      </c>
      <c r="R91" s="31">
        <v>100</v>
      </c>
      <c r="S91" s="33">
        <v>100</v>
      </c>
      <c r="T91" s="31">
        <v>100</v>
      </c>
      <c r="U91" s="34">
        <f t="shared" si="3"/>
        <v>100</v>
      </c>
    </row>
    <row r="92" spans="1:21" ht="42" customHeight="1">
      <c r="A92" s="1"/>
      <c r="B92" s="53"/>
      <c r="C92" s="29" t="s">
        <v>172</v>
      </c>
      <c r="D92" s="30" t="s">
        <v>173</v>
      </c>
      <c r="E92" s="29" t="s">
        <v>19</v>
      </c>
      <c r="F92" s="29" t="s">
        <v>28</v>
      </c>
      <c r="G92" s="29" t="s">
        <v>18</v>
      </c>
      <c r="H92" s="31">
        <v>0</v>
      </c>
      <c r="I92" s="44" t="s">
        <v>331</v>
      </c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32"/>
    </row>
    <row r="93" spans="1:21" ht="42" customHeight="1">
      <c r="A93" s="1"/>
      <c r="B93" s="53"/>
      <c r="C93" s="29" t="s">
        <v>174</v>
      </c>
      <c r="D93" s="30" t="s">
        <v>175</v>
      </c>
      <c r="E93" s="29" t="s">
        <v>19</v>
      </c>
      <c r="F93" s="29" t="s">
        <v>13</v>
      </c>
      <c r="G93" s="29" t="s">
        <v>11</v>
      </c>
      <c r="H93" s="31">
        <v>0</v>
      </c>
      <c r="I93" s="44" t="s">
        <v>331</v>
      </c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32"/>
    </row>
    <row r="94" spans="1:21" ht="42" customHeight="1">
      <c r="A94" s="1"/>
      <c r="B94" s="53"/>
      <c r="C94" s="29" t="s">
        <v>176</v>
      </c>
      <c r="D94" s="30" t="s">
        <v>177</v>
      </c>
      <c r="E94" s="29" t="s">
        <v>76</v>
      </c>
      <c r="F94" s="29" t="s">
        <v>13</v>
      </c>
      <c r="G94" s="29" t="s">
        <v>11</v>
      </c>
      <c r="H94" s="31">
        <v>0</v>
      </c>
      <c r="I94" s="33">
        <v>80</v>
      </c>
      <c r="J94" s="31">
        <v>100</v>
      </c>
      <c r="K94" s="33">
        <v>80</v>
      </c>
      <c r="L94" s="31">
        <v>100</v>
      </c>
      <c r="M94" s="33">
        <v>80</v>
      </c>
      <c r="N94" s="31">
        <v>100</v>
      </c>
      <c r="O94" s="33">
        <v>80</v>
      </c>
      <c r="P94" s="31">
        <v>100</v>
      </c>
      <c r="Q94" s="33">
        <v>80</v>
      </c>
      <c r="R94" s="31">
        <v>100</v>
      </c>
      <c r="S94" s="33">
        <v>80</v>
      </c>
      <c r="T94" s="31">
        <v>100</v>
      </c>
      <c r="U94" s="34">
        <f t="shared" si="3"/>
        <v>100</v>
      </c>
    </row>
    <row r="95" spans="1:21" ht="42" customHeight="1">
      <c r="A95" s="1"/>
      <c r="B95" s="53"/>
      <c r="C95" s="29" t="s">
        <v>178</v>
      </c>
      <c r="D95" s="30" t="s">
        <v>179</v>
      </c>
      <c r="E95" s="29" t="s">
        <v>180</v>
      </c>
      <c r="F95" s="29" t="s">
        <v>13</v>
      </c>
      <c r="G95" s="29" t="s">
        <v>11</v>
      </c>
      <c r="H95" s="31">
        <v>0</v>
      </c>
      <c r="I95" s="44" t="s">
        <v>339</v>
      </c>
      <c r="J95" s="44"/>
      <c r="K95" s="33">
        <v>80</v>
      </c>
      <c r="L95" s="31">
        <v>100</v>
      </c>
      <c r="M95" s="44" t="s">
        <v>339</v>
      </c>
      <c r="N95" s="44"/>
      <c r="O95" s="33">
        <v>80</v>
      </c>
      <c r="P95" s="31">
        <v>100</v>
      </c>
      <c r="Q95" s="44" t="s">
        <v>339</v>
      </c>
      <c r="R95" s="44"/>
      <c r="S95" s="33">
        <v>80</v>
      </c>
      <c r="T95" s="31">
        <v>100</v>
      </c>
      <c r="U95" s="34">
        <f t="shared" si="3"/>
        <v>100</v>
      </c>
    </row>
    <row r="96" spans="1:21" ht="42" customHeight="1">
      <c r="A96" s="1"/>
      <c r="B96" s="53" t="s">
        <v>181</v>
      </c>
      <c r="C96" s="29" t="s">
        <v>182</v>
      </c>
      <c r="D96" s="30" t="s">
        <v>183</v>
      </c>
      <c r="E96" s="29" t="s">
        <v>24</v>
      </c>
      <c r="F96" s="29" t="s">
        <v>28</v>
      </c>
      <c r="G96" s="29" t="s">
        <v>18</v>
      </c>
      <c r="H96" s="31">
        <v>0</v>
      </c>
      <c r="I96" s="33">
        <v>100</v>
      </c>
      <c r="J96" s="31">
        <v>100</v>
      </c>
      <c r="K96" s="33">
        <v>100</v>
      </c>
      <c r="L96" s="31">
        <v>100</v>
      </c>
      <c r="M96" s="33">
        <v>100</v>
      </c>
      <c r="N96" s="31">
        <v>100</v>
      </c>
      <c r="O96" s="33">
        <v>100</v>
      </c>
      <c r="P96" s="31">
        <v>100</v>
      </c>
      <c r="Q96" s="33">
        <v>100</v>
      </c>
      <c r="R96" s="31">
        <v>100</v>
      </c>
      <c r="S96" s="33">
        <v>100</v>
      </c>
      <c r="T96" s="31">
        <v>100</v>
      </c>
      <c r="U96" s="34">
        <f t="shared" si="3"/>
        <v>100</v>
      </c>
    </row>
    <row r="97" spans="1:21" ht="42" customHeight="1">
      <c r="A97" s="1"/>
      <c r="B97" s="53"/>
      <c r="C97" s="29" t="s">
        <v>184</v>
      </c>
      <c r="D97" s="30" t="s">
        <v>185</v>
      </c>
      <c r="E97" s="29" t="s">
        <v>76</v>
      </c>
      <c r="F97" s="29" t="s">
        <v>28</v>
      </c>
      <c r="G97" s="29" t="s">
        <v>18</v>
      </c>
      <c r="H97" s="31">
        <v>0</v>
      </c>
      <c r="I97" s="33">
        <v>100</v>
      </c>
      <c r="J97" s="31">
        <v>100</v>
      </c>
      <c r="K97" s="33">
        <v>100</v>
      </c>
      <c r="L97" s="31">
        <v>100</v>
      </c>
      <c r="M97" s="33">
        <v>100</v>
      </c>
      <c r="N97" s="31">
        <v>100</v>
      </c>
      <c r="O97" s="33">
        <v>100</v>
      </c>
      <c r="P97" s="31">
        <v>100</v>
      </c>
      <c r="Q97" s="33">
        <v>100</v>
      </c>
      <c r="R97" s="31">
        <v>100</v>
      </c>
      <c r="S97" s="33">
        <v>100</v>
      </c>
      <c r="T97" s="31">
        <v>100</v>
      </c>
      <c r="U97" s="34">
        <f t="shared" si="3"/>
        <v>100</v>
      </c>
    </row>
    <row r="98" spans="1:21" ht="42" customHeight="1">
      <c r="A98" s="1"/>
      <c r="B98" s="53" t="s">
        <v>186</v>
      </c>
      <c r="C98" s="29" t="s">
        <v>187</v>
      </c>
      <c r="D98" s="30" t="s">
        <v>188</v>
      </c>
      <c r="E98" s="29" t="s">
        <v>19</v>
      </c>
      <c r="F98" s="29" t="s">
        <v>28</v>
      </c>
      <c r="G98" s="29" t="s">
        <v>18</v>
      </c>
      <c r="H98" s="31">
        <v>0</v>
      </c>
      <c r="I98" s="44" t="s">
        <v>331</v>
      </c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32"/>
    </row>
    <row r="99" spans="1:21" ht="42" customHeight="1">
      <c r="A99" s="1"/>
      <c r="B99" s="53"/>
      <c r="C99" s="29" t="s">
        <v>189</v>
      </c>
      <c r="D99" s="30" t="s">
        <v>190</v>
      </c>
      <c r="E99" s="29" t="s">
        <v>19</v>
      </c>
      <c r="F99" s="29" t="s">
        <v>28</v>
      </c>
      <c r="G99" s="29" t="s">
        <v>18</v>
      </c>
      <c r="H99" s="31">
        <v>0</v>
      </c>
      <c r="I99" s="44" t="s">
        <v>331</v>
      </c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32"/>
    </row>
    <row r="100" spans="1:21" ht="42" customHeight="1">
      <c r="A100" s="1"/>
      <c r="B100" s="28" t="s">
        <v>191</v>
      </c>
      <c r="C100" s="29" t="s">
        <v>192</v>
      </c>
      <c r="D100" s="30" t="s">
        <v>193</v>
      </c>
      <c r="E100" s="29" t="s">
        <v>24</v>
      </c>
      <c r="F100" s="29" t="s">
        <v>25</v>
      </c>
      <c r="G100" s="29" t="s">
        <v>23</v>
      </c>
      <c r="H100" s="31">
        <v>0</v>
      </c>
      <c r="I100" s="33">
        <v>4</v>
      </c>
      <c r="J100" s="31">
        <v>100</v>
      </c>
      <c r="K100" s="33">
        <v>4</v>
      </c>
      <c r="L100" s="31">
        <v>100</v>
      </c>
      <c r="M100" s="33">
        <v>4</v>
      </c>
      <c r="N100" s="31">
        <v>100</v>
      </c>
      <c r="O100" s="33">
        <v>4</v>
      </c>
      <c r="P100" s="31">
        <v>100</v>
      </c>
      <c r="Q100" s="33">
        <v>4</v>
      </c>
      <c r="R100" s="31">
        <v>100</v>
      </c>
      <c r="S100" s="33">
        <v>4</v>
      </c>
      <c r="T100" s="31">
        <v>100</v>
      </c>
      <c r="U100" s="34">
        <f t="shared" si="3"/>
        <v>100</v>
      </c>
    </row>
    <row r="101" spans="1:21" ht="42" customHeight="1">
      <c r="A101" s="1"/>
      <c r="B101" s="53" t="s">
        <v>194</v>
      </c>
      <c r="C101" s="29" t="s">
        <v>195</v>
      </c>
      <c r="D101" s="30" t="s">
        <v>196</v>
      </c>
      <c r="E101" s="29" t="s">
        <v>38</v>
      </c>
      <c r="F101" s="29" t="s">
        <v>28</v>
      </c>
      <c r="G101" s="29" t="s">
        <v>18</v>
      </c>
      <c r="H101" s="31">
        <v>1440</v>
      </c>
      <c r="I101" s="44" t="s">
        <v>332</v>
      </c>
      <c r="J101" s="44"/>
      <c r="K101" s="44"/>
      <c r="L101" s="44"/>
      <c r="M101" s="33">
        <v>75</v>
      </c>
      <c r="N101" s="31">
        <v>100</v>
      </c>
      <c r="O101" s="44" t="s">
        <v>332</v>
      </c>
      <c r="P101" s="44"/>
      <c r="Q101" s="44"/>
      <c r="R101" s="44"/>
      <c r="S101" s="33">
        <v>75</v>
      </c>
      <c r="T101" s="31">
        <v>100</v>
      </c>
      <c r="U101" s="34">
        <f t="shared" si="3"/>
        <v>100</v>
      </c>
    </row>
    <row r="102" spans="1:21" ht="42" customHeight="1">
      <c r="A102" s="1"/>
      <c r="B102" s="53"/>
      <c r="C102" s="29" t="s">
        <v>197</v>
      </c>
      <c r="D102" s="30" t="s">
        <v>198</v>
      </c>
      <c r="E102" s="29" t="s">
        <v>38</v>
      </c>
      <c r="F102" s="29" t="s">
        <v>28</v>
      </c>
      <c r="G102" s="29" t="s">
        <v>18</v>
      </c>
      <c r="H102" s="31">
        <v>1440</v>
      </c>
      <c r="I102" s="44" t="s">
        <v>332</v>
      </c>
      <c r="J102" s="44"/>
      <c r="K102" s="44"/>
      <c r="L102" s="44"/>
      <c r="M102" s="33">
        <v>45</v>
      </c>
      <c r="N102" s="31">
        <v>100</v>
      </c>
      <c r="O102" s="44" t="s">
        <v>332</v>
      </c>
      <c r="P102" s="44"/>
      <c r="Q102" s="44"/>
      <c r="R102" s="44"/>
      <c r="S102" s="33">
        <v>45</v>
      </c>
      <c r="T102" s="31">
        <v>31.75</v>
      </c>
      <c r="U102" s="34">
        <f t="shared" si="3"/>
        <v>65.875</v>
      </c>
    </row>
    <row r="103" spans="1:21" ht="42" customHeight="1">
      <c r="A103" s="1"/>
      <c r="B103" s="53"/>
      <c r="C103" s="30" t="s">
        <v>266</v>
      </c>
      <c r="D103" s="30" t="s">
        <v>267</v>
      </c>
      <c r="E103" s="30" t="s">
        <v>24</v>
      </c>
      <c r="F103" s="30" t="s">
        <v>25</v>
      </c>
      <c r="G103" s="30" t="s">
        <v>23</v>
      </c>
      <c r="H103" s="35">
        <v>0</v>
      </c>
      <c r="I103" s="34">
        <v>7.5</v>
      </c>
      <c r="J103" s="34">
        <v>36.1</v>
      </c>
      <c r="K103" s="34">
        <v>7.5</v>
      </c>
      <c r="L103" s="34">
        <v>100</v>
      </c>
      <c r="M103" s="34">
        <v>7.5</v>
      </c>
      <c r="N103" s="34">
        <v>100</v>
      </c>
      <c r="O103" s="34">
        <f t="shared" ref="O103:O104" si="5">AVERAGE(J103,L103,N103)</f>
        <v>78.7</v>
      </c>
      <c r="P103" s="31">
        <v>100</v>
      </c>
      <c r="Q103" s="33">
        <v>7.5</v>
      </c>
      <c r="R103" s="31">
        <v>100</v>
      </c>
      <c r="S103" s="33">
        <v>7.5</v>
      </c>
      <c r="T103" s="31">
        <v>100</v>
      </c>
      <c r="U103" s="34">
        <f t="shared" si="3"/>
        <v>89.350000000000009</v>
      </c>
    </row>
    <row r="104" spans="1:21" ht="42" customHeight="1">
      <c r="A104" s="1"/>
      <c r="B104" s="53"/>
      <c r="C104" s="29" t="s">
        <v>268</v>
      </c>
      <c r="D104" s="30" t="s">
        <v>269</v>
      </c>
      <c r="E104" s="29" t="s">
        <v>24</v>
      </c>
      <c r="F104" s="29" t="s">
        <v>28</v>
      </c>
      <c r="G104" s="29" t="s">
        <v>18</v>
      </c>
      <c r="H104" s="31">
        <v>0</v>
      </c>
      <c r="I104" s="34">
        <v>30</v>
      </c>
      <c r="J104" s="34">
        <v>0</v>
      </c>
      <c r="K104" s="34">
        <v>30</v>
      </c>
      <c r="L104" s="34">
        <v>100</v>
      </c>
      <c r="M104" s="34">
        <v>30</v>
      </c>
      <c r="N104" s="34">
        <v>0</v>
      </c>
      <c r="O104" s="34">
        <f t="shared" si="5"/>
        <v>33.333333333333336</v>
      </c>
      <c r="P104" s="31">
        <v>65.650000000000006</v>
      </c>
      <c r="Q104" s="33">
        <v>30</v>
      </c>
      <c r="R104" s="31">
        <v>100</v>
      </c>
      <c r="S104" s="33">
        <v>30</v>
      </c>
      <c r="T104" s="31" t="s">
        <v>333</v>
      </c>
      <c r="U104" s="34">
        <f t="shared" si="3"/>
        <v>53.129999999999995</v>
      </c>
    </row>
    <row r="105" spans="1:21" ht="42" customHeight="1">
      <c r="A105" s="1"/>
      <c r="B105" s="28" t="s">
        <v>199</v>
      </c>
      <c r="C105" s="29" t="s">
        <v>200</v>
      </c>
      <c r="D105" s="30" t="s">
        <v>201</v>
      </c>
      <c r="E105" s="29" t="s">
        <v>24</v>
      </c>
      <c r="F105" s="29" t="s">
        <v>28</v>
      </c>
      <c r="G105" s="29" t="s">
        <v>18</v>
      </c>
      <c r="H105" s="31">
        <v>0</v>
      </c>
      <c r="I105" s="33">
        <v>95</v>
      </c>
      <c r="J105" s="31">
        <v>100</v>
      </c>
      <c r="K105" s="33">
        <v>95</v>
      </c>
      <c r="L105" s="31">
        <v>100</v>
      </c>
      <c r="M105" s="33">
        <v>95</v>
      </c>
      <c r="N105" s="31">
        <v>100</v>
      </c>
      <c r="O105" s="33">
        <v>95</v>
      </c>
      <c r="P105" s="31">
        <v>100</v>
      </c>
      <c r="Q105" s="33">
        <v>95</v>
      </c>
      <c r="R105" s="31">
        <v>100</v>
      </c>
      <c r="S105" s="33">
        <v>95</v>
      </c>
      <c r="T105" s="31">
        <v>100</v>
      </c>
      <c r="U105" s="34">
        <f t="shared" si="3"/>
        <v>100</v>
      </c>
    </row>
    <row r="106" spans="1:21" ht="42" customHeight="1">
      <c r="A106" s="1"/>
      <c r="B106" s="53" t="s">
        <v>202</v>
      </c>
      <c r="C106" s="29" t="s">
        <v>341</v>
      </c>
      <c r="D106" s="29" t="s">
        <v>342</v>
      </c>
      <c r="E106" s="29" t="s">
        <v>12</v>
      </c>
      <c r="F106" s="29" t="s">
        <v>28</v>
      </c>
      <c r="G106" s="29" t="s">
        <v>18</v>
      </c>
      <c r="H106" s="31">
        <v>0</v>
      </c>
      <c r="I106" s="44" t="s">
        <v>332</v>
      </c>
      <c r="J106" s="44"/>
      <c r="K106" s="44"/>
      <c r="L106" s="44"/>
      <c r="M106" s="33">
        <v>100</v>
      </c>
      <c r="N106" s="31">
        <v>100</v>
      </c>
      <c r="O106" s="44" t="s">
        <v>332</v>
      </c>
      <c r="P106" s="44"/>
      <c r="Q106" s="44"/>
      <c r="R106" s="44"/>
      <c r="S106" s="33">
        <v>90.5</v>
      </c>
      <c r="T106" s="31">
        <v>98.34</v>
      </c>
      <c r="U106" s="34">
        <f t="shared" si="3"/>
        <v>99.17</v>
      </c>
    </row>
    <row r="107" spans="1:21" ht="42" customHeight="1">
      <c r="A107" s="1"/>
      <c r="B107" s="53"/>
      <c r="C107" s="29" t="s">
        <v>203</v>
      </c>
      <c r="D107" s="30" t="s">
        <v>204</v>
      </c>
      <c r="E107" s="29" t="s">
        <v>38</v>
      </c>
      <c r="F107" s="29" t="s">
        <v>28</v>
      </c>
      <c r="G107" s="29" t="s">
        <v>18</v>
      </c>
      <c r="H107" s="31">
        <v>1440</v>
      </c>
      <c r="I107" s="44" t="s">
        <v>332</v>
      </c>
      <c r="J107" s="44"/>
      <c r="K107" s="44"/>
      <c r="L107" s="44"/>
      <c r="M107" s="33">
        <v>100</v>
      </c>
      <c r="N107" s="31">
        <v>100</v>
      </c>
      <c r="O107" s="44" t="s">
        <v>332</v>
      </c>
      <c r="P107" s="44"/>
      <c r="Q107" s="44"/>
      <c r="R107" s="44"/>
      <c r="S107" s="33">
        <v>100</v>
      </c>
      <c r="T107" s="31">
        <v>100</v>
      </c>
      <c r="U107" s="34">
        <f t="shared" ref="U107" si="6">AVERAGE(J107,L107,N107,P107,R107,T107)</f>
        <v>100</v>
      </c>
    </row>
    <row r="108" spans="1:21" ht="42" customHeight="1">
      <c r="A108" s="1"/>
      <c r="B108" s="53"/>
      <c r="C108" s="29" t="s">
        <v>270</v>
      </c>
      <c r="D108" s="30" t="s">
        <v>271</v>
      </c>
      <c r="E108" s="29" t="s">
        <v>19</v>
      </c>
      <c r="F108" s="29" t="s">
        <v>28</v>
      </c>
      <c r="G108" s="29" t="s">
        <v>18</v>
      </c>
      <c r="H108" s="31">
        <v>720</v>
      </c>
      <c r="I108" s="44" t="s">
        <v>340</v>
      </c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32"/>
    </row>
    <row r="109" spans="1:21" ht="42" customHeight="1">
      <c r="A109" s="1"/>
      <c r="B109" s="29" t="s">
        <v>205</v>
      </c>
      <c r="C109" s="29" t="s">
        <v>206</v>
      </c>
      <c r="D109" s="30" t="s">
        <v>207</v>
      </c>
      <c r="E109" s="29" t="s">
        <v>38</v>
      </c>
      <c r="F109" s="29" t="s">
        <v>25</v>
      </c>
      <c r="G109" s="29" t="s">
        <v>23</v>
      </c>
      <c r="H109" s="31">
        <v>192</v>
      </c>
      <c r="I109" s="33">
        <v>30</v>
      </c>
      <c r="J109" s="31"/>
      <c r="K109" s="33">
        <v>30</v>
      </c>
      <c r="L109" s="31"/>
      <c r="M109" s="33">
        <v>30</v>
      </c>
      <c r="N109" s="31">
        <v>100</v>
      </c>
      <c r="O109" s="33">
        <v>30</v>
      </c>
      <c r="P109" s="31"/>
      <c r="Q109" s="33">
        <v>30</v>
      </c>
      <c r="R109" s="31"/>
      <c r="S109" s="33">
        <v>30</v>
      </c>
      <c r="T109" s="31">
        <v>100</v>
      </c>
      <c r="U109" s="34">
        <f t="shared" si="3"/>
        <v>100</v>
      </c>
    </row>
    <row r="110" spans="1:21" ht="42" customHeight="1">
      <c r="A110" s="1"/>
      <c r="B110" s="53" t="s">
        <v>208</v>
      </c>
      <c r="C110" s="29" t="s">
        <v>209</v>
      </c>
      <c r="D110" s="30" t="s">
        <v>210</v>
      </c>
      <c r="E110" s="29" t="s">
        <v>24</v>
      </c>
      <c r="F110" s="29" t="s">
        <v>28</v>
      </c>
      <c r="G110" s="29" t="s">
        <v>18</v>
      </c>
      <c r="H110" s="31">
        <v>0</v>
      </c>
      <c r="I110" s="33">
        <v>100</v>
      </c>
      <c r="J110" s="31">
        <v>100</v>
      </c>
      <c r="K110" s="33">
        <v>100</v>
      </c>
      <c r="L110" s="31">
        <v>100</v>
      </c>
      <c r="M110" s="33">
        <v>100</v>
      </c>
      <c r="N110" s="31">
        <v>100</v>
      </c>
      <c r="O110" s="33">
        <v>100</v>
      </c>
      <c r="P110" s="31">
        <v>100</v>
      </c>
      <c r="Q110" s="33">
        <v>100</v>
      </c>
      <c r="R110" s="31">
        <v>100</v>
      </c>
      <c r="S110" s="33">
        <v>100</v>
      </c>
      <c r="T110" s="31">
        <v>100</v>
      </c>
      <c r="U110" s="34">
        <f t="shared" si="3"/>
        <v>100</v>
      </c>
    </row>
    <row r="111" spans="1:21" ht="42" customHeight="1">
      <c r="A111" s="1"/>
      <c r="B111" s="53"/>
      <c r="C111" s="29" t="s">
        <v>211</v>
      </c>
      <c r="D111" s="30" t="s">
        <v>212</v>
      </c>
      <c r="E111" s="29" t="s">
        <v>24</v>
      </c>
      <c r="F111" s="29" t="s">
        <v>28</v>
      </c>
      <c r="G111" s="29" t="s">
        <v>18</v>
      </c>
      <c r="H111" s="31">
        <v>0</v>
      </c>
      <c r="I111" s="33">
        <v>100</v>
      </c>
      <c r="J111" s="31">
        <v>100</v>
      </c>
      <c r="K111" s="33">
        <v>100</v>
      </c>
      <c r="L111" s="31">
        <v>100</v>
      </c>
      <c r="M111" s="33">
        <v>100</v>
      </c>
      <c r="N111" s="31">
        <v>100</v>
      </c>
      <c r="O111" s="33">
        <v>100</v>
      </c>
      <c r="P111" s="31">
        <v>100</v>
      </c>
      <c r="Q111" s="33">
        <v>100</v>
      </c>
      <c r="R111" s="31">
        <v>100</v>
      </c>
      <c r="S111" s="33">
        <v>100</v>
      </c>
      <c r="T111" s="31">
        <v>100</v>
      </c>
      <c r="U111" s="34">
        <f t="shared" si="3"/>
        <v>100</v>
      </c>
    </row>
    <row r="112" spans="1:21" ht="42" customHeight="1">
      <c r="A112" s="1"/>
      <c r="B112" s="53" t="s">
        <v>213</v>
      </c>
      <c r="C112" s="29" t="s">
        <v>214</v>
      </c>
      <c r="D112" s="30" t="s">
        <v>215</v>
      </c>
      <c r="E112" s="29" t="s">
        <v>38</v>
      </c>
      <c r="F112" s="29" t="s">
        <v>28</v>
      </c>
      <c r="G112" s="29" t="s">
        <v>18</v>
      </c>
      <c r="H112" s="31">
        <v>360</v>
      </c>
      <c r="I112" s="44" t="s">
        <v>343</v>
      </c>
      <c r="J112" s="44"/>
      <c r="K112" s="44"/>
      <c r="L112" s="44"/>
      <c r="M112" s="44"/>
      <c r="N112" s="44"/>
      <c r="O112" s="33">
        <v>1</v>
      </c>
      <c r="P112" s="31">
        <v>100</v>
      </c>
      <c r="Q112" s="44" t="s">
        <v>343</v>
      </c>
      <c r="R112" s="44"/>
      <c r="S112" s="44"/>
      <c r="T112" s="44"/>
      <c r="U112" s="34">
        <f t="shared" si="3"/>
        <v>100</v>
      </c>
    </row>
    <row r="113" spans="1:21" ht="42" customHeight="1">
      <c r="A113" s="1"/>
      <c r="B113" s="53"/>
      <c r="C113" s="29" t="s">
        <v>217</v>
      </c>
      <c r="D113" s="30" t="s">
        <v>218</v>
      </c>
      <c r="E113" s="29" t="s">
        <v>12</v>
      </c>
      <c r="F113" s="29" t="s">
        <v>28</v>
      </c>
      <c r="G113" s="29" t="s">
        <v>18</v>
      </c>
      <c r="H113" s="31">
        <v>0</v>
      </c>
      <c r="I113" s="44" t="s">
        <v>328</v>
      </c>
      <c r="J113" s="44"/>
      <c r="K113" s="44"/>
      <c r="L113" s="44"/>
      <c r="M113" s="44"/>
      <c r="N113" s="44"/>
      <c r="O113" s="44"/>
      <c r="P113" s="44"/>
      <c r="Q113" s="44"/>
      <c r="R113" s="44"/>
      <c r="S113" s="33">
        <v>95</v>
      </c>
      <c r="T113" s="31">
        <v>68.42</v>
      </c>
      <c r="U113" s="34">
        <f t="shared" si="3"/>
        <v>68.42</v>
      </c>
    </row>
    <row r="114" spans="1:21" ht="42" customHeight="1">
      <c r="A114" s="1"/>
      <c r="B114" s="53"/>
      <c r="C114" s="29" t="s">
        <v>272</v>
      </c>
      <c r="D114" s="30" t="s">
        <v>273</v>
      </c>
      <c r="E114" s="29" t="s">
        <v>19</v>
      </c>
      <c r="F114" s="29" t="s">
        <v>28</v>
      </c>
      <c r="G114" s="29" t="s">
        <v>18</v>
      </c>
      <c r="H114" s="31">
        <v>0</v>
      </c>
      <c r="I114" s="44" t="s">
        <v>331</v>
      </c>
      <c r="J114" s="44"/>
      <c r="K114" s="44"/>
      <c r="L114" s="44"/>
      <c r="M114" s="44"/>
      <c r="N114" s="44"/>
      <c r="O114" s="44"/>
      <c r="P114" s="44"/>
      <c r="Q114" s="44"/>
      <c r="R114" s="44"/>
      <c r="S114" s="33">
        <v>6</v>
      </c>
      <c r="T114" s="31">
        <v>100</v>
      </c>
      <c r="U114" s="34">
        <f t="shared" si="3"/>
        <v>100</v>
      </c>
    </row>
    <row r="115" spans="1:21" ht="42" customHeight="1">
      <c r="A115" s="1"/>
      <c r="B115" s="53"/>
      <c r="C115" s="29" t="s">
        <v>219</v>
      </c>
      <c r="D115" s="30" t="s">
        <v>220</v>
      </c>
      <c r="E115" s="29" t="s">
        <v>12</v>
      </c>
      <c r="F115" s="29" t="s">
        <v>28</v>
      </c>
      <c r="G115" s="29" t="s">
        <v>18</v>
      </c>
      <c r="H115" s="31">
        <v>0</v>
      </c>
      <c r="I115" s="44" t="s">
        <v>328</v>
      </c>
      <c r="J115" s="44"/>
      <c r="K115" s="44"/>
      <c r="L115" s="44"/>
      <c r="M115" s="44"/>
      <c r="N115" s="44"/>
      <c r="O115" s="44"/>
      <c r="P115" s="44"/>
      <c r="Q115" s="44"/>
      <c r="R115" s="44"/>
      <c r="S115" s="33">
        <v>55</v>
      </c>
      <c r="T115" s="31">
        <v>9.09</v>
      </c>
      <c r="U115" s="34">
        <f t="shared" si="3"/>
        <v>9.09</v>
      </c>
    </row>
    <row r="116" spans="1:21" ht="42" customHeight="1">
      <c r="A116" s="1"/>
      <c r="B116" s="53"/>
      <c r="C116" s="29" t="s">
        <v>221</v>
      </c>
      <c r="D116" s="30" t="s">
        <v>222</v>
      </c>
      <c r="E116" s="29" t="s">
        <v>12</v>
      </c>
      <c r="F116" s="29" t="s">
        <v>28</v>
      </c>
      <c r="G116" s="29" t="s">
        <v>18</v>
      </c>
      <c r="H116" s="31">
        <v>0</v>
      </c>
      <c r="I116" s="44" t="s">
        <v>328</v>
      </c>
      <c r="J116" s="44"/>
      <c r="K116" s="44"/>
      <c r="L116" s="44"/>
      <c r="M116" s="44"/>
      <c r="N116" s="44"/>
      <c r="O116" s="44"/>
      <c r="P116" s="44"/>
      <c r="Q116" s="44"/>
      <c r="R116" s="44"/>
      <c r="S116" s="33">
        <v>26</v>
      </c>
      <c r="T116" s="31">
        <v>26.92</v>
      </c>
      <c r="U116" s="34">
        <f t="shared" si="3"/>
        <v>26.92</v>
      </c>
    </row>
    <row r="117" spans="1:21" ht="42" customHeight="1">
      <c r="A117" s="1"/>
      <c r="B117" s="53" t="s">
        <v>216</v>
      </c>
      <c r="C117" s="29" t="s">
        <v>217</v>
      </c>
      <c r="D117" s="29" t="s">
        <v>218</v>
      </c>
      <c r="E117" s="29" t="s">
        <v>12</v>
      </c>
      <c r="F117" s="29" t="s">
        <v>28</v>
      </c>
      <c r="G117" s="29" t="s">
        <v>18</v>
      </c>
      <c r="H117" s="29">
        <v>0</v>
      </c>
      <c r="I117" s="44" t="s">
        <v>328</v>
      </c>
      <c r="J117" s="44"/>
      <c r="K117" s="44"/>
      <c r="L117" s="44"/>
      <c r="M117" s="44"/>
      <c r="N117" s="44"/>
      <c r="O117" s="44"/>
      <c r="P117" s="44"/>
      <c r="Q117" s="44"/>
      <c r="R117" s="44"/>
      <c r="S117" s="33">
        <v>95</v>
      </c>
      <c r="T117" s="31">
        <v>68.42</v>
      </c>
      <c r="U117" s="34">
        <f t="shared" si="3"/>
        <v>68.42</v>
      </c>
    </row>
    <row r="118" spans="1:21" ht="42" customHeight="1">
      <c r="A118" s="1"/>
      <c r="B118" s="53"/>
      <c r="C118" s="29" t="s">
        <v>272</v>
      </c>
      <c r="D118" s="29" t="s">
        <v>273</v>
      </c>
      <c r="E118" s="29" t="s">
        <v>19</v>
      </c>
      <c r="F118" s="29" t="s">
        <v>28</v>
      </c>
      <c r="G118" s="29" t="s">
        <v>18</v>
      </c>
      <c r="H118" s="29">
        <v>0</v>
      </c>
      <c r="I118" s="44" t="s">
        <v>331</v>
      </c>
      <c r="J118" s="44"/>
      <c r="K118" s="44"/>
      <c r="L118" s="44"/>
      <c r="M118" s="44"/>
      <c r="N118" s="44"/>
      <c r="O118" s="44"/>
      <c r="P118" s="44"/>
      <c r="Q118" s="44"/>
      <c r="R118" s="44"/>
      <c r="S118" s="33">
        <v>6</v>
      </c>
      <c r="T118" s="31">
        <v>100</v>
      </c>
      <c r="U118" s="34">
        <f t="shared" si="3"/>
        <v>100</v>
      </c>
    </row>
    <row r="119" spans="1:21" ht="42" customHeight="1">
      <c r="A119" s="1"/>
      <c r="B119" s="53"/>
      <c r="C119" s="29" t="s">
        <v>219</v>
      </c>
      <c r="D119" s="29" t="s">
        <v>220</v>
      </c>
      <c r="E119" s="29" t="s">
        <v>12</v>
      </c>
      <c r="F119" s="29" t="s">
        <v>28</v>
      </c>
      <c r="G119" s="29" t="s">
        <v>18</v>
      </c>
      <c r="H119" s="29">
        <v>0</v>
      </c>
      <c r="I119" s="44" t="s">
        <v>328</v>
      </c>
      <c r="J119" s="44"/>
      <c r="K119" s="44"/>
      <c r="L119" s="44"/>
      <c r="M119" s="44"/>
      <c r="N119" s="44"/>
      <c r="O119" s="44"/>
      <c r="P119" s="44"/>
      <c r="Q119" s="44"/>
      <c r="R119" s="44"/>
      <c r="S119" s="43">
        <v>55</v>
      </c>
      <c r="T119" s="43">
        <v>9.09</v>
      </c>
      <c r="U119" s="34">
        <f t="shared" si="3"/>
        <v>9.09</v>
      </c>
    </row>
    <row r="120" spans="1:21" ht="42" customHeight="1">
      <c r="A120" s="1"/>
      <c r="B120" s="53"/>
      <c r="C120" s="29" t="s">
        <v>221</v>
      </c>
      <c r="D120" s="29" t="s">
        <v>222</v>
      </c>
      <c r="E120" s="29" t="s">
        <v>12</v>
      </c>
      <c r="F120" s="29" t="s">
        <v>28</v>
      </c>
      <c r="G120" s="29" t="s">
        <v>18</v>
      </c>
      <c r="H120" s="29">
        <v>0</v>
      </c>
      <c r="I120" s="44" t="s">
        <v>328</v>
      </c>
      <c r="J120" s="44"/>
      <c r="K120" s="44"/>
      <c r="L120" s="44"/>
      <c r="M120" s="44"/>
      <c r="N120" s="44"/>
      <c r="O120" s="44"/>
      <c r="P120" s="44"/>
      <c r="Q120" s="44"/>
      <c r="R120" s="44"/>
      <c r="S120" s="43">
        <v>26</v>
      </c>
      <c r="T120" s="43">
        <v>26.92</v>
      </c>
      <c r="U120" s="34">
        <f t="shared" si="3"/>
        <v>26.92</v>
      </c>
    </row>
    <row r="121" spans="1:21" ht="42" customHeight="1">
      <c r="A121" s="1"/>
      <c r="B121" s="55" t="s">
        <v>223</v>
      </c>
      <c r="C121" s="39" t="s">
        <v>224</v>
      </c>
      <c r="D121" s="40" t="s">
        <v>225</v>
      </c>
      <c r="E121" s="39" t="s">
        <v>19</v>
      </c>
      <c r="F121" s="39" t="s">
        <v>28</v>
      </c>
      <c r="G121" s="39" t="s">
        <v>18</v>
      </c>
      <c r="H121" s="41">
        <v>1080</v>
      </c>
      <c r="I121" s="56" t="s">
        <v>331</v>
      </c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42"/>
    </row>
    <row r="122" spans="1:21" ht="42" customHeight="1">
      <c r="A122" s="1"/>
      <c r="B122" s="53"/>
      <c r="C122" s="29" t="s">
        <v>226</v>
      </c>
      <c r="D122" s="30" t="s">
        <v>227</v>
      </c>
      <c r="E122" s="29" t="s">
        <v>19</v>
      </c>
      <c r="F122" s="29"/>
      <c r="G122" s="29"/>
      <c r="H122" s="31">
        <v>1440</v>
      </c>
      <c r="I122" s="44" t="s">
        <v>331</v>
      </c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32"/>
    </row>
    <row r="123" spans="1:21" ht="42" customHeight="1">
      <c r="A123" s="1"/>
      <c r="B123" s="53" t="s">
        <v>228</v>
      </c>
      <c r="C123" s="29" t="s">
        <v>229</v>
      </c>
      <c r="D123" s="30" t="s">
        <v>230</v>
      </c>
      <c r="E123" s="29" t="s">
        <v>12</v>
      </c>
      <c r="F123" s="29" t="s">
        <v>28</v>
      </c>
      <c r="G123" s="29" t="s">
        <v>18</v>
      </c>
      <c r="H123" s="31">
        <v>0</v>
      </c>
      <c r="I123" s="44" t="s">
        <v>328</v>
      </c>
      <c r="J123" s="44"/>
      <c r="K123" s="44"/>
      <c r="L123" s="44"/>
      <c r="M123" s="44"/>
      <c r="N123" s="44"/>
      <c r="O123" s="44"/>
      <c r="P123" s="44"/>
      <c r="Q123" s="44"/>
      <c r="R123" s="44"/>
      <c r="S123" s="33" t="s">
        <v>329</v>
      </c>
      <c r="T123" s="31" t="s">
        <v>329</v>
      </c>
      <c r="U123" s="34" t="s">
        <v>329</v>
      </c>
    </row>
    <row r="124" spans="1:21" ht="42" customHeight="1">
      <c r="A124" s="1"/>
      <c r="B124" s="53"/>
      <c r="C124" s="29" t="s">
        <v>231</v>
      </c>
      <c r="D124" s="30" t="s">
        <v>232</v>
      </c>
      <c r="E124" s="29" t="s">
        <v>19</v>
      </c>
      <c r="F124" s="29" t="s">
        <v>28</v>
      </c>
      <c r="G124" s="29" t="s">
        <v>18</v>
      </c>
      <c r="H124" s="31">
        <v>0</v>
      </c>
      <c r="I124" s="44" t="s">
        <v>331</v>
      </c>
      <c r="J124" s="44"/>
      <c r="K124" s="44"/>
      <c r="L124" s="44"/>
      <c r="M124" s="44"/>
      <c r="N124" s="44"/>
      <c r="O124" s="44"/>
      <c r="P124" s="44"/>
      <c r="Q124" s="44"/>
      <c r="R124" s="44"/>
      <c r="S124" s="33">
        <v>100</v>
      </c>
      <c r="T124" s="31">
        <v>100</v>
      </c>
      <c r="U124" s="34">
        <f t="shared" si="3"/>
        <v>100</v>
      </c>
    </row>
    <row r="125" spans="1:21" ht="42" customHeight="1">
      <c r="A125" s="1"/>
      <c r="B125" s="53"/>
      <c r="C125" s="29" t="s">
        <v>233</v>
      </c>
      <c r="D125" s="30" t="s">
        <v>234</v>
      </c>
      <c r="E125" s="29" t="s">
        <v>38</v>
      </c>
      <c r="F125" s="29" t="s">
        <v>28</v>
      </c>
      <c r="G125" s="29" t="s">
        <v>18</v>
      </c>
      <c r="H125" s="31">
        <v>0</v>
      </c>
      <c r="I125" s="44" t="s">
        <v>332</v>
      </c>
      <c r="J125" s="44"/>
      <c r="K125" s="44"/>
      <c r="L125" s="44"/>
      <c r="M125" s="33">
        <v>100</v>
      </c>
      <c r="N125" s="31">
        <v>100</v>
      </c>
      <c r="O125" s="44" t="s">
        <v>332</v>
      </c>
      <c r="P125" s="44"/>
      <c r="Q125" s="44"/>
      <c r="R125" s="44"/>
      <c r="S125" s="33" t="s">
        <v>329</v>
      </c>
      <c r="T125" s="31" t="s">
        <v>329</v>
      </c>
      <c r="U125" s="34" t="s">
        <v>329</v>
      </c>
    </row>
    <row r="126" spans="1:21" ht="42" customHeight="1">
      <c r="A126" s="1"/>
      <c r="B126" s="53" t="s">
        <v>235</v>
      </c>
      <c r="C126" s="29" t="s">
        <v>236</v>
      </c>
      <c r="D126" s="30" t="s">
        <v>237</v>
      </c>
      <c r="E126" s="29" t="s">
        <v>24</v>
      </c>
      <c r="F126" s="29" t="s">
        <v>25</v>
      </c>
      <c r="G126" s="29" t="s">
        <v>23</v>
      </c>
      <c r="H126" s="31">
        <v>240</v>
      </c>
      <c r="I126" s="33">
        <v>87</v>
      </c>
      <c r="J126" s="31">
        <v>100</v>
      </c>
      <c r="K126" s="33">
        <v>87</v>
      </c>
      <c r="L126" s="31">
        <v>100</v>
      </c>
      <c r="M126" s="33">
        <v>87</v>
      </c>
      <c r="N126" s="31">
        <v>100</v>
      </c>
      <c r="O126" s="33">
        <v>87</v>
      </c>
      <c r="P126" s="31">
        <v>100</v>
      </c>
      <c r="Q126" s="33">
        <v>87</v>
      </c>
      <c r="R126" s="31">
        <v>100</v>
      </c>
      <c r="S126" s="33">
        <v>87</v>
      </c>
      <c r="T126" s="31">
        <v>100</v>
      </c>
      <c r="U126" s="34">
        <f t="shared" si="3"/>
        <v>100</v>
      </c>
    </row>
    <row r="127" spans="1:21" ht="42" customHeight="1">
      <c r="A127" s="1"/>
      <c r="B127" s="53"/>
      <c r="C127" s="29" t="s">
        <v>238</v>
      </c>
      <c r="D127" s="30" t="s">
        <v>239</v>
      </c>
      <c r="E127" s="29" t="s">
        <v>24</v>
      </c>
      <c r="F127" s="29" t="s">
        <v>25</v>
      </c>
      <c r="G127" s="29" t="s">
        <v>23</v>
      </c>
      <c r="H127" s="31">
        <v>240</v>
      </c>
      <c r="I127" s="33">
        <v>90</v>
      </c>
      <c r="J127" s="31">
        <v>100</v>
      </c>
      <c r="K127" s="33">
        <v>90</v>
      </c>
      <c r="L127" s="31">
        <v>100</v>
      </c>
      <c r="M127" s="33">
        <v>90</v>
      </c>
      <c r="N127" s="31">
        <v>100</v>
      </c>
      <c r="O127" s="33">
        <v>90</v>
      </c>
      <c r="P127" s="31">
        <v>100</v>
      </c>
      <c r="Q127" s="33">
        <v>90</v>
      </c>
      <c r="R127" s="31">
        <v>100</v>
      </c>
      <c r="S127" s="33">
        <v>90</v>
      </c>
      <c r="T127" s="31">
        <v>100</v>
      </c>
      <c r="U127" s="34">
        <f t="shared" si="3"/>
        <v>100</v>
      </c>
    </row>
    <row r="128" spans="1:21" ht="42" customHeight="1">
      <c r="A128" s="1"/>
      <c r="B128" s="53" t="s">
        <v>240</v>
      </c>
      <c r="C128" s="29" t="s">
        <v>243</v>
      </c>
      <c r="D128" s="30" t="s">
        <v>244</v>
      </c>
      <c r="E128" s="29" t="s">
        <v>76</v>
      </c>
      <c r="F128" s="29" t="s">
        <v>28</v>
      </c>
      <c r="G128" s="29" t="s">
        <v>18</v>
      </c>
      <c r="H128" s="31">
        <v>0</v>
      </c>
      <c r="I128" s="33">
        <v>100</v>
      </c>
      <c r="J128" s="31">
        <v>100</v>
      </c>
      <c r="K128" s="33">
        <v>100</v>
      </c>
      <c r="L128" s="31">
        <v>100</v>
      </c>
      <c r="M128" s="33">
        <v>100</v>
      </c>
      <c r="N128" s="31">
        <v>100</v>
      </c>
      <c r="O128" s="33">
        <v>100</v>
      </c>
      <c r="P128" s="31">
        <v>100</v>
      </c>
      <c r="Q128" s="33">
        <v>100</v>
      </c>
      <c r="R128" s="31">
        <v>100</v>
      </c>
      <c r="S128" s="33">
        <v>100</v>
      </c>
      <c r="T128" s="31">
        <v>100</v>
      </c>
      <c r="U128" s="34">
        <f t="shared" si="3"/>
        <v>100</v>
      </c>
    </row>
    <row r="129" spans="1:21" ht="42" customHeight="1">
      <c r="A129" s="1"/>
      <c r="B129" s="53"/>
      <c r="C129" s="29" t="s">
        <v>276</v>
      </c>
      <c r="D129" s="30" t="s">
        <v>277</v>
      </c>
      <c r="E129" s="29" t="s">
        <v>38</v>
      </c>
      <c r="F129" s="29" t="s">
        <v>28</v>
      </c>
      <c r="G129" s="29" t="s">
        <v>18</v>
      </c>
      <c r="H129" s="31">
        <v>0</v>
      </c>
      <c r="I129" s="44" t="s">
        <v>332</v>
      </c>
      <c r="J129" s="44"/>
      <c r="K129" s="44"/>
      <c r="L129" s="44"/>
      <c r="M129" s="33">
        <v>90</v>
      </c>
      <c r="N129" s="33">
        <v>100</v>
      </c>
      <c r="O129" s="44" t="s">
        <v>332</v>
      </c>
      <c r="P129" s="44"/>
      <c r="Q129" s="44"/>
      <c r="R129" s="44"/>
      <c r="S129" s="33">
        <v>90</v>
      </c>
      <c r="T129" s="31">
        <v>100</v>
      </c>
      <c r="U129" s="34">
        <f t="shared" si="3"/>
        <v>100</v>
      </c>
    </row>
    <row r="130" spans="1:21" ht="26.25" customHeight="1">
      <c r="A130" s="1"/>
      <c r="B130" s="2" t="s">
        <v>352</v>
      </c>
      <c r="C130" s="22"/>
      <c r="D130" s="23"/>
      <c r="E130" s="22"/>
      <c r="F130" s="22"/>
      <c r="G130" s="22"/>
      <c r="H130" s="24"/>
      <c r="I130" s="25"/>
      <c r="J130" s="25"/>
      <c r="K130" s="25"/>
      <c r="L130" s="24"/>
      <c r="M130" s="25"/>
      <c r="N130" s="25"/>
      <c r="O130" s="25"/>
      <c r="P130" s="24"/>
      <c r="Q130" s="25"/>
      <c r="R130" s="24"/>
      <c r="S130" s="25"/>
      <c r="T130" s="24"/>
      <c r="U130" s="26"/>
    </row>
    <row r="134" spans="1:21" ht="39.950000000000003" customHeight="1">
      <c r="B134" s="6"/>
      <c r="C134" s="6"/>
      <c r="D134" s="6"/>
    </row>
    <row r="135" spans="1:21" ht="39.950000000000003" customHeight="1">
      <c r="B135" s="6"/>
      <c r="C135" s="6"/>
      <c r="D135" s="6"/>
    </row>
    <row r="136" spans="1:21" ht="39.950000000000003" customHeight="1">
      <c r="B136" s="7"/>
      <c r="C136" s="6"/>
      <c r="D136" s="6"/>
    </row>
    <row r="137" spans="1:21" ht="39.950000000000003" customHeight="1">
      <c r="B137" s="6"/>
      <c r="C137" s="6"/>
      <c r="D137" s="6"/>
    </row>
    <row r="138" spans="1:21" ht="39.950000000000003" customHeight="1">
      <c r="B138" s="6"/>
      <c r="C138" s="6"/>
      <c r="D138" s="6"/>
    </row>
  </sheetData>
  <mergeCells count="153">
    <mergeCell ref="B20:B23"/>
    <mergeCell ref="B24:B28"/>
    <mergeCell ref="B29:B38"/>
    <mergeCell ref="B59:B60"/>
    <mergeCell ref="B64:B66"/>
    <mergeCell ref="B45:B54"/>
    <mergeCell ref="B110:B111"/>
    <mergeCell ref="B106:B108"/>
    <mergeCell ref="B98:B99"/>
    <mergeCell ref="B72:B73"/>
    <mergeCell ref="B70:B71"/>
    <mergeCell ref="B101:B104"/>
    <mergeCell ref="B74:B76"/>
    <mergeCell ref="B56:B57"/>
    <mergeCell ref="B123:B125"/>
    <mergeCell ref="I129:L129"/>
    <mergeCell ref="O129:R129"/>
    <mergeCell ref="B128:B129"/>
    <mergeCell ref="B126:B127"/>
    <mergeCell ref="I123:R123"/>
    <mergeCell ref="I124:R124"/>
    <mergeCell ref="I125:L125"/>
    <mergeCell ref="O125:R125"/>
    <mergeCell ref="I108:T108"/>
    <mergeCell ref="I115:R115"/>
    <mergeCell ref="I116:R116"/>
    <mergeCell ref="B112:B116"/>
    <mergeCell ref="B121:B122"/>
    <mergeCell ref="I112:N112"/>
    <mergeCell ref="Q112:T112"/>
    <mergeCell ref="I113:R113"/>
    <mergeCell ref="I114:R114"/>
    <mergeCell ref="I121:T121"/>
    <mergeCell ref="I122:T122"/>
    <mergeCell ref="I117:R117"/>
    <mergeCell ref="I118:R118"/>
    <mergeCell ref="I119:R119"/>
    <mergeCell ref="I120:R120"/>
    <mergeCell ref="B117:B120"/>
    <mergeCell ref="I106:L106"/>
    <mergeCell ref="I107:L107"/>
    <mergeCell ref="O106:R106"/>
    <mergeCell ref="O107:R107"/>
    <mergeCell ref="I101:L101"/>
    <mergeCell ref="I102:L102"/>
    <mergeCell ref="O101:R101"/>
    <mergeCell ref="O102:R102"/>
    <mergeCell ref="I98:T98"/>
    <mergeCell ref="I99:T99"/>
    <mergeCell ref="I95:J95"/>
    <mergeCell ref="M95:N95"/>
    <mergeCell ref="Q95:R95"/>
    <mergeCell ref="B91:B95"/>
    <mergeCell ref="B96:B97"/>
    <mergeCell ref="I83:L83"/>
    <mergeCell ref="O83:R83"/>
    <mergeCell ref="K84:T84"/>
    <mergeCell ref="B85:B90"/>
    <mergeCell ref="B77:B84"/>
    <mergeCell ref="I78:L78"/>
    <mergeCell ref="I79:L79"/>
    <mergeCell ref="I80:L80"/>
    <mergeCell ref="I81:L81"/>
    <mergeCell ref="O78:R78"/>
    <mergeCell ref="O79:R79"/>
    <mergeCell ref="O80:R80"/>
    <mergeCell ref="O81:R81"/>
    <mergeCell ref="I92:T92"/>
    <mergeCell ref="I93:T93"/>
    <mergeCell ref="I76:L76"/>
    <mergeCell ref="O75:R75"/>
    <mergeCell ref="O76:R76"/>
    <mergeCell ref="I64:R64"/>
    <mergeCell ref="I65:R65"/>
    <mergeCell ref="I69:L69"/>
    <mergeCell ref="O69:R69"/>
    <mergeCell ref="I68:L68"/>
    <mergeCell ref="I66:R66"/>
    <mergeCell ref="O68:R68"/>
    <mergeCell ref="I56:R56"/>
    <mergeCell ref="I62:L62"/>
    <mergeCell ref="O62:R62"/>
    <mergeCell ref="B42:B44"/>
    <mergeCell ref="I43:L43"/>
    <mergeCell ref="O43:R43"/>
    <mergeCell ref="I54:L54"/>
    <mergeCell ref="O54:R54"/>
    <mergeCell ref="I75:L75"/>
    <mergeCell ref="I33:L33"/>
    <mergeCell ref="O33:T33"/>
    <mergeCell ref="B39:B41"/>
    <mergeCell ref="O24:T24"/>
    <mergeCell ref="I24:L24"/>
    <mergeCell ref="I27:L27"/>
    <mergeCell ref="O27:T27"/>
    <mergeCell ref="I31:L31"/>
    <mergeCell ref="O31:T31"/>
    <mergeCell ref="I28:N28"/>
    <mergeCell ref="Q28:T28"/>
    <mergeCell ref="I25:L25"/>
    <mergeCell ref="I26:L26"/>
    <mergeCell ref="O25:R25"/>
    <mergeCell ref="O26:R26"/>
    <mergeCell ref="B1:U1"/>
    <mergeCell ref="B2:H2"/>
    <mergeCell ref="I3:J3"/>
    <mergeCell ref="S3:T3"/>
    <mergeCell ref="E3:E4"/>
    <mergeCell ref="B16:B19"/>
    <mergeCell ref="B5:B15"/>
    <mergeCell ref="K3:L3"/>
    <mergeCell ref="M3:N3"/>
    <mergeCell ref="O3:P3"/>
    <mergeCell ref="Q3:R3"/>
    <mergeCell ref="B3:B4"/>
    <mergeCell ref="C3:C4"/>
    <mergeCell ref="D3:D4"/>
    <mergeCell ref="F3:F4"/>
    <mergeCell ref="G3:G4"/>
    <mergeCell ref="H3:H4"/>
    <mergeCell ref="U3:U4"/>
    <mergeCell ref="I5:R5"/>
    <mergeCell ref="I6:R6"/>
    <mergeCell ref="I9:R9"/>
    <mergeCell ref="I11:R11"/>
    <mergeCell ref="I13:R13"/>
    <mergeCell ref="I18:R18"/>
    <mergeCell ref="I20:L20"/>
    <mergeCell ref="O20:R20"/>
    <mergeCell ref="I16:L16"/>
    <mergeCell ref="O16:R16"/>
    <mergeCell ref="I67:R67"/>
    <mergeCell ref="I14:T14"/>
    <mergeCell ref="I15:T15"/>
    <mergeCell ref="I17:R17"/>
    <mergeCell ref="I39:T39"/>
    <mergeCell ref="I41:T41"/>
    <mergeCell ref="I45:T45"/>
    <mergeCell ref="I53:T53"/>
    <mergeCell ref="I52:T52"/>
    <mergeCell ref="I51:T51"/>
    <mergeCell ref="I50:T50"/>
    <mergeCell ref="I49:T49"/>
    <mergeCell ref="I48:T48"/>
    <mergeCell ref="I47:T47"/>
    <mergeCell ref="I46:T46"/>
    <mergeCell ref="I57:T57"/>
    <mergeCell ref="I63:T63"/>
    <mergeCell ref="I21:L21"/>
    <mergeCell ref="I22:L22"/>
    <mergeCell ref="O21:R21"/>
    <mergeCell ref="O22:R22"/>
    <mergeCell ref="I32:R32"/>
  </mergeCells>
  <hyperlinks>
    <hyperlink ref="C6" r:id="rId1" display="url" xr:uid="{00000000-0004-0000-0000-000000000000}"/>
    <hyperlink ref="C7" r:id="rId2" display="url" xr:uid="{00000000-0004-0000-0000-000002000000}"/>
    <hyperlink ref="C8" r:id="rId3" display="url" xr:uid="{00000000-0004-0000-0000-000003000000}"/>
    <hyperlink ref="C9" r:id="rId4" display="url" xr:uid="{00000000-0004-0000-0000-000004000000}"/>
    <hyperlink ref="C10" r:id="rId5" display="url" xr:uid="{00000000-0004-0000-0000-000005000000}"/>
    <hyperlink ref="C11" r:id="rId6" display="url" xr:uid="{00000000-0004-0000-0000-000006000000}"/>
    <hyperlink ref="C16" r:id="rId7" display="url" xr:uid="{00000000-0004-0000-0000-000007000000}"/>
    <hyperlink ref="C17" r:id="rId8" display="url" xr:uid="{00000000-0004-0000-0000-000008000000}"/>
    <hyperlink ref="C18" r:id="rId9" display="url" xr:uid="{00000000-0004-0000-0000-000009000000}"/>
    <hyperlink ref="C20" r:id="rId10" display="url" xr:uid="{00000000-0004-0000-0000-00000A000000}"/>
    <hyperlink ref="C21" r:id="rId11" display="url" xr:uid="{00000000-0004-0000-0000-00000B000000}"/>
    <hyperlink ref="C22" r:id="rId12" display="url" xr:uid="{00000000-0004-0000-0000-00000C000000}"/>
    <hyperlink ref="C24" r:id="rId13" display="url" xr:uid="{00000000-0004-0000-0000-00000D000000}"/>
    <hyperlink ref="C25" r:id="rId14" display="url" xr:uid="{00000000-0004-0000-0000-00000E000000}"/>
    <hyperlink ref="C26" r:id="rId15" display="url" xr:uid="{00000000-0004-0000-0000-00000F000000}"/>
    <hyperlink ref="C27" r:id="rId16" display="url" xr:uid="{00000000-0004-0000-0000-000010000000}"/>
    <hyperlink ref="C28" r:id="rId17" display="url" xr:uid="{00000000-0004-0000-0000-000011000000}"/>
    <hyperlink ref="C29" r:id="rId18" display="url" xr:uid="{00000000-0004-0000-0000-000012000000}"/>
    <hyperlink ref="C30" r:id="rId19" display="url" xr:uid="{00000000-0004-0000-0000-000013000000}"/>
    <hyperlink ref="C31" r:id="rId20" display="url" xr:uid="{00000000-0004-0000-0000-000014000000}"/>
    <hyperlink ref="C32" r:id="rId21" display="url" xr:uid="{00000000-0004-0000-0000-000015000000}"/>
    <hyperlink ref="C33" r:id="rId22" display="url" xr:uid="{00000000-0004-0000-0000-000017000000}"/>
    <hyperlink ref="C40" r:id="rId23" display="url" xr:uid="{00000000-0004-0000-0000-000019000000}"/>
    <hyperlink ref="C41" r:id="rId24" display="url" xr:uid="{00000000-0004-0000-0000-00001A000000}"/>
    <hyperlink ref="C42" r:id="rId25" display="url" xr:uid="{00000000-0004-0000-0000-00001B000000}"/>
    <hyperlink ref="C43" r:id="rId26" display="url" xr:uid="{00000000-0004-0000-0000-00001C000000}"/>
    <hyperlink ref="C44" r:id="rId27" display="url" xr:uid="{00000000-0004-0000-0000-00001D000000}"/>
    <hyperlink ref="C55" r:id="rId28" display="url" xr:uid="{00000000-0004-0000-0000-00001E000000}"/>
    <hyperlink ref="C56" r:id="rId29" display="url" xr:uid="{00000000-0004-0000-0000-000021000000}"/>
    <hyperlink ref="C57" r:id="rId30" display="url" xr:uid="{00000000-0004-0000-0000-000022000000}"/>
    <hyperlink ref="C58" r:id="rId31" display="url" xr:uid="{00000000-0004-0000-0000-000023000000}"/>
    <hyperlink ref="C64" r:id="rId32" display="url" xr:uid="{00000000-0004-0000-0000-000024000000}"/>
    <hyperlink ref="C65" r:id="rId33" display="url" xr:uid="{00000000-0004-0000-0000-000025000000}"/>
    <hyperlink ref="C69" r:id="rId34" display="url" xr:uid="{00000000-0004-0000-0000-000027000000}"/>
    <hyperlink ref="C70" r:id="rId35" display="url" xr:uid="{00000000-0004-0000-0000-000028000000}"/>
    <hyperlink ref="C71" r:id="rId36" display="url" xr:uid="{00000000-0004-0000-0000-000029000000}"/>
    <hyperlink ref="C72" r:id="rId37" display="url" xr:uid="{00000000-0004-0000-0000-00002A000000}"/>
    <hyperlink ref="C73" r:id="rId38" display="url" xr:uid="{00000000-0004-0000-0000-00002B000000}"/>
    <hyperlink ref="C76" r:id="rId39" display="url" xr:uid="{00000000-0004-0000-0000-00002D000000}"/>
    <hyperlink ref="C77" r:id="rId40" display="url" xr:uid="{00000000-0004-0000-0000-00002E000000}"/>
    <hyperlink ref="C78" r:id="rId41" display="url" xr:uid="{00000000-0004-0000-0000-00002F000000}"/>
    <hyperlink ref="C79" r:id="rId42" display="url" xr:uid="{00000000-0004-0000-0000-000030000000}"/>
    <hyperlink ref="C80" r:id="rId43" display="url" xr:uid="{00000000-0004-0000-0000-000031000000}"/>
    <hyperlink ref="C81" r:id="rId44" display="url" xr:uid="{00000000-0004-0000-0000-000032000000}"/>
    <hyperlink ref="C82" r:id="rId45" display="url" xr:uid="{00000000-0004-0000-0000-000033000000}"/>
    <hyperlink ref="C83" r:id="rId46" display="url" xr:uid="{00000000-0004-0000-0000-000034000000}"/>
    <hyperlink ref="C84" r:id="rId47" display="url" xr:uid="{00000000-0004-0000-0000-000036000000}"/>
    <hyperlink ref="C85" r:id="rId48" display="url" xr:uid="{00000000-0004-0000-0000-000037000000}"/>
    <hyperlink ref="C86" r:id="rId49" display="url" xr:uid="{00000000-0004-0000-0000-000038000000}"/>
    <hyperlink ref="C87" r:id="rId50" display="url" xr:uid="{00000000-0004-0000-0000-000039000000}"/>
    <hyperlink ref="C88" r:id="rId51" display="url" xr:uid="{00000000-0004-0000-0000-00003A000000}"/>
    <hyperlink ref="C89" r:id="rId52" display="url" xr:uid="{00000000-0004-0000-0000-00003B000000}"/>
    <hyperlink ref="C90" r:id="rId53" display="url" xr:uid="{00000000-0004-0000-0000-00003C000000}"/>
    <hyperlink ref="C91" r:id="rId54" display="url" xr:uid="{00000000-0004-0000-0000-00003D000000}"/>
    <hyperlink ref="C92" r:id="rId55" display="url" xr:uid="{00000000-0004-0000-0000-00003E000000}"/>
    <hyperlink ref="C93" r:id="rId56" display="url" xr:uid="{00000000-0004-0000-0000-00003F000000}"/>
    <hyperlink ref="C94" r:id="rId57" display="url" xr:uid="{00000000-0004-0000-0000-000040000000}"/>
    <hyperlink ref="C95" r:id="rId58" display="url" xr:uid="{00000000-0004-0000-0000-000041000000}"/>
    <hyperlink ref="C96" r:id="rId59" display="url" xr:uid="{00000000-0004-0000-0000-000042000000}"/>
    <hyperlink ref="C97" r:id="rId60" display="url" xr:uid="{00000000-0004-0000-0000-000043000000}"/>
    <hyperlink ref="C98" r:id="rId61" display="url" xr:uid="{00000000-0004-0000-0000-000044000000}"/>
    <hyperlink ref="C99" r:id="rId62" display="url" xr:uid="{00000000-0004-0000-0000-000045000000}"/>
    <hyperlink ref="C100" r:id="rId63" display="url" xr:uid="{00000000-0004-0000-0000-000046000000}"/>
    <hyperlink ref="C101" r:id="rId64" display="url" xr:uid="{00000000-0004-0000-0000-000047000000}"/>
    <hyperlink ref="C102" r:id="rId65" display="url" xr:uid="{00000000-0004-0000-0000-000048000000}"/>
    <hyperlink ref="C105" r:id="rId66" display="url" xr:uid="{00000000-0004-0000-0000-000049000000}"/>
    <hyperlink ref="C109" r:id="rId67" display="url" xr:uid="{00000000-0004-0000-0000-00004B000000}"/>
    <hyperlink ref="C110" r:id="rId68" display="url" xr:uid="{00000000-0004-0000-0000-00004C000000}"/>
    <hyperlink ref="C111" r:id="rId69" display="url" xr:uid="{00000000-0004-0000-0000-00004D000000}"/>
    <hyperlink ref="C112" r:id="rId70" display="url" xr:uid="{00000000-0004-0000-0000-00004E000000}"/>
    <hyperlink ref="C113" r:id="rId71" display="url" xr:uid="{00000000-0004-0000-0000-00004F000000}"/>
    <hyperlink ref="C115" r:id="rId72" display="url" xr:uid="{00000000-0004-0000-0000-000050000000}"/>
    <hyperlink ref="C116" r:id="rId73" display="url" xr:uid="{00000000-0004-0000-0000-000051000000}"/>
    <hyperlink ref="C121" r:id="rId74" display="url" xr:uid="{00000000-0004-0000-0000-000052000000}"/>
    <hyperlink ref="C122" r:id="rId75" display="url" xr:uid="{00000000-0004-0000-0000-000053000000}"/>
    <hyperlink ref="C123" r:id="rId76" display="url" xr:uid="{00000000-0004-0000-0000-000054000000}"/>
    <hyperlink ref="C124" r:id="rId77" display="url" xr:uid="{00000000-0004-0000-0000-000055000000}"/>
    <hyperlink ref="C125" r:id="rId78" display="url" xr:uid="{00000000-0004-0000-0000-000056000000}"/>
    <hyperlink ref="C126" r:id="rId79" display="url" xr:uid="{00000000-0004-0000-0000-000057000000}"/>
    <hyperlink ref="C127" r:id="rId80" display="url" xr:uid="{00000000-0004-0000-0000-000058000000}"/>
    <hyperlink ref="C128" r:id="rId81" display="url" xr:uid="{00000000-0004-0000-0000-00005A000000}"/>
    <hyperlink ref="D6" r:id="rId82" display="url" xr:uid="{00000000-0004-0000-0000-00005B000000}"/>
    <hyperlink ref="D7" r:id="rId83" display="url" xr:uid="{00000000-0004-0000-0000-00005D000000}"/>
    <hyperlink ref="D8" r:id="rId84" display="url" xr:uid="{00000000-0004-0000-0000-00005E000000}"/>
    <hyperlink ref="D9" r:id="rId85" display="url" xr:uid="{00000000-0004-0000-0000-00005F000000}"/>
    <hyperlink ref="D10" r:id="rId86" display="url" xr:uid="{00000000-0004-0000-0000-000060000000}"/>
    <hyperlink ref="D11" r:id="rId87" display="url" xr:uid="{00000000-0004-0000-0000-000061000000}"/>
    <hyperlink ref="D16" r:id="rId88" display="url" xr:uid="{00000000-0004-0000-0000-000062000000}"/>
    <hyperlink ref="D17" r:id="rId89" display="url" xr:uid="{00000000-0004-0000-0000-000063000000}"/>
    <hyperlink ref="D18" r:id="rId90" display="url" xr:uid="{00000000-0004-0000-0000-000064000000}"/>
    <hyperlink ref="D20" r:id="rId91" display="url" xr:uid="{00000000-0004-0000-0000-000065000000}"/>
    <hyperlink ref="D21" r:id="rId92" display="url" xr:uid="{00000000-0004-0000-0000-000066000000}"/>
    <hyperlink ref="D22" r:id="rId93" display="url" xr:uid="{00000000-0004-0000-0000-000067000000}"/>
    <hyperlink ref="D24" r:id="rId94" display="url" xr:uid="{00000000-0004-0000-0000-000068000000}"/>
    <hyperlink ref="D25" r:id="rId95" display="url" xr:uid="{00000000-0004-0000-0000-000069000000}"/>
    <hyperlink ref="D26" r:id="rId96" display="url" xr:uid="{00000000-0004-0000-0000-00006A000000}"/>
    <hyperlink ref="D27" r:id="rId97" display="url" xr:uid="{00000000-0004-0000-0000-00006B000000}"/>
    <hyperlink ref="D28" r:id="rId98" display="url" xr:uid="{00000000-0004-0000-0000-00006C000000}"/>
    <hyperlink ref="D29" r:id="rId99" display="url" xr:uid="{00000000-0004-0000-0000-00006D000000}"/>
    <hyperlink ref="D30" r:id="rId100" display="url" xr:uid="{00000000-0004-0000-0000-00006E000000}"/>
    <hyperlink ref="D31" r:id="rId101" display="url" xr:uid="{00000000-0004-0000-0000-00006F000000}"/>
    <hyperlink ref="D32" r:id="rId102" display="url" xr:uid="{00000000-0004-0000-0000-000070000000}"/>
    <hyperlink ref="D33" r:id="rId103" display="url" xr:uid="{00000000-0004-0000-0000-000072000000}"/>
    <hyperlink ref="D40" r:id="rId104" display="url" xr:uid="{00000000-0004-0000-0000-000074000000}"/>
    <hyperlink ref="D41" r:id="rId105" display="url" xr:uid="{00000000-0004-0000-0000-000075000000}"/>
    <hyperlink ref="D42" r:id="rId106" display="url" xr:uid="{00000000-0004-0000-0000-000076000000}"/>
    <hyperlink ref="D43" r:id="rId107" display="url" xr:uid="{00000000-0004-0000-0000-000077000000}"/>
    <hyperlink ref="D44" r:id="rId108" display="url" xr:uid="{00000000-0004-0000-0000-000078000000}"/>
    <hyperlink ref="D55" r:id="rId109" display="url" xr:uid="{00000000-0004-0000-0000-000079000000}"/>
    <hyperlink ref="D56" r:id="rId110" display="url" xr:uid="{00000000-0004-0000-0000-00007C000000}"/>
    <hyperlink ref="D57" r:id="rId111" display="url" xr:uid="{00000000-0004-0000-0000-00007D000000}"/>
    <hyperlink ref="D58" r:id="rId112" display="url" xr:uid="{00000000-0004-0000-0000-00007E000000}"/>
    <hyperlink ref="D64" r:id="rId113" display="url" xr:uid="{00000000-0004-0000-0000-00007F000000}"/>
    <hyperlink ref="D65" r:id="rId114" display="url" xr:uid="{00000000-0004-0000-0000-000080000000}"/>
    <hyperlink ref="D69" r:id="rId115" display="url" xr:uid="{00000000-0004-0000-0000-000082000000}"/>
    <hyperlink ref="D70" r:id="rId116" display="url" xr:uid="{00000000-0004-0000-0000-000083000000}"/>
    <hyperlink ref="D71" r:id="rId117" display="url" xr:uid="{00000000-0004-0000-0000-000084000000}"/>
    <hyperlink ref="D72" r:id="rId118" display="url" xr:uid="{00000000-0004-0000-0000-000085000000}"/>
    <hyperlink ref="D73" r:id="rId119" display="url" xr:uid="{00000000-0004-0000-0000-000086000000}"/>
    <hyperlink ref="D76" r:id="rId120" display="url" xr:uid="{00000000-0004-0000-0000-000088000000}"/>
    <hyperlink ref="D77" r:id="rId121" display="url" xr:uid="{00000000-0004-0000-0000-000089000000}"/>
    <hyperlink ref="D78" r:id="rId122" display="url" xr:uid="{00000000-0004-0000-0000-00008A000000}"/>
    <hyperlink ref="D79" r:id="rId123" display="url" xr:uid="{00000000-0004-0000-0000-00008B000000}"/>
    <hyperlink ref="D80" r:id="rId124" display="url" xr:uid="{00000000-0004-0000-0000-00008C000000}"/>
    <hyperlink ref="D81" r:id="rId125" display="url" xr:uid="{00000000-0004-0000-0000-00008D000000}"/>
    <hyperlink ref="D82" r:id="rId126" display="url" xr:uid="{00000000-0004-0000-0000-00008E000000}"/>
    <hyperlink ref="D83" r:id="rId127" display="url" xr:uid="{00000000-0004-0000-0000-00008F000000}"/>
    <hyperlink ref="D84" r:id="rId128" display="url" xr:uid="{00000000-0004-0000-0000-000091000000}"/>
    <hyperlink ref="D85" r:id="rId129" display="url" xr:uid="{00000000-0004-0000-0000-000092000000}"/>
    <hyperlink ref="D86" r:id="rId130" display="url" xr:uid="{00000000-0004-0000-0000-000093000000}"/>
    <hyperlink ref="D87" r:id="rId131" display="url" xr:uid="{00000000-0004-0000-0000-000094000000}"/>
    <hyperlink ref="D88" r:id="rId132" display="url" xr:uid="{00000000-0004-0000-0000-000095000000}"/>
    <hyperlink ref="D89" r:id="rId133" display="url" xr:uid="{00000000-0004-0000-0000-000096000000}"/>
    <hyperlink ref="D90" r:id="rId134" display="url" xr:uid="{00000000-0004-0000-0000-000097000000}"/>
    <hyperlink ref="D91" r:id="rId135" display="url" xr:uid="{00000000-0004-0000-0000-000098000000}"/>
    <hyperlink ref="D92" r:id="rId136" display="url" xr:uid="{00000000-0004-0000-0000-000099000000}"/>
    <hyperlink ref="D93" r:id="rId137" display="url" xr:uid="{00000000-0004-0000-0000-00009A000000}"/>
    <hyperlink ref="D94" r:id="rId138" display="url" xr:uid="{00000000-0004-0000-0000-00009B000000}"/>
    <hyperlink ref="D95" r:id="rId139" display="url" xr:uid="{00000000-0004-0000-0000-00009C000000}"/>
    <hyperlink ref="D96" r:id="rId140" display="url" xr:uid="{00000000-0004-0000-0000-00009D000000}"/>
    <hyperlink ref="D97" r:id="rId141" display="url" xr:uid="{00000000-0004-0000-0000-00009E000000}"/>
    <hyperlink ref="D98" r:id="rId142" display="url" xr:uid="{00000000-0004-0000-0000-00009F000000}"/>
    <hyperlink ref="D99" r:id="rId143" display="url" xr:uid="{00000000-0004-0000-0000-0000A0000000}"/>
    <hyperlink ref="D100" r:id="rId144" display="url" xr:uid="{00000000-0004-0000-0000-0000A1000000}"/>
    <hyperlink ref="D101" r:id="rId145" display="url" xr:uid="{00000000-0004-0000-0000-0000A2000000}"/>
    <hyperlink ref="D102" r:id="rId146" display="url" xr:uid="{00000000-0004-0000-0000-0000A3000000}"/>
    <hyperlink ref="D105" r:id="rId147" display="url" xr:uid="{00000000-0004-0000-0000-0000A4000000}"/>
    <hyperlink ref="D109" r:id="rId148" display="url" xr:uid="{00000000-0004-0000-0000-0000A6000000}"/>
    <hyperlink ref="D110" r:id="rId149" display="url" xr:uid="{00000000-0004-0000-0000-0000A7000000}"/>
    <hyperlink ref="D111" r:id="rId150" display="url" xr:uid="{00000000-0004-0000-0000-0000A8000000}"/>
    <hyperlink ref="D112" r:id="rId151" display="url" xr:uid="{00000000-0004-0000-0000-0000A9000000}"/>
    <hyperlink ref="D113" r:id="rId152" display="url" xr:uid="{00000000-0004-0000-0000-0000AA000000}"/>
    <hyperlink ref="D115" r:id="rId153" display="url" xr:uid="{00000000-0004-0000-0000-0000AB000000}"/>
    <hyperlink ref="D116" r:id="rId154" display="url" xr:uid="{00000000-0004-0000-0000-0000AC000000}"/>
    <hyperlink ref="D121" r:id="rId155" display="url" xr:uid="{00000000-0004-0000-0000-0000AD000000}"/>
    <hyperlink ref="D122" r:id="rId156" display="url" xr:uid="{00000000-0004-0000-0000-0000AE000000}"/>
    <hyperlink ref="D123" r:id="rId157" display="url" xr:uid="{00000000-0004-0000-0000-0000AF000000}"/>
    <hyperlink ref="D124" r:id="rId158" display="url" xr:uid="{00000000-0004-0000-0000-0000B0000000}"/>
    <hyperlink ref="D125" r:id="rId159" display="url" xr:uid="{00000000-0004-0000-0000-0000B1000000}"/>
    <hyperlink ref="D126" r:id="rId160" display="url" xr:uid="{00000000-0004-0000-0000-0000B2000000}"/>
    <hyperlink ref="D127" r:id="rId161" display="url" xr:uid="{00000000-0004-0000-0000-0000B3000000}"/>
    <hyperlink ref="D128" r:id="rId162" display="url" xr:uid="{00000000-0004-0000-0000-0000B5000000}"/>
    <hyperlink ref="C12" r:id="rId163" display="url" xr:uid="{00000000-0004-0000-0000-0000B6000000}"/>
    <hyperlink ref="D12" r:id="rId164" display="url" xr:uid="{00000000-0004-0000-0000-0000B7000000}"/>
    <hyperlink ref="C13" r:id="rId165" display="url" xr:uid="{00000000-0004-0000-0000-0000B8000000}"/>
    <hyperlink ref="D13" r:id="rId166" display="url" xr:uid="{00000000-0004-0000-0000-0000B9000000}"/>
    <hyperlink ref="C14" r:id="rId167" display="url" xr:uid="{00000000-0004-0000-0000-0000BA000000}"/>
    <hyperlink ref="D14" r:id="rId168" display="url" xr:uid="{00000000-0004-0000-0000-0000BB000000}"/>
    <hyperlink ref="C15" r:id="rId169" display="url" xr:uid="{00000000-0004-0000-0000-0000BC000000}"/>
    <hyperlink ref="D15" r:id="rId170" display="url" xr:uid="{00000000-0004-0000-0000-0000BD000000}"/>
    <hyperlink ref="D5" r:id="rId171" display="url" xr:uid="{00000000-0004-0000-0000-0000BE000000}"/>
    <hyperlink ref="C5" r:id="rId172" display="url" xr:uid="{00000000-0004-0000-0000-0000BF000000}"/>
    <hyperlink ref="C19" r:id="rId173" display="url" xr:uid="{00000000-0004-0000-0000-0000C0000000}"/>
    <hyperlink ref="D19" r:id="rId174" display="url" xr:uid="{00000000-0004-0000-0000-0000C1000000}"/>
    <hyperlink ref="C23" r:id="rId175" display="url" xr:uid="{00000000-0004-0000-0000-0000C2000000}"/>
    <hyperlink ref="D23" r:id="rId176" display="url" xr:uid="{00000000-0004-0000-0000-0000C3000000}"/>
    <hyperlink ref="C34" r:id="rId177" display="url" xr:uid="{00000000-0004-0000-0000-0000C4000000}"/>
    <hyperlink ref="D34" r:id="rId178" display="url" xr:uid="{00000000-0004-0000-0000-0000C5000000}"/>
    <hyperlink ref="C35" r:id="rId179" display="url" xr:uid="{00000000-0004-0000-0000-0000C6000000}"/>
    <hyperlink ref="D35" r:id="rId180" display="url" xr:uid="{00000000-0004-0000-0000-0000C7000000}"/>
    <hyperlink ref="C36" r:id="rId181" display="url" xr:uid="{00000000-0004-0000-0000-0000C8000000}"/>
    <hyperlink ref="D36" r:id="rId182" display="url" xr:uid="{00000000-0004-0000-0000-0000C9000000}"/>
    <hyperlink ref="C37" r:id="rId183" display="url" xr:uid="{00000000-0004-0000-0000-0000CA000000}"/>
    <hyperlink ref="D37" r:id="rId184" display="url" xr:uid="{00000000-0004-0000-0000-0000CB000000}"/>
    <hyperlink ref="C38" r:id="rId185" display="url" xr:uid="{00000000-0004-0000-0000-0000CC000000}"/>
    <hyperlink ref="D38" r:id="rId186" display="url" xr:uid="{00000000-0004-0000-0000-0000CD000000}"/>
    <hyperlink ref="C39" r:id="rId187" display="url" xr:uid="{00000000-0004-0000-0000-0000D0000000}"/>
    <hyperlink ref="D39" r:id="rId188" display="url" xr:uid="{00000000-0004-0000-0000-0000D1000000}"/>
    <hyperlink ref="C45" r:id="rId189" display="url" xr:uid="{00000000-0004-0000-0000-0000D2000000}"/>
    <hyperlink ref="D45" r:id="rId190" display="url" xr:uid="{00000000-0004-0000-0000-0000D3000000}"/>
    <hyperlink ref="C46" r:id="rId191" display="url" xr:uid="{00000000-0004-0000-0000-0000D4000000}"/>
    <hyperlink ref="D46" r:id="rId192" display="url" xr:uid="{00000000-0004-0000-0000-0000D5000000}"/>
    <hyperlink ref="C47" r:id="rId193" display="url" xr:uid="{00000000-0004-0000-0000-0000D6000000}"/>
    <hyperlink ref="D47" r:id="rId194" display="url" xr:uid="{00000000-0004-0000-0000-0000D7000000}"/>
    <hyperlink ref="C48" r:id="rId195" display="url" xr:uid="{00000000-0004-0000-0000-0000D8000000}"/>
    <hyperlink ref="D48" r:id="rId196" display="url" xr:uid="{00000000-0004-0000-0000-0000D9000000}"/>
    <hyperlink ref="C49" r:id="rId197" display="url" xr:uid="{00000000-0004-0000-0000-0000DA000000}"/>
    <hyperlink ref="D49" r:id="rId198" display="url" xr:uid="{00000000-0004-0000-0000-0000DB000000}"/>
    <hyperlink ref="C50" r:id="rId199" display="url" xr:uid="{00000000-0004-0000-0000-0000DC000000}"/>
    <hyperlink ref="D50" r:id="rId200" display="url" xr:uid="{00000000-0004-0000-0000-0000DD000000}"/>
    <hyperlink ref="C51" r:id="rId201" display="url" xr:uid="{00000000-0004-0000-0000-0000DE000000}"/>
    <hyperlink ref="D51" r:id="rId202" display="url" xr:uid="{00000000-0004-0000-0000-0000DF000000}"/>
    <hyperlink ref="C52" r:id="rId203" display="url" xr:uid="{00000000-0004-0000-0000-0000E0000000}"/>
    <hyperlink ref="D52" r:id="rId204" display="url" xr:uid="{00000000-0004-0000-0000-0000E1000000}"/>
    <hyperlink ref="C53" r:id="rId205" display="url" xr:uid="{00000000-0004-0000-0000-0000E2000000}"/>
    <hyperlink ref="D53" r:id="rId206" display="url" xr:uid="{00000000-0004-0000-0000-0000E3000000}"/>
    <hyperlink ref="C54" r:id="rId207" display="url" xr:uid="{00000000-0004-0000-0000-0000E6000000}"/>
    <hyperlink ref="D54" r:id="rId208" display="url" xr:uid="{00000000-0004-0000-0000-0000E7000000}"/>
    <hyperlink ref="C59" r:id="rId209" display="url" xr:uid="{00000000-0004-0000-0000-0000EC000000}"/>
    <hyperlink ref="D59" r:id="rId210" display="url" xr:uid="{00000000-0004-0000-0000-0000ED000000}"/>
    <hyperlink ref="C60" r:id="rId211" display="url" xr:uid="{00000000-0004-0000-0000-0000EE000000}"/>
    <hyperlink ref="D60" r:id="rId212" display="url" xr:uid="{00000000-0004-0000-0000-0000EF000000}"/>
    <hyperlink ref="C61" r:id="rId213" display="url" xr:uid="{00000000-0004-0000-0000-0000F0000000}"/>
    <hyperlink ref="D61" r:id="rId214" display="url" xr:uid="{00000000-0004-0000-0000-0000F1000000}"/>
    <hyperlink ref="C62" r:id="rId215" display="url" xr:uid="{00000000-0004-0000-0000-0000F2000000}"/>
    <hyperlink ref="D62" r:id="rId216" display="url" xr:uid="{00000000-0004-0000-0000-0000F3000000}"/>
    <hyperlink ref="C75" r:id="rId217" display="url" xr:uid="{00000000-0004-0000-0000-0000F6000000}"/>
    <hyperlink ref="D75" r:id="rId218" display="url" xr:uid="{00000000-0004-0000-0000-0000F7000000}"/>
    <hyperlink ref="C103" r:id="rId219" display="url" xr:uid="{00000000-0004-0000-0000-0000F8000000}"/>
    <hyperlink ref="D103" r:id="rId220" display="url" xr:uid="{00000000-0004-0000-0000-0000F9000000}"/>
    <hyperlink ref="C104" r:id="rId221" display="url" xr:uid="{00000000-0004-0000-0000-0000FA000000}"/>
    <hyperlink ref="D104" r:id="rId222" display="url" xr:uid="{00000000-0004-0000-0000-0000FB000000}"/>
    <hyperlink ref="C108" r:id="rId223" display="url" xr:uid="{00000000-0004-0000-0000-0000FE000000}"/>
    <hyperlink ref="D108" r:id="rId224" display="url" xr:uid="{00000000-0004-0000-0000-0000FF000000}"/>
    <hyperlink ref="C114" r:id="rId225" display="url" xr:uid="{00000000-0004-0000-0000-000000010000}"/>
    <hyperlink ref="D114" r:id="rId226" display="url" xr:uid="{00000000-0004-0000-0000-000001010000}"/>
    <hyperlink ref="C129" r:id="rId227" display="url" xr:uid="{00000000-0004-0000-0000-000004010000}"/>
    <hyperlink ref="D129" r:id="rId228" display="url" xr:uid="{00000000-0004-0000-0000-000005010000}"/>
    <hyperlink ref="D63" r:id="rId229" display="url" xr:uid="{00000000-0004-0000-0000-000008010000}"/>
    <hyperlink ref="C63" r:id="rId230" display="url" xr:uid="{00000000-0004-0000-0000-000009010000}"/>
    <hyperlink ref="C68" r:id="rId231" display="url" xr:uid="{9F4DFA15-41DD-4D8C-BC31-EAE1449DD3F3}"/>
    <hyperlink ref="D68" r:id="rId232" display="url" xr:uid="{0E4687E8-E5BC-4769-9FCE-DD82B6DE0515}"/>
    <hyperlink ref="C74" r:id="rId233" display="url" xr:uid="{89E1FA8C-8CEF-4D61-8487-251672D65159}"/>
    <hyperlink ref="D74" r:id="rId234" display="url" xr:uid="{1B42BFA5-13FC-4737-BEE8-4306662D3A26}"/>
    <hyperlink ref="C107" r:id="rId235" display="url" xr:uid="{6BB22347-8E9D-41A5-AA44-BC87445A11A6}"/>
    <hyperlink ref="D107" r:id="rId236" display="url" xr:uid="{BA94E9FC-14F6-428A-81CA-3DE5A345F6A3}"/>
    <hyperlink ref="C106" r:id="rId237" display="url" xr:uid="{B555A685-177E-4502-BCD3-080529A40A0D}"/>
    <hyperlink ref="D106" r:id="rId238" display="url" xr:uid="{57DC5043-34A6-4306-A487-0BBD9B19C8B7}"/>
    <hyperlink ref="C66" r:id="rId239" display="url" xr:uid="{5DAD253D-EA7E-4FA3-8F5D-35FE0CE1A71B}"/>
    <hyperlink ref="D66" r:id="rId240" display="url" xr:uid="{EF6ADA8D-B668-4943-8A20-7C46B386580B}"/>
    <hyperlink ref="C67" r:id="rId241" display="url" xr:uid="{F37C4BDE-0D48-4D49-8884-15331EFA22B5}"/>
    <hyperlink ref="D67" r:id="rId242" display="url" xr:uid="{57770222-EC4B-45BE-A2D5-7530C0E49922}"/>
    <hyperlink ref="C117" r:id="rId243" display="url" xr:uid="{13569B6F-D3A5-4FF9-B05E-405BCE76B3F3}"/>
    <hyperlink ref="C119" r:id="rId244" display="url" xr:uid="{5710A3C6-A172-4C49-B38E-D11E600D8980}"/>
    <hyperlink ref="C120" r:id="rId245" display="url" xr:uid="{5DB3FA3D-053B-4889-91F3-5FBD435B9C40}"/>
    <hyperlink ref="D117" r:id="rId246" display="url" xr:uid="{9DA58470-0ADD-4AAE-B54B-41ABC15A6F89}"/>
    <hyperlink ref="D119" r:id="rId247" display="url" xr:uid="{8FC9476F-4539-47D4-800C-0CC0980D8A66}"/>
    <hyperlink ref="D120" r:id="rId248" display="url" xr:uid="{7485AEA8-0242-4893-9160-805CED11C07E}"/>
    <hyperlink ref="C118" r:id="rId249" display="url" xr:uid="{2248266F-1A16-42B8-9424-AC1F4EC4770F}"/>
    <hyperlink ref="D118" r:id="rId250" display="url" xr:uid="{1CF703AD-3CDA-4E54-8641-2B8361D4AA30}"/>
  </hyperlinks>
  <pageMargins left="0" right="0" top="0" bottom="0" header="0.5" footer="0.5"/>
  <pageSetup orientation="portrait" horizontalDpi="300" verticalDpi="300" r:id="rId251"/>
  <headerFooter alignWithMargins="0"/>
  <drawing r:id="rId2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2" sqref="E11:E12"/>
    </sheetView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61CC-66B2-470C-AF21-C111D42DBE96}">
  <sheetPr filterMode="1"/>
  <dimension ref="A1:V146"/>
  <sheetViews>
    <sheetView topLeftCell="B60" zoomScale="80" zoomScaleNormal="80" workbookViewId="0">
      <selection activeCell="C147" sqref="C147"/>
    </sheetView>
  </sheetViews>
  <sheetFormatPr baseColWidth="10" defaultRowHeight="39.950000000000003" customHeight="1"/>
  <cols>
    <col min="1" max="1" width="3.42578125" style="2" customWidth="1"/>
    <col min="2" max="2" width="29" style="2" customWidth="1"/>
    <col min="3" max="3" width="38" style="2" customWidth="1"/>
    <col min="4" max="4" width="24.7109375" style="2" customWidth="1"/>
    <col min="5" max="5" width="12.7109375" style="2" customWidth="1"/>
    <col min="6" max="6" width="14.140625" style="2" customWidth="1"/>
    <col min="7" max="8" width="12.7109375" style="2" customWidth="1"/>
    <col min="9" max="9" width="8.7109375" style="2" customWidth="1"/>
    <col min="10" max="10" width="15.7109375" style="2" customWidth="1"/>
    <col min="11" max="11" width="12.7109375" style="2" customWidth="1"/>
    <col min="12" max="12" width="15.7109375" style="2" customWidth="1"/>
    <col min="13" max="13" width="12.7109375" style="2" customWidth="1"/>
    <col min="14" max="14" width="15.7109375" style="2" customWidth="1"/>
    <col min="15" max="15" width="12.7109375" style="2" customWidth="1"/>
    <col min="16" max="16" width="15.7109375" style="2" customWidth="1"/>
    <col min="17" max="17" width="12.7109375" style="2" customWidth="1"/>
    <col min="18" max="18" width="15.7109375" style="2" customWidth="1"/>
    <col min="19" max="19" width="12.7109375" style="2" customWidth="1"/>
    <col min="20" max="20" width="15.7109375" style="2" customWidth="1"/>
    <col min="21" max="21" width="18" style="2" customWidth="1"/>
    <col min="22" max="22" width="3.42578125" style="2" customWidth="1"/>
    <col min="23" max="250" width="9.140625" style="2" customWidth="1"/>
    <col min="251" max="16384" width="11.42578125" style="2"/>
  </cols>
  <sheetData>
    <row r="1" spans="1:22" ht="47.25" customHeight="1">
      <c r="A1" s="1"/>
      <c r="B1" s="48" t="s">
        <v>323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1"/>
    </row>
    <row r="2" spans="1:22" ht="18" customHeight="1">
      <c r="A2" s="1"/>
      <c r="B2" s="61" t="s">
        <v>0</v>
      </c>
      <c r="C2" s="61"/>
      <c r="D2" s="61"/>
      <c r="E2" s="61"/>
      <c r="F2" s="61"/>
      <c r="G2" s="61"/>
      <c r="H2" s="6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1"/>
    </row>
    <row r="3" spans="1:22" ht="25.5" customHeight="1">
      <c r="A3" s="1"/>
      <c r="B3" s="63" t="s">
        <v>1</v>
      </c>
      <c r="C3" s="63" t="s">
        <v>6</v>
      </c>
      <c r="D3" s="63" t="s">
        <v>5</v>
      </c>
      <c r="E3" s="63" t="s">
        <v>2</v>
      </c>
      <c r="F3" s="63" t="s">
        <v>3</v>
      </c>
      <c r="G3" s="63" t="s">
        <v>7</v>
      </c>
      <c r="H3" s="65" t="s">
        <v>4</v>
      </c>
      <c r="I3" s="57">
        <v>44927</v>
      </c>
      <c r="J3" s="58"/>
      <c r="K3" s="57">
        <v>44958</v>
      </c>
      <c r="L3" s="58"/>
      <c r="M3" s="57">
        <v>44986</v>
      </c>
      <c r="N3" s="58"/>
      <c r="O3" s="57">
        <v>45017</v>
      </c>
      <c r="P3" s="58"/>
      <c r="Q3" s="57">
        <v>45047</v>
      </c>
      <c r="R3" s="58"/>
      <c r="S3" s="57">
        <v>45078</v>
      </c>
      <c r="T3" s="58"/>
      <c r="U3" s="59" t="s">
        <v>254</v>
      </c>
      <c r="V3" s="1"/>
    </row>
    <row r="4" spans="1:22" ht="39.950000000000003" customHeight="1">
      <c r="A4" s="1"/>
      <c r="B4" s="64"/>
      <c r="C4" s="64"/>
      <c r="D4" s="64"/>
      <c r="E4" s="64"/>
      <c r="F4" s="64"/>
      <c r="G4" s="64"/>
      <c r="H4" s="66"/>
      <c r="I4" s="5" t="s">
        <v>255</v>
      </c>
      <c r="J4" s="5" t="s">
        <v>321</v>
      </c>
      <c r="K4" s="5" t="s">
        <v>255</v>
      </c>
      <c r="L4" s="5" t="s">
        <v>321</v>
      </c>
      <c r="M4" s="5" t="s">
        <v>255</v>
      </c>
      <c r="N4" s="5" t="s">
        <v>321</v>
      </c>
      <c r="O4" s="5" t="s">
        <v>255</v>
      </c>
      <c r="P4" s="5" t="s">
        <v>321</v>
      </c>
      <c r="Q4" s="5" t="s">
        <v>255</v>
      </c>
      <c r="R4" s="5" t="s">
        <v>321</v>
      </c>
      <c r="S4" s="5" t="s">
        <v>255</v>
      </c>
      <c r="T4" s="5" t="s">
        <v>321</v>
      </c>
      <c r="U4" s="60"/>
      <c r="V4" s="1"/>
    </row>
    <row r="5" spans="1:22" ht="39.950000000000003" hidden="1" customHeight="1">
      <c r="A5" s="1"/>
      <c r="B5" s="68" t="s">
        <v>8</v>
      </c>
      <c r="C5" s="7" t="s">
        <v>9</v>
      </c>
      <c r="D5" s="8" t="s">
        <v>10</v>
      </c>
      <c r="E5" s="7" t="s">
        <v>12</v>
      </c>
      <c r="F5" s="7" t="s">
        <v>13</v>
      </c>
      <c r="G5" s="7" t="s">
        <v>11</v>
      </c>
      <c r="H5" s="9">
        <v>0</v>
      </c>
      <c r="I5" s="9"/>
      <c r="J5" s="9"/>
      <c r="K5" s="9"/>
      <c r="L5" s="9"/>
      <c r="M5" s="9"/>
      <c r="N5" s="9"/>
      <c r="O5" s="9"/>
      <c r="P5" s="9"/>
      <c r="Q5" s="9"/>
      <c r="R5" s="9"/>
      <c r="S5" s="10">
        <v>100</v>
      </c>
      <c r="T5" s="9"/>
      <c r="U5" s="3"/>
      <c r="V5" s="1"/>
    </row>
    <row r="6" spans="1:22" ht="39.950000000000003" hidden="1" customHeight="1">
      <c r="A6" s="1"/>
      <c r="B6" s="69"/>
      <c r="C6" s="7" t="s">
        <v>14</v>
      </c>
      <c r="D6" s="8" t="s">
        <v>15</v>
      </c>
      <c r="E6" s="7" t="s">
        <v>12</v>
      </c>
      <c r="F6" s="7" t="s">
        <v>13</v>
      </c>
      <c r="G6" s="7" t="s">
        <v>11</v>
      </c>
      <c r="H6" s="9">
        <v>0</v>
      </c>
      <c r="I6" s="9"/>
      <c r="J6" s="9"/>
      <c r="K6" s="9"/>
      <c r="L6" s="9"/>
      <c r="M6" s="9"/>
      <c r="N6" s="9"/>
      <c r="O6" s="9"/>
      <c r="P6" s="9"/>
      <c r="Q6" s="9"/>
      <c r="R6" s="9"/>
      <c r="S6" s="10">
        <v>100</v>
      </c>
      <c r="T6" s="9"/>
      <c r="U6" s="3"/>
      <c r="V6" s="1"/>
    </row>
    <row r="7" spans="1:22" ht="39.950000000000003" customHeight="1">
      <c r="A7" s="1"/>
      <c r="B7" s="69"/>
      <c r="C7" s="7" t="s">
        <v>16</v>
      </c>
      <c r="D7" s="8" t="s">
        <v>17</v>
      </c>
      <c r="E7" s="7" t="s">
        <v>19</v>
      </c>
      <c r="F7" s="7" t="s">
        <v>20</v>
      </c>
      <c r="G7" s="7" t="s">
        <v>18</v>
      </c>
      <c r="H7" s="9">
        <v>0</v>
      </c>
      <c r="I7" s="10">
        <v>70</v>
      </c>
      <c r="J7" s="9"/>
      <c r="K7" s="10">
        <v>70</v>
      </c>
      <c r="L7" s="9"/>
      <c r="M7" s="10">
        <v>70</v>
      </c>
      <c r="N7" s="9"/>
      <c r="O7" s="10">
        <v>70</v>
      </c>
      <c r="P7" s="9"/>
      <c r="Q7" s="10">
        <v>70</v>
      </c>
      <c r="R7" s="9"/>
      <c r="S7" s="10">
        <v>70</v>
      </c>
      <c r="T7" s="9"/>
      <c r="U7" s="3"/>
      <c r="V7" s="1"/>
    </row>
    <row r="8" spans="1:22" ht="39.950000000000003" hidden="1" customHeight="1">
      <c r="A8" s="1"/>
      <c r="B8" s="69"/>
      <c r="C8" s="7" t="s">
        <v>21</v>
      </c>
      <c r="D8" s="8" t="s">
        <v>22</v>
      </c>
      <c r="E8" s="7" t="s">
        <v>24</v>
      </c>
      <c r="F8" s="7" t="s">
        <v>25</v>
      </c>
      <c r="G8" s="7" t="s">
        <v>23</v>
      </c>
      <c r="H8" s="9">
        <v>0</v>
      </c>
      <c r="I8" s="10">
        <v>90</v>
      </c>
      <c r="J8" s="9">
        <v>100</v>
      </c>
      <c r="K8" s="10">
        <v>90</v>
      </c>
      <c r="L8" s="9">
        <v>100</v>
      </c>
      <c r="M8" s="10">
        <v>90</v>
      </c>
      <c r="N8" s="9">
        <v>100</v>
      </c>
      <c r="O8" s="10">
        <v>90</v>
      </c>
      <c r="P8" s="9">
        <v>100</v>
      </c>
      <c r="Q8" s="10">
        <v>90</v>
      </c>
      <c r="R8" s="9">
        <v>90.98</v>
      </c>
      <c r="S8" s="10">
        <v>90</v>
      </c>
      <c r="T8" s="9">
        <v>95.33</v>
      </c>
      <c r="U8" s="3"/>
      <c r="V8" s="1"/>
    </row>
    <row r="9" spans="1:22" ht="39.950000000000003" hidden="1" customHeight="1">
      <c r="A9" s="1"/>
      <c r="B9" s="69"/>
      <c r="C9" s="7" t="s">
        <v>26</v>
      </c>
      <c r="D9" s="8" t="s">
        <v>27</v>
      </c>
      <c r="E9" s="7" t="s">
        <v>24</v>
      </c>
      <c r="F9" s="7" t="s">
        <v>28</v>
      </c>
      <c r="G9" s="7" t="s">
        <v>18</v>
      </c>
      <c r="H9" s="9">
        <v>0</v>
      </c>
      <c r="I9" s="10">
        <v>70</v>
      </c>
      <c r="J9" s="9">
        <v>100</v>
      </c>
      <c r="K9" s="10">
        <v>70</v>
      </c>
      <c r="L9" s="9">
        <v>100</v>
      </c>
      <c r="M9" s="10">
        <v>70</v>
      </c>
      <c r="N9" s="9">
        <v>100</v>
      </c>
      <c r="O9" s="10">
        <v>70</v>
      </c>
      <c r="P9" s="9">
        <v>100</v>
      </c>
      <c r="Q9" s="10">
        <v>70</v>
      </c>
      <c r="R9" s="9">
        <v>100</v>
      </c>
      <c r="S9" s="10">
        <v>70</v>
      </c>
      <c r="T9" s="9">
        <v>100</v>
      </c>
      <c r="U9" s="3"/>
      <c r="V9" s="1"/>
    </row>
    <row r="10" spans="1:22" ht="39.950000000000003" hidden="1" customHeight="1">
      <c r="A10" s="1"/>
      <c r="B10" s="69"/>
      <c r="C10" s="7" t="s">
        <v>29</v>
      </c>
      <c r="D10" s="8" t="s">
        <v>30</v>
      </c>
      <c r="E10" s="7" t="s">
        <v>12</v>
      </c>
      <c r="F10" s="7" t="s">
        <v>13</v>
      </c>
      <c r="G10" s="7" t="s">
        <v>11</v>
      </c>
      <c r="H10" s="9">
        <v>0</v>
      </c>
      <c r="I10" s="10"/>
      <c r="J10" s="9"/>
      <c r="K10" s="10"/>
      <c r="L10" s="9"/>
      <c r="M10" s="10"/>
      <c r="N10" s="9"/>
      <c r="O10" s="10"/>
      <c r="P10" s="9"/>
      <c r="Q10" s="10"/>
      <c r="R10" s="9"/>
      <c r="S10" s="10">
        <v>100</v>
      </c>
      <c r="T10" s="9">
        <v>100</v>
      </c>
      <c r="U10" s="3"/>
      <c r="V10" s="1"/>
    </row>
    <row r="11" spans="1:22" ht="39.950000000000003" hidden="1" customHeight="1">
      <c r="A11" s="1"/>
      <c r="B11" s="69"/>
      <c r="C11" s="7" t="s">
        <v>31</v>
      </c>
      <c r="D11" s="8" t="s">
        <v>32</v>
      </c>
      <c r="E11" s="7" t="s">
        <v>24</v>
      </c>
      <c r="F11" s="7" t="s">
        <v>13</v>
      </c>
      <c r="G11" s="7" t="s">
        <v>11</v>
      </c>
      <c r="H11" s="9">
        <v>0</v>
      </c>
      <c r="I11" s="10">
        <v>4</v>
      </c>
      <c r="J11" s="9">
        <v>100</v>
      </c>
      <c r="K11" s="10">
        <v>4</v>
      </c>
      <c r="L11" s="9">
        <v>100</v>
      </c>
      <c r="M11" s="10">
        <v>4</v>
      </c>
      <c r="N11" s="9">
        <v>100</v>
      </c>
      <c r="O11" s="10">
        <v>4</v>
      </c>
      <c r="P11" s="9">
        <v>100</v>
      </c>
      <c r="Q11" s="10">
        <v>4</v>
      </c>
      <c r="R11" s="9">
        <v>100</v>
      </c>
      <c r="S11" s="10">
        <v>4</v>
      </c>
      <c r="T11" s="9">
        <v>100</v>
      </c>
      <c r="U11" s="3"/>
      <c r="V11" s="1"/>
    </row>
    <row r="12" spans="1:22" ht="39.950000000000003" hidden="1" customHeight="1">
      <c r="A12" s="1"/>
      <c r="B12" s="69"/>
      <c r="C12" s="7" t="s">
        <v>33</v>
      </c>
      <c r="D12" s="8" t="s">
        <v>34</v>
      </c>
      <c r="E12" s="7" t="s">
        <v>12</v>
      </c>
      <c r="F12" s="7" t="s">
        <v>13</v>
      </c>
      <c r="G12" s="7" t="s">
        <v>11</v>
      </c>
      <c r="H12" s="9">
        <v>0</v>
      </c>
      <c r="I12" s="10"/>
      <c r="J12" s="9"/>
      <c r="K12" s="10"/>
      <c r="L12" s="9"/>
      <c r="M12" s="10"/>
      <c r="N12" s="9"/>
      <c r="O12" s="10"/>
      <c r="P12" s="9"/>
      <c r="Q12" s="10"/>
      <c r="R12" s="9"/>
      <c r="S12" s="10">
        <v>100</v>
      </c>
      <c r="T12" s="9"/>
      <c r="U12" s="3"/>
      <c r="V12" s="1"/>
    </row>
    <row r="13" spans="1:22" ht="39.950000000000003" hidden="1" customHeight="1">
      <c r="A13" s="1"/>
      <c r="B13" s="69"/>
      <c r="C13" s="7" t="s">
        <v>246</v>
      </c>
      <c r="D13" s="8" t="s">
        <v>250</v>
      </c>
      <c r="E13" s="7" t="s">
        <v>28</v>
      </c>
      <c r="F13" s="7" t="s">
        <v>18</v>
      </c>
      <c r="G13" s="7" t="s">
        <v>24</v>
      </c>
      <c r="H13" s="9">
        <v>0</v>
      </c>
      <c r="I13" s="10">
        <v>90</v>
      </c>
      <c r="J13" s="10">
        <v>100</v>
      </c>
      <c r="K13" s="10">
        <v>90</v>
      </c>
      <c r="L13" s="10">
        <v>100</v>
      </c>
      <c r="M13" s="10">
        <v>90</v>
      </c>
      <c r="N13" s="9"/>
      <c r="O13" s="10">
        <v>90</v>
      </c>
      <c r="P13" s="9"/>
      <c r="Q13" s="10">
        <v>90</v>
      </c>
      <c r="R13" s="9"/>
      <c r="S13" s="10">
        <v>90</v>
      </c>
      <c r="T13" s="9"/>
      <c r="U13" s="3"/>
      <c r="V13" s="1"/>
    </row>
    <row r="14" spans="1:22" ht="39.950000000000003" hidden="1" customHeight="1">
      <c r="A14" s="1"/>
      <c r="B14" s="69"/>
      <c r="C14" s="8" t="s">
        <v>247</v>
      </c>
      <c r="D14" s="8" t="s">
        <v>251</v>
      </c>
      <c r="E14" s="8" t="s">
        <v>28</v>
      </c>
      <c r="F14" s="8" t="s">
        <v>18</v>
      </c>
      <c r="G14" s="8" t="s">
        <v>12</v>
      </c>
      <c r="H14" s="11">
        <v>0</v>
      </c>
      <c r="I14" s="12">
        <v>80</v>
      </c>
      <c r="J14" s="12"/>
      <c r="K14" s="12">
        <v>80</v>
      </c>
      <c r="L14" s="12"/>
      <c r="M14" s="12">
        <v>80</v>
      </c>
      <c r="N14" s="11"/>
      <c r="O14" s="12">
        <v>80</v>
      </c>
      <c r="P14" s="9"/>
      <c r="Q14" s="12">
        <v>80</v>
      </c>
      <c r="R14" s="9"/>
      <c r="S14" s="12">
        <v>80</v>
      </c>
      <c r="T14" s="9"/>
      <c r="U14" s="3"/>
      <c r="V14" s="1"/>
    </row>
    <row r="15" spans="1:22" ht="39.950000000000003" hidden="1" customHeight="1">
      <c r="A15" s="1"/>
      <c r="B15" s="69"/>
      <c r="C15" s="8" t="s">
        <v>248</v>
      </c>
      <c r="D15" s="8" t="s">
        <v>252</v>
      </c>
      <c r="E15" s="8" t="s">
        <v>28</v>
      </c>
      <c r="F15" s="8" t="s">
        <v>18</v>
      </c>
      <c r="G15" s="8" t="s">
        <v>19</v>
      </c>
      <c r="H15" s="11">
        <v>0</v>
      </c>
      <c r="I15" s="12">
        <v>80</v>
      </c>
      <c r="J15" s="12"/>
      <c r="K15" s="12">
        <v>80</v>
      </c>
      <c r="L15" s="12"/>
      <c r="M15" s="12">
        <v>80</v>
      </c>
      <c r="N15" s="11"/>
      <c r="O15" s="12">
        <v>80</v>
      </c>
      <c r="P15" s="13"/>
      <c r="Q15" s="12">
        <v>80</v>
      </c>
      <c r="R15" s="9"/>
      <c r="S15" s="12">
        <v>80</v>
      </c>
      <c r="T15" s="9"/>
      <c r="U15" s="3"/>
      <c r="V15" s="1"/>
    </row>
    <row r="16" spans="1:22" ht="39.950000000000003" hidden="1" customHeight="1">
      <c r="A16" s="1"/>
      <c r="B16" s="70"/>
      <c r="C16" s="7" t="s">
        <v>249</v>
      </c>
      <c r="D16" s="8" t="s">
        <v>253</v>
      </c>
      <c r="E16" s="7" t="s">
        <v>28</v>
      </c>
      <c r="F16" s="7" t="s">
        <v>18</v>
      </c>
      <c r="G16" s="7" t="s">
        <v>19</v>
      </c>
      <c r="H16" s="9">
        <v>0</v>
      </c>
      <c r="I16" s="10">
        <v>100</v>
      </c>
      <c r="J16" s="10"/>
      <c r="K16" s="10">
        <v>100</v>
      </c>
      <c r="L16" s="10"/>
      <c r="M16" s="10">
        <v>100</v>
      </c>
      <c r="N16" s="9"/>
      <c r="O16" s="10">
        <v>100</v>
      </c>
      <c r="P16" s="13"/>
      <c r="Q16" s="10">
        <v>100</v>
      </c>
      <c r="R16" s="9"/>
      <c r="S16" s="10">
        <v>100</v>
      </c>
      <c r="T16" s="9"/>
      <c r="U16" s="3"/>
      <c r="V16" s="1"/>
    </row>
    <row r="17" spans="1:22" ht="39.950000000000003" hidden="1" customHeight="1">
      <c r="A17" s="1"/>
      <c r="B17" s="7" t="s">
        <v>35</v>
      </c>
      <c r="C17" s="7" t="s">
        <v>36</v>
      </c>
      <c r="D17" s="8" t="s">
        <v>37</v>
      </c>
      <c r="E17" s="7" t="s">
        <v>38</v>
      </c>
      <c r="F17" s="7" t="s">
        <v>28</v>
      </c>
      <c r="G17" s="7" t="s">
        <v>18</v>
      </c>
      <c r="H17" s="9">
        <v>0</v>
      </c>
      <c r="I17" s="10"/>
      <c r="J17" s="9"/>
      <c r="K17" s="10"/>
      <c r="L17" s="9"/>
      <c r="M17" s="10">
        <v>100</v>
      </c>
      <c r="N17" s="9">
        <v>100</v>
      </c>
      <c r="O17" s="10"/>
      <c r="P17" s="9"/>
      <c r="Q17" s="10"/>
      <c r="R17" s="9"/>
      <c r="S17" s="10">
        <v>100</v>
      </c>
      <c r="T17" s="9">
        <v>100</v>
      </c>
      <c r="U17" s="3"/>
      <c r="V17" s="1"/>
    </row>
    <row r="18" spans="1:22" ht="39.950000000000003" hidden="1" customHeight="1">
      <c r="A18" s="1"/>
      <c r="B18" s="7" t="s">
        <v>35</v>
      </c>
      <c r="C18" s="7" t="s">
        <v>39</v>
      </c>
      <c r="D18" s="8" t="s">
        <v>40</v>
      </c>
      <c r="E18" s="7" t="s">
        <v>12</v>
      </c>
      <c r="F18" s="7" t="s">
        <v>28</v>
      </c>
      <c r="G18" s="7" t="s">
        <v>18</v>
      </c>
      <c r="H18" s="9">
        <v>0</v>
      </c>
      <c r="I18" s="10"/>
      <c r="J18" s="9"/>
      <c r="K18" s="10"/>
      <c r="L18" s="9"/>
      <c r="M18" s="10"/>
      <c r="N18" s="9"/>
      <c r="O18" s="10"/>
      <c r="P18" s="9"/>
      <c r="Q18" s="10"/>
      <c r="R18" s="9"/>
      <c r="S18" s="10">
        <v>100</v>
      </c>
      <c r="T18" s="9">
        <v>100</v>
      </c>
      <c r="U18" s="3"/>
      <c r="V18" s="1"/>
    </row>
    <row r="19" spans="1:22" ht="39.950000000000003" hidden="1" customHeight="1">
      <c r="A19" s="1"/>
      <c r="B19" s="7" t="s">
        <v>35</v>
      </c>
      <c r="C19" s="7" t="s">
        <v>41</v>
      </c>
      <c r="D19" s="8" t="s">
        <v>42</v>
      </c>
      <c r="E19" s="7" t="s">
        <v>12</v>
      </c>
      <c r="F19" s="7" t="s">
        <v>28</v>
      </c>
      <c r="G19" s="7" t="s">
        <v>18</v>
      </c>
      <c r="H19" s="9">
        <v>0</v>
      </c>
      <c r="I19" s="10">
        <v>100</v>
      </c>
      <c r="J19" s="9"/>
      <c r="K19" s="10">
        <v>100</v>
      </c>
      <c r="L19" s="9"/>
      <c r="M19" s="10">
        <v>100</v>
      </c>
      <c r="N19" s="9"/>
      <c r="O19" s="10">
        <v>100</v>
      </c>
      <c r="P19" s="9"/>
      <c r="Q19" s="10">
        <v>100</v>
      </c>
      <c r="R19" s="9"/>
      <c r="S19" s="10">
        <v>100</v>
      </c>
      <c r="T19" s="9">
        <v>100</v>
      </c>
      <c r="U19" s="3"/>
      <c r="V19" s="1"/>
    </row>
    <row r="20" spans="1:22" ht="39.950000000000003" hidden="1" customHeight="1">
      <c r="A20" s="1"/>
      <c r="B20" s="7" t="s">
        <v>35</v>
      </c>
      <c r="C20" s="7" t="s">
        <v>281</v>
      </c>
      <c r="D20" s="8" t="s">
        <v>282</v>
      </c>
      <c r="E20" s="7" t="s">
        <v>76</v>
      </c>
      <c r="F20" s="7" t="s">
        <v>28</v>
      </c>
      <c r="G20" s="7" t="s">
        <v>18</v>
      </c>
      <c r="H20" s="9">
        <v>0</v>
      </c>
      <c r="I20" s="10">
        <v>98</v>
      </c>
      <c r="J20" s="10">
        <v>100</v>
      </c>
      <c r="K20" s="10">
        <v>98</v>
      </c>
      <c r="L20" s="9"/>
      <c r="M20" s="10">
        <v>98</v>
      </c>
      <c r="N20" s="9"/>
      <c r="O20" s="10">
        <v>98</v>
      </c>
      <c r="P20" s="9"/>
      <c r="Q20" s="10">
        <v>98</v>
      </c>
      <c r="R20" s="9"/>
      <c r="S20" s="10">
        <v>100</v>
      </c>
      <c r="T20" s="9"/>
      <c r="U20" s="3"/>
      <c r="V20" s="1"/>
    </row>
    <row r="21" spans="1:22" ht="39.950000000000003" hidden="1" customHeight="1">
      <c r="A21" s="1"/>
      <c r="B21" s="7" t="s">
        <v>43</v>
      </c>
      <c r="C21" s="7" t="s">
        <v>44</v>
      </c>
      <c r="D21" s="8" t="s">
        <v>45</v>
      </c>
      <c r="E21" s="7" t="s">
        <v>38</v>
      </c>
      <c r="F21" s="7" t="s">
        <v>28</v>
      </c>
      <c r="G21" s="7" t="s">
        <v>18</v>
      </c>
      <c r="H21" s="9">
        <v>0</v>
      </c>
      <c r="I21" s="10">
        <v>100</v>
      </c>
      <c r="J21" s="9"/>
      <c r="K21" s="10">
        <v>100</v>
      </c>
      <c r="L21" s="9"/>
      <c r="M21" s="10">
        <v>100</v>
      </c>
      <c r="N21" s="9">
        <v>100</v>
      </c>
      <c r="O21" s="10">
        <v>100</v>
      </c>
      <c r="P21" s="9"/>
      <c r="Q21" s="10">
        <v>100</v>
      </c>
      <c r="R21" s="9"/>
      <c r="S21" s="10">
        <v>100</v>
      </c>
      <c r="T21" s="9"/>
      <c r="U21" s="3"/>
      <c r="V21" s="1"/>
    </row>
    <row r="22" spans="1:22" ht="39.950000000000003" hidden="1" customHeight="1">
      <c r="A22" s="1"/>
      <c r="B22" s="7" t="s">
        <v>43</v>
      </c>
      <c r="C22" s="7" t="s">
        <v>46</v>
      </c>
      <c r="D22" s="8" t="s">
        <v>47</v>
      </c>
      <c r="E22" s="7" t="s">
        <v>38</v>
      </c>
      <c r="F22" s="7" t="s">
        <v>28</v>
      </c>
      <c r="G22" s="7" t="s">
        <v>18</v>
      </c>
      <c r="H22" s="9">
        <v>0</v>
      </c>
      <c r="I22" s="10">
        <v>97</v>
      </c>
      <c r="J22" s="9"/>
      <c r="K22" s="10">
        <v>97</v>
      </c>
      <c r="L22" s="9"/>
      <c r="M22" s="10">
        <v>97</v>
      </c>
      <c r="N22" s="9">
        <v>100</v>
      </c>
      <c r="O22" s="10">
        <v>97</v>
      </c>
      <c r="P22" s="9"/>
      <c r="Q22" s="10">
        <v>97</v>
      </c>
      <c r="R22" s="9"/>
      <c r="S22" s="10">
        <v>97</v>
      </c>
      <c r="T22" s="9">
        <v>100</v>
      </c>
      <c r="U22" s="3"/>
      <c r="V22" s="1"/>
    </row>
    <row r="23" spans="1:22" ht="39.950000000000003" hidden="1" customHeight="1">
      <c r="A23" s="1"/>
      <c r="B23" s="7" t="s">
        <v>43</v>
      </c>
      <c r="C23" s="7" t="s">
        <v>48</v>
      </c>
      <c r="D23" s="8" t="s">
        <v>49</v>
      </c>
      <c r="E23" s="7" t="s">
        <v>38</v>
      </c>
      <c r="F23" s="7" t="s">
        <v>28</v>
      </c>
      <c r="G23" s="7" t="s">
        <v>18</v>
      </c>
      <c r="H23" s="9">
        <v>0</v>
      </c>
      <c r="I23" s="10">
        <v>95</v>
      </c>
      <c r="J23" s="9"/>
      <c r="K23" s="10">
        <v>95</v>
      </c>
      <c r="L23" s="9"/>
      <c r="M23" s="10">
        <v>95</v>
      </c>
      <c r="N23" s="9">
        <v>100</v>
      </c>
      <c r="O23" s="10">
        <v>95</v>
      </c>
      <c r="P23" s="9"/>
      <c r="Q23" s="10">
        <v>95</v>
      </c>
      <c r="R23" s="9"/>
      <c r="S23" s="10">
        <v>95</v>
      </c>
      <c r="T23" s="9"/>
      <c r="U23" s="3"/>
      <c r="V23" s="1"/>
    </row>
    <row r="24" spans="1:22" ht="39.950000000000003" hidden="1" customHeight="1">
      <c r="A24" s="1"/>
      <c r="B24" s="8" t="s">
        <v>43</v>
      </c>
      <c r="C24" s="8" t="s">
        <v>283</v>
      </c>
      <c r="D24" s="8" t="s">
        <v>284</v>
      </c>
      <c r="E24" s="8" t="s">
        <v>24</v>
      </c>
      <c r="F24" s="8" t="s">
        <v>25</v>
      </c>
      <c r="G24" s="8" t="s">
        <v>23</v>
      </c>
      <c r="H24" s="11">
        <v>0</v>
      </c>
      <c r="I24" s="12">
        <v>90</v>
      </c>
      <c r="J24" s="12">
        <v>100</v>
      </c>
      <c r="K24" s="12">
        <v>90</v>
      </c>
      <c r="L24" s="11"/>
      <c r="M24" s="12">
        <v>90</v>
      </c>
      <c r="N24" s="9"/>
      <c r="O24" s="12">
        <v>90</v>
      </c>
      <c r="P24" s="9"/>
      <c r="Q24" s="12">
        <v>90</v>
      </c>
      <c r="R24" s="9"/>
      <c r="S24" s="12">
        <v>100</v>
      </c>
      <c r="T24" s="9"/>
      <c r="U24" s="3"/>
      <c r="V24" s="1"/>
    </row>
    <row r="25" spans="1:22" ht="39.950000000000003" hidden="1" customHeight="1">
      <c r="A25" s="1"/>
      <c r="B25" s="7" t="s">
        <v>50</v>
      </c>
      <c r="C25" s="7" t="s">
        <v>51</v>
      </c>
      <c r="D25" s="8" t="s">
        <v>52</v>
      </c>
      <c r="E25" s="7" t="s">
        <v>19</v>
      </c>
      <c r="F25" s="7" t="s">
        <v>13</v>
      </c>
      <c r="G25" s="7" t="s">
        <v>11</v>
      </c>
      <c r="H25" s="9">
        <v>0</v>
      </c>
      <c r="I25" s="10"/>
      <c r="J25" s="9"/>
      <c r="K25" s="10"/>
      <c r="L25" s="9"/>
      <c r="M25" s="10">
        <v>86</v>
      </c>
      <c r="N25" s="9">
        <v>100</v>
      </c>
      <c r="O25" s="10"/>
      <c r="P25" s="9"/>
      <c r="Q25" s="10"/>
      <c r="R25" s="9"/>
      <c r="S25" s="10"/>
      <c r="T25" s="9"/>
      <c r="U25" s="3"/>
      <c r="V25" s="1"/>
    </row>
    <row r="26" spans="1:22" ht="39.950000000000003" hidden="1" customHeight="1">
      <c r="A26" s="1"/>
      <c r="B26" s="7" t="s">
        <v>50</v>
      </c>
      <c r="C26" s="7" t="s">
        <v>53</v>
      </c>
      <c r="D26" s="8" t="s">
        <v>54</v>
      </c>
      <c r="E26" s="7" t="s">
        <v>38</v>
      </c>
      <c r="F26" s="7" t="s">
        <v>28</v>
      </c>
      <c r="G26" s="7" t="s">
        <v>18</v>
      </c>
      <c r="H26" s="9">
        <v>0</v>
      </c>
      <c r="I26" s="10"/>
      <c r="J26" s="9"/>
      <c r="K26" s="10"/>
      <c r="L26" s="9"/>
      <c r="M26" s="10">
        <v>93</v>
      </c>
      <c r="N26" s="9">
        <v>100</v>
      </c>
      <c r="O26" s="10"/>
      <c r="P26" s="9"/>
      <c r="Q26" s="10"/>
      <c r="R26" s="9"/>
      <c r="S26" s="10">
        <v>93</v>
      </c>
      <c r="T26" s="9">
        <v>100</v>
      </c>
      <c r="U26" s="3"/>
      <c r="V26" s="1"/>
    </row>
    <row r="27" spans="1:22" ht="39.950000000000003" hidden="1" customHeight="1">
      <c r="A27" s="1"/>
      <c r="B27" s="7" t="s">
        <v>50</v>
      </c>
      <c r="C27" s="7" t="s">
        <v>55</v>
      </c>
      <c r="D27" s="8" t="s">
        <v>56</v>
      </c>
      <c r="E27" s="7" t="s">
        <v>38</v>
      </c>
      <c r="F27" s="7" t="s">
        <v>13</v>
      </c>
      <c r="G27" s="7" t="s">
        <v>11</v>
      </c>
      <c r="H27" s="9">
        <v>0</v>
      </c>
      <c r="I27" s="10"/>
      <c r="J27" s="9"/>
      <c r="K27" s="10"/>
      <c r="L27" s="9"/>
      <c r="M27" s="10">
        <v>90</v>
      </c>
      <c r="N27" s="9">
        <v>100</v>
      </c>
      <c r="O27" s="10"/>
      <c r="P27" s="9"/>
      <c r="Q27" s="10"/>
      <c r="R27" s="9"/>
      <c r="S27" s="10">
        <v>90</v>
      </c>
      <c r="T27" s="9">
        <v>100</v>
      </c>
      <c r="U27" s="3"/>
      <c r="V27" s="1"/>
    </row>
    <row r="28" spans="1:22" ht="39.950000000000003" hidden="1" customHeight="1">
      <c r="A28" s="1"/>
      <c r="B28" s="7" t="s">
        <v>50</v>
      </c>
      <c r="C28" s="7" t="s">
        <v>57</v>
      </c>
      <c r="D28" s="8" t="s">
        <v>58</v>
      </c>
      <c r="E28" s="7" t="s">
        <v>19</v>
      </c>
      <c r="F28" s="7" t="s">
        <v>13</v>
      </c>
      <c r="G28" s="7" t="s">
        <v>11</v>
      </c>
      <c r="H28" s="9">
        <v>0</v>
      </c>
      <c r="I28" s="10">
        <v>12</v>
      </c>
      <c r="J28" s="9"/>
      <c r="K28" s="10">
        <v>12</v>
      </c>
      <c r="L28" s="9"/>
      <c r="M28" s="10">
        <v>12</v>
      </c>
      <c r="N28" s="9">
        <v>100</v>
      </c>
      <c r="O28" s="10">
        <v>12</v>
      </c>
      <c r="P28" s="9"/>
      <c r="Q28" s="10">
        <v>12</v>
      </c>
      <c r="R28" s="9"/>
      <c r="S28" s="10">
        <v>12</v>
      </c>
      <c r="T28" s="9"/>
      <c r="U28" s="3"/>
      <c r="V28" s="1"/>
    </row>
    <row r="29" spans="1:22" ht="39.950000000000003" hidden="1" customHeight="1">
      <c r="A29" s="1"/>
      <c r="B29" s="7" t="s">
        <v>50</v>
      </c>
      <c r="C29" s="7" t="s">
        <v>59</v>
      </c>
      <c r="D29" s="8" t="s">
        <v>60</v>
      </c>
      <c r="E29" s="7" t="s">
        <v>19</v>
      </c>
      <c r="F29" s="7" t="s">
        <v>28</v>
      </c>
      <c r="G29" s="7" t="s">
        <v>18</v>
      </c>
      <c r="H29" s="9">
        <v>0</v>
      </c>
      <c r="I29" s="10">
        <v>90</v>
      </c>
      <c r="J29" s="9"/>
      <c r="K29" s="10">
        <v>90</v>
      </c>
      <c r="L29" s="9"/>
      <c r="M29" s="10">
        <v>90</v>
      </c>
      <c r="N29" s="9"/>
      <c r="O29" s="10">
        <v>90</v>
      </c>
      <c r="P29" s="9">
        <v>100</v>
      </c>
      <c r="Q29" s="10">
        <v>90</v>
      </c>
      <c r="R29" s="9"/>
      <c r="S29" s="10">
        <v>90</v>
      </c>
      <c r="T29" s="9"/>
      <c r="U29" s="3"/>
      <c r="V29" s="1"/>
    </row>
    <row r="30" spans="1:22" ht="39.950000000000003" hidden="1" customHeight="1">
      <c r="A30" s="1"/>
      <c r="B30" s="7" t="s">
        <v>61</v>
      </c>
      <c r="C30" s="7" t="s">
        <v>62</v>
      </c>
      <c r="D30" s="8" t="s">
        <v>63</v>
      </c>
      <c r="E30" s="7" t="s">
        <v>24</v>
      </c>
      <c r="F30" s="7" t="s">
        <v>28</v>
      </c>
      <c r="G30" s="7" t="s">
        <v>18</v>
      </c>
      <c r="H30" s="9">
        <v>0</v>
      </c>
      <c r="I30" s="10">
        <v>10</v>
      </c>
      <c r="J30" s="9">
        <v>100</v>
      </c>
      <c r="K30" s="10">
        <v>10</v>
      </c>
      <c r="L30" s="9">
        <v>100</v>
      </c>
      <c r="M30" s="10">
        <v>10</v>
      </c>
      <c r="N30" s="9">
        <v>100</v>
      </c>
      <c r="O30" s="10">
        <v>10</v>
      </c>
      <c r="P30" s="9">
        <v>100</v>
      </c>
      <c r="Q30" s="10">
        <v>10</v>
      </c>
      <c r="R30" s="9">
        <v>100</v>
      </c>
      <c r="S30" s="10">
        <v>10</v>
      </c>
      <c r="T30" s="9">
        <v>100</v>
      </c>
      <c r="U30" s="3"/>
      <c r="V30" s="1"/>
    </row>
    <row r="31" spans="1:22" ht="39.950000000000003" hidden="1" customHeight="1">
      <c r="A31" s="1"/>
      <c r="B31" s="7" t="s">
        <v>61</v>
      </c>
      <c r="C31" s="7" t="s">
        <v>64</v>
      </c>
      <c r="D31" s="8" t="s">
        <v>65</v>
      </c>
      <c r="E31" s="7" t="s">
        <v>24</v>
      </c>
      <c r="F31" s="7" t="s">
        <v>28</v>
      </c>
      <c r="G31" s="7" t="s">
        <v>18</v>
      </c>
      <c r="H31" s="9">
        <v>0</v>
      </c>
      <c r="I31" s="10">
        <v>80</v>
      </c>
      <c r="J31" s="9">
        <v>62.5</v>
      </c>
      <c r="K31" s="10">
        <v>80</v>
      </c>
      <c r="L31" s="9">
        <v>46.88</v>
      </c>
      <c r="M31" s="10">
        <v>80</v>
      </c>
      <c r="N31" s="9">
        <v>100</v>
      </c>
      <c r="O31" s="10">
        <v>80</v>
      </c>
      <c r="P31" s="9">
        <v>100</v>
      </c>
      <c r="Q31" s="10">
        <v>80</v>
      </c>
      <c r="R31" s="9">
        <v>100</v>
      </c>
      <c r="S31" s="10">
        <v>80</v>
      </c>
      <c r="T31" s="9">
        <v>100</v>
      </c>
      <c r="U31" s="3"/>
      <c r="V31" s="1"/>
    </row>
    <row r="32" spans="1:22" ht="39.950000000000003" hidden="1" customHeight="1">
      <c r="A32" s="1"/>
      <c r="B32" s="7" t="s">
        <v>61</v>
      </c>
      <c r="C32" s="7" t="s">
        <v>66</v>
      </c>
      <c r="D32" s="8" t="s">
        <v>67</v>
      </c>
      <c r="E32" s="7" t="s">
        <v>19</v>
      </c>
      <c r="F32" s="7" t="s">
        <v>28</v>
      </c>
      <c r="G32" s="7" t="s">
        <v>18</v>
      </c>
      <c r="H32" s="9">
        <v>0</v>
      </c>
      <c r="I32" s="10"/>
      <c r="J32" s="9"/>
      <c r="K32" s="10"/>
      <c r="L32" s="9"/>
      <c r="M32" s="10"/>
      <c r="N32" s="9"/>
      <c r="O32" s="10"/>
      <c r="P32" s="9"/>
      <c r="Q32" s="10"/>
      <c r="R32" s="9"/>
      <c r="S32" s="10"/>
      <c r="T32" s="9"/>
      <c r="U32" s="3"/>
      <c r="V32" s="1"/>
    </row>
    <row r="33" spans="1:22" ht="39.950000000000003" hidden="1" customHeight="1">
      <c r="A33" s="1"/>
      <c r="B33" s="7" t="s">
        <v>61</v>
      </c>
      <c r="C33" s="7" t="s">
        <v>68</v>
      </c>
      <c r="D33" s="8" t="s">
        <v>69</v>
      </c>
      <c r="E33" s="7" t="s">
        <v>19</v>
      </c>
      <c r="F33" s="7" t="s">
        <v>28</v>
      </c>
      <c r="G33" s="7" t="s">
        <v>18</v>
      </c>
      <c r="H33" s="9">
        <v>0</v>
      </c>
      <c r="I33" s="10">
        <v>3</v>
      </c>
      <c r="J33" s="9"/>
      <c r="K33" s="10">
        <v>3</v>
      </c>
      <c r="L33" s="9"/>
      <c r="M33" s="10">
        <v>3</v>
      </c>
      <c r="N33" s="9"/>
      <c r="O33" s="10">
        <v>3</v>
      </c>
      <c r="P33" s="9"/>
      <c r="Q33" s="10">
        <v>3</v>
      </c>
      <c r="R33" s="9"/>
      <c r="S33" s="10">
        <v>3</v>
      </c>
      <c r="T33" s="9"/>
      <c r="U33" s="3"/>
      <c r="V33" s="1"/>
    </row>
    <row r="34" spans="1:22" ht="39.950000000000003" customHeight="1">
      <c r="A34" s="1"/>
      <c r="B34" s="7" t="s">
        <v>61</v>
      </c>
      <c r="C34" s="7" t="s">
        <v>70</v>
      </c>
      <c r="D34" s="8" t="s">
        <v>71</v>
      </c>
      <c r="E34" s="7" t="s">
        <v>24</v>
      </c>
      <c r="F34" s="15" t="s">
        <v>20</v>
      </c>
      <c r="G34" s="7" t="s">
        <v>18</v>
      </c>
      <c r="H34" s="9">
        <v>0</v>
      </c>
      <c r="I34" s="10"/>
      <c r="J34" s="9"/>
      <c r="K34" s="10"/>
      <c r="L34" s="9"/>
      <c r="M34" s="10"/>
      <c r="N34" s="9"/>
      <c r="O34" s="10"/>
      <c r="P34" s="9"/>
      <c r="Q34" s="10"/>
      <c r="R34" s="9"/>
      <c r="S34" s="10"/>
      <c r="T34" s="9"/>
      <c r="U34" s="3"/>
      <c r="V34" s="1"/>
    </row>
    <row r="35" spans="1:22" ht="39.950000000000003" hidden="1" customHeight="1">
      <c r="A35" s="1"/>
      <c r="B35" s="7" t="s">
        <v>61</v>
      </c>
      <c r="C35" s="7" t="s">
        <v>72</v>
      </c>
      <c r="D35" s="8" t="s">
        <v>73</v>
      </c>
      <c r="E35" s="7" t="s">
        <v>19</v>
      </c>
      <c r="F35" s="7" t="s">
        <v>28</v>
      </c>
      <c r="G35" s="7" t="s">
        <v>18</v>
      </c>
      <c r="H35" s="9">
        <v>0</v>
      </c>
      <c r="I35" s="10"/>
      <c r="J35" s="9"/>
      <c r="K35" s="10"/>
      <c r="L35" s="9"/>
      <c r="M35" s="10"/>
      <c r="N35" s="9"/>
      <c r="O35" s="10"/>
      <c r="P35" s="9"/>
      <c r="Q35" s="10"/>
      <c r="R35" s="9"/>
      <c r="S35" s="10"/>
      <c r="T35" s="9"/>
      <c r="U35" s="3"/>
      <c r="V35" s="1"/>
    </row>
    <row r="36" spans="1:22" ht="39.950000000000003" customHeight="1">
      <c r="A36" s="1"/>
      <c r="B36" s="7" t="s">
        <v>61</v>
      </c>
      <c r="C36" s="7" t="s">
        <v>74</v>
      </c>
      <c r="D36" s="8" t="s">
        <v>75</v>
      </c>
      <c r="E36" s="7" t="s">
        <v>76</v>
      </c>
      <c r="F36" s="15" t="s">
        <v>20</v>
      </c>
      <c r="G36" s="7" t="s">
        <v>18</v>
      </c>
      <c r="H36" s="9">
        <v>0</v>
      </c>
      <c r="I36" s="10"/>
      <c r="J36" s="9"/>
      <c r="K36" s="10"/>
      <c r="L36" s="9"/>
      <c r="M36" s="10"/>
      <c r="N36" s="9"/>
      <c r="O36" s="10"/>
      <c r="P36" s="9"/>
      <c r="Q36" s="10"/>
      <c r="R36" s="9"/>
      <c r="S36" s="10"/>
      <c r="T36" s="9"/>
      <c r="U36" s="3"/>
      <c r="V36" s="1"/>
    </row>
    <row r="37" spans="1:22" ht="39.950000000000003" hidden="1" customHeight="1">
      <c r="A37" s="1"/>
      <c r="B37" s="8" t="s">
        <v>61</v>
      </c>
      <c r="C37" s="8" t="s">
        <v>285</v>
      </c>
      <c r="D37" s="8" t="s">
        <v>286</v>
      </c>
      <c r="E37" s="8" t="s">
        <v>76</v>
      </c>
      <c r="F37" s="8" t="s">
        <v>28</v>
      </c>
      <c r="G37" s="8" t="s">
        <v>18</v>
      </c>
      <c r="H37" s="11">
        <v>0</v>
      </c>
      <c r="I37" s="12">
        <v>90</v>
      </c>
      <c r="J37" s="12">
        <v>100</v>
      </c>
      <c r="K37" s="12">
        <v>90</v>
      </c>
      <c r="L37" s="11"/>
      <c r="M37" s="12">
        <v>90</v>
      </c>
      <c r="N37" s="9"/>
      <c r="O37" s="12">
        <v>90</v>
      </c>
      <c r="P37" s="9"/>
      <c r="Q37" s="12">
        <v>90</v>
      </c>
      <c r="R37" s="9"/>
      <c r="S37" s="12">
        <v>100</v>
      </c>
      <c r="T37" s="9"/>
      <c r="U37" s="3"/>
      <c r="V37" s="1"/>
    </row>
    <row r="38" spans="1:22" ht="39.950000000000003" hidden="1" customHeight="1">
      <c r="A38" s="1"/>
      <c r="B38" s="8" t="s">
        <v>61</v>
      </c>
      <c r="C38" s="8" t="s">
        <v>287</v>
      </c>
      <c r="D38" s="8" t="s">
        <v>288</v>
      </c>
      <c r="E38" s="8" t="s">
        <v>76</v>
      </c>
      <c r="F38" s="8" t="s">
        <v>28</v>
      </c>
      <c r="G38" s="8" t="s">
        <v>18</v>
      </c>
      <c r="H38" s="11">
        <v>0</v>
      </c>
      <c r="I38" s="12">
        <v>95</v>
      </c>
      <c r="J38" s="14">
        <v>94.17</v>
      </c>
      <c r="K38" s="12">
        <v>95</v>
      </c>
      <c r="L38" s="11"/>
      <c r="M38" s="12">
        <v>95</v>
      </c>
      <c r="N38" s="9"/>
      <c r="O38" s="12">
        <v>95</v>
      </c>
      <c r="P38" s="9"/>
      <c r="Q38" s="12">
        <v>95</v>
      </c>
      <c r="R38" s="9"/>
      <c r="S38" s="12">
        <v>94.17</v>
      </c>
      <c r="T38" s="9"/>
      <c r="U38" s="3"/>
      <c r="V38" s="1"/>
    </row>
    <row r="39" spans="1:22" ht="39.950000000000003" hidden="1" customHeight="1">
      <c r="A39" s="1"/>
      <c r="B39" s="8" t="s">
        <v>61</v>
      </c>
      <c r="C39" s="8" t="s">
        <v>289</v>
      </c>
      <c r="D39" s="8" t="s">
        <v>290</v>
      </c>
      <c r="E39" s="8" t="s">
        <v>76</v>
      </c>
      <c r="F39" s="8" t="s">
        <v>28</v>
      </c>
      <c r="G39" s="8" t="s">
        <v>18</v>
      </c>
      <c r="H39" s="11">
        <v>0</v>
      </c>
      <c r="I39" s="12">
        <v>90</v>
      </c>
      <c r="J39" s="12">
        <v>100</v>
      </c>
      <c r="K39" s="12">
        <v>90</v>
      </c>
      <c r="L39" s="11"/>
      <c r="M39" s="12">
        <v>90</v>
      </c>
      <c r="N39" s="9"/>
      <c r="O39" s="12">
        <v>90</v>
      </c>
      <c r="P39" s="9"/>
      <c r="Q39" s="12">
        <v>90</v>
      </c>
      <c r="R39" s="9"/>
      <c r="S39" s="12">
        <v>100</v>
      </c>
      <c r="T39" s="9"/>
      <c r="U39" s="3"/>
      <c r="V39" s="1"/>
    </row>
    <row r="40" spans="1:22" ht="39.950000000000003" hidden="1" customHeight="1">
      <c r="A40" s="1"/>
      <c r="B40" s="8" t="s">
        <v>61</v>
      </c>
      <c r="C40" s="8" t="s">
        <v>291</v>
      </c>
      <c r="D40" s="8" t="s">
        <v>292</v>
      </c>
      <c r="E40" s="8" t="s">
        <v>76</v>
      </c>
      <c r="F40" s="8" t="s">
        <v>28</v>
      </c>
      <c r="G40" s="8" t="s">
        <v>18</v>
      </c>
      <c r="H40" s="11">
        <v>0</v>
      </c>
      <c r="I40" s="12">
        <v>95</v>
      </c>
      <c r="J40" s="12">
        <v>100</v>
      </c>
      <c r="K40" s="12">
        <v>95</v>
      </c>
      <c r="L40" s="11"/>
      <c r="M40" s="12">
        <v>95</v>
      </c>
      <c r="N40" s="9"/>
      <c r="O40" s="12">
        <v>95</v>
      </c>
      <c r="P40" s="9"/>
      <c r="Q40" s="12">
        <v>95</v>
      </c>
      <c r="R40" s="9"/>
      <c r="S40" s="12">
        <v>100</v>
      </c>
      <c r="T40" s="9"/>
      <c r="U40" s="3"/>
      <c r="V40" s="1"/>
    </row>
    <row r="41" spans="1:22" ht="39.950000000000003" hidden="1" customHeight="1">
      <c r="A41" s="1"/>
      <c r="B41" s="8" t="s">
        <v>61</v>
      </c>
      <c r="C41" s="8" t="s">
        <v>293</v>
      </c>
      <c r="D41" s="8" t="s">
        <v>294</v>
      </c>
      <c r="E41" s="8" t="s">
        <v>76</v>
      </c>
      <c r="F41" s="8" t="s">
        <v>28</v>
      </c>
      <c r="G41" s="8" t="s">
        <v>18</v>
      </c>
      <c r="H41" s="11">
        <v>0</v>
      </c>
      <c r="I41" s="12">
        <v>95</v>
      </c>
      <c r="J41" s="12">
        <v>100</v>
      </c>
      <c r="K41" s="12">
        <v>95</v>
      </c>
      <c r="L41" s="11"/>
      <c r="M41" s="12">
        <v>95</v>
      </c>
      <c r="N41" s="9"/>
      <c r="O41" s="12">
        <v>95</v>
      </c>
      <c r="P41" s="9"/>
      <c r="Q41" s="12">
        <v>95</v>
      </c>
      <c r="R41" s="9"/>
      <c r="S41" s="12">
        <v>100</v>
      </c>
      <c r="T41" s="9"/>
      <c r="U41" s="3"/>
      <c r="V41" s="1"/>
    </row>
    <row r="42" spans="1:22" ht="39.950000000000003" customHeight="1">
      <c r="A42" s="1"/>
      <c r="B42" s="7" t="s">
        <v>61</v>
      </c>
      <c r="C42" s="7" t="s">
        <v>295</v>
      </c>
      <c r="D42" s="8" t="s">
        <v>296</v>
      </c>
      <c r="E42" s="7" t="s">
        <v>19</v>
      </c>
      <c r="F42" s="7" t="s">
        <v>20</v>
      </c>
      <c r="G42" s="7" t="s">
        <v>18</v>
      </c>
      <c r="H42" s="9">
        <v>0</v>
      </c>
      <c r="I42" s="10"/>
      <c r="J42" s="10"/>
      <c r="K42" s="10"/>
      <c r="L42" s="9"/>
      <c r="M42" s="10"/>
      <c r="N42" s="9"/>
      <c r="O42" s="10"/>
      <c r="P42" s="9"/>
      <c r="Q42" s="10"/>
      <c r="R42" s="9"/>
      <c r="S42" s="10"/>
      <c r="T42" s="9"/>
      <c r="U42" s="3"/>
      <c r="V42" s="1"/>
    </row>
    <row r="43" spans="1:22" ht="39.950000000000003" hidden="1" customHeight="1">
      <c r="A43" s="1"/>
      <c r="B43" s="8" t="s">
        <v>77</v>
      </c>
      <c r="C43" s="8" t="s">
        <v>297</v>
      </c>
      <c r="D43" s="8" t="s">
        <v>298</v>
      </c>
      <c r="E43" s="8" t="s">
        <v>19</v>
      </c>
      <c r="F43" s="8" t="s">
        <v>28</v>
      </c>
      <c r="G43" s="8" t="s">
        <v>18</v>
      </c>
      <c r="H43" s="11">
        <v>720</v>
      </c>
      <c r="I43" s="12">
        <v>90</v>
      </c>
      <c r="J43" s="12"/>
      <c r="K43" s="12">
        <v>90</v>
      </c>
      <c r="L43" s="11"/>
      <c r="M43" s="12">
        <v>90</v>
      </c>
      <c r="N43" s="13"/>
      <c r="O43" s="12">
        <v>90</v>
      </c>
      <c r="Q43" s="12">
        <v>90</v>
      </c>
      <c r="S43" s="12"/>
    </row>
    <row r="44" spans="1:22" ht="39.950000000000003" hidden="1" customHeight="1">
      <c r="A44" s="1"/>
      <c r="B44" s="7" t="s">
        <v>77</v>
      </c>
      <c r="C44" s="7" t="s">
        <v>78</v>
      </c>
      <c r="D44" s="8" t="s">
        <v>79</v>
      </c>
      <c r="E44" s="7" t="s">
        <v>24</v>
      </c>
      <c r="F44" s="7" t="s">
        <v>28</v>
      </c>
      <c r="G44" s="7" t="s">
        <v>18</v>
      </c>
      <c r="H44" s="9">
        <v>0</v>
      </c>
      <c r="I44" s="10">
        <v>90</v>
      </c>
      <c r="J44" s="9">
        <v>100</v>
      </c>
      <c r="K44" s="10">
        <v>90</v>
      </c>
      <c r="L44" s="9">
        <v>100</v>
      </c>
      <c r="M44" s="10">
        <v>90</v>
      </c>
      <c r="N44" s="9">
        <v>100</v>
      </c>
      <c r="O44" s="10">
        <v>90</v>
      </c>
      <c r="P44" s="9">
        <v>100</v>
      </c>
      <c r="Q44" s="10">
        <v>90</v>
      </c>
      <c r="R44" s="9">
        <v>100</v>
      </c>
      <c r="S44" s="10">
        <v>90</v>
      </c>
      <c r="T44" s="9">
        <v>100</v>
      </c>
      <c r="U44" s="3"/>
      <c r="V44" s="1"/>
    </row>
    <row r="45" spans="1:22" ht="39.950000000000003" hidden="1" customHeight="1">
      <c r="A45" s="1"/>
      <c r="B45" s="7" t="s">
        <v>77</v>
      </c>
      <c r="C45" s="7" t="s">
        <v>80</v>
      </c>
      <c r="D45" s="8" t="s">
        <v>81</v>
      </c>
      <c r="E45" s="7" t="s">
        <v>19</v>
      </c>
      <c r="F45" s="7" t="s">
        <v>28</v>
      </c>
      <c r="G45" s="7" t="s">
        <v>18</v>
      </c>
      <c r="H45" s="9">
        <v>720</v>
      </c>
      <c r="I45" s="10"/>
      <c r="J45" s="9"/>
      <c r="K45" s="10"/>
      <c r="L45" s="9"/>
      <c r="M45" s="10"/>
      <c r="N45" s="9"/>
      <c r="O45" s="10"/>
      <c r="P45" s="9"/>
      <c r="Q45" s="10"/>
      <c r="R45" s="9"/>
      <c r="S45" s="10"/>
      <c r="T45" s="9"/>
      <c r="U45" s="3"/>
      <c r="V45" s="1"/>
    </row>
    <row r="46" spans="1:22" ht="39.950000000000003" hidden="1" customHeight="1">
      <c r="A46" s="1"/>
      <c r="B46" s="7" t="s">
        <v>82</v>
      </c>
      <c r="C46" s="7" t="s">
        <v>83</v>
      </c>
      <c r="D46" s="8" t="s">
        <v>84</v>
      </c>
      <c r="E46" s="7" t="s">
        <v>24</v>
      </c>
      <c r="F46" s="7" t="s">
        <v>28</v>
      </c>
      <c r="G46" s="7" t="s">
        <v>18</v>
      </c>
      <c r="H46" s="9">
        <v>0</v>
      </c>
      <c r="I46" s="10">
        <v>95</v>
      </c>
      <c r="J46" s="9">
        <v>100</v>
      </c>
      <c r="K46" s="10">
        <v>95</v>
      </c>
      <c r="L46" s="9">
        <v>100</v>
      </c>
      <c r="M46" s="10">
        <v>95</v>
      </c>
      <c r="N46" s="9">
        <v>100</v>
      </c>
      <c r="O46" s="10">
        <v>95</v>
      </c>
      <c r="P46" s="9">
        <v>100</v>
      </c>
      <c r="Q46" s="10">
        <v>95</v>
      </c>
      <c r="R46" s="9">
        <v>100</v>
      </c>
      <c r="S46" s="10">
        <v>95</v>
      </c>
      <c r="T46" s="9">
        <v>100</v>
      </c>
      <c r="U46" s="3"/>
      <c r="V46" s="1"/>
    </row>
    <row r="47" spans="1:22" ht="39.950000000000003" hidden="1" customHeight="1">
      <c r="A47" s="1"/>
      <c r="B47" s="7" t="s">
        <v>82</v>
      </c>
      <c r="C47" s="7" t="s">
        <v>85</v>
      </c>
      <c r="D47" s="8" t="s">
        <v>86</v>
      </c>
      <c r="E47" s="7" t="s">
        <v>38</v>
      </c>
      <c r="F47" s="7" t="s">
        <v>28</v>
      </c>
      <c r="G47" s="7" t="s">
        <v>18</v>
      </c>
      <c r="H47" s="9">
        <v>0</v>
      </c>
      <c r="I47" s="10">
        <v>96</v>
      </c>
      <c r="J47" s="9"/>
      <c r="K47" s="10">
        <v>96</v>
      </c>
      <c r="L47" s="9"/>
      <c r="M47" s="10">
        <v>96</v>
      </c>
      <c r="N47" s="9">
        <v>100</v>
      </c>
      <c r="O47" s="10">
        <v>96</v>
      </c>
      <c r="P47" s="9"/>
      <c r="Q47" s="10">
        <v>96</v>
      </c>
      <c r="R47" s="9"/>
      <c r="S47" s="10">
        <v>96</v>
      </c>
      <c r="T47" s="9">
        <v>100</v>
      </c>
      <c r="U47" s="3"/>
      <c r="V47" s="1"/>
    </row>
    <row r="48" spans="1:22" ht="39.950000000000003" hidden="1" customHeight="1">
      <c r="A48" s="1"/>
      <c r="B48" s="7" t="s">
        <v>82</v>
      </c>
      <c r="C48" s="7" t="s">
        <v>87</v>
      </c>
      <c r="D48" s="8" t="s">
        <v>88</v>
      </c>
      <c r="E48" s="7" t="s">
        <v>24</v>
      </c>
      <c r="F48" s="7" t="s">
        <v>28</v>
      </c>
      <c r="G48" s="7" t="s">
        <v>18</v>
      </c>
      <c r="H48" s="9">
        <v>144</v>
      </c>
      <c r="I48" s="10">
        <v>92</v>
      </c>
      <c r="J48" s="9">
        <v>100</v>
      </c>
      <c r="K48" s="10">
        <v>92</v>
      </c>
      <c r="L48" s="9">
        <v>96.62</v>
      </c>
      <c r="M48" s="10">
        <v>92</v>
      </c>
      <c r="N48" s="9">
        <v>100</v>
      </c>
      <c r="O48" s="10">
        <v>92</v>
      </c>
      <c r="P48" s="9">
        <v>100</v>
      </c>
      <c r="Q48" s="10">
        <v>92</v>
      </c>
      <c r="R48" s="9">
        <v>100</v>
      </c>
      <c r="S48" s="10">
        <v>92</v>
      </c>
      <c r="T48" s="9">
        <v>100</v>
      </c>
      <c r="U48" s="3"/>
      <c r="V48" s="1"/>
    </row>
    <row r="49" spans="1:22" ht="39.950000000000003" hidden="1" customHeight="1">
      <c r="A49" s="1"/>
      <c r="B49" s="7" t="s">
        <v>256</v>
      </c>
      <c r="C49" s="7" t="s">
        <v>299</v>
      </c>
      <c r="D49" s="8" t="s">
        <v>300</v>
      </c>
      <c r="E49" s="7" t="s">
        <v>24</v>
      </c>
      <c r="F49" s="7"/>
      <c r="G49" s="7"/>
      <c r="H49" s="9">
        <v>0</v>
      </c>
      <c r="I49" s="9"/>
      <c r="J49" s="9"/>
      <c r="K49" s="9"/>
      <c r="L49" s="9"/>
      <c r="M49" s="9"/>
      <c r="N49" s="9"/>
      <c r="O49" s="67"/>
      <c r="P49" s="67"/>
      <c r="Q49" s="67"/>
      <c r="R49" s="9"/>
      <c r="S49" s="9"/>
      <c r="T49" s="9"/>
      <c r="U49" s="1"/>
    </row>
    <row r="50" spans="1:22" ht="39.950000000000003" hidden="1" customHeight="1">
      <c r="A50" s="1"/>
      <c r="B50" s="7" t="s">
        <v>256</v>
      </c>
      <c r="C50" s="7" t="s">
        <v>301</v>
      </c>
      <c r="D50" s="8" t="s">
        <v>302</v>
      </c>
      <c r="E50" s="7" t="s">
        <v>24</v>
      </c>
      <c r="F50" s="7" t="s">
        <v>28</v>
      </c>
      <c r="G50" s="7" t="s">
        <v>18</v>
      </c>
      <c r="H50" s="9">
        <v>0</v>
      </c>
      <c r="I50" s="9"/>
      <c r="J50" s="9"/>
      <c r="K50" s="9"/>
      <c r="L50" s="9"/>
      <c r="M50" s="9"/>
      <c r="N50" s="9"/>
      <c r="O50" s="67"/>
      <c r="P50" s="67"/>
      <c r="Q50" s="67"/>
      <c r="R50" s="9"/>
      <c r="S50" s="9"/>
      <c r="T50" s="9"/>
      <c r="U50" s="1"/>
    </row>
    <row r="51" spans="1:22" ht="39.950000000000003" hidden="1" customHeight="1">
      <c r="A51" s="1"/>
      <c r="B51" s="7" t="s">
        <v>256</v>
      </c>
      <c r="C51" s="7" t="s">
        <v>303</v>
      </c>
      <c r="D51" s="8" t="s">
        <v>304</v>
      </c>
      <c r="E51" s="7" t="s">
        <v>24</v>
      </c>
      <c r="F51" s="7" t="s">
        <v>28</v>
      </c>
      <c r="G51" s="7" t="s">
        <v>18</v>
      </c>
      <c r="H51" s="9">
        <v>0</v>
      </c>
      <c r="I51" s="9"/>
      <c r="J51" s="9"/>
      <c r="K51" s="9"/>
      <c r="L51" s="9"/>
      <c r="M51" s="9"/>
      <c r="N51" s="9"/>
      <c r="O51" s="67"/>
      <c r="P51" s="67"/>
      <c r="Q51" s="67"/>
      <c r="R51" s="9"/>
      <c r="S51" s="9"/>
      <c r="T51" s="9"/>
      <c r="U51" s="1"/>
    </row>
    <row r="52" spans="1:22" ht="39.950000000000003" hidden="1" customHeight="1">
      <c r="A52" s="1"/>
      <c r="B52" s="7" t="s">
        <v>256</v>
      </c>
      <c r="C52" s="7" t="s">
        <v>305</v>
      </c>
      <c r="D52" s="8" t="s">
        <v>306</v>
      </c>
      <c r="E52" s="7" t="s">
        <v>38</v>
      </c>
      <c r="F52" s="7" t="s">
        <v>28</v>
      </c>
      <c r="G52" s="7" t="s">
        <v>18</v>
      </c>
      <c r="H52" s="9">
        <v>0</v>
      </c>
      <c r="I52" s="9"/>
      <c r="J52" s="9"/>
      <c r="K52" s="9"/>
      <c r="L52" s="9"/>
      <c r="M52" s="9"/>
      <c r="N52" s="9"/>
      <c r="O52" s="67"/>
      <c r="P52" s="67"/>
      <c r="Q52" s="67"/>
      <c r="R52" s="9"/>
      <c r="S52" s="9"/>
      <c r="T52" s="9"/>
      <c r="U52" s="1"/>
    </row>
    <row r="53" spans="1:22" ht="39.950000000000003" hidden="1" customHeight="1">
      <c r="A53" s="1"/>
      <c r="B53" s="7" t="s">
        <v>256</v>
      </c>
      <c r="C53" s="7" t="s">
        <v>307</v>
      </c>
      <c r="D53" s="8" t="s">
        <v>308</v>
      </c>
      <c r="E53" s="7" t="s">
        <v>24</v>
      </c>
      <c r="F53" s="7" t="s">
        <v>28</v>
      </c>
      <c r="G53" s="7" t="s">
        <v>18</v>
      </c>
      <c r="H53" s="9">
        <v>0</v>
      </c>
      <c r="I53" s="9"/>
      <c r="J53" s="9"/>
      <c r="K53" s="9"/>
      <c r="L53" s="9"/>
      <c r="M53" s="9"/>
      <c r="N53" s="9"/>
      <c r="O53" s="67"/>
      <c r="P53" s="67"/>
      <c r="Q53" s="67"/>
      <c r="R53" s="9"/>
      <c r="S53" s="9"/>
      <c r="T53" s="9"/>
      <c r="U53" s="1"/>
    </row>
    <row r="54" spans="1:22" ht="39.950000000000003" hidden="1" customHeight="1">
      <c r="A54" s="1"/>
      <c r="B54" s="7" t="s">
        <v>256</v>
      </c>
      <c r="C54" s="7" t="s">
        <v>309</v>
      </c>
      <c r="D54" s="8" t="s">
        <v>310</v>
      </c>
      <c r="E54" s="7" t="s">
        <v>24</v>
      </c>
      <c r="F54" s="7" t="s">
        <v>28</v>
      </c>
      <c r="G54" s="7" t="s">
        <v>18</v>
      </c>
      <c r="H54" s="9">
        <v>0</v>
      </c>
      <c r="I54" s="9"/>
      <c r="J54" s="9"/>
      <c r="K54" s="9"/>
      <c r="L54" s="9"/>
      <c r="M54" s="9"/>
      <c r="N54" s="9"/>
      <c r="O54" s="67"/>
      <c r="P54" s="67"/>
      <c r="Q54" s="67"/>
      <c r="R54" s="9"/>
      <c r="S54" s="9"/>
      <c r="T54" s="9"/>
      <c r="U54" s="1"/>
    </row>
    <row r="55" spans="1:22" ht="39.950000000000003" hidden="1" customHeight="1">
      <c r="A55" s="1"/>
      <c r="B55" s="7" t="s">
        <v>256</v>
      </c>
      <c r="C55" s="7" t="s">
        <v>311</v>
      </c>
      <c r="D55" s="8" t="s">
        <v>312</v>
      </c>
      <c r="E55" s="7" t="s">
        <v>24</v>
      </c>
      <c r="F55" s="7" t="s">
        <v>28</v>
      </c>
      <c r="G55" s="7" t="s">
        <v>18</v>
      </c>
      <c r="H55" s="9">
        <v>0</v>
      </c>
      <c r="I55" s="9"/>
      <c r="J55" s="9"/>
      <c r="K55" s="9"/>
      <c r="L55" s="9"/>
      <c r="M55" s="9"/>
      <c r="N55" s="9"/>
      <c r="O55" s="67"/>
      <c r="P55" s="67"/>
      <c r="Q55" s="67"/>
      <c r="R55" s="9"/>
      <c r="S55" s="9"/>
      <c r="T55" s="9"/>
      <c r="U55" s="1"/>
    </row>
    <row r="56" spans="1:22" ht="39.950000000000003" hidden="1" customHeight="1">
      <c r="A56" s="1"/>
      <c r="B56" s="7" t="s">
        <v>256</v>
      </c>
      <c r="C56" s="7" t="s">
        <v>313</v>
      </c>
      <c r="D56" s="8" t="s">
        <v>314</v>
      </c>
      <c r="E56" s="7" t="s">
        <v>12</v>
      </c>
      <c r="F56" s="7" t="s">
        <v>28</v>
      </c>
      <c r="G56" s="7" t="s">
        <v>18</v>
      </c>
      <c r="H56" s="9">
        <v>0</v>
      </c>
      <c r="I56" s="9"/>
      <c r="J56" s="9"/>
      <c r="K56" s="9"/>
      <c r="L56" s="9"/>
      <c r="M56" s="9"/>
      <c r="N56" s="9"/>
      <c r="O56" s="67"/>
      <c r="P56" s="67"/>
      <c r="Q56" s="67"/>
      <c r="R56" s="9"/>
      <c r="S56" s="9"/>
      <c r="T56" s="9"/>
      <c r="U56" s="1"/>
    </row>
    <row r="57" spans="1:22" ht="39.950000000000003" hidden="1" customHeight="1">
      <c r="A57" s="1"/>
      <c r="B57" s="7" t="s">
        <v>256</v>
      </c>
      <c r="C57" s="7" t="s">
        <v>315</v>
      </c>
      <c r="D57" s="8" t="s">
        <v>316</v>
      </c>
      <c r="E57" s="7" t="s">
        <v>24</v>
      </c>
      <c r="F57" s="7" t="s">
        <v>28</v>
      </c>
      <c r="G57" s="7" t="s">
        <v>18</v>
      </c>
      <c r="H57" s="9">
        <v>0</v>
      </c>
      <c r="I57" s="9"/>
      <c r="J57" s="9"/>
      <c r="K57" s="9"/>
      <c r="L57" s="9"/>
      <c r="M57" s="9"/>
      <c r="N57" s="9"/>
      <c r="O57" s="67"/>
      <c r="P57" s="67"/>
      <c r="Q57" s="67"/>
      <c r="R57" s="9"/>
      <c r="S57" s="9"/>
      <c r="T57" s="9"/>
      <c r="U57" s="1"/>
    </row>
    <row r="58" spans="1:22" ht="39.950000000000003" customHeight="1">
      <c r="A58" s="1"/>
      <c r="B58" s="7" t="s">
        <v>256</v>
      </c>
      <c r="C58" s="7" t="s">
        <v>259</v>
      </c>
      <c r="D58" s="8" t="s">
        <v>260</v>
      </c>
      <c r="E58" s="7" t="s">
        <v>24</v>
      </c>
      <c r="F58" s="7" t="s">
        <v>20</v>
      </c>
      <c r="G58" s="7" t="s">
        <v>23</v>
      </c>
      <c r="H58" s="9">
        <v>0</v>
      </c>
      <c r="I58" s="9"/>
      <c r="J58" s="9"/>
      <c r="K58" s="9"/>
      <c r="L58" s="9"/>
      <c r="M58" s="9"/>
      <c r="N58" s="9"/>
      <c r="O58" s="67"/>
      <c r="P58" s="67"/>
      <c r="Q58" s="67"/>
      <c r="R58" s="9"/>
      <c r="S58" s="9"/>
      <c r="T58" s="9"/>
      <c r="U58" s="1"/>
    </row>
    <row r="59" spans="1:22" ht="39.950000000000003" hidden="1" customHeight="1">
      <c r="A59" s="1"/>
      <c r="B59" s="7" t="s">
        <v>256</v>
      </c>
      <c r="C59" s="7" t="s">
        <v>257</v>
      </c>
      <c r="D59" s="8" t="s">
        <v>258</v>
      </c>
      <c r="E59" s="7" t="s">
        <v>38</v>
      </c>
      <c r="F59" s="7" t="s">
        <v>28</v>
      </c>
      <c r="G59" s="7" t="s">
        <v>18</v>
      </c>
      <c r="H59" s="9">
        <v>0</v>
      </c>
      <c r="I59" s="10">
        <v>100</v>
      </c>
      <c r="K59" s="10">
        <v>100</v>
      </c>
      <c r="M59" s="10"/>
      <c r="O59" s="10"/>
      <c r="Q59" s="10"/>
      <c r="S59" s="10"/>
      <c r="V59" s="1"/>
    </row>
    <row r="60" spans="1:22" ht="39.950000000000003" customHeight="1">
      <c r="A60" s="1"/>
      <c r="B60" s="15" t="s">
        <v>256</v>
      </c>
      <c r="C60" s="15" t="s">
        <v>261</v>
      </c>
      <c r="D60" s="8" t="s">
        <v>262</v>
      </c>
      <c r="E60" s="15" t="s">
        <v>76</v>
      </c>
      <c r="F60" s="15" t="s">
        <v>324</v>
      </c>
      <c r="G60" s="15" t="s">
        <v>23</v>
      </c>
      <c r="H60" s="16">
        <v>0</v>
      </c>
      <c r="I60" s="17"/>
      <c r="K60" s="17"/>
      <c r="M60" s="17"/>
      <c r="O60" s="17"/>
      <c r="Q60" s="17"/>
      <c r="S60" s="17"/>
      <c r="V60" s="1"/>
    </row>
    <row r="61" spans="1:22" ht="39.950000000000003" customHeight="1">
      <c r="A61" s="1"/>
      <c r="B61" s="18" t="s">
        <v>256</v>
      </c>
      <c r="C61" s="18" t="s">
        <v>263</v>
      </c>
      <c r="D61" s="8" t="s">
        <v>264</v>
      </c>
      <c r="E61" s="18" t="s">
        <v>180</v>
      </c>
      <c r="F61" s="15" t="s">
        <v>324</v>
      </c>
      <c r="G61" s="18" t="s">
        <v>23</v>
      </c>
      <c r="H61" s="19">
        <v>0</v>
      </c>
      <c r="I61" s="20"/>
      <c r="K61" s="20"/>
      <c r="M61" s="20"/>
      <c r="O61" s="20"/>
      <c r="Q61" s="20"/>
      <c r="S61" s="20"/>
      <c r="V61" s="1"/>
    </row>
    <row r="62" spans="1:22" ht="39.950000000000003" hidden="1" customHeight="1">
      <c r="A62" s="1"/>
      <c r="B62" s="7" t="s">
        <v>89</v>
      </c>
      <c r="C62" s="7" t="s">
        <v>90</v>
      </c>
      <c r="D62" s="8" t="s">
        <v>91</v>
      </c>
      <c r="E62" s="7" t="s">
        <v>24</v>
      </c>
      <c r="F62" s="7" t="s">
        <v>25</v>
      </c>
      <c r="G62" s="7" t="s">
        <v>23</v>
      </c>
      <c r="H62" s="9">
        <v>0</v>
      </c>
      <c r="I62" s="10">
        <v>100</v>
      </c>
      <c r="J62" s="9">
        <v>100</v>
      </c>
      <c r="K62" s="10">
        <v>100</v>
      </c>
      <c r="L62" s="9">
        <v>100</v>
      </c>
      <c r="M62" s="10">
        <v>100</v>
      </c>
      <c r="N62" s="9">
        <v>100</v>
      </c>
      <c r="O62" s="10">
        <v>100</v>
      </c>
      <c r="P62" s="9">
        <v>100</v>
      </c>
      <c r="Q62" s="10">
        <v>100</v>
      </c>
      <c r="R62" s="9">
        <v>100</v>
      </c>
      <c r="S62" s="10">
        <v>100</v>
      </c>
      <c r="T62" s="9">
        <v>100</v>
      </c>
      <c r="U62" s="3"/>
      <c r="V62" s="1"/>
    </row>
    <row r="63" spans="1:22" ht="39.950000000000003" hidden="1" customHeight="1">
      <c r="A63" s="1"/>
      <c r="B63" s="7" t="s">
        <v>92</v>
      </c>
      <c r="C63" s="7" t="s">
        <v>93</v>
      </c>
      <c r="D63" s="8" t="s">
        <v>94</v>
      </c>
      <c r="E63" s="7" t="s">
        <v>24</v>
      </c>
      <c r="F63" s="7" t="s">
        <v>25</v>
      </c>
      <c r="G63" s="7" t="s">
        <v>23</v>
      </c>
      <c r="H63" s="9">
        <v>0</v>
      </c>
      <c r="I63" s="10">
        <v>1</v>
      </c>
      <c r="J63" s="9">
        <v>100</v>
      </c>
      <c r="K63" s="10">
        <v>1</v>
      </c>
      <c r="L63" s="9">
        <v>100</v>
      </c>
      <c r="M63" s="10">
        <v>1</v>
      </c>
      <c r="N63" s="9">
        <v>100</v>
      </c>
      <c r="O63" s="10">
        <v>1</v>
      </c>
      <c r="P63" s="9">
        <v>100</v>
      </c>
      <c r="Q63" s="10">
        <v>1</v>
      </c>
      <c r="R63" s="9">
        <v>100</v>
      </c>
      <c r="S63" s="10">
        <v>1</v>
      </c>
      <c r="T63" s="9">
        <v>100</v>
      </c>
      <c r="U63" s="3"/>
      <c r="V63" s="1"/>
    </row>
    <row r="64" spans="1:22" ht="39.950000000000003" hidden="1" customHeight="1">
      <c r="A64" s="1"/>
      <c r="B64" s="7" t="s">
        <v>92</v>
      </c>
      <c r="C64" s="7" t="s">
        <v>95</v>
      </c>
      <c r="D64" s="8" t="s">
        <v>96</v>
      </c>
      <c r="E64" s="7" t="s">
        <v>76</v>
      </c>
      <c r="F64" s="7" t="s">
        <v>28</v>
      </c>
      <c r="G64" s="7" t="s">
        <v>18</v>
      </c>
      <c r="H64" s="9">
        <v>0</v>
      </c>
      <c r="I64" s="10">
        <v>100</v>
      </c>
      <c r="J64" s="9">
        <v>100</v>
      </c>
      <c r="K64" s="10">
        <v>100</v>
      </c>
      <c r="L64" s="9">
        <v>100</v>
      </c>
      <c r="M64" s="10">
        <v>100</v>
      </c>
      <c r="N64" s="9">
        <v>100</v>
      </c>
      <c r="O64" s="10">
        <v>100</v>
      </c>
      <c r="P64" s="9">
        <v>100</v>
      </c>
      <c r="Q64" s="10">
        <v>100</v>
      </c>
      <c r="R64" s="9">
        <v>100</v>
      </c>
      <c r="S64" s="10">
        <v>100</v>
      </c>
      <c r="T64" s="9">
        <v>100</v>
      </c>
      <c r="U64" s="3"/>
      <c r="V64" s="1"/>
    </row>
    <row r="65" spans="1:22" ht="39.950000000000003" hidden="1" customHeight="1">
      <c r="A65" s="1"/>
      <c r="B65" s="7" t="s">
        <v>97</v>
      </c>
      <c r="C65" s="7" t="s">
        <v>98</v>
      </c>
      <c r="D65" s="8" t="s">
        <v>99</v>
      </c>
      <c r="E65" s="7" t="s">
        <v>12</v>
      </c>
      <c r="F65" s="7" t="s">
        <v>28</v>
      </c>
      <c r="G65" s="7" t="s">
        <v>18</v>
      </c>
      <c r="H65" s="9">
        <v>0</v>
      </c>
      <c r="I65" s="10">
        <v>90</v>
      </c>
      <c r="J65" s="9"/>
      <c r="K65" s="10"/>
      <c r="L65" s="9"/>
      <c r="M65" s="10"/>
      <c r="N65" s="9"/>
      <c r="O65" s="10"/>
      <c r="P65" s="9"/>
      <c r="Q65" s="10"/>
      <c r="R65" s="9"/>
      <c r="S65" s="10"/>
      <c r="T65" s="9"/>
      <c r="U65" s="3"/>
      <c r="V65" s="1"/>
    </row>
    <row r="66" spans="1:22" ht="39.950000000000003" hidden="1" customHeight="1">
      <c r="A66" s="1"/>
      <c r="B66" s="7" t="s">
        <v>97</v>
      </c>
      <c r="C66" s="7" t="s">
        <v>100</v>
      </c>
      <c r="D66" s="8" t="s">
        <v>101</v>
      </c>
      <c r="E66" s="7" t="s">
        <v>19</v>
      </c>
      <c r="F66" s="7" t="s">
        <v>28</v>
      </c>
      <c r="G66" s="7" t="s">
        <v>18</v>
      </c>
      <c r="H66" s="9">
        <v>0</v>
      </c>
      <c r="I66" s="10">
        <v>2.5</v>
      </c>
      <c r="J66" s="9"/>
      <c r="K66" s="10">
        <v>2.5</v>
      </c>
      <c r="L66" s="9"/>
      <c r="M66" s="10">
        <v>2.5</v>
      </c>
      <c r="N66" s="9"/>
      <c r="O66" s="10">
        <v>2.5</v>
      </c>
      <c r="P66" s="9"/>
      <c r="Q66" s="10">
        <v>2.5</v>
      </c>
      <c r="R66" s="9"/>
      <c r="S66" s="10">
        <v>2.5</v>
      </c>
      <c r="T66" s="9"/>
      <c r="U66" s="3"/>
      <c r="V66" s="1"/>
    </row>
    <row r="67" spans="1:22" ht="39.950000000000003" hidden="1" customHeight="1">
      <c r="A67" s="1"/>
      <c r="B67" s="7" t="s">
        <v>102</v>
      </c>
      <c r="C67" s="7" t="s">
        <v>103</v>
      </c>
      <c r="D67" s="8" t="s">
        <v>104</v>
      </c>
      <c r="E67" s="7" t="s">
        <v>76</v>
      </c>
      <c r="F67" s="7" t="s">
        <v>13</v>
      </c>
      <c r="G67" s="7" t="s">
        <v>11</v>
      </c>
      <c r="H67" s="9">
        <v>0</v>
      </c>
      <c r="I67" s="10">
        <v>96.2</v>
      </c>
      <c r="J67" s="9">
        <v>100</v>
      </c>
      <c r="K67" s="10">
        <v>96.2</v>
      </c>
      <c r="L67" s="9">
        <v>100</v>
      </c>
      <c r="M67" s="10">
        <v>96.2</v>
      </c>
      <c r="N67" s="9">
        <v>100</v>
      </c>
      <c r="O67" s="10">
        <v>96.2</v>
      </c>
      <c r="P67" s="9">
        <v>100</v>
      </c>
      <c r="Q67" s="10">
        <v>96.2</v>
      </c>
      <c r="R67" s="9">
        <v>100</v>
      </c>
      <c r="S67" s="10">
        <v>96.2</v>
      </c>
      <c r="T67" s="9">
        <v>100</v>
      </c>
      <c r="U67" s="3"/>
      <c r="V67" s="1"/>
    </row>
    <row r="68" spans="1:22" ht="39.950000000000003" hidden="1" customHeight="1">
      <c r="A68" s="1"/>
      <c r="B68" s="7" t="s">
        <v>317</v>
      </c>
      <c r="C68" s="7" t="s">
        <v>95</v>
      </c>
      <c r="D68" s="8" t="s">
        <v>318</v>
      </c>
      <c r="E68" s="7" t="s">
        <v>76</v>
      </c>
      <c r="F68" s="7" t="s">
        <v>28</v>
      </c>
      <c r="G68" s="7" t="s">
        <v>18</v>
      </c>
      <c r="H68" s="9">
        <v>0</v>
      </c>
      <c r="I68" s="10">
        <v>100</v>
      </c>
      <c r="J68" s="10"/>
      <c r="K68" s="10"/>
      <c r="L68" s="9"/>
      <c r="M68" s="10"/>
      <c r="N68" s="9"/>
      <c r="O68" s="10"/>
      <c r="P68" s="9"/>
      <c r="Q68" s="10"/>
      <c r="R68" s="9"/>
      <c r="S68" s="10">
        <v>100</v>
      </c>
      <c r="T68" s="9"/>
      <c r="U68" s="3"/>
      <c r="V68" s="1"/>
    </row>
    <row r="69" spans="1:22" ht="39.950000000000003" hidden="1" customHeight="1">
      <c r="A69" s="1"/>
      <c r="B69" s="18" t="s">
        <v>317</v>
      </c>
      <c r="C69" s="18" t="s">
        <v>93</v>
      </c>
      <c r="D69" s="8" t="s">
        <v>319</v>
      </c>
      <c r="E69" s="18" t="s">
        <v>24</v>
      </c>
      <c r="F69" s="18" t="s">
        <v>25</v>
      </c>
      <c r="G69" s="18" t="s">
        <v>23</v>
      </c>
      <c r="H69" s="19">
        <v>0</v>
      </c>
      <c r="I69" s="20">
        <v>1</v>
      </c>
      <c r="J69" s="20"/>
      <c r="K69" s="20">
        <v>1</v>
      </c>
      <c r="L69" s="19"/>
      <c r="M69" s="20">
        <v>1</v>
      </c>
      <c r="N69" s="9"/>
      <c r="O69" s="20">
        <v>1</v>
      </c>
      <c r="P69" s="9"/>
      <c r="Q69" s="20">
        <v>1</v>
      </c>
      <c r="R69" s="9"/>
      <c r="S69" s="20">
        <v>100</v>
      </c>
      <c r="T69" s="9"/>
      <c r="U69" s="3"/>
      <c r="V69" s="1"/>
    </row>
    <row r="70" spans="1:22" ht="39.950000000000003" hidden="1" customHeight="1">
      <c r="A70" s="1"/>
      <c r="B70" s="7" t="s">
        <v>105</v>
      </c>
      <c r="C70" s="7" t="s">
        <v>106</v>
      </c>
      <c r="D70" s="8" t="s">
        <v>107</v>
      </c>
      <c r="E70" s="7" t="s">
        <v>76</v>
      </c>
      <c r="F70" s="7" t="s">
        <v>28</v>
      </c>
      <c r="G70" s="7" t="s">
        <v>18</v>
      </c>
      <c r="H70" s="9">
        <v>0</v>
      </c>
      <c r="I70" s="10">
        <v>96</v>
      </c>
      <c r="J70" s="10"/>
      <c r="K70" s="10"/>
      <c r="L70" s="9"/>
      <c r="M70" s="10"/>
      <c r="N70" s="9"/>
      <c r="O70" s="10"/>
      <c r="P70" s="9"/>
      <c r="Q70" s="10"/>
      <c r="R70" s="9"/>
      <c r="S70" s="10">
        <v>100</v>
      </c>
      <c r="T70" s="9"/>
      <c r="U70" s="3"/>
      <c r="V70" s="1"/>
    </row>
    <row r="71" spans="1:22" ht="39.950000000000003" hidden="1" customHeight="1">
      <c r="A71" s="1"/>
      <c r="B71" s="18" t="s">
        <v>108</v>
      </c>
      <c r="C71" s="18" t="s">
        <v>109</v>
      </c>
      <c r="D71" s="8" t="s">
        <v>110</v>
      </c>
      <c r="E71" s="18" t="s">
        <v>38</v>
      </c>
      <c r="F71" s="18" t="s">
        <v>13</v>
      </c>
      <c r="G71" s="18" t="s">
        <v>11</v>
      </c>
      <c r="H71" s="19">
        <v>0</v>
      </c>
      <c r="I71" s="20">
        <v>10</v>
      </c>
      <c r="J71" s="20"/>
      <c r="K71" s="20">
        <v>10</v>
      </c>
      <c r="L71" s="19"/>
      <c r="M71" s="20">
        <v>10</v>
      </c>
      <c r="N71" s="9"/>
      <c r="O71" s="20">
        <v>10</v>
      </c>
      <c r="P71" s="9"/>
      <c r="Q71" s="20">
        <v>10</v>
      </c>
      <c r="R71" s="9"/>
      <c r="S71" s="20"/>
      <c r="T71" s="9"/>
      <c r="U71" s="3"/>
      <c r="V71" s="1"/>
    </row>
    <row r="72" spans="1:22" ht="39.950000000000003" hidden="1" customHeight="1">
      <c r="A72" s="1"/>
      <c r="B72" s="7" t="s">
        <v>265</v>
      </c>
      <c r="C72" s="7" t="s">
        <v>325</v>
      </c>
      <c r="D72" s="8" t="s">
        <v>326</v>
      </c>
      <c r="E72" s="7" t="s">
        <v>19</v>
      </c>
      <c r="F72" s="7" t="s">
        <v>28</v>
      </c>
      <c r="G72" s="7" t="s">
        <v>18</v>
      </c>
      <c r="H72" s="9"/>
      <c r="I72" s="10"/>
      <c r="J72" s="9"/>
      <c r="K72" s="10"/>
      <c r="L72" s="9"/>
      <c r="M72" s="10"/>
      <c r="N72" s="9"/>
      <c r="O72" s="10"/>
      <c r="P72" s="9"/>
      <c r="Q72" s="10"/>
      <c r="R72" s="9"/>
      <c r="S72" s="10"/>
      <c r="T72" s="9"/>
      <c r="U72" s="3"/>
      <c r="V72" s="1"/>
    </row>
    <row r="73" spans="1:22" ht="39.950000000000003" hidden="1" customHeight="1">
      <c r="A73" s="1"/>
      <c r="B73" s="7" t="s">
        <v>111</v>
      </c>
      <c r="C73" s="7" t="s">
        <v>112</v>
      </c>
      <c r="D73" s="8" t="s">
        <v>113</v>
      </c>
      <c r="E73" s="7" t="s">
        <v>76</v>
      </c>
      <c r="F73" s="7" t="s">
        <v>28</v>
      </c>
      <c r="G73" s="7" t="s">
        <v>18</v>
      </c>
      <c r="H73" s="9">
        <v>0</v>
      </c>
      <c r="I73" s="10">
        <v>100</v>
      </c>
      <c r="J73" s="9"/>
      <c r="K73" s="10">
        <v>100</v>
      </c>
      <c r="L73" s="9"/>
      <c r="M73" s="10">
        <v>100</v>
      </c>
      <c r="N73" s="9"/>
      <c r="O73" s="10">
        <v>100</v>
      </c>
      <c r="P73" s="9"/>
      <c r="Q73" s="10">
        <v>100</v>
      </c>
      <c r="R73" s="9"/>
      <c r="S73" s="10">
        <v>100</v>
      </c>
      <c r="T73" s="9">
        <v>37.93</v>
      </c>
      <c r="U73" s="3"/>
      <c r="V73" s="1"/>
    </row>
    <row r="74" spans="1:22" ht="39.950000000000003" hidden="1" customHeight="1">
      <c r="A74" s="1"/>
      <c r="B74" s="7" t="s">
        <v>111</v>
      </c>
      <c r="C74" s="7" t="s">
        <v>114</v>
      </c>
      <c r="D74" s="8" t="s">
        <v>115</v>
      </c>
      <c r="E74" s="7" t="s">
        <v>76</v>
      </c>
      <c r="F74" s="7" t="s">
        <v>28</v>
      </c>
      <c r="G74" s="7" t="s">
        <v>18</v>
      </c>
      <c r="H74" s="9">
        <v>0</v>
      </c>
      <c r="I74" s="10">
        <v>20</v>
      </c>
      <c r="J74" s="9"/>
      <c r="K74" s="10">
        <v>20</v>
      </c>
      <c r="L74" s="9"/>
      <c r="M74" s="10">
        <v>20</v>
      </c>
      <c r="N74" s="9"/>
      <c r="O74" s="10">
        <v>20</v>
      </c>
      <c r="P74" s="9"/>
      <c r="Q74" s="10">
        <v>20</v>
      </c>
      <c r="R74" s="9"/>
      <c r="S74" s="10">
        <v>20</v>
      </c>
      <c r="T74" s="9">
        <v>100</v>
      </c>
      <c r="U74" s="3"/>
      <c r="V74" s="1"/>
    </row>
    <row r="75" spans="1:22" ht="39.950000000000003" hidden="1" customHeight="1">
      <c r="A75" s="1"/>
      <c r="B75" s="7" t="s">
        <v>111</v>
      </c>
      <c r="C75" s="7" t="s">
        <v>114</v>
      </c>
      <c r="D75" s="8" t="s">
        <v>115</v>
      </c>
      <c r="E75" s="7" t="s">
        <v>76</v>
      </c>
      <c r="F75" s="7" t="s">
        <v>28</v>
      </c>
      <c r="G75" s="7" t="s">
        <v>18</v>
      </c>
      <c r="H75" s="9">
        <v>0</v>
      </c>
      <c r="I75" s="10"/>
      <c r="J75" s="9"/>
      <c r="K75" s="10"/>
      <c r="L75" s="9"/>
      <c r="M75" s="10"/>
      <c r="N75" s="9"/>
      <c r="O75" s="10"/>
      <c r="P75" s="9"/>
      <c r="Q75" s="10"/>
      <c r="R75" s="9"/>
      <c r="S75" s="10">
        <v>100</v>
      </c>
      <c r="T75" s="9"/>
      <c r="U75" s="3"/>
      <c r="V75" s="1"/>
    </row>
    <row r="76" spans="1:22" ht="39.950000000000003" customHeight="1">
      <c r="A76" s="1"/>
      <c r="B76" s="7" t="s">
        <v>278</v>
      </c>
      <c r="C76" s="7" t="s">
        <v>279</v>
      </c>
      <c r="D76" s="8" t="s">
        <v>280</v>
      </c>
      <c r="E76" s="7" t="s">
        <v>12</v>
      </c>
      <c r="F76" s="7" t="s">
        <v>20</v>
      </c>
      <c r="G76" s="7" t="s">
        <v>18</v>
      </c>
      <c r="H76" s="9">
        <v>0</v>
      </c>
      <c r="I76" s="10"/>
      <c r="J76" s="9"/>
      <c r="K76" s="10"/>
      <c r="L76" s="9"/>
      <c r="M76" s="10"/>
      <c r="N76" s="9"/>
      <c r="O76" s="10"/>
      <c r="P76" s="9"/>
      <c r="Q76" s="10"/>
      <c r="R76" s="9"/>
      <c r="S76" s="10"/>
      <c r="T76" s="9"/>
      <c r="U76" s="3"/>
      <c r="V76" s="1"/>
    </row>
    <row r="77" spans="1:22" ht="39.950000000000003" hidden="1" customHeight="1">
      <c r="A77" s="1"/>
      <c r="B77" s="7" t="s">
        <v>116</v>
      </c>
      <c r="C77" s="7" t="s">
        <v>117</v>
      </c>
      <c r="D77" s="8" t="s">
        <v>118</v>
      </c>
      <c r="E77" s="7" t="s">
        <v>38</v>
      </c>
      <c r="F77" s="7" t="s">
        <v>28</v>
      </c>
      <c r="G77" s="7" t="s">
        <v>18</v>
      </c>
      <c r="H77" s="9">
        <v>0</v>
      </c>
      <c r="I77" s="10"/>
      <c r="J77" s="9"/>
      <c r="K77" s="10"/>
      <c r="L77" s="9"/>
      <c r="M77" s="10">
        <v>100</v>
      </c>
      <c r="N77" s="9">
        <v>100</v>
      </c>
      <c r="O77" s="10"/>
      <c r="P77" s="9"/>
      <c r="Q77" s="10"/>
      <c r="R77" s="9"/>
      <c r="S77" s="10">
        <v>100</v>
      </c>
      <c r="T77" s="9">
        <v>100</v>
      </c>
      <c r="U77" s="3"/>
      <c r="V77" s="1"/>
    </row>
    <row r="78" spans="1:22" ht="39.950000000000003" hidden="1" customHeight="1">
      <c r="A78" s="1"/>
      <c r="B78" s="7" t="s">
        <v>119</v>
      </c>
      <c r="C78" s="7" t="s">
        <v>120</v>
      </c>
      <c r="D78" s="8" t="s">
        <v>121</v>
      </c>
      <c r="E78" s="7" t="s">
        <v>38</v>
      </c>
      <c r="F78" s="7" t="s">
        <v>25</v>
      </c>
      <c r="G78" s="7" t="s">
        <v>23</v>
      </c>
      <c r="H78" s="9">
        <v>0</v>
      </c>
      <c r="I78" s="10">
        <v>100</v>
      </c>
      <c r="J78" s="9"/>
      <c r="K78" s="10">
        <v>100</v>
      </c>
      <c r="L78" s="9"/>
      <c r="M78" s="10">
        <v>100</v>
      </c>
      <c r="N78" s="9">
        <v>100</v>
      </c>
      <c r="O78" s="10">
        <v>100</v>
      </c>
      <c r="P78" s="9"/>
      <c r="Q78" s="10">
        <v>100</v>
      </c>
      <c r="R78" s="9"/>
      <c r="S78" s="10">
        <v>100</v>
      </c>
      <c r="T78" s="9">
        <v>100</v>
      </c>
      <c r="U78" s="3"/>
      <c r="V78" s="1"/>
    </row>
    <row r="79" spans="1:22" ht="39.950000000000003" hidden="1" customHeight="1">
      <c r="A79" s="1"/>
      <c r="B79" s="7" t="s">
        <v>122</v>
      </c>
      <c r="C79" s="7" t="s">
        <v>123</v>
      </c>
      <c r="D79" s="8" t="s">
        <v>124</v>
      </c>
      <c r="E79" s="7" t="s">
        <v>24</v>
      </c>
      <c r="F79" s="7" t="s">
        <v>13</v>
      </c>
      <c r="G79" s="7" t="s">
        <v>11</v>
      </c>
      <c r="H79" s="9">
        <v>0</v>
      </c>
      <c r="I79" s="10">
        <v>85</v>
      </c>
      <c r="J79" s="9">
        <v>100</v>
      </c>
      <c r="K79" s="10">
        <v>85</v>
      </c>
      <c r="L79" s="9">
        <v>100</v>
      </c>
      <c r="M79" s="10">
        <v>85</v>
      </c>
      <c r="N79" s="9">
        <v>100</v>
      </c>
      <c r="O79" s="10">
        <v>85</v>
      </c>
      <c r="P79" s="9">
        <v>100</v>
      </c>
      <c r="Q79" s="10">
        <v>85</v>
      </c>
      <c r="R79" s="9">
        <v>100</v>
      </c>
      <c r="S79" s="10">
        <v>85</v>
      </c>
      <c r="T79" s="9">
        <v>100</v>
      </c>
      <c r="U79" s="3"/>
      <c r="V79" s="1"/>
    </row>
    <row r="80" spans="1:22" ht="39.950000000000003" hidden="1" customHeight="1">
      <c r="A80" s="1"/>
      <c r="B80" s="7" t="s">
        <v>122</v>
      </c>
      <c r="C80" s="7" t="s">
        <v>125</v>
      </c>
      <c r="D80" s="8" t="s">
        <v>126</v>
      </c>
      <c r="E80" s="7" t="s">
        <v>24</v>
      </c>
      <c r="F80" s="7" t="s">
        <v>25</v>
      </c>
      <c r="G80" s="7" t="s">
        <v>23</v>
      </c>
      <c r="H80" s="9">
        <v>0</v>
      </c>
      <c r="I80" s="10">
        <v>11</v>
      </c>
      <c r="J80" s="9">
        <v>100</v>
      </c>
      <c r="K80" s="10">
        <v>11</v>
      </c>
      <c r="L80" s="9">
        <v>100</v>
      </c>
      <c r="M80" s="10">
        <v>11</v>
      </c>
      <c r="N80" s="9">
        <v>100</v>
      </c>
      <c r="O80" s="10">
        <v>11</v>
      </c>
      <c r="P80" s="9">
        <v>100</v>
      </c>
      <c r="Q80" s="10">
        <v>11</v>
      </c>
      <c r="R80" s="9">
        <v>100</v>
      </c>
      <c r="S80" s="10">
        <v>11</v>
      </c>
      <c r="T80" s="9">
        <v>100</v>
      </c>
      <c r="U80" s="3"/>
      <c r="V80" s="1"/>
    </row>
    <row r="81" spans="1:22" ht="39.950000000000003" hidden="1" customHeight="1">
      <c r="A81" s="1"/>
      <c r="B81" s="7" t="s">
        <v>127</v>
      </c>
      <c r="C81" s="7" t="s">
        <v>128</v>
      </c>
      <c r="D81" s="8" t="s">
        <v>129</v>
      </c>
      <c r="E81" s="7" t="s">
        <v>24</v>
      </c>
      <c r="F81" s="7" t="s">
        <v>28</v>
      </c>
      <c r="G81" s="7" t="s">
        <v>18</v>
      </c>
      <c r="H81" s="9">
        <v>0</v>
      </c>
      <c r="I81" s="10">
        <v>100</v>
      </c>
      <c r="J81" s="9">
        <v>100</v>
      </c>
      <c r="K81" s="10">
        <v>100</v>
      </c>
      <c r="L81" s="9">
        <v>100</v>
      </c>
      <c r="M81" s="10">
        <v>100</v>
      </c>
      <c r="N81" s="9">
        <v>100</v>
      </c>
      <c r="O81" s="10">
        <v>100</v>
      </c>
      <c r="P81" s="9">
        <v>100</v>
      </c>
      <c r="Q81" s="10">
        <v>100</v>
      </c>
      <c r="R81" s="9">
        <v>100</v>
      </c>
      <c r="S81" s="10">
        <v>100</v>
      </c>
      <c r="T81" s="9">
        <v>100</v>
      </c>
      <c r="U81" s="3"/>
      <c r="V81" s="1"/>
    </row>
    <row r="82" spans="1:22" ht="39.950000000000003" hidden="1" customHeight="1">
      <c r="A82" s="1"/>
      <c r="B82" s="7" t="s">
        <v>127</v>
      </c>
      <c r="C82" s="7" t="s">
        <v>130</v>
      </c>
      <c r="D82" s="8" t="s">
        <v>131</v>
      </c>
      <c r="E82" s="7" t="s">
        <v>24</v>
      </c>
      <c r="F82" s="7" t="s">
        <v>28</v>
      </c>
      <c r="G82" s="7" t="s">
        <v>18</v>
      </c>
      <c r="H82" s="9">
        <v>0</v>
      </c>
      <c r="I82" s="10">
        <v>100</v>
      </c>
      <c r="J82" s="9">
        <v>100</v>
      </c>
      <c r="K82" s="10">
        <v>100</v>
      </c>
      <c r="L82" s="9">
        <v>100</v>
      </c>
      <c r="M82" s="10">
        <v>100</v>
      </c>
      <c r="N82" s="9">
        <v>100</v>
      </c>
      <c r="O82" s="10">
        <v>100</v>
      </c>
      <c r="P82" s="9">
        <v>100</v>
      </c>
      <c r="Q82" s="10">
        <v>100</v>
      </c>
      <c r="R82" s="9">
        <v>100</v>
      </c>
      <c r="S82" s="10">
        <v>100</v>
      </c>
      <c r="T82" s="9">
        <v>100</v>
      </c>
      <c r="U82" s="3"/>
      <c r="V82" s="1"/>
    </row>
    <row r="83" spans="1:22" ht="39.950000000000003" hidden="1" customHeight="1">
      <c r="A83" s="1"/>
      <c r="B83" s="7" t="s">
        <v>132</v>
      </c>
      <c r="C83" s="7" t="s">
        <v>133</v>
      </c>
      <c r="D83" s="8" t="s">
        <v>134</v>
      </c>
      <c r="E83" s="7" t="s">
        <v>38</v>
      </c>
      <c r="F83" s="7" t="s">
        <v>28</v>
      </c>
      <c r="G83" s="7" t="s">
        <v>18</v>
      </c>
      <c r="H83" s="9">
        <v>0</v>
      </c>
      <c r="I83" s="10"/>
      <c r="J83" s="9"/>
      <c r="K83" s="10"/>
      <c r="L83" s="9"/>
      <c r="M83" s="10">
        <v>100</v>
      </c>
      <c r="N83" s="9">
        <v>100</v>
      </c>
      <c r="O83" s="10"/>
      <c r="P83" s="9"/>
      <c r="Q83" s="10"/>
      <c r="R83" s="9"/>
      <c r="S83" s="10">
        <v>100</v>
      </c>
      <c r="T83" s="9">
        <v>100</v>
      </c>
      <c r="U83" s="3"/>
      <c r="V83" s="1"/>
    </row>
    <row r="84" spans="1:22" ht="39.950000000000003" hidden="1" customHeight="1">
      <c r="A84" s="1"/>
      <c r="B84" s="7" t="s">
        <v>132</v>
      </c>
      <c r="C84" s="7" t="s">
        <v>135</v>
      </c>
      <c r="D84" s="8" t="s">
        <v>136</v>
      </c>
      <c r="E84" s="7" t="s">
        <v>38</v>
      </c>
      <c r="F84" s="7" t="s">
        <v>25</v>
      </c>
      <c r="G84" s="7" t="s">
        <v>23</v>
      </c>
      <c r="H84" s="9">
        <v>0</v>
      </c>
      <c r="I84" s="10">
        <v>95</v>
      </c>
      <c r="J84" s="9"/>
      <c r="K84" s="10">
        <v>95</v>
      </c>
      <c r="L84" s="9"/>
      <c r="M84" s="10">
        <v>95</v>
      </c>
      <c r="N84" s="9">
        <v>100</v>
      </c>
      <c r="O84" s="10">
        <v>95</v>
      </c>
      <c r="P84" s="9"/>
      <c r="Q84" s="10">
        <v>95</v>
      </c>
      <c r="R84" s="9"/>
      <c r="S84" s="10">
        <v>95</v>
      </c>
      <c r="T84" s="9">
        <v>96.49</v>
      </c>
      <c r="U84" s="3"/>
      <c r="V84" s="1"/>
    </row>
    <row r="85" spans="1:22" ht="39.950000000000003" hidden="1" customHeight="1">
      <c r="A85" s="1"/>
      <c r="B85" s="7" t="s">
        <v>132</v>
      </c>
      <c r="C85" s="7" t="s">
        <v>133</v>
      </c>
      <c r="D85" s="8" t="s">
        <v>134</v>
      </c>
      <c r="E85" s="7" t="s">
        <v>38</v>
      </c>
      <c r="F85" s="7" t="s">
        <v>28</v>
      </c>
      <c r="G85" s="7" t="s">
        <v>18</v>
      </c>
      <c r="H85" s="9">
        <v>0</v>
      </c>
      <c r="I85" s="10">
        <v>100</v>
      </c>
      <c r="K85" s="10">
        <v>100</v>
      </c>
      <c r="M85" s="10"/>
      <c r="O85" s="10"/>
      <c r="Q85" s="10"/>
      <c r="S85" s="10"/>
      <c r="U85" s="3"/>
      <c r="V85" s="1"/>
    </row>
    <row r="86" spans="1:22" ht="39.950000000000003" hidden="1" customHeight="1">
      <c r="A86" s="1"/>
      <c r="B86" s="7" t="s">
        <v>137</v>
      </c>
      <c r="C86" s="7" t="s">
        <v>138</v>
      </c>
      <c r="D86" s="8" t="s">
        <v>139</v>
      </c>
      <c r="E86" s="7" t="s">
        <v>24</v>
      </c>
      <c r="F86" s="7" t="s">
        <v>28</v>
      </c>
      <c r="G86" s="7" t="s">
        <v>18</v>
      </c>
      <c r="H86" s="9">
        <v>0</v>
      </c>
      <c r="I86" s="10">
        <v>80</v>
      </c>
      <c r="J86" s="9">
        <v>100</v>
      </c>
      <c r="K86" s="10">
        <v>80</v>
      </c>
      <c r="L86" s="9">
        <v>100</v>
      </c>
      <c r="M86" s="10">
        <v>80</v>
      </c>
      <c r="N86" s="9">
        <v>100</v>
      </c>
      <c r="O86" s="10">
        <v>80</v>
      </c>
      <c r="P86" s="9">
        <v>100</v>
      </c>
      <c r="Q86" s="10">
        <v>80</v>
      </c>
      <c r="R86" s="9">
        <v>100</v>
      </c>
      <c r="S86" s="10">
        <v>80</v>
      </c>
      <c r="T86" s="9">
        <v>100</v>
      </c>
      <c r="U86" s="3"/>
      <c r="V86" s="1"/>
    </row>
    <row r="87" spans="1:22" ht="39.950000000000003" hidden="1" customHeight="1">
      <c r="A87" s="1"/>
      <c r="B87" s="7" t="s">
        <v>137</v>
      </c>
      <c r="C87" s="7" t="s">
        <v>140</v>
      </c>
      <c r="D87" s="8" t="s">
        <v>141</v>
      </c>
      <c r="E87" s="7" t="s">
        <v>38</v>
      </c>
      <c r="F87" s="7" t="s">
        <v>28</v>
      </c>
      <c r="G87" s="7" t="s">
        <v>18</v>
      </c>
      <c r="H87" s="9">
        <v>0</v>
      </c>
      <c r="I87" s="10"/>
      <c r="J87" s="9"/>
      <c r="K87" s="10"/>
      <c r="L87" s="9"/>
      <c r="M87" s="10">
        <v>10</v>
      </c>
      <c r="N87" s="9">
        <v>100</v>
      </c>
      <c r="O87" s="10"/>
      <c r="P87" s="9"/>
      <c r="Q87" s="10"/>
      <c r="R87" s="9"/>
      <c r="S87" s="10">
        <v>20</v>
      </c>
      <c r="T87" s="9">
        <v>0</v>
      </c>
      <c r="U87" s="3"/>
      <c r="V87" s="1"/>
    </row>
    <row r="88" spans="1:22" ht="39.950000000000003" hidden="1" customHeight="1">
      <c r="A88" s="1"/>
      <c r="B88" s="7" t="s">
        <v>137</v>
      </c>
      <c r="C88" s="7" t="s">
        <v>142</v>
      </c>
      <c r="D88" s="8" t="s">
        <v>143</v>
      </c>
      <c r="E88" s="7" t="s">
        <v>38</v>
      </c>
      <c r="F88" s="7" t="s">
        <v>28</v>
      </c>
      <c r="G88" s="7" t="s">
        <v>18</v>
      </c>
      <c r="H88" s="9">
        <v>0</v>
      </c>
      <c r="I88" s="10"/>
      <c r="J88" s="9"/>
      <c r="K88" s="10"/>
      <c r="L88" s="9"/>
      <c r="M88" s="10">
        <v>20</v>
      </c>
      <c r="N88" s="9">
        <v>100</v>
      </c>
      <c r="O88" s="10"/>
      <c r="P88" s="9"/>
      <c r="Q88" s="10"/>
      <c r="R88" s="9"/>
      <c r="S88" s="10">
        <v>40</v>
      </c>
      <c r="T88" s="9">
        <v>89.32</v>
      </c>
      <c r="U88" s="3"/>
      <c r="V88" s="1"/>
    </row>
    <row r="89" spans="1:22" ht="39.950000000000003" hidden="1" customHeight="1">
      <c r="A89" s="1"/>
      <c r="B89" s="7" t="s">
        <v>137</v>
      </c>
      <c r="C89" s="7" t="s">
        <v>144</v>
      </c>
      <c r="D89" s="8" t="s">
        <v>145</v>
      </c>
      <c r="E89" s="7" t="s">
        <v>38</v>
      </c>
      <c r="F89" s="7" t="s">
        <v>28</v>
      </c>
      <c r="G89" s="7" t="s">
        <v>18</v>
      </c>
      <c r="H89" s="9">
        <v>240</v>
      </c>
      <c r="I89" s="10"/>
      <c r="J89" s="9"/>
      <c r="K89" s="10"/>
      <c r="L89" s="9"/>
      <c r="M89" s="10">
        <v>75</v>
      </c>
      <c r="N89" s="9">
        <v>100</v>
      </c>
      <c r="O89" s="10"/>
      <c r="P89" s="9"/>
      <c r="Q89" s="10"/>
      <c r="R89" s="9"/>
      <c r="S89" s="10">
        <v>75</v>
      </c>
      <c r="T89" s="9">
        <v>100</v>
      </c>
      <c r="U89" s="3"/>
      <c r="V89" s="1"/>
    </row>
    <row r="90" spans="1:22" ht="39.950000000000003" hidden="1" customHeight="1">
      <c r="A90" s="1"/>
      <c r="B90" s="7" t="s">
        <v>137</v>
      </c>
      <c r="C90" s="7" t="s">
        <v>146</v>
      </c>
      <c r="D90" s="8" t="s">
        <v>147</v>
      </c>
      <c r="E90" s="7" t="s">
        <v>38</v>
      </c>
      <c r="F90" s="7" t="s">
        <v>28</v>
      </c>
      <c r="G90" s="7" t="s">
        <v>18</v>
      </c>
      <c r="H90" s="9">
        <v>240</v>
      </c>
      <c r="I90" s="10"/>
      <c r="J90" s="9"/>
      <c r="K90" s="10"/>
      <c r="L90" s="9"/>
      <c r="M90" s="10">
        <v>80</v>
      </c>
      <c r="N90" s="9">
        <v>100</v>
      </c>
      <c r="O90" s="10"/>
      <c r="P90" s="9"/>
      <c r="Q90" s="10"/>
      <c r="R90" s="9"/>
      <c r="S90" s="10">
        <v>80</v>
      </c>
      <c r="T90" s="9">
        <v>91.67</v>
      </c>
      <c r="U90" s="3"/>
      <c r="V90" s="1"/>
    </row>
    <row r="91" spans="1:22" ht="39.950000000000003" hidden="1" customHeight="1">
      <c r="A91" s="1"/>
      <c r="B91" s="7" t="s">
        <v>137</v>
      </c>
      <c r="C91" s="7" t="s">
        <v>148</v>
      </c>
      <c r="D91" s="8" t="s">
        <v>149</v>
      </c>
      <c r="E91" s="7" t="s">
        <v>24</v>
      </c>
      <c r="F91" s="7" t="s">
        <v>25</v>
      </c>
      <c r="G91" s="7" t="s">
        <v>23</v>
      </c>
      <c r="H91" s="9">
        <v>240</v>
      </c>
      <c r="I91" s="10">
        <v>90</v>
      </c>
      <c r="J91" s="9">
        <v>92.98</v>
      </c>
      <c r="K91" s="10">
        <v>90</v>
      </c>
      <c r="L91" s="9">
        <v>94.06</v>
      </c>
      <c r="M91" s="10">
        <v>90</v>
      </c>
      <c r="N91" s="9">
        <v>95.43</v>
      </c>
      <c r="O91" s="10">
        <v>90</v>
      </c>
      <c r="P91" s="9">
        <v>97.39</v>
      </c>
      <c r="Q91" s="10">
        <v>90</v>
      </c>
      <c r="R91" s="9">
        <v>97.39</v>
      </c>
      <c r="S91" s="10">
        <v>90</v>
      </c>
      <c r="T91" s="9">
        <v>97.3</v>
      </c>
      <c r="U91" s="3"/>
      <c r="V91" s="1"/>
    </row>
    <row r="92" spans="1:22" ht="39.950000000000003" hidden="1" customHeight="1">
      <c r="A92" s="1"/>
      <c r="B92" s="7" t="s">
        <v>137</v>
      </c>
      <c r="C92" s="7" t="s">
        <v>150</v>
      </c>
      <c r="D92" s="8" t="s">
        <v>151</v>
      </c>
      <c r="E92" s="7" t="s">
        <v>38</v>
      </c>
      <c r="F92" s="7" t="s">
        <v>28</v>
      </c>
      <c r="G92" s="7" t="s">
        <v>18</v>
      </c>
      <c r="H92" s="9">
        <v>240</v>
      </c>
      <c r="I92" s="10"/>
      <c r="J92" s="9"/>
      <c r="K92" s="10"/>
      <c r="L92" s="9"/>
      <c r="M92" s="10">
        <v>100</v>
      </c>
      <c r="N92" s="9">
        <v>47.57</v>
      </c>
      <c r="O92" s="10"/>
      <c r="P92" s="9"/>
      <c r="Q92" s="10"/>
      <c r="R92" s="9"/>
      <c r="S92" s="10">
        <v>100</v>
      </c>
      <c r="T92" s="9">
        <v>80.14</v>
      </c>
      <c r="U92" s="3"/>
      <c r="V92" s="1"/>
    </row>
    <row r="93" spans="1:22" ht="39.950000000000003" customHeight="1">
      <c r="A93" s="1"/>
      <c r="B93" s="7" t="s">
        <v>137</v>
      </c>
      <c r="C93" s="7" t="s">
        <v>152</v>
      </c>
      <c r="D93" s="8" t="s">
        <v>153</v>
      </c>
      <c r="E93" s="7" t="s">
        <v>24</v>
      </c>
      <c r="F93" s="7" t="s">
        <v>20</v>
      </c>
      <c r="G93" s="7" t="s">
        <v>11</v>
      </c>
      <c r="H93" s="9">
        <v>240</v>
      </c>
      <c r="I93" s="10">
        <v>60</v>
      </c>
      <c r="J93" s="9">
        <v>41.74</v>
      </c>
      <c r="K93" s="10">
        <v>60</v>
      </c>
      <c r="L93" s="9">
        <v>39.090000000000003</v>
      </c>
      <c r="M93" s="10">
        <v>60</v>
      </c>
      <c r="N93" s="9">
        <v>45.12</v>
      </c>
      <c r="O93" s="10">
        <v>60</v>
      </c>
      <c r="P93" s="9">
        <v>56.88</v>
      </c>
      <c r="Q93" s="10">
        <v>60</v>
      </c>
      <c r="R93" s="9">
        <v>56.88</v>
      </c>
      <c r="S93" s="10">
        <v>60</v>
      </c>
      <c r="T93" s="9">
        <v>55.26</v>
      </c>
      <c r="U93" s="3"/>
      <c r="V93" s="1"/>
    </row>
    <row r="94" spans="1:22" ht="39.950000000000003" hidden="1" customHeight="1">
      <c r="A94" s="1"/>
      <c r="B94" s="7" t="s">
        <v>137</v>
      </c>
      <c r="C94" s="7" t="s">
        <v>154</v>
      </c>
      <c r="D94" s="8" t="s">
        <v>155</v>
      </c>
      <c r="E94" s="7" t="s">
        <v>19</v>
      </c>
      <c r="F94" s="7" t="s">
        <v>28</v>
      </c>
      <c r="G94" s="7" t="s">
        <v>18</v>
      </c>
      <c r="H94" s="9">
        <v>1440</v>
      </c>
      <c r="I94" s="10">
        <v>8</v>
      </c>
      <c r="J94" s="9"/>
      <c r="K94" s="10">
        <v>8</v>
      </c>
      <c r="L94" s="9"/>
      <c r="M94" s="10">
        <v>8</v>
      </c>
      <c r="N94" s="9"/>
      <c r="O94" s="10">
        <v>8</v>
      </c>
      <c r="P94" s="9"/>
      <c r="Q94" s="10">
        <v>8</v>
      </c>
      <c r="R94" s="9"/>
      <c r="S94" s="10">
        <v>8</v>
      </c>
      <c r="T94" s="9"/>
      <c r="U94" s="3"/>
      <c r="V94" s="1"/>
    </row>
    <row r="95" spans="1:22" ht="39.950000000000003" hidden="1" customHeight="1">
      <c r="A95" s="1"/>
      <c r="B95" s="7" t="s">
        <v>156</v>
      </c>
      <c r="C95" s="7" t="s">
        <v>157</v>
      </c>
      <c r="D95" s="8" t="s">
        <v>158</v>
      </c>
      <c r="E95" s="7" t="s">
        <v>24</v>
      </c>
      <c r="F95" s="7" t="s">
        <v>28</v>
      </c>
      <c r="G95" s="7" t="s">
        <v>18</v>
      </c>
      <c r="H95" s="9">
        <v>0</v>
      </c>
      <c r="I95" s="10">
        <v>95</v>
      </c>
      <c r="J95" s="9">
        <v>100</v>
      </c>
      <c r="K95" s="10">
        <v>95</v>
      </c>
      <c r="L95" s="9">
        <v>100</v>
      </c>
      <c r="M95" s="10">
        <v>95</v>
      </c>
      <c r="N95" s="9">
        <v>100</v>
      </c>
      <c r="O95" s="10">
        <v>95</v>
      </c>
      <c r="P95" s="9">
        <v>100</v>
      </c>
      <c r="Q95" s="10">
        <v>95</v>
      </c>
      <c r="R95" s="9">
        <v>100</v>
      </c>
      <c r="S95" s="10">
        <v>95</v>
      </c>
      <c r="T95" s="9">
        <v>100</v>
      </c>
      <c r="U95" s="3"/>
      <c r="V95" s="1"/>
    </row>
    <row r="96" spans="1:22" ht="39.950000000000003" hidden="1" customHeight="1">
      <c r="A96" s="1"/>
      <c r="B96" s="7" t="s">
        <v>156</v>
      </c>
      <c r="C96" s="7" t="s">
        <v>159</v>
      </c>
      <c r="D96" s="8" t="s">
        <v>160</v>
      </c>
      <c r="E96" s="7" t="s">
        <v>24</v>
      </c>
      <c r="F96" s="7" t="s">
        <v>28</v>
      </c>
      <c r="G96" s="7" t="s">
        <v>18</v>
      </c>
      <c r="H96" s="9">
        <v>0</v>
      </c>
      <c r="I96" s="10">
        <v>93</v>
      </c>
      <c r="J96" s="9">
        <v>100</v>
      </c>
      <c r="K96" s="10">
        <v>93</v>
      </c>
      <c r="L96" s="9">
        <v>100</v>
      </c>
      <c r="M96" s="10">
        <v>93</v>
      </c>
      <c r="N96" s="9">
        <v>100</v>
      </c>
      <c r="O96" s="10">
        <v>93</v>
      </c>
      <c r="P96" s="9">
        <v>100</v>
      </c>
      <c r="Q96" s="10">
        <v>93</v>
      </c>
      <c r="R96" s="9">
        <v>100</v>
      </c>
      <c r="S96" s="10">
        <v>93</v>
      </c>
      <c r="T96" s="9">
        <v>100</v>
      </c>
      <c r="U96" s="3"/>
      <c r="V96" s="1"/>
    </row>
    <row r="97" spans="1:22" ht="39.950000000000003" hidden="1" customHeight="1">
      <c r="A97" s="1"/>
      <c r="B97" s="7" t="s">
        <v>156</v>
      </c>
      <c r="C97" s="7" t="s">
        <v>161</v>
      </c>
      <c r="D97" s="8" t="s">
        <v>162</v>
      </c>
      <c r="E97" s="7" t="s">
        <v>24</v>
      </c>
      <c r="F97" s="7" t="s">
        <v>25</v>
      </c>
      <c r="G97" s="7" t="s">
        <v>23</v>
      </c>
      <c r="H97" s="9">
        <v>0</v>
      </c>
      <c r="I97" s="10">
        <v>95</v>
      </c>
      <c r="J97" s="9">
        <v>100</v>
      </c>
      <c r="K97" s="10">
        <v>95</v>
      </c>
      <c r="L97" s="9">
        <v>100</v>
      </c>
      <c r="M97" s="10">
        <v>95</v>
      </c>
      <c r="N97" s="9">
        <v>100</v>
      </c>
      <c r="O97" s="10">
        <v>95</v>
      </c>
      <c r="P97" s="9">
        <v>100</v>
      </c>
      <c r="Q97" s="10">
        <v>95</v>
      </c>
      <c r="R97" s="9">
        <v>100</v>
      </c>
      <c r="S97" s="10">
        <v>95</v>
      </c>
      <c r="T97" s="9">
        <v>100</v>
      </c>
      <c r="U97" s="3"/>
      <c r="V97" s="1"/>
    </row>
    <row r="98" spans="1:22" ht="39.950000000000003" hidden="1" customHeight="1">
      <c r="A98" s="1"/>
      <c r="B98" s="7" t="s">
        <v>156</v>
      </c>
      <c r="C98" s="7" t="s">
        <v>163</v>
      </c>
      <c r="D98" s="8" t="s">
        <v>164</v>
      </c>
      <c r="E98" s="7" t="s">
        <v>24</v>
      </c>
      <c r="F98" s="7" t="s">
        <v>28</v>
      </c>
      <c r="G98" s="7" t="s">
        <v>18</v>
      </c>
      <c r="H98" s="9">
        <v>0</v>
      </c>
      <c r="I98" s="10">
        <v>0.5</v>
      </c>
      <c r="J98" s="9">
        <v>100</v>
      </c>
      <c r="K98" s="10">
        <v>0.5</v>
      </c>
      <c r="L98" s="9">
        <v>100</v>
      </c>
      <c r="M98" s="10">
        <v>0.5</v>
      </c>
      <c r="N98" s="9">
        <v>100</v>
      </c>
      <c r="O98" s="10">
        <v>0.5</v>
      </c>
      <c r="P98" s="9">
        <v>100</v>
      </c>
      <c r="Q98" s="10">
        <v>0.5</v>
      </c>
      <c r="R98" s="9">
        <v>100</v>
      </c>
      <c r="S98" s="10">
        <v>0.5</v>
      </c>
      <c r="T98" s="9">
        <v>100</v>
      </c>
      <c r="U98" s="3"/>
      <c r="V98" s="1"/>
    </row>
    <row r="99" spans="1:22" ht="39.950000000000003" hidden="1" customHeight="1">
      <c r="A99" s="1"/>
      <c r="B99" s="7" t="s">
        <v>156</v>
      </c>
      <c r="C99" s="7" t="s">
        <v>165</v>
      </c>
      <c r="D99" s="8" t="s">
        <v>166</v>
      </c>
      <c r="E99" s="7" t="s">
        <v>24</v>
      </c>
      <c r="F99" s="7" t="s">
        <v>28</v>
      </c>
      <c r="G99" s="7" t="s">
        <v>18</v>
      </c>
      <c r="H99" s="9">
        <v>0</v>
      </c>
      <c r="I99" s="10">
        <v>95</v>
      </c>
      <c r="J99" s="9">
        <v>100</v>
      </c>
      <c r="K99" s="10">
        <v>95</v>
      </c>
      <c r="L99" s="9">
        <v>100</v>
      </c>
      <c r="M99" s="10">
        <v>95</v>
      </c>
      <c r="N99" s="9">
        <v>100</v>
      </c>
      <c r="O99" s="10">
        <v>95</v>
      </c>
      <c r="P99" s="9">
        <v>100</v>
      </c>
      <c r="Q99" s="10">
        <v>95</v>
      </c>
      <c r="R99" s="9">
        <v>100</v>
      </c>
      <c r="S99" s="10">
        <v>95</v>
      </c>
      <c r="T99" s="9">
        <v>100</v>
      </c>
      <c r="U99" s="3"/>
      <c r="V99" s="1"/>
    </row>
    <row r="100" spans="1:22" ht="39.950000000000003" hidden="1" customHeight="1">
      <c r="A100" s="1"/>
      <c r="B100" s="7" t="s">
        <v>156</v>
      </c>
      <c r="C100" s="7" t="s">
        <v>167</v>
      </c>
      <c r="D100" s="8" t="s">
        <v>168</v>
      </c>
      <c r="E100" s="7" t="s">
        <v>24</v>
      </c>
      <c r="F100" s="7" t="s">
        <v>28</v>
      </c>
      <c r="G100" s="7" t="s">
        <v>18</v>
      </c>
      <c r="H100" s="9">
        <v>360</v>
      </c>
      <c r="I100" s="10">
        <v>95</v>
      </c>
      <c r="J100" s="9">
        <v>96.63</v>
      </c>
      <c r="K100" s="10">
        <v>95</v>
      </c>
      <c r="L100" s="9">
        <v>100</v>
      </c>
      <c r="M100" s="10">
        <v>95</v>
      </c>
      <c r="N100" s="9">
        <v>89.6</v>
      </c>
      <c r="O100" s="10">
        <v>95</v>
      </c>
      <c r="P100" s="9">
        <v>100</v>
      </c>
      <c r="Q100" s="10">
        <v>95</v>
      </c>
      <c r="R100" s="9">
        <v>100</v>
      </c>
      <c r="S100" s="10">
        <v>95</v>
      </c>
      <c r="T100" s="9">
        <v>100</v>
      </c>
      <c r="U100" s="3"/>
      <c r="V100" s="1"/>
    </row>
    <row r="101" spans="1:22" ht="39.950000000000003" hidden="1" customHeight="1">
      <c r="A101" s="1"/>
      <c r="B101" s="7" t="s">
        <v>169</v>
      </c>
      <c r="C101" s="7" t="s">
        <v>170</v>
      </c>
      <c r="D101" s="8" t="s">
        <v>171</v>
      </c>
      <c r="E101" s="7" t="s">
        <v>24</v>
      </c>
      <c r="F101" s="7" t="s">
        <v>28</v>
      </c>
      <c r="G101" s="7" t="s">
        <v>18</v>
      </c>
      <c r="H101" s="9">
        <v>0</v>
      </c>
      <c r="I101" s="10">
        <v>100</v>
      </c>
      <c r="J101" s="9">
        <v>100</v>
      </c>
      <c r="K101" s="10">
        <v>100</v>
      </c>
      <c r="L101" s="9">
        <v>100</v>
      </c>
      <c r="M101" s="10">
        <v>100</v>
      </c>
      <c r="N101" s="9">
        <v>100</v>
      </c>
      <c r="O101" s="10">
        <v>100</v>
      </c>
      <c r="P101" s="9">
        <v>100</v>
      </c>
      <c r="Q101" s="10">
        <v>100</v>
      </c>
      <c r="R101" s="9">
        <v>100</v>
      </c>
      <c r="S101" s="10">
        <v>100</v>
      </c>
      <c r="T101" s="9">
        <v>100</v>
      </c>
      <c r="U101" s="3"/>
      <c r="V101" s="1"/>
    </row>
    <row r="102" spans="1:22" ht="39.950000000000003" hidden="1" customHeight="1">
      <c r="A102" s="1"/>
      <c r="B102" s="7" t="s">
        <v>169</v>
      </c>
      <c r="C102" s="7" t="s">
        <v>172</v>
      </c>
      <c r="D102" s="8" t="s">
        <v>173</v>
      </c>
      <c r="E102" s="7" t="s">
        <v>19</v>
      </c>
      <c r="F102" s="7" t="s">
        <v>28</v>
      </c>
      <c r="G102" s="7" t="s">
        <v>18</v>
      </c>
      <c r="H102" s="9">
        <v>0</v>
      </c>
      <c r="I102" s="10">
        <v>100</v>
      </c>
      <c r="J102" s="9"/>
      <c r="K102" s="10">
        <v>100</v>
      </c>
      <c r="L102" s="9"/>
      <c r="M102" s="10">
        <v>100</v>
      </c>
      <c r="N102" s="9"/>
      <c r="O102" s="10">
        <v>100</v>
      </c>
      <c r="P102" s="9"/>
      <c r="Q102" s="10">
        <v>100</v>
      </c>
      <c r="R102" s="9"/>
      <c r="S102" s="10">
        <v>100</v>
      </c>
      <c r="T102" s="9"/>
      <c r="U102" s="3"/>
      <c r="V102" s="1"/>
    </row>
    <row r="103" spans="1:22" ht="39.950000000000003" hidden="1" customHeight="1">
      <c r="A103" s="1"/>
      <c r="B103" s="7" t="s">
        <v>169</v>
      </c>
      <c r="C103" s="7" t="s">
        <v>174</v>
      </c>
      <c r="D103" s="8" t="s">
        <v>175</v>
      </c>
      <c r="E103" s="7" t="s">
        <v>19</v>
      </c>
      <c r="F103" s="7" t="s">
        <v>13</v>
      </c>
      <c r="G103" s="7" t="s">
        <v>11</v>
      </c>
      <c r="H103" s="9">
        <v>0</v>
      </c>
      <c r="I103" s="10">
        <v>42</v>
      </c>
      <c r="J103" s="9"/>
      <c r="K103" s="10">
        <v>42</v>
      </c>
      <c r="L103" s="9"/>
      <c r="M103" s="10">
        <v>42</v>
      </c>
      <c r="N103" s="9"/>
      <c r="O103" s="10">
        <v>42</v>
      </c>
      <c r="P103" s="9"/>
      <c r="Q103" s="10">
        <v>42</v>
      </c>
      <c r="R103" s="9"/>
      <c r="S103" s="10">
        <v>42</v>
      </c>
      <c r="T103" s="9"/>
      <c r="U103" s="3"/>
      <c r="V103" s="1"/>
    </row>
    <row r="104" spans="1:22" ht="39.950000000000003" hidden="1" customHeight="1">
      <c r="A104" s="1"/>
      <c r="B104" s="7" t="s">
        <v>169</v>
      </c>
      <c r="C104" s="7" t="s">
        <v>176</v>
      </c>
      <c r="D104" s="8" t="s">
        <v>177</v>
      </c>
      <c r="E104" s="7" t="s">
        <v>76</v>
      </c>
      <c r="F104" s="7" t="s">
        <v>13</v>
      </c>
      <c r="G104" s="7" t="s">
        <v>11</v>
      </c>
      <c r="H104" s="9">
        <v>0</v>
      </c>
      <c r="I104" s="10">
        <v>80</v>
      </c>
      <c r="J104" s="9">
        <v>100</v>
      </c>
      <c r="K104" s="10">
        <v>80</v>
      </c>
      <c r="L104" s="9">
        <v>100</v>
      </c>
      <c r="M104" s="10">
        <v>80</v>
      </c>
      <c r="N104" s="9">
        <v>100</v>
      </c>
      <c r="O104" s="10">
        <v>80</v>
      </c>
      <c r="P104" s="9">
        <v>100</v>
      </c>
      <c r="Q104" s="10">
        <v>80</v>
      </c>
      <c r="R104" s="9">
        <v>100</v>
      </c>
      <c r="S104" s="10">
        <v>80</v>
      </c>
      <c r="T104" s="9">
        <v>100</v>
      </c>
      <c r="U104" s="3"/>
      <c r="V104" s="1"/>
    </row>
    <row r="105" spans="1:22" ht="39.950000000000003" hidden="1" customHeight="1">
      <c r="A105" s="1"/>
      <c r="B105" s="7" t="s">
        <v>169</v>
      </c>
      <c r="C105" s="7" t="s">
        <v>178</v>
      </c>
      <c r="D105" s="8" t="s">
        <v>179</v>
      </c>
      <c r="E105" s="7" t="s">
        <v>180</v>
      </c>
      <c r="F105" s="7" t="s">
        <v>13</v>
      </c>
      <c r="G105" s="7" t="s">
        <v>11</v>
      </c>
      <c r="H105" s="9">
        <v>0</v>
      </c>
      <c r="I105" s="10"/>
      <c r="J105" s="9"/>
      <c r="K105" s="10">
        <v>80</v>
      </c>
      <c r="L105" s="9">
        <v>100</v>
      </c>
      <c r="M105" s="10"/>
      <c r="N105" s="9"/>
      <c r="O105" s="10">
        <v>80</v>
      </c>
      <c r="P105" s="9">
        <v>100</v>
      </c>
      <c r="Q105" s="10"/>
      <c r="R105" s="9"/>
      <c r="S105" s="10">
        <v>80</v>
      </c>
      <c r="T105" s="9">
        <v>100</v>
      </c>
      <c r="U105" s="3"/>
      <c r="V105" s="1"/>
    </row>
    <row r="106" spans="1:22" ht="39.950000000000003" hidden="1" customHeight="1">
      <c r="A106" s="1"/>
      <c r="B106" s="7" t="s">
        <v>181</v>
      </c>
      <c r="C106" s="7" t="s">
        <v>182</v>
      </c>
      <c r="D106" s="8" t="s">
        <v>183</v>
      </c>
      <c r="E106" s="7" t="s">
        <v>24</v>
      </c>
      <c r="F106" s="7" t="s">
        <v>28</v>
      </c>
      <c r="G106" s="7" t="s">
        <v>18</v>
      </c>
      <c r="H106" s="9">
        <v>0</v>
      </c>
      <c r="I106" s="10">
        <v>100</v>
      </c>
      <c r="J106" s="9">
        <v>100</v>
      </c>
      <c r="K106" s="10">
        <v>100</v>
      </c>
      <c r="L106" s="9">
        <v>100</v>
      </c>
      <c r="M106" s="10">
        <v>100</v>
      </c>
      <c r="N106" s="9">
        <v>100</v>
      </c>
      <c r="O106" s="10">
        <v>100</v>
      </c>
      <c r="P106" s="9">
        <v>100</v>
      </c>
      <c r="Q106" s="10">
        <v>100</v>
      </c>
      <c r="R106" s="9">
        <v>100</v>
      </c>
      <c r="S106" s="10">
        <v>100</v>
      </c>
      <c r="T106" s="9">
        <v>100</v>
      </c>
      <c r="U106" s="3"/>
      <c r="V106" s="1"/>
    </row>
    <row r="107" spans="1:22" ht="39.950000000000003" hidden="1" customHeight="1">
      <c r="A107" s="1"/>
      <c r="B107" s="7" t="s">
        <v>181</v>
      </c>
      <c r="C107" s="7" t="s">
        <v>184</v>
      </c>
      <c r="D107" s="8" t="s">
        <v>185</v>
      </c>
      <c r="E107" s="7" t="s">
        <v>76</v>
      </c>
      <c r="F107" s="7" t="s">
        <v>28</v>
      </c>
      <c r="G107" s="7" t="s">
        <v>18</v>
      </c>
      <c r="H107" s="9">
        <v>0</v>
      </c>
      <c r="I107" s="10">
        <v>100</v>
      </c>
      <c r="J107" s="9">
        <v>100</v>
      </c>
      <c r="K107" s="10">
        <v>100</v>
      </c>
      <c r="L107" s="9">
        <v>100</v>
      </c>
      <c r="M107" s="10">
        <v>100</v>
      </c>
      <c r="N107" s="9">
        <v>100</v>
      </c>
      <c r="O107" s="10">
        <v>100</v>
      </c>
      <c r="P107" s="9">
        <v>100</v>
      </c>
      <c r="Q107" s="10">
        <v>100</v>
      </c>
      <c r="R107" s="9">
        <v>100</v>
      </c>
      <c r="S107" s="10">
        <v>100</v>
      </c>
      <c r="T107" s="9">
        <v>100</v>
      </c>
      <c r="U107" s="3"/>
      <c r="V107" s="1"/>
    </row>
    <row r="108" spans="1:22" ht="39.950000000000003" hidden="1" customHeight="1">
      <c r="A108" s="1"/>
      <c r="B108" s="7" t="s">
        <v>186</v>
      </c>
      <c r="C108" s="7" t="s">
        <v>187</v>
      </c>
      <c r="D108" s="8" t="s">
        <v>188</v>
      </c>
      <c r="E108" s="7" t="s">
        <v>19</v>
      </c>
      <c r="F108" s="7" t="s">
        <v>28</v>
      </c>
      <c r="G108" s="7" t="s">
        <v>18</v>
      </c>
      <c r="H108" s="9">
        <v>0</v>
      </c>
      <c r="I108" s="10">
        <v>100</v>
      </c>
      <c r="J108" s="9"/>
      <c r="K108" s="10">
        <v>100</v>
      </c>
      <c r="L108" s="9"/>
      <c r="M108" s="10">
        <v>100</v>
      </c>
      <c r="N108" s="9"/>
      <c r="O108" s="10">
        <v>100</v>
      </c>
      <c r="P108" s="9"/>
      <c r="Q108" s="10">
        <v>100</v>
      </c>
      <c r="R108" s="9"/>
      <c r="S108" s="10">
        <v>100</v>
      </c>
      <c r="T108" s="9"/>
      <c r="U108" s="3"/>
      <c r="V108" s="1"/>
    </row>
    <row r="109" spans="1:22" ht="39.950000000000003" hidden="1" customHeight="1">
      <c r="A109" s="1"/>
      <c r="B109" s="7" t="s">
        <v>186</v>
      </c>
      <c r="C109" s="7" t="s">
        <v>189</v>
      </c>
      <c r="D109" s="8" t="s">
        <v>190</v>
      </c>
      <c r="E109" s="7" t="s">
        <v>19</v>
      </c>
      <c r="F109" s="7" t="s">
        <v>28</v>
      </c>
      <c r="G109" s="7" t="s">
        <v>18</v>
      </c>
      <c r="H109" s="9">
        <v>0</v>
      </c>
      <c r="I109" s="10">
        <v>100</v>
      </c>
      <c r="J109" s="9"/>
      <c r="K109" s="10">
        <v>100</v>
      </c>
      <c r="L109" s="9"/>
      <c r="M109" s="10">
        <v>100</v>
      </c>
      <c r="N109" s="9"/>
      <c r="O109" s="10">
        <v>100</v>
      </c>
      <c r="P109" s="9"/>
      <c r="Q109" s="10">
        <v>100</v>
      </c>
      <c r="R109" s="9"/>
      <c r="S109" s="10">
        <v>100</v>
      </c>
      <c r="T109" s="9"/>
      <c r="U109" s="3"/>
      <c r="V109" s="1"/>
    </row>
    <row r="110" spans="1:22" ht="39.950000000000003" hidden="1" customHeight="1">
      <c r="A110" s="1"/>
      <c r="B110" s="7" t="s">
        <v>191</v>
      </c>
      <c r="C110" s="7" t="s">
        <v>192</v>
      </c>
      <c r="D110" s="8" t="s">
        <v>193</v>
      </c>
      <c r="E110" s="7" t="s">
        <v>24</v>
      </c>
      <c r="F110" s="7" t="s">
        <v>25</v>
      </c>
      <c r="G110" s="7" t="s">
        <v>23</v>
      </c>
      <c r="H110" s="9">
        <v>0</v>
      </c>
      <c r="I110" s="10">
        <v>4</v>
      </c>
      <c r="J110" s="9">
        <v>100</v>
      </c>
      <c r="K110" s="10">
        <v>4</v>
      </c>
      <c r="L110" s="9">
        <v>100</v>
      </c>
      <c r="M110" s="10">
        <v>4</v>
      </c>
      <c r="N110" s="9">
        <v>100</v>
      </c>
      <c r="O110" s="10">
        <v>4</v>
      </c>
      <c r="P110" s="9">
        <v>100</v>
      </c>
      <c r="Q110" s="10">
        <v>4</v>
      </c>
      <c r="R110" s="9">
        <v>100</v>
      </c>
      <c r="S110" s="10">
        <v>4</v>
      </c>
      <c r="T110" s="9">
        <v>100</v>
      </c>
      <c r="U110" s="3"/>
      <c r="V110" s="1"/>
    </row>
    <row r="111" spans="1:22" ht="39.950000000000003" hidden="1" customHeight="1">
      <c r="A111" s="1"/>
      <c r="B111" s="7" t="s">
        <v>194</v>
      </c>
      <c r="C111" s="7" t="s">
        <v>195</v>
      </c>
      <c r="D111" s="8" t="s">
        <v>196</v>
      </c>
      <c r="E111" s="7" t="s">
        <v>38</v>
      </c>
      <c r="F111" s="7" t="s">
        <v>28</v>
      </c>
      <c r="G111" s="7" t="s">
        <v>18</v>
      </c>
      <c r="H111" s="9">
        <v>1440</v>
      </c>
      <c r="I111" s="10">
        <v>75</v>
      </c>
      <c r="J111" s="9"/>
      <c r="K111" s="10">
        <v>75</v>
      </c>
      <c r="L111" s="9"/>
      <c r="M111" s="10">
        <v>75</v>
      </c>
      <c r="N111" s="9">
        <v>100</v>
      </c>
      <c r="O111" s="10">
        <v>75</v>
      </c>
      <c r="P111" s="9"/>
      <c r="Q111" s="10">
        <v>75</v>
      </c>
      <c r="R111" s="9"/>
      <c r="S111" s="10">
        <v>75</v>
      </c>
      <c r="T111" s="9">
        <v>100</v>
      </c>
      <c r="U111" s="3"/>
      <c r="V111" s="1"/>
    </row>
    <row r="112" spans="1:22" ht="39.950000000000003" hidden="1" customHeight="1">
      <c r="A112" s="1"/>
      <c r="B112" s="7" t="s">
        <v>194</v>
      </c>
      <c r="C112" s="7" t="s">
        <v>197</v>
      </c>
      <c r="D112" s="8" t="s">
        <v>198</v>
      </c>
      <c r="E112" s="7" t="s">
        <v>38</v>
      </c>
      <c r="F112" s="7" t="s">
        <v>28</v>
      </c>
      <c r="G112" s="7" t="s">
        <v>18</v>
      </c>
      <c r="H112" s="9">
        <v>1440</v>
      </c>
      <c r="I112" s="10">
        <v>45</v>
      </c>
      <c r="J112" s="9"/>
      <c r="K112" s="10">
        <v>45</v>
      </c>
      <c r="L112" s="9"/>
      <c r="M112" s="10">
        <v>45</v>
      </c>
      <c r="N112" s="9">
        <v>100</v>
      </c>
      <c r="O112" s="10">
        <v>45</v>
      </c>
      <c r="P112" s="9"/>
      <c r="Q112" s="10">
        <v>45</v>
      </c>
      <c r="R112" s="9"/>
      <c r="S112" s="10">
        <v>45</v>
      </c>
      <c r="T112" s="9">
        <v>31.75</v>
      </c>
      <c r="U112" s="3"/>
      <c r="V112" s="1"/>
    </row>
    <row r="113" spans="1:22" ht="39.950000000000003" hidden="1" customHeight="1">
      <c r="A113" s="1"/>
      <c r="B113" s="18" t="s">
        <v>194</v>
      </c>
      <c r="C113" s="18" t="s">
        <v>266</v>
      </c>
      <c r="D113" s="8" t="s">
        <v>267</v>
      </c>
      <c r="E113" s="18" t="s">
        <v>24</v>
      </c>
      <c r="F113" s="18" t="s">
        <v>25</v>
      </c>
      <c r="G113" s="18" t="s">
        <v>23</v>
      </c>
      <c r="H113" s="19">
        <v>0</v>
      </c>
      <c r="I113" s="20">
        <v>7.5</v>
      </c>
      <c r="K113" s="20">
        <v>7.5</v>
      </c>
      <c r="M113" s="20">
        <v>100</v>
      </c>
      <c r="N113" s="9"/>
      <c r="O113" s="20">
        <v>7.5</v>
      </c>
      <c r="P113" s="9"/>
      <c r="Q113" s="20">
        <v>100</v>
      </c>
      <c r="R113" s="9"/>
      <c r="S113" s="20">
        <v>7.5</v>
      </c>
      <c r="T113" s="9"/>
      <c r="U113" s="3"/>
      <c r="V113" s="1"/>
    </row>
    <row r="114" spans="1:22" ht="39.950000000000003" hidden="1" customHeight="1">
      <c r="A114" s="1"/>
      <c r="B114" s="7" t="s">
        <v>194</v>
      </c>
      <c r="C114" s="7" t="s">
        <v>268</v>
      </c>
      <c r="D114" s="8" t="s">
        <v>269</v>
      </c>
      <c r="E114" s="7" t="s">
        <v>24</v>
      </c>
      <c r="F114" s="7" t="s">
        <v>28</v>
      </c>
      <c r="G114" s="7" t="s">
        <v>18</v>
      </c>
      <c r="H114" s="9">
        <v>0</v>
      </c>
      <c r="I114" s="10">
        <v>30</v>
      </c>
      <c r="K114" s="10">
        <v>30</v>
      </c>
      <c r="M114" s="10">
        <v>100</v>
      </c>
      <c r="N114" s="9"/>
      <c r="O114" s="10">
        <v>30</v>
      </c>
      <c r="P114" s="9"/>
      <c r="Q114" s="10">
        <v>0</v>
      </c>
      <c r="R114" s="9"/>
      <c r="S114" s="10">
        <v>30</v>
      </c>
      <c r="T114" s="9"/>
      <c r="U114" s="3"/>
      <c r="V114" s="1"/>
    </row>
    <row r="115" spans="1:22" ht="39.950000000000003" hidden="1" customHeight="1">
      <c r="A115" s="1"/>
      <c r="B115" s="7" t="s">
        <v>199</v>
      </c>
      <c r="C115" s="7" t="s">
        <v>200</v>
      </c>
      <c r="D115" s="8" t="s">
        <v>201</v>
      </c>
      <c r="E115" s="7" t="s">
        <v>24</v>
      </c>
      <c r="F115" s="7" t="s">
        <v>28</v>
      </c>
      <c r="G115" s="7" t="s">
        <v>18</v>
      </c>
      <c r="H115" s="9">
        <v>0</v>
      </c>
      <c r="I115" s="10">
        <v>95</v>
      </c>
      <c r="J115" s="9">
        <v>100</v>
      </c>
      <c r="K115" s="10">
        <v>95</v>
      </c>
      <c r="L115" s="9">
        <v>100</v>
      </c>
      <c r="M115" s="10">
        <v>95</v>
      </c>
      <c r="N115" s="9">
        <v>100</v>
      </c>
      <c r="O115" s="10">
        <v>95</v>
      </c>
      <c r="P115" s="9">
        <v>100</v>
      </c>
      <c r="Q115" s="10">
        <v>95</v>
      </c>
      <c r="R115" s="9">
        <v>100</v>
      </c>
      <c r="S115" s="10">
        <v>95</v>
      </c>
      <c r="T115" s="9">
        <v>100</v>
      </c>
      <c r="U115" s="3"/>
      <c r="V115" s="1"/>
    </row>
    <row r="116" spans="1:22" ht="39.950000000000003" hidden="1" customHeight="1">
      <c r="A116" s="1"/>
      <c r="B116" s="7" t="s">
        <v>202</v>
      </c>
      <c r="C116" s="7" t="s">
        <v>203</v>
      </c>
      <c r="D116" s="8" t="s">
        <v>204</v>
      </c>
      <c r="E116" s="7" t="s">
        <v>38</v>
      </c>
      <c r="F116" s="7" t="s">
        <v>28</v>
      </c>
      <c r="G116" s="7" t="s">
        <v>18</v>
      </c>
      <c r="H116" s="9">
        <v>1440</v>
      </c>
      <c r="I116" s="10"/>
      <c r="J116" s="9"/>
      <c r="K116" s="10"/>
      <c r="L116" s="9"/>
      <c r="M116" s="10">
        <v>100</v>
      </c>
      <c r="N116" s="9">
        <v>100</v>
      </c>
      <c r="O116" s="10"/>
      <c r="P116" s="9"/>
      <c r="Q116" s="10"/>
      <c r="R116" s="9"/>
      <c r="S116" s="10">
        <v>100</v>
      </c>
      <c r="T116" s="9">
        <v>100</v>
      </c>
      <c r="U116" s="3"/>
      <c r="V116" s="1"/>
    </row>
    <row r="117" spans="1:22" ht="39.950000000000003" hidden="1" customHeight="1">
      <c r="A117" s="1"/>
      <c r="B117" s="18" t="s">
        <v>202</v>
      </c>
      <c r="C117" s="18" t="s">
        <v>203</v>
      </c>
      <c r="D117" s="8" t="s">
        <v>204</v>
      </c>
      <c r="E117" s="18" t="s">
        <v>38</v>
      </c>
      <c r="F117" s="18" t="s">
        <v>28</v>
      </c>
      <c r="G117" s="18" t="s">
        <v>18</v>
      </c>
      <c r="H117" s="19">
        <v>1440</v>
      </c>
      <c r="I117" s="20">
        <v>100</v>
      </c>
      <c r="K117" s="20">
        <v>100</v>
      </c>
      <c r="M117" s="20"/>
      <c r="O117" s="20"/>
      <c r="P117" s="9"/>
      <c r="Q117" s="20"/>
      <c r="R117" s="9"/>
      <c r="S117" s="20"/>
      <c r="T117" s="9"/>
      <c r="U117" s="3"/>
      <c r="V117" s="1"/>
    </row>
    <row r="118" spans="1:22" ht="39.950000000000003" hidden="1" customHeight="1">
      <c r="A118" s="1"/>
      <c r="B118" s="7" t="s">
        <v>202</v>
      </c>
      <c r="C118" s="7" t="s">
        <v>270</v>
      </c>
      <c r="D118" s="8" t="s">
        <v>271</v>
      </c>
      <c r="E118" s="7" t="s">
        <v>19</v>
      </c>
      <c r="F118" s="7" t="s">
        <v>28</v>
      </c>
      <c r="G118" s="7" t="s">
        <v>18</v>
      </c>
      <c r="H118" s="9">
        <v>720</v>
      </c>
      <c r="I118" s="10">
        <v>100</v>
      </c>
      <c r="K118" s="10">
        <v>100</v>
      </c>
      <c r="M118" s="10"/>
      <c r="O118" s="10">
        <v>100</v>
      </c>
      <c r="P118" s="9"/>
      <c r="Q118" s="10"/>
      <c r="R118" s="9"/>
      <c r="S118" s="10">
        <v>100</v>
      </c>
      <c r="T118" s="9"/>
      <c r="U118" s="3"/>
      <c r="V118" s="1"/>
    </row>
    <row r="119" spans="1:22" ht="39.950000000000003" hidden="1" customHeight="1">
      <c r="A119" s="1"/>
      <c r="B119" s="7" t="s">
        <v>205</v>
      </c>
      <c r="C119" s="7" t="s">
        <v>206</v>
      </c>
      <c r="D119" s="8" t="s">
        <v>207</v>
      </c>
      <c r="E119" s="7" t="s">
        <v>38</v>
      </c>
      <c r="F119" s="7" t="s">
        <v>25</v>
      </c>
      <c r="G119" s="7" t="s">
        <v>23</v>
      </c>
      <c r="H119" s="9">
        <v>192</v>
      </c>
      <c r="I119" s="10">
        <v>30</v>
      </c>
      <c r="J119" s="9"/>
      <c r="K119" s="10">
        <v>30</v>
      </c>
      <c r="L119" s="9"/>
      <c r="M119" s="10">
        <v>30</v>
      </c>
      <c r="N119" s="9">
        <v>100</v>
      </c>
      <c r="O119" s="10">
        <v>30</v>
      </c>
      <c r="P119" s="9"/>
      <c r="Q119" s="10">
        <v>30</v>
      </c>
      <c r="R119" s="9"/>
      <c r="S119" s="10">
        <v>30</v>
      </c>
      <c r="T119" s="9">
        <v>100</v>
      </c>
      <c r="U119" s="3"/>
      <c r="V119" s="1"/>
    </row>
    <row r="120" spans="1:22" ht="39.950000000000003" hidden="1" customHeight="1">
      <c r="A120" s="1"/>
      <c r="B120" s="7" t="s">
        <v>208</v>
      </c>
      <c r="C120" s="7" t="s">
        <v>209</v>
      </c>
      <c r="D120" s="8" t="s">
        <v>210</v>
      </c>
      <c r="E120" s="7" t="s">
        <v>24</v>
      </c>
      <c r="F120" s="7" t="s">
        <v>28</v>
      </c>
      <c r="G120" s="7" t="s">
        <v>18</v>
      </c>
      <c r="H120" s="9">
        <v>0</v>
      </c>
      <c r="I120" s="10">
        <v>100</v>
      </c>
      <c r="J120" s="9">
        <v>100</v>
      </c>
      <c r="K120" s="10">
        <v>100</v>
      </c>
      <c r="L120" s="9">
        <v>100</v>
      </c>
      <c r="M120" s="10">
        <v>100</v>
      </c>
      <c r="N120" s="9">
        <v>100</v>
      </c>
      <c r="O120" s="10">
        <v>100</v>
      </c>
      <c r="P120" s="9">
        <v>100</v>
      </c>
      <c r="Q120" s="10">
        <v>100</v>
      </c>
      <c r="R120" s="9">
        <v>100</v>
      </c>
      <c r="S120" s="10">
        <v>100</v>
      </c>
      <c r="T120" s="9">
        <v>100</v>
      </c>
      <c r="U120" s="3"/>
      <c r="V120" s="1"/>
    </row>
    <row r="121" spans="1:22" ht="39.950000000000003" hidden="1" customHeight="1">
      <c r="A121" s="1"/>
      <c r="B121" s="7" t="s">
        <v>208</v>
      </c>
      <c r="C121" s="7" t="s">
        <v>211</v>
      </c>
      <c r="D121" s="8" t="s">
        <v>212</v>
      </c>
      <c r="E121" s="7" t="s">
        <v>24</v>
      </c>
      <c r="F121" s="7" t="s">
        <v>28</v>
      </c>
      <c r="G121" s="7" t="s">
        <v>18</v>
      </c>
      <c r="H121" s="9">
        <v>0</v>
      </c>
      <c r="I121" s="10">
        <v>100</v>
      </c>
      <c r="J121" s="9">
        <v>100</v>
      </c>
      <c r="K121" s="10">
        <v>100</v>
      </c>
      <c r="L121" s="9">
        <v>100</v>
      </c>
      <c r="M121" s="10">
        <v>100</v>
      </c>
      <c r="N121" s="9">
        <v>100</v>
      </c>
      <c r="O121" s="10">
        <v>100</v>
      </c>
      <c r="P121" s="9">
        <v>100</v>
      </c>
      <c r="Q121" s="10">
        <v>100</v>
      </c>
      <c r="R121" s="9">
        <v>100</v>
      </c>
      <c r="S121" s="10">
        <v>100</v>
      </c>
      <c r="T121" s="9">
        <v>100</v>
      </c>
      <c r="U121" s="3"/>
      <c r="V121" s="1"/>
    </row>
    <row r="122" spans="1:22" ht="39.950000000000003" hidden="1" customHeight="1">
      <c r="A122" s="1"/>
      <c r="B122" s="7" t="s">
        <v>213</v>
      </c>
      <c r="C122" s="7" t="s">
        <v>214</v>
      </c>
      <c r="D122" s="8" t="s">
        <v>215</v>
      </c>
      <c r="E122" s="7" t="s">
        <v>38</v>
      </c>
      <c r="F122" s="7" t="s">
        <v>28</v>
      </c>
      <c r="G122" s="7" t="s">
        <v>18</v>
      </c>
      <c r="H122" s="9">
        <v>360</v>
      </c>
      <c r="I122" s="10">
        <v>1</v>
      </c>
      <c r="J122" s="9">
        <v>100</v>
      </c>
      <c r="K122" s="10"/>
      <c r="L122" s="9"/>
      <c r="M122" s="10"/>
      <c r="N122" s="9"/>
      <c r="O122" s="10">
        <v>1</v>
      </c>
      <c r="P122" s="9">
        <v>100</v>
      </c>
      <c r="Q122" s="10"/>
      <c r="R122" s="9"/>
      <c r="S122" s="10"/>
      <c r="T122" s="9"/>
      <c r="U122" s="3"/>
      <c r="V122" s="1"/>
    </row>
    <row r="123" spans="1:22" ht="39.950000000000003" hidden="1" customHeight="1">
      <c r="A123" s="1"/>
      <c r="B123" s="7" t="s">
        <v>216</v>
      </c>
      <c r="C123" s="7" t="s">
        <v>217</v>
      </c>
      <c r="D123" s="8" t="s">
        <v>218</v>
      </c>
      <c r="E123" s="7" t="s">
        <v>12</v>
      </c>
      <c r="F123" s="7" t="s">
        <v>28</v>
      </c>
      <c r="G123" s="7" t="s">
        <v>18</v>
      </c>
      <c r="H123" s="9">
        <v>0</v>
      </c>
      <c r="I123" s="10"/>
      <c r="J123" s="9"/>
      <c r="K123" s="10"/>
      <c r="L123" s="9"/>
      <c r="M123" s="10"/>
      <c r="N123" s="9"/>
      <c r="O123" s="10"/>
      <c r="P123" s="9"/>
      <c r="Q123" s="10"/>
      <c r="R123" s="9"/>
      <c r="S123" s="10">
        <v>95</v>
      </c>
      <c r="T123" s="9">
        <v>68.42</v>
      </c>
      <c r="U123" s="3"/>
      <c r="V123" s="1"/>
    </row>
    <row r="124" spans="1:22" ht="39.950000000000003" hidden="1" customHeight="1">
      <c r="A124" s="1"/>
      <c r="B124" s="7" t="s">
        <v>216</v>
      </c>
      <c r="C124" s="7" t="s">
        <v>272</v>
      </c>
      <c r="D124" s="8" t="s">
        <v>273</v>
      </c>
      <c r="E124" s="7" t="s">
        <v>19</v>
      </c>
      <c r="F124" s="7" t="s">
        <v>28</v>
      </c>
      <c r="G124" s="7" t="s">
        <v>18</v>
      </c>
      <c r="H124" s="9">
        <v>0</v>
      </c>
      <c r="I124" s="10">
        <v>6</v>
      </c>
      <c r="J124" s="9"/>
      <c r="K124" s="10">
        <v>6</v>
      </c>
      <c r="L124" s="9"/>
      <c r="M124" s="10"/>
      <c r="N124" s="9"/>
      <c r="O124" s="10">
        <v>6</v>
      </c>
      <c r="P124" s="9"/>
      <c r="Q124" s="10"/>
      <c r="R124" s="9"/>
      <c r="S124" s="10">
        <v>6</v>
      </c>
      <c r="T124" s="9"/>
      <c r="U124" s="3"/>
      <c r="V124" s="1"/>
    </row>
    <row r="125" spans="1:22" ht="39.950000000000003" hidden="1" customHeight="1">
      <c r="A125" s="1"/>
      <c r="B125" s="7" t="s">
        <v>216</v>
      </c>
      <c r="C125" s="7" t="s">
        <v>219</v>
      </c>
      <c r="D125" s="8" t="s">
        <v>220</v>
      </c>
      <c r="E125" s="7" t="s">
        <v>12</v>
      </c>
      <c r="F125" s="7" t="s">
        <v>28</v>
      </c>
      <c r="G125" s="7" t="s">
        <v>18</v>
      </c>
      <c r="H125" s="9">
        <v>0</v>
      </c>
      <c r="I125" s="10"/>
      <c r="J125" s="9"/>
      <c r="K125" s="10"/>
      <c r="L125" s="9"/>
      <c r="M125" s="10"/>
      <c r="N125" s="9"/>
      <c r="O125" s="10"/>
      <c r="P125" s="9"/>
      <c r="Q125" s="10"/>
      <c r="R125" s="9"/>
      <c r="S125" s="10">
        <v>55</v>
      </c>
      <c r="T125" s="9">
        <v>9.09</v>
      </c>
      <c r="U125" s="3"/>
      <c r="V125" s="1"/>
    </row>
    <row r="126" spans="1:22" ht="39.950000000000003" hidden="1" customHeight="1">
      <c r="A126" s="1"/>
      <c r="B126" s="7" t="s">
        <v>216</v>
      </c>
      <c r="C126" s="7" t="s">
        <v>221</v>
      </c>
      <c r="D126" s="8" t="s">
        <v>222</v>
      </c>
      <c r="E126" s="7" t="s">
        <v>12</v>
      </c>
      <c r="F126" s="7" t="s">
        <v>28</v>
      </c>
      <c r="G126" s="7" t="s">
        <v>18</v>
      </c>
      <c r="H126" s="9">
        <v>0</v>
      </c>
      <c r="I126" s="10"/>
      <c r="J126" s="9"/>
      <c r="K126" s="10"/>
      <c r="L126" s="9"/>
      <c r="M126" s="10"/>
      <c r="N126" s="9"/>
      <c r="O126" s="10"/>
      <c r="P126" s="9"/>
      <c r="Q126" s="10"/>
      <c r="R126" s="9"/>
      <c r="S126" s="10">
        <v>26</v>
      </c>
      <c r="T126" s="9">
        <v>26.92</v>
      </c>
      <c r="U126" s="3"/>
      <c r="V126" s="1"/>
    </row>
    <row r="127" spans="1:22" ht="39.950000000000003" hidden="1" customHeight="1">
      <c r="A127" s="1"/>
      <c r="B127" s="7" t="s">
        <v>223</v>
      </c>
      <c r="C127" s="7" t="s">
        <v>224</v>
      </c>
      <c r="D127" s="8" t="s">
        <v>225</v>
      </c>
      <c r="E127" s="7" t="s">
        <v>19</v>
      </c>
      <c r="F127" s="7" t="s">
        <v>28</v>
      </c>
      <c r="G127" s="7" t="s">
        <v>18</v>
      </c>
      <c r="H127" s="9">
        <v>1080</v>
      </c>
      <c r="I127" s="10"/>
      <c r="J127" s="9"/>
      <c r="K127" s="10"/>
      <c r="L127" s="9"/>
      <c r="M127" s="10"/>
      <c r="N127" s="9"/>
      <c r="O127" s="10"/>
      <c r="P127" s="9"/>
      <c r="Q127" s="10"/>
      <c r="R127" s="9"/>
      <c r="S127" s="10"/>
      <c r="T127" s="9"/>
      <c r="U127" s="3"/>
      <c r="V127" s="1"/>
    </row>
    <row r="128" spans="1:22" ht="39.950000000000003" hidden="1" customHeight="1">
      <c r="A128" s="1"/>
      <c r="B128" s="7" t="s">
        <v>223</v>
      </c>
      <c r="C128" s="7" t="s">
        <v>226</v>
      </c>
      <c r="D128" s="8" t="s">
        <v>227</v>
      </c>
      <c r="E128" s="7" t="s">
        <v>19</v>
      </c>
      <c r="F128" s="7"/>
      <c r="G128" s="7"/>
      <c r="H128" s="9">
        <v>1440</v>
      </c>
      <c r="I128" s="10">
        <v>3</v>
      </c>
      <c r="J128" s="9"/>
      <c r="K128" s="10">
        <v>3</v>
      </c>
      <c r="L128" s="9"/>
      <c r="M128" s="10">
        <v>3</v>
      </c>
      <c r="N128" s="9"/>
      <c r="O128" s="10">
        <v>3</v>
      </c>
      <c r="P128" s="9"/>
      <c r="Q128" s="10">
        <v>3</v>
      </c>
      <c r="R128" s="9"/>
      <c r="S128" s="10">
        <v>3</v>
      </c>
      <c r="T128" s="9"/>
      <c r="U128" s="3"/>
      <c r="V128" s="1"/>
    </row>
    <row r="129" spans="1:22" ht="39.950000000000003" hidden="1" customHeight="1">
      <c r="A129" s="1"/>
      <c r="B129" s="7" t="s">
        <v>228</v>
      </c>
      <c r="C129" s="7" t="s">
        <v>229</v>
      </c>
      <c r="D129" s="8" t="s">
        <v>230</v>
      </c>
      <c r="E129" s="7" t="s">
        <v>12</v>
      </c>
      <c r="F129" s="7" t="s">
        <v>28</v>
      </c>
      <c r="G129" s="7" t="s">
        <v>18</v>
      </c>
      <c r="H129" s="9">
        <v>0</v>
      </c>
      <c r="I129" s="10">
        <v>100</v>
      </c>
      <c r="J129" s="9"/>
      <c r="K129" s="10">
        <v>100</v>
      </c>
      <c r="L129" s="9"/>
      <c r="M129" s="10">
        <v>100</v>
      </c>
      <c r="N129" s="9"/>
      <c r="O129" s="10">
        <v>100</v>
      </c>
      <c r="P129" s="9"/>
      <c r="Q129" s="10">
        <v>100</v>
      </c>
      <c r="R129" s="9"/>
      <c r="S129" s="10">
        <v>100</v>
      </c>
      <c r="T129" s="9">
        <v>100</v>
      </c>
      <c r="U129" s="3"/>
      <c r="V129" s="1"/>
    </row>
    <row r="130" spans="1:22" ht="39.950000000000003" hidden="1" customHeight="1">
      <c r="A130" s="1"/>
      <c r="B130" s="7" t="s">
        <v>228</v>
      </c>
      <c r="C130" s="7" t="s">
        <v>231</v>
      </c>
      <c r="D130" s="8" t="s">
        <v>232</v>
      </c>
      <c r="E130" s="7" t="s">
        <v>19</v>
      </c>
      <c r="F130" s="7" t="s">
        <v>28</v>
      </c>
      <c r="G130" s="7" t="s">
        <v>18</v>
      </c>
      <c r="H130" s="9">
        <v>0</v>
      </c>
      <c r="I130" s="10"/>
      <c r="J130" s="9"/>
      <c r="K130" s="10"/>
      <c r="L130" s="9"/>
      <c r="M130" s="10"/>
      <c r="N130" s="9"/>
      <c r="O130" s="10"/>
      <c r="P130" s="9"/>
      <c r="Q130" s="10"/>
      <c r="R130" s="9"/>
      <c r="S130" s="10">
        <v>100</v>
      </c>
      <c r="T130" s="9">
        <v>100</v>
      </c>
      <c r="U130" s="3"/>
      <c r="V130" s="1"/>
    </row>
    <row r="131" spans="1:22" ht="39.950000000000003" hidden="1" customHeight="1">
      <c r="A131" s="1"/>
      <c r="B131" s="7" t="s">
        <v>228</v>
      </c>
      <c r="C131" s="7" t="s">
        <v>233</v>
      </c>
      <c r="D131" s="8" t="s">
        <v>234</v>
      </c>
      <c r="E131" s="7" t="s">
        <v>38</v>
      </c>
      <c r="F131" s="7" t="s">
        <v>28</v>
      </c>
      <c r="G131" s="7" t="s">
        <v>18</v>
      </c>
      <c r="H131" s="9">
        <v>0</v>
      </c>
      <c r="I131" s="10">
        <v>100</v>
      </c>
      <c r="J131" s="9"/>
      <c r="K131" s="10">
        <v>100</v>
      </c>
      <c r="L131" s="9"/>
      <c r="M131" s="10">
        <v>100</v>
      </c>
      <c r="N131" s="9">
        <v>100</v>
      </c>
      <c r="O131" s="10">
        <v>100</v>
      </c>
      <c r="P131" s="9"/>
      <c r="Q131" s="10">
        <v>100</v>
      </c>
      <c r="R131" s="9"/>
      <c r="S131" s="10">
        <v>100</v>
      </c>
      <c r="T131" s="9">
        <v>100</v>
      </c>
      <c r="U131" s="3"/>
      <c r="V131" s="1"/>
    </row>
    <row r="132" spans="1:22" ht="39.950000000000003" hidden="1" customHeight="1">
      <c r="A132" s="1"/>
      <c r="B132" s="7" t="s">
        <v>235</v>
      </c>
      <c r="C132" s="7" t="s">
        <v>236</v>
      </c>
      <c r="D132" s="8" t="s">
        <v>237</v>
      </c>
      <c r="E132" s="7" t="s">
        <v>24</v>
      </c>
      <c r="F132" s="7" t="s">
        <v>25</v>
      </c>
      <c r="G132" s="7" t="s">
        <v>23</v>
      </c>
      <c r="H132" s="9">
        <v>240</v>
      </c>
      <c r="I132" s="10">
        <v>87</v>
      </c>
      <c r="J132" s="9">
        <v>100</v>
      </c>
      <c r="K132" s="10">
        <v>87</v>
      </c>
      <c r="L132" s="9">
        <v>100</v>
      </c>
      <c r="M132" s="10">
        <v>87</v>
      </c>
      <c r="N132" s="9">
        <v>100</v>
      </c>
      <c r="O132" s="10">
        <v>87</v>
      </c>
      <c r="P132" s="9">
        <v>100</v>
      </c>
      <c r="Q132" s="10">
        <v>87</v>
      </c>
      <c r="R132" s="9">
        <v>100</v>
      </c>
      <c r="S132" s="10">
        <v>87</v>
      </c>
      <c r="T132" s="9">
        <v>100</v>
      </c>
      <c r="U132" s="3"/>
      <c r="V132" s="1"/>
    </row>
    <row r="133" spans="1:22" ht="39.950000000000003" hidden="1" customHeight="1">
      <c r="A133" s="1"/>
      <c r="B133" s="7" t="s">
        <v>235</v>
      </c>
      <c r="C133" s="7" t="s">
        <v>238</v>
      </c>
      <c r="D133" s="8" t="s">
        <v>239</v>
      </c>
      <c r="E133" s="7" t="s">
        <v>24</v>
      </c>
      <c r="F133" s="7" t="s">
        <v>25</v>
      </c>
      <c r="G133" s="7" t="s">
        <v>23</v>
      </c>
      <c r="H133" s="9">
        <v>240</v>
      </c>
      <c r="I133" s="10">
        <v>90</v>
      </c>
      <c r="J133" s="9">
        <v>100</v>
      </c>
      <c r="K133" s="10">
        <v>90</v>
      </c>
      <c r="L133" s="9">
        <v>100</v>
      </c>
      <c r="M133" s="10">
        <v>90</v>
      </c>
      <c r="N133" s="9">
        <v>100</v>
      </c>
      <c r="O133" s="10">
        <v>90</v>
      </c>
      <c r="P133" s="9">
        <v>100</v>
      </c>
      <c r="Q133" s="10">
        <v>90</v>
      </c>
      <c r="R133" s="9">
        <v>100</v>
      </c>
      <c r="S133" s="10">
        <v>90</v>
      </c>
      <c r="T133" s="9">
        <v>100</v>
      </c>
      <c r="U133" s="3"/>
      <c r="V133" s="1"/>
    </row>
    <row r="134" spans="1:22" ht="39.950000000000003" customHeight="1">
      <c r="A134" s="1"/>
      <c r="B134" s="7" t="s">
        <v>240</v>
      </c>
      <c r="C134" s="7" t="s">
        <v>241</v>
      </c>
      <c r="D134" s="8" t="s">
        <v>242</v>
      </c>
      <c r="E134" s="7" t="s">
        <v>38</v>
      </c>
      <c r="F134" s="7" t="s">
        <v>20</v>
      </c>
      <c r="G134" s="7" t="s">
        <v>18</v>
      </c>
      <c r="H134" s="9">
        <v>0</v>
      </c>
      <c r="I134" s="10">
        <v>100</v>
      </c>
      <c r="J134" s="9"/>
      <c r="K134" s="10">
        <v>100</v>
      </c>
      <c r="L134" s="9"/>
      <c r="M134" s="10">
        <v>100</v>
      </c>
      <c r="N134" s="9">
        <v>100</v>
      </c>
      <c r="O134" s="10">
        <v>100</v>
      </c>
      <c r="P134" s="9"/>
      <c r="Q134" s="10">
        <v>100</v>
      </c>
      <c r="R134" s="9"/>
      <c r="S134" s="10">
        <v>100</v>
      </c>
      <c r="T134" s="9">
        <v>100</v>
      </c>
      <c r="U134" s="3"/>
      <c r="V134" s="1"/>
    </row>
    <row r="135" spans="1:22" ht="39.950000000000003" hidden="1" customHeight="1">
      <c r="A135" s="1"/>
      <c r="B135" s="7" t="s">
        <v>240</v>
      </c>
      <c r="C135" s="7" t="s">
        <v>243</v>
      </c>
      <c r="D135" s="8" t="s">
        <v>244</v>
      </c>
      <c r="E135" s="7" t="s">
        <v>76</v>
      </c>
      <c r="F135" s="7" t="s">
        <v>28</v>
      </c>
      <c r="G135" s="7" t="s">
        <v>18</v>
      </c>
      <c r="H135" s="9">
        <v>0</v>
      </c>
      <c r="I135" s="10">
        <v>100</v>
      </c>
      <c r="J135" s="9">
        <v>100</v>
      </c>
      <c r="K135" s="10">
        <v>100</v>
      </c>
      <c r="L135" s="9">
        <v>100</v>
      </c>
      <c r="M135" s="10">
        <v>100</v>
      </c>
      <c r="N135" s="9">
        <v>100</v>
      </c>
      <c r="O135" s="10">
        <v>100</v>
      </c>
      <c r="P135" s="9">
        <v>100</v>
      </c>
      <c r="Q135" s="10">
        <v>100</v>
      </c>
      <c r="R135" s="9">
        <v>100</v>
      </c>
      <c r="S135" s="10">
        <v>100</v>
      </c>
      <c r="T135" s="9">
        <v>100</v>
      </c>
      <c r="U135" s="3"/>
      <c r="V135" s="1"/>
    </row>
    <row r="136" spans="1:22" ht="39.950000000000003" customHeight="1">
      <c r="A136" s="1"/>
      <c r="B136" s="7" t="s">
        <v>240</v>
      </c>
      <c r="C136" s="7" t="s">
        <v>274</v>
      </c>
      <c r="D136" s="8" t="s">
        <v>275</v>
      </c>
      <c r="E136" s="7" t="s">
        <v>12</v>
      </c>
      <c r="F136" s="7" t="s">
        <v>20</v>
      </c>
      <c r="G136" s="7" t="s">
        <v>23</v>
      </c>
      <c r="H136" s="9">
        <v>0</v>
      </c>
      <c r="I136" s="10"/>
      <c r="K136" s="10"/>
      <c r="M136" s="10"/>
      <c r="O136" s="10"/>
      <c r="Q136" s="10"/>
      <c r="S136" s="10"/>
      <c r="V136" s="1"/>
    </row>
    <row r="137" spans="1:22" ht="39.950000000000003" hidden="1" customHeight="1">
      <c r="A137" s="1"/>
      <c r="B137" s="7" t="s">
        <v>240</v>
      </c>
      <c r="C137" s="7" t="s">
        <v>276</v>
      </c>
      <c r="D137" s="8" t="s">
        <v>277</v>
      </c>
      <c r="E137" s="7" t="s">
        <v>38</v>
      </c>
      <c r="F137" s="7" t="s">
        <v>28</v>
      </c>
      <c r="G137" s="7" t="s">
        <v>18</v>
      </c>
      <c r="H137" s="9">
        <v>0</v>
      </c>
      <c r="I137" s="10">
        <v>90</v>
      </c>
      <c r="K137" s="10">
        <v>90</v>
      </c>
      <c r="M137" s="10"/>
      <c r="O137" s="10">
        <v>90</v>
      </c>
      <c r="Q137" s="10">
        <v>100</v>
      </c>
      <c r="S137" s="10">
        <v>90</v>
      </c>
      <c r="V137" s="1"/>
    </row>
    <row r="138" spans="1:22" ht="39.950000000000003" hidden="1" customHeight="1">
      <c r="A138" s="1"/>
      <c r="B138" s="7" t="s">
        <v>245</v>
      </c>
      <c r="C138" s="7"/>
      <c r="D138" s="8"/>
      <c r="E138" s="7"/>
      <c r="F138" s="7"/>
      <c r="G138" s="7"/>
      <c r="H138" s="9"/>
      <c r="I138" s="10"/>
      <c r="J138" s="10"/>
      <c r="K138" s="10"/>
      <c r="L138" s="9"/>
      <c r="M138" s="10"/>
      <c r="N138" s="10"/>
      <c r="O138" s="10"/>
      <c r="P138" s="9"/>
      <c r="Q138" s="10"/>
      <c r="R138" s="9"/>
      <c r="S138" s="10"/>
      <c r="T138" s="9"/>
      <c r="U138" s="3"/>
      <c r="V138" s="1"/>
    </row>
    <row r="139" spans="1:22" ht="39.950000000000003" hidden="1" customHeight="1">
      <c r="B139" s="2" t="s">
        <v>327</v>
      </c>
    </row>
    <row r="140" spans="1:22" ht="39.950000000000003" hidden="1" customHeight="1">
      <c r="B140" s="2">
        <f>133-95</f>
        <v>38</v>
      </c>
    </row>
    <row r="141" spans="1:22" ht="39.950000000000003" hidden="1" customHeight="1">
      <c r="B141" s="2" t="s">
        <v>320</v>
      </c>
    </row>
    <row r="142" spans="1:22" ht="39.950000000000003" hidden="1" customHeight="1">
      <c r="B142" s="6">
        <v>123</v>
      </c>
      <c r="C142" s="6" t="s">
        <v>322</v>
      </c>
      <c r="D142" s="6"/>
    </row>
    <row r="143" spans="1:22" ht="39.950000000000003" hidden="1" customHeight="1">
      <c r="B143" s="6">
        <v>137</v>
      </c>
      <c r="C143" s="6"/>
      <c r="D143" s="6"/>
    </row>
    <row r="144" spans="1:22" ht="39.950000000000003" customHeight="1">
      <c r="B144" s="6"/>
      <c r="C144" s="6"/>
      <c r="D144" s="6"/>
    </row>
    <row r="145" spans="2:4" ht="39.950000000000003" customHeight="1">
      <c r="B145" s="6"/>
      <c r="C145" s="6"/>
      <c r="D145" s="6"/>
    </row>
    <row r="146" spans="2:4" ht="39.950000000000003" customHeight="1">
      <c r="B146" s="6"/>
      <c r="C146" s="6"/>
      <c r="D146" s="6"/>
    </row>
  </sheetData>
  <autoFilter ref="A4:AB143" xr:uid="{00000000-0001-0000-0000-000000000000}">
    <filterColumn colId="5">
      <filters>
        <filter val="Orientador"/>
        <filter val="Orientador INACTIVADO"/>
      </filters>
    </filterColumn>
  </autoFilter>
  <mergeCells count="27">
    <mergeCell ref="O54:Q54"/>
    <mergeCell ref="O55:Q55"/>
    <mergeCell ref="O56:Q56"/>
    <mergeCell ref="O57:Q57"/>
    <mergeCell ref="O58:Q58"/>
    <mergeCell ref="B5:B16"/>
    <mergeCell ref="O49:Q49"/>
    <mergeCell ref="O50:Q50"/>
    <mergeCell ref="O51:Q51"/>
    <mergeCell ref="O52:Q52"/>
    <mergeCell ref="O53:Q53"/>
    <mergeCell ref="K3:L3"/>
    <mergeCell ref="M3:N3"/>
    <mergeCell ref="O3:P3"/>
    <mergeCell ref="Q3:R3"/>
    <mergeCell ref="S3:T3"/>
    <mergeCell ref="U3:U4"/>
    <mergeCell ref="B1:U1"/>
    <mergeCell ref="B2:H2"/>
    <mergeCell ref="B3:B4"/>
    <mergeCell ref="C3:C4"/>
    <mergeCell ref="D3:D4"/>
    <mergeCell ref="E3:E4"/>
    <mergeCell ref="F3:F4"/>
    <mergeCell ref="G3:G4"/>
    <mergeCell ref="H3:H4"/>
    <mergeCell ref="I3:J3"/>
  </mergeCells>
  <hyperlinks>
    <hyperlink ref="C6" r:id="rId1" display="url" xr:uid="{9686895F-B6B4-4099-9374-86AC01DDE2E6}"/>
    <hyperlink ref="C7" r:id="rId2" display="url" xr:uid="{328E1D33-BDE5-4C6A-84E4-8EEC339F9FB2}"/>
    <hyperlink ref="C8" r:id="rId3" display="url" xr:uid="{9CCCD81F-409E-47D2-857C-7DD488F01B78}"/>
    <hyperlink ref="C9" r:id="rId4" display="url" xr:uid="{705B450E-BD1F-45BC-9AB1-3FCAB5E4036F}"/>
    <hyperlink ref="C10" r:id="rId5" display="url" xr:uid="{C4E1EF45-CBFB-4753-83FE-DEBF497B1920}"/>
    <hyperlink ref="C11" r:id="rId6" display="url" xr:uid="{3DCCD4BA-F445-4D3D-9AB7-373EA44D0FF1}"/>
    <hyperlink ref="C12" r:id="rId7" display="url" xr:uid="{9DD67DE5-BB96-4A5D-A20E-399FF61BEE0D}"/>
    <hyperlink ref="C17" r:id="rId8" display="url" xr:uid="{56C212CC-651E-4405-8E35-FB05EFB17519}"/>
    <hyperlink ref="C18" r:id="rId9" display="url" xr:uid="{07AD32F0-2043-48DD-A24E-1599A9FA4355}"/>
    <hyperlink ref="C19" r:id="rId10" display="url" xr:uid="{B2C32DE5-F706-4EBF-949E-654F7F1C6250}"/>
    <hyperlink ref="C21" r:id="rId11" display="url" xr:uid="{18383673-B2AC-454B-B4D4-B13384D3374D}"/>
    <hyperlink ref="C22" r:id="rId12" display="url" xr:uid="{B0D105EF-6F48-4ECE-A4DC-B0FFFE93229B}"/>
    <hyperlink ref="C23" r:id="rId13" display="url" xr:uid="{8C180530-08A0-4F0B-B4D0-BC683E8BDA91}"/>
    <hyperlink ref="C25" r:id="rId14" display="url" xr:uid="{3241096F-6EA4-42F7-B093-1E2DE6D32980}"/>
    <hyperlink ref="C26" r:id="rId15" display="url" xr:uid="{69603235-46D6-4640-AE86-7615731220E9}"/>
    <hyperlink ref="C27" r:id="rId16" display="url" xr:uid="{DAA1EA37-ABE1-46F7-9D7D-7BA3A8F98FA7}"/>
    <hyperlink ref="C28" r:id="rId17" display="url" xr:uid="{ACA925DD-313D-4088-A243-BBD7CCC3DF37}"/>
    <hyperlink ref="C29" r:id="rId18" display="url" xr:uid="{4490C250-E2EB-437F-B0D1-B343F05E8792}"/>
    <hyperlink ref="C30" r:id="rId19" display="url" xr:uid="{E76C0FE3-B5CB-44ED-839E-8D7DCC371753}"/>
    <hyperlink ref="C31" r:id="rId20" display="url" xr:uid="{2FAEB400-601A-4024-89CD-3E5F6F67FB05}"/>
    <hyperlink ref="C32" r:id="rId21" display="url" xr:uid="{224634EA-A3FE-4061-895F-1C5D6AECE7E1}"/>
    <hyperlink ref="C33" r:id="rId22" display="url" xr:uid="{A5C47978-6170-4BEE-8462-579C091D4DEF}"/>
    <hyperlink ref="C34" r:id="rId23" display="url" xr:uid="{5D3DC25B-E119-460E-92F8-B8304F618132}"/>
    <hyperlink ref="C35" r:id="rId24" display="url" xr:uid="{929EA51A-D96A-494C-B483-F22571711E12}"/>
    <hyperlink ref="C36" r:id="rId25" display="url" xr:uid="{B785FC87-F198-42FD-A894-07F7C350E21F}"/>
    <hyperlink ref="C44" r:id="rId26" display="url" xr:uid="{E0020069-5D20-450A-9661-21083D2F3463}"/>
    <hyperlink ref="C45" r:id="rId27" display="url" xr:uid="{6B1B9552-0190-4541-83F1-B0BB09057BFA}"/>
    <hyperlink ref="C46" r:id="rId28" display="url" xr:uid="{C5895B6B-777D-4CC3-926C-F37233DA332C}"/>
    <hyperlink ref="C47" r:id="rId29" display="url" xr:uid="{495C293A-FCC0-4F74-922F-317728CB5AEE}"/>
    <hyperlink ref="C48" r:id="rId30" display="url" xr:uid="{B8A42F79-C77C-4FC4-97D6-0152DC11D370}"/>
    <hyperlink ref="C62" r:id="rId31" display="url" xr:uid="{1DD9E4B6-A641-451F-B94B-FAFBDD84696A}"/>
    <hyperlink ref="C63" r:id="rId32" display="url" xr:uid="{EE08FE47-99E5-4692-9299-7B2CD4D70511}"/>
    <hyperlink ref="C64" r:id="rId33" display="url" xr:uid="{D4171ECB-9D9E-4269-9EBE-91EEF32F138D}"/>
    <hyperlink ref="C65" r:id="rId34" display="url" xr:uid="{B1548F3F-AF05-4E37-BE6B-54CBBCC54DD1}"/>
    <hyperlink ref="C66" r:id="rId35" display="url" xr:uid="{F93EB428-8413-4743-990E-9696CC5F771F}"/>
    <hyperlink ref="C67" r:id="rId36" display="url" xr:uid="{8386F1DE-26A7-4C2B-8BA2-24C3FFDA9264}"/>
    <hyperlink ref="C73" r:id="rId37" display="url" xr:uid="{9433693F-9F83-4660-9964-02CC4FF45AE7}"/>
    <hyperlink ref="C74" r:id="rId38" display="url" xr:uid="{98F2BBD2-919F-422B-BF8F-5B0DC37BE1CC}"/>
    <hyperlink ref="C77" r:id="rId39" display="url" xr:uid="{1781BBCB-7710-4BA5-9A00-5754B3624DE3}"/>
    <hyperlink ref="C78" r:id="rId40" display="url" xr:uid="{F3CD001F-95A0-43CA-92AF-FAED1B3F5A05}"/>
    <hyperlink ref="C79" r:id="rId41" display="url" xr:uid="{3DBB2E63-5157-4368-9158-04DD1096B27C}"/>
    <hyperlink ref="C80" r:id="rId42" display="url" xr:uid="{A0194DF1-DE86-4A55-ACDC-B0440826A540}"/>
    <hyperlink ref="C81" r:id="rId43" display="url" xr:uid="{F9B0C429-E903-4FAE-A563-DA96C04A1018}"/>
    <hyperlink ref="C82" r:id="rId44" display="url" xr:uid="{40C12CD9-C7CE-4362-8CC7-40A6BE9BD5B3}"/>
    <hyperlink ref="C83" r:id="rId45" display="url" xr:uid="{F293290F-8604-49DF-8D64-85059A37F63A}"/>
    <hyperlink ref="C84" r:id="rId46" display="url" xr:uid="{34B82589-65EF-4B8C-85F9-B2E328496C13}"/>
    <hyperlink ref="C86" r:id="rId47" display="url" xr:uid="{93695A22-AB51-423F-95D3-6C39E5E968FA}"/>
    <hyperlink ref="C87" r:id="rId48" display="url" xr:uid="{377F6DCC-6008-4932-A3D5-203A45079B16}"/>
    <hyperlink ref="C88" r:id="rId49" display="url" xr:uid="{E248337C-B366-4AD4-B22E-B37E3C566A78}"/>
    <hyperlink ref="C89" r:id="rId50" display="url" xr:uid="{8ED035BA-58E1-4EC6-BB63-3588A9639A69}"/>
    <hyperlink ref="C90" r:id="rId51" display="url" xr:uid="{89B76570-8B5E-4299-A3DA-2D72513D7D7F}"/>
    <hyperlink ref="C91" r:id="rId52" display="url" xr:uid="{17B46C7A-8880-4D3A-B378-BF15DF59575B}"/>
    <hyperlink ref="C92" r:id="rId53" display="url" xr:uid="{D2CC2EA5-3660-41BA-A0A9-E9E2E93ED6B1}"/>
    <hyperlink ref="C93" r:id="rId54" display="url" xr:uid="{30203786-F18F-4202-9719-B97D616B7626}"/>
    <hyperlink ref="C94" r:id="rId55" display="url" xr:uid="{B98DD73F-F4B7-4527-85F0-0C33BAB0ED91}"/>
    <hyperlink ref="C95" r:id="rId56" display="url" xr:uid="{6F863D8E-D104-4141-A55E-7C6FFAB849D5}"/>
    <hyperlink ref="C96" r:id="rId57" display="url" xr:uid="{0036E1B7-2659-457E-942E-C1030325047F}"/>
    <hyperlink ref="C97" r:id="rId58" display="url" xr:uid="{EC233972-C8E2-4553-90A1-C4979E91D18F}"/>
    <hyperlink ref="C98" r:id="rId59" display="url" xr:uid="{7B95F8C0-C0DC-4762-B196-AEB19D356C02}"/>
    <hyperlink ref="C99" r:id="rId60" display="url" xr:uid="{A6007148-8118-475D-A3BC-40B1BABDF347}"/>
    <hyperlink ref="C100" r:id="rId61" display="url" xr:uid="{BF41782A-CF60-4F5A-BCF8-8003B27A0679}"/>
    <hyperlink ref="C101" r:id="rId62" display="url" xr:uid="{24C85F30-F350-4AEA-94CD-6F2B2123D6D9}"/>
    <hyperlink ref="C102" r:id="rId63" display="url" xr:uid="{36F66B99-EC4E-4BE6-8AE1-E5B49670A2EA}"/>
    <hyperlink ref="C103" r:id="rId64" display="url" xr:uid="{E85FE754-A7F4-453D-9B78-C8EFD5BF14B8}"/>
    <hyperlink ref="C104" r:id="rId65" display="url" xr:uid="{B968F7D7-2944-49E6-98DF-AE049F225687}"/>
    <hyperlink ref="C105" r:id="rId66" display="url" xr:uid="{316840C6-DF7B-4C30-AE53-37B33617BBBF}"/>
    <hyperlink ref="C106" r:id="rId67" display="url" xr:uid="{2D6E623C-7B83-4C3A-A51A-7B0AD8897B42}"/>
    <hyperlink ref="C107" r:id="rId68" display="url" xr:uid="{CCCFDC4D-647F-4A04-9609-C1FC494ED79F}"/>
    <hyperlink ref="C108" r:id="rId69" display="url" xr:uid="{D616A34D-C5A0-42B9-A442-95B5B4FEF14F}"/>
    <hyperlink ref="C109" r:id="rId70" display="url" xr:uid="{65A1B16A-2217-4331-8016-26EC01533ECE}"/>
    <hyperlink ref="C110" r:id="rId71" display="url" xr:uid="{AEE2D8ED-89AF-4F6C-97AE-992F13705B3F}"/>
    <hyperlink ref="C111" r:id="rId72" display="url" xr:uid="{021A52F8-09DA-4CD3-9D13-D79712A0559A}"/>
    <hyperlink ref="C112" r:id="rId73" display="url" xr:uid="{F923584A-0BEC-4C3F-ABAA-DC901801952A}"/>
    <hyperlink ref="C115" r:id="rId74" display="url" xr:uid="{111B2FA2-E15F-46B4-A177-627423B73AE3}"/>
    <hyperlink ref="C116" r:id="rId75" display="url" xr:uid="{A293CC08-706A-4806-862B-EB76B6B450F8}"/>
    <hyperlink ref="C119" r:id="rId76" display="url" xr:uid="{4A1849F1-8293-4189-A413-E384027033D4}"/>
    <hyperlink ref="C120" r:id="rId77" display="url" xr:uid="{69B588E9-7B09-42C9-9E63-FE4713183E4A}"/>
    <hyperlink ref="C121" r:id="rId78" display="url" xr:uid="{3FBCCC9F-1AD5-44FB-ADF8-A0B814A2E96A}"/>
    <hyperlink ref="C122" r:id="rId79" display="url" xr:uid="{476B973A-2E1C-48FF-A761-903185B29FA7}"/>
    <hyperlink ref="C123" r:id="rId80" display="url" xr:uid="{6BFF09C1-E4A2-4400-A393-39453B81EEB5}"/>
    <hyperlink ref="C125" r:id="rId81" display="url" xr:uid="{4CAEF38A-552B-41AF-8B64-DDB77205D144}"/>
    <hyperlink ref="C126" r:id="rId82" display="url" xr:uid="{A9ED8BC6-DF9A-452E-8922-7BE5747B51C1}"/>
    <hyperlink ref="C127" r:id="rId83" display="url" xr:uid="{B220D6E8-5EF0-4CB9-8E85-453BB39148B7}"/>
    <hyperlink ref="C128" r:id="rId84" display="url" xr:uid="{1ECF3A90-6194-4C47-A04F-78DB8E3A3A4B}"/>
    <hyperlink ref="C129" r:id="rId85" display="url" xr:uid="{ED1B5FB2-AD68-48F6-8C57-DA95C2C03894}"/>
    <hyperlink ref="C130" r:id="rId86" display="url" xr:uid="{3C50878F-F1B4-4ACD-A8B8-E2C1630FF63C}"/>
    <hyperlink ref="C131" r:id="rId87" display="url" xr:uid="{24B5E7C1-DC69-4C79-BFB4-BB941F42DFF0}"/>
    <hyperlink ref="C132" r:id="rId88" display="url" xr:uid="{BE1BC0EE-DC87-4B6C-8800-B5A3F1A6663B}"/>
    <hyperlink ref="C133" r:id="rId89" display="url" xr:uid="{08A0A548-661F-4E91-B683-AEE7149A2CFF}"/>
    <hyperlink ref="C134" r:id="rId90" display="url" xr:uid="{A5330EC1-386D-40A3-BBDF-72618113E5A4}"/>
    <hyperlink ref="C135" r:id="rId91" display="url" xr:uid="{30B5B679-2D49-40BD-B731-E2BBC5B33355}"/>
    <hyperlink ref="D6" r:id="rId92" display="url" xr:uid="{EE6DE2CE-4B98-470F-AF80-15D737A55FAF}"/>
    <hyperlink ref="D7" r:id="rId93" display="url" xr:uid="{A63BD556-E185-45FE-A796-62FCB28C7E84}"/>
    <hyperlink ref="D8" r:id="rId94" display="url" xr:uid="{82348A98-0A72-4FA4-9FF9-2E105A682256}"/>
    <hyperlink ref="D9" r:id="rId95" display="url" xr:uid="{289A4A51-E88D-4D7B-96C0-01C89978E564}"/>
    <hyperlink ref="D10" r:id="rId96" display="url" xr:uid="{3C256528-C6AE-4141-901E-E62B2BEC741D}"/>
    <hyperlink ref="D11" r:id="rId97" display="url" xr:uid="{377ADF77-1ABD-43C4-B8D5-C093C0E6DA9E}"/>
    <hyperlink ref="D12" r:id="rId98" display="url" xr:uid="{14A864FE-D601-4CC3-9524-01F03DC70D1D}"/>
    <hyperlink ref="D17" r:id="rId99" display="url" xr:uid="{72C2D079-D71A-45BE-A54B-D244E3978FF4}"/>
    <hyperlink ref="D18" r:id="rId100" display="url" xr:uid="{FA3C6CF8-AF29-4CEF-8616-B9AE04535742}"/>
    <hyperlink ref="D19" r:id="rId101" display="url" xr:uid="{9AC1B941-48B0-4873-8025-5D23618C85F8}"/>
    <hyperlink ref="D21" r:id="rId102" display="url" xr:uid="{26668B5C-C25F-4D1E-B512-8BB65D88962C}"/>
    <hyperlink ref="D22" r:id="rId103" display="url" xr:uid="{E7DD51B1-3B64-4A0B-BD58-BD2F1E0149DC}"/>
    <hyperlink ref="D23" r:id="rId104" display="url" xr:uid="{123F0D50-A858-48B0-A0CA-7AB0EDAB21AB}"/>
    <hyperlink ref="D25" r:id="rId105" display="url" xr:uid="{DDF2118F-CF04-454D-A880-E827240B2C4D}"/>
    <hyperlink ref="D26" r:id="rId106" display="url" xr:uid="{95FF37F0-8F55-49CD-8E4B-FC1CCA4B5B04}"/>
    <hyperlink ref="D27" r:id="rId107" display="url" xr:uid="{93135374-F077-4A62-9C6B-22098F449468}"/>
    <hyperlink ref="D28" r:id="rId108" display="url" xr:uid="{28FD5F85-B22E-407B-AE80-304A51580798}"/>
    <hyperlink ref="D29" r:id="rId109" display="url" xr:uid="{00C95397-D762-442F-8E4A-7903D35FC887}"/>
    <hyperlink ref="D30" r:id="rId110" display="url" xr:uid="{AE092105-8912-4639-B8BB-47C2C9344036}"/>
    <hyperlink ref="D31" r:id="rId111" display="url" xr:uid="{E9C84B01-340A-4F48-9237-9B4982CA0E27}"/>
    <hyperlink ref="D32" r:id="rId112" display="url" xr:uid="{54FA2180-392A-4EAA-9946-2D85C376FDA5}"/>
    <hyperlink ref="D33" r:id="rId113" display="url" xr:uid="{FDB50FB8-C871-44DF-A171-06F1D963CE7A}"/>
    <hyperlink ref="D34" r:id="rId114" display="url" xr:uid="{317FEFF0-F761-4F89-851D-2ED1389392CE}"/>
    <hyperlink ref="D35" r:id="rId115" display="url" xr:uid="{5DBB7805-DB18-4671-9416-08D6D85AD37A}"/>
    <hyperlink ref="D36" r:id="rId116" display="url" xr:uid="{637B4FDD-5DC1-4948-96ED-B1A4124543C4}"/>
    <hyperlink ref="D44" r:id="rId117" display="url" xr:uid="{31F9868E-052A-4CFC-99ED-DD3F1AF7D1A0}"/>
    <hyperlink ref="D45" r:id="rId118" display="url" xr:uid="{3679C75A-5EA5-4E5C-A8C0-1804CB20358E}"/>
    <hyperlink ref="D46" r:id="rId119" display="url" xr:uid="{27CDEA1D-4D83-442B-8ADA-2DAE861751DE}"/>
    <hyperlink ref="D47" r:id="rId120" display="url" xr:uid="{1B83F50A-39A8-48AB-9523-5D88F5A1AE2B}"/>
    <hyperlink ref="D48" r:id="rId121" display="url" xr:uid="{72D60695-E9F5-4CDC-A544-3472499B157E}"/>
    <hyperlink ref="D62" r:id="rId122" display="url" xr:uid="{DB821EE5-DF1E-4B4F-9965-D21A96BFB198}"/>
    <hyperlink ref="D63" r:id="rId123" display="url" xr:uid="{03347793-5930-4F1F-9F9D-A1C34E4AE2A6}"/>
    <hyperlink ref="D64" r:id="rId124" display="url" xr:uid="{3832B45B-2772-47DB-88E0-4DDF80671EB9}"/>
    <hyperlink ref="D65" r:id="rId125" display="url" xr:uid="{1B81BBEB-D260-4526-A85E-8AD349BC62E4}"/>
    <hyperlink ref="D66" r:id="rId126" display="url" xr:uid="{1866F243-44E1-4F1B-9A3F-F142F6E491DC}"/>
    <hyperlink ref="D67" r:id="rId127" display="url" xr:uid="{40FFC2ED-106A-4BE7-BBE4-3C95EC340A39}"/>
    <hyperlink ref="D73" r:id="rId128" display="url" xr:uid="{88C22EAB-9374-41BD-B841-7BD37DA52791}"/>
    <hyperlink ref="D74" r:id="rId129" display="url" xr:uid="{18ADCB34-817F-4370-86EF-DD80A37C2FFB}"/>
    <hyperlink ref="D77" r:id="rId130" display="url" xr:uid="{3C71F840-2105-4021-89B4-7F2311F74E3F}"/>
    <hyperlink ref="D78" r:id="rId131" display="url" xr:uid="{F395B9DD-BDE3-4DBF-A72A-43FC2D91459E}"/>
    <hyperlink ref="D79" r:id="rId132" display="url" xr:uid="{9A1B00B2-C311-49DF-BDB6-D18E64255B55}"/>
    <hyperlink ref="D80" r:id="rId133" display="url" xr:uid="{29E5F380-313D-4138-B7FD-6106DB9D647B}"/>
    <hyperlink ref="D81" r:id="rId134" display="url" xr:uid="{9A3508E2-2E01-497E-B6F4-550F2513C516}"/>
    <hyperlink ref="D82" r:id="rId135" display="url" xr:uid="{9EBBA068-4A2D-47F9-9F4A-E1858B0804B7}"/>
    <hyperlink ref="D83" r:id="rId136" display="url" xr:uid="{543E2C30-8514-48E8-B235-B0FC99731591}"/>
    <hyperlink ref="D84" r:id="rId137" display="url" xr:uid="{33BE60B2-AC90-450E-816D-93C1510D4CA2}"/>
    <hyperlink ref="D86" r:id="rId138" display="url" xr:uid="{F7A2F623-4F28-41F7-A281-E21C9BD5FEEE}"/>
    <hyperlink ref="D87" r:id="rId139" display="url" xr:uid="{B6D37FDC-10F6-4CAC-97BD-E13A382A8EDE}"/>
    <hyperlink ref="D88" r:id="rId140" display="url" xr:uid="{88A5F775-ECD5-4CED-B2A8-A3D5E7AA7A8A}"/>
    <hyperlink ref="D89" r:id="rId141" display="url" xr:uid="{AEBE3938-9EB8-4C8E-A6A6-A083EF532D29}"/>
    <hyperlink ref="D90" r:id="rId142" display="url" xr:uid="{6E887D6A-1FDF-4FE2-A3C6-DBC0E3A1F916}"/>
    <hyperlink ref="D91" r:id="rId143" display="url" xr:uid="{4CD56A9C-A901-4F4B-95A8-AFF9DCFF6C26}"/>
    <hyperlink ref="D92" r:id="rId144" display="url" xr:uid="{65F71AF6-FDB3-401E-AD2E-BFE50A648F9D}"/>
    <hyperlink ref="D93" r:id="rId145" display="url" xr:uid="{42A42577-2BCE-4587-A6DF-F859931780EE}"/>
    <hyperlink ref="D94" r:id="rId146" display="url" xr:uid="{2858E4AF-1716-4D38-BE06-7F60837A0174}"/>
    <hyperlink ref="D95" r:id="rId147" display="url" xr:uid="{66735B09-5D66-4A41-A7B1-83BFB83D50AD}"/>
    <hyperlink ref="D96" r:id="rId148" display="url" xr:uid="{28275631-BA93-437B-96E7-2D2CD9E27B1A}"/>
    <hyperlink ref="D97" r:id="rId149" display="url" xr:uid="{72C9BE21-1A39-4106-A0B2-768041B84419}"/>
    <hyperlink ref="D98" r:id="rId150" display="url" xr:uid="{D969872A-5A9E-460C-8307-57717BBE129A}"/>
    <hyperlink ref="D99" r:id="rId151" display="url" xr:uid="{43F3AD2E-A027-4796-8428-092AAE879EA9}"/>
    <hyperlink ref="D100" r:id="rId152" display="url" xr:uid="{8ADB973B-D6DC-47F1-8BAD-BE00F5BEDD6D}"/>
    <hyperlink ref="D101" r:id="rId153" display="url" xr:uid="{C3D3D3DB-9245-4502-BBFC-6356C5432DCE}"/>
    <hyperlink ref="D102" r:id="rId154" display="url" xr:uid="{9E61D272-6078-4A6D-8C20-17F4632612F7}"/>
    <hyperlink ref="D103" r:id="rId155" display="url" xr:uid="{39276719-6EEC-4894-8E46-5C3213E114C3}"/>
    <hyperlink ref="D104" r:id="rId156" display="url" xr:uid="{C2BF787B-1D8C-4A32-AE54-EA9BD8F5762C}"/>
    <hyperlink ref="D105" r:id="rId157" display="url" xr:uid="{24B6B6BD-0AAA-409D-8656-8E9C82D741CC}"/>
    <hyperlink ref="D106" r:id="rId158" display="url" xr:uid="{81DDC973-9A49-48B6-B8D9-EBD32AD9F3A5}"/>
    <hyperlink ref="D107" r:id="rId159" display="url" xr:uid="{C230B929-D482-4E3B-B844-6AEA8E4B3DB4}"/>
    <hyperlink ref="D108" r:id="rId160" display="url" xr:uid="{6D41ED7C-1FF4-4D55-99B6-F4F00908025E}"/>
    <hyperlink ref="D109" r:id="rId161" display="url" xr:uid="{8ADF2BD4-5495-48D8-956F-C2D668847465}"/>
    <hyperlink ref="D110" r:id="rId162" display="url" xr:uid="{DE3255AF-911E-4D0D-B1C1-77B993739EB9}"/>
    <hyperlink ref="D111" r:id="rId163" display="url" xr:uid="{07AB81DB-623E-4168-9B51-9B47E238E3F4}"/>
    <hyperlink ref="D112" r:id="rId164" display="url" xr:uid="{BA6EFA92-D63A-4B16-A94F-734239C19CF8}"/>
    <hyperlink ref="D115" r:id="rId165" display="url" xr:uid="{B0B938A6-1735-444A-9309-BB14F351F913}"/>
    <hyperlink ref="D116" r:id="rId166" display="url" xr:uid="{789BCA0E-3D42-4484-8509-3D74843984CA}"/>
    <hyperlink ref="D119" r:id="rId167" display="url" xr:uid="{AE232F68-F605-4A5F-904B-BE3FED7D772F}"/>
    <hyperlink ref="D120" r:id="rId168" display="url" xr:uid="{DD3C2109-D56B-4EDE-A7D5-2D96004F1210}"/>
    <hyperlink ref="D121" r:id="rId169" display="url" xr:uid="{AEE40692-6C93-4E41-8CA9-AAD49134F66B}"/>
    <hyperlink ref="D122" r:id="rId170" display="url" xr:uid="{DE48C58D-60DC-4D73-B56C-3AC71859C8E1}"/>
    <hyperlink ref="D123" r:id="rId171" display="url" xr:uid="{B1AFB256-1586-498B-A8D8-4BE8AA9701E3}"/>
    <hyperlink ref="D125" r:id="rId172" display="url" xr:uid="{59460E8A-80E3-4B24-BBF6-754C126B5AA7}"/>
    <hyperlink ref="D126" r:id="rId173" display="url" xr:uid="{17A745DC-308B-4C3B-8512-0B205DC16782}"/>
    <hyperlink ref="D127" r:id="rId174" display="url" xr:uid="{19E0453D-471E-4510-99F9-3B221064931D}"/>
    <hyperlink ref="D128" r:id="rId175" display="url" xr:uid="{80F4D975-0585-4085-B944-FDEA9E996C75}"/>
    <hyperlink ref="D129" r:id="rId176" display="url" xr:uid="{1486DF20-1FC8-4AAB-9A9E-A7A460F02440}"/>
    <hyperlink ref="D130" r:id="rId177" display="url" xr:uid="{02634FDE-BAF6-49AC-A216-38474E3BDB1F}"/>
    <hyperlink ref="D131" r:id="rId178" display="url" xr:uid="{7147A393-BD4B-43EC-B42E-E166BBC72B38}"/>
    <hyperlink ref="D132" r:id="rId179" display="url" xr:uid="{26020C60-9FE1-48E7-AD3D-0693E5F186D2}"/>
    <hyperlink ref="D133" r:id="rId180" display="url" xr:uid="{97E3771E-8698-45DF-9256-72EB0B90E85E}"/>
    <hyperlink ref="D134" r:id="rId181" display="url" xr:uid="{8A61ED7F-AC5D-4E1C-91E6-A950870433AE}"/>
    <hyperlink ref="D135" r:id="rId182" display="url" xr:uid="{53FD7D78-27C6-4436-8E55-5606D641DE04}"/>
    <hyperlink ref="C13" r:id="rId183" display="url" xr:uid="{D8F7796B-7E05-4E1D-A5A3-CE6FC43F1E7E}"/>
    <hyperlink ref="D13" r:id="rId184" display="url" xr:uid="{63A83EE5-6FF9-4066-83E8-239E7ECD0607}"/>
    <hyperlink ref="C14" r:id="rId185" display="url" xr:uid="{3A7AE611-C8A7-4886-942F-98B4C740DA5F}"/>
    <hyperlink ref="D14" r:id="rId186" display="url" xr:uid="{20A5BB3C-F3FE-4C89-92FC-2C8D924C015E}"/>
    <hyperlink ref="C15" r:id="rId187" display="url" xr:uid="{0D765090-274D-4015-AB3E-749DB54E42B4}"/>
    <hyperlink ref="D15" r:id="rId188" display="url" xr:uid="{A2BA7592-E2DB-49E8-AAF6-5862D4EFD30C}"/>
    <hyperlink ref="C16" r:id="rId189" display="url" xr:uid="{61D05B17-B7B9-4278-8528-CA3A3754CD15}"/>
    <hyperlink ref="D16" r:id="rId190" display="url" xr:uid="{1FA6F6F2-8196-43A5-864B-04E4A724F4AC}"/>
    <hyperlink ref="D5" r:id="rId191" display="url" xr:uid="{09FAAA94-1B46-4B47-9BCE-DCEFC21EB1F0}"/>
    <hyperlink ref="C5" r:id="rId192" display="url" xr:uid="{F1DBA9C4-BD46-452B-8AD9-F65C2C6FCEE0}"/>
    <hyperlink ref="C20" r:id="rId193" display="url" xr:uid="{1581DE50-1558-4634-93B8-2A7A692AA843}"/>
    <hyperlink ref="D20" r:id="rId194" display="url" xr:uid="{4D6E8D57-2DCE-4C35-BB27-D501154ADE97}"/>
    <hyperlink ref="C24" r:id="rId195" display="url" xr:uid="{4E55A34A-099C-4D57-9DAB-CEF89C56D4A2}"/>
    <hyperlink ref="D24" r:id="rId196" display="url" xr:uid="{3E9D7CA8-8FC3-42C5-8C16-72228E6C2695}"/>
    <hyperlink ref="C37" r:id="rId197" display="url" xr:uid="{CF0B1560-D49E-4D3E-B084-CE22BD0CD486}"/>
    <hyperlink ref="D37" r:id="rId198" display="url" xr:uid="{697BC5BF-F0E0-42D2-AA38-F3A4CD6B1DEF}"/>
    <hyperlink ref="C38" r:id="rId199" display="url" xr:uid="{D989A3EE-C2F0-479A-B0D1-3645E690D9B2}"/>
    <hyperlink ref="D38" r:id="rId200" display="url" xr:uid="{2D672B3F-BA1C-4713-B5BB-DD9D3F3F0DCB}"/>
    <hyperlink ref="C39" r:id="rId201" display="url" xr:uid="{90A223F7-AD22-4F28-9B02-035DEF4DA7AE}"/>
    <hyperlink ref="D39" r:id="rId202" display="url" xr:uid="{AC9EECD8-5788-4D05-822F-BD72E48618DD}"/>
    <hyperlink ref="C40" r:id="rId203" display="url" xr:uid="{CBB0674E-7825-4342-ADAB-66AAB8B703EE}"/>
    <hyperlink ref="D40" r:id="rId204" display="url" xr:uid="{B27F972C-B864-4154-B756-AD468C9AEAAB}"/>
    <hyperlink ref="C41" r:id="rId205" display="url" xr:uid="{F269FF82-53BA-428A-BC25-BD7F05F0AF09}"/>
    <hyperlink ref="D41" r:id="rId206" display="url" xr:uid="{0121DCD0-4BC8-465D-B144-BF6408E94E0B}"/>
    <hyperlink ref="C42" r:id="rId207" display="url" xr:uid="{E67D6190-1C1F-4FEA-ADF2-ED69CAC5C15A}"/>
    <hyperlink ref="D42" r:id="rId208" display="url" xr:uid="{E9F6E970-14D6-474B-9F3A-34BDE66A042A}"/>
    <hyperlink ref="C43" r:id="rId209" display="url" xr:uid="{8733B2BF-AE39-4FAC-8397-E4D545BA7B9C}"/>
    <hyperlink ref="D43" r:id="rId210" display="url" xr:uid="{657F7785-1516-4691-A033-95ADAE382612}"/>
    <hyperlink ref="C49" r:id="rId211" display="url" xr:uid="{77F811FD-9EC4-4F50-B9F9-0486647D40B2}"/>
    <hyperlink ref="D49" r:id="rId212" display="url" xr:uid="{8C8A7BB7-D3C2-430D-8347-E75846BB344A}"/>
    <hyperlink ref="C50" r:id="rId213" display="url" xr:uid="{CEC6541A-87F0-4122-8A34-AE9AD6A1C9D7}"/>
    <hyperlink ref="D50" r:id="rId214" display="url" xr:uid="{E6637D07-3317-4BB2-9551-506E9F9BAABF}"/>
    <hyperlink ref="C51" r:id="rId215" display="url" xr:uid="{7013FFDC-F642-44F8-8063-DC7A9D7A51A8}"/>
    <hyperlink ref="D51" r:id="rId216" display="url" xr:uid="{9C502396-F210-466D-861B-ECF1158FDA5B}"/>
    <hyperlink ref="C52" r:id="rId217" display="url" xr:uid="{9E3891F9-AE0D-4FFD-B55D-F385F409A41E}"/>
    <hyperlink ref="D52" r:id="rId218" display="url" xr:uid="{86ACE0D0-26C7-4B94-8242-013FF80BB0D0}"/>
    <hyperlink ref="C53" r:id="rId219" display="url" xr:uid="{36841B1C-5270-453B-AF4A-99CD7E986240}"/>
    <hyperlink ref="D53" r:id="rId220" display="url" xr:uid="{E79F1F41-169C-4897-80D9-7C86033B1981}"/>
    <hyperlink ref="C54" r:id="rId221" display="url" xr:uid="{820CFF84-66F0-47B7-BEB1-CC6F2F175ED0}"/>
    <hyperlink ref="D54" r:id="rId222" display="url" xr:uid="{DFAECD45-7195-453C-B4CA-06E0493F65A6}"/>
    <hyperlink ref="C55" r:id="rId223" display="url" xr:uid="{B4A944EB-6BF2-49DE-B53C-5954287BA9E8}"/>
    <hyperlink ref="D55" r:id="rId224" display="url" xr:uid="{C4636479-C412-4358-9C32-55674455C926}"/>
    <hyperlink ref="C56" r:id="rId225" display="url" xr:uid="{9FFDC398-AB44-4800-8265-11FEA2D64A6F}"/>
    <hyperlink ref="D56" r:id="rId226" display="url" xr:uid="{7431AC57-E345-4E4A-91D2-628A643453C2}"/>
    <hyperlink ref="C57" r:id="rId227" display="url" xr:uid="{1B9E0E81-CB03-4D7E-AB41-00CB25062522}"/>
    <hyperlink ref="D57" r:id="rId228" display="url" xr:uid="{D30803F6-4B8F-4419-9C60-F22BB0F52189}"/>
    <hyperlink ref="C58" r:id="rId229" display="url" xr:uid="{CD3DE1F4-2CDC-4535-98B3-7303F8812C29}"/>
    <hyperlink ref="D58" r:id="rId230" display="url" xr:uid="{8244D82E-E696-403A-B390-D897C59DCD94}"/>
    <hyperlink ref="C59" r:id="rId231" display="url" xr:uid="{E2AE2EC6-9160-4535-9F6E-8D6A6BF7361A}"/>
    <hyperlink ref="D59" r:id="rId232" display="url" xr:uid="{3400D8E7-8E53-4B3A-ABDE-2FE627ED42D3}"/>
    <hyperlink ref="C60" r:id="rId233" display="url" xr:uid="{016B3C15-D539-4857-B932-F386110A379D}"/>
    <hyperlink ref="D60" r:id="rId234" display="url" xr:uid="{9CF63303-E105-4824-A65F-DE16B5287CFF}"/>
    <hyperlink ref="C61" r:id="rId235" display="url" xr:uid="{5A15DE51-1D04-4683-96BA-1B6E348BA8CB}"/>
    <hyperlink ref="D61" r:id="rId236" display="url" xr:uid="{974AEBB6-91C1-4154-B1CA-F6A1C6480C28}"/>
    <hyperlink ref="C68" r:id="rId237" display="url" xr:uid="{AC647AC1-D5FC-4043-906F-15D084629981}"/>
    <hyperlink ref="D68" r:id="rId238" display="url" xr:uid="{2D357BE0-954E-46B5-AC5B-29019DF19934}"/>
    <hyperlink ref="C69" r:id="rId239" display="url" xr:uid="{C8522AC4-56C6-4772-B0F2-3A10B2E23C56}"/>
    <hyperlink ref="D69" r:id="rId240" display="url" xr:uid="{9F423EC9-77C1-4730-BE12-A9759C6419FB}"/>
    <hyperlink ref="C70" r:id="rId241" display="url" xr:uid="{408555A0-5BBD-4F77-9120-3533607E180A}"/>
    <hyperlink ref="D70" r:id="rId242" display="url" xr:uid="{D44EB1F3-3D85-415A-A14D-A087DD075C91}"/>
    <hyperlink ref="C71" r:id="rId243" display="url" xr:uid="{A9C87DBA-CE2B-4D0A-86E2-46C4ABA2DB60}"/>
    <hyperlink ref="D71" r:id="rId244" display="url" xr:uid="{29074871-AEB0-4B04-81AB-429CA57CB717}"/>
    <hyperlink ref="C75" r:id="rId245" display="url" xr:uid="{9F257202-B2B5-425F-9693-F238E314B8C9}"/>
    <hyperlink ref="D75" r:id="rId246" display="url" xr:uid="{5DFD147E-E97A-4E70-AA6C-9D98C64FBE97}"/>
    <hyperlink ref="C85" r:id="rId247" display="url" xr:uid="{52AF9668-5475-438B-987F-CE3D2381CD11}"/>
    <hyperlink ref="D85" r:id="rId248" display="url" xr:uid="{EB6BE65C-B19C-4A0D-B20E-7CF6AA5FD10F}"/>
    <hyperlink ref="C113" r:id="rId249" display="url" xr:uid="{7A93DD34-85E8-4FBC-88EF-F529F519FC51}"/>
    <hyperlink ref="D113" r:id="rId250" display="url" xr:uid="{B837256C-4A6D-49B3-943E-319BD6AB0147}"/>
    <hyperlink ref="C114" r:id="rId251" display="url" xr:uid="{06DAEC06-38AB-4773-B6AA-90B16EDD4EDC}"/>
    <hyperlink ref="D114" r:id="rId252" display="url" xr:uid="{D833F4E1-0391-49A7-8490-95D5296DA0C5}"/>
    <hyperlink ref="C117" r:id="rId253" display="url" xr:uid="{F5BF878A-87F9-4824-AB3B-E8D9BC4A5BCF}"/>
    <hyperlink ref="D117" r:id="rId254" display="url" xr:uid="{820D1578-9EB5-4E93-9BAB-0FA5A396ADF6}"/>
    <hyperlink ref="C118" r:id="rId255" display="url" xr:uid="{D438C60D-D9D4-43D7-A456-42F31CE97CBC}"/>
    <hyperlink ref="D118" r:id="rId256" display="url" xr:uid="{6287B52C-E0DB-4292-8EFF-F6A4F846A1B4}"/>
    <hyperlink ref="C124" r:id="rId257" display="url" xr:uid="{CF142CD1-D287-4B0A-AAB4-952C65BBCEF6}"/>
    <hyperlink ref="D124" r:id="rId258" display="url" xr:uid="{6F086B7B-049D-4555-B3A4-A5E2C76C091F}"/>
    <hyperlink ref="C136" r:id="rId259" display="url" xr:uid="{A3EEE829-D51C-4BDB-BD59-4163B32CDD23}"/>
    <hyperlink ref="D136" r:id="rId260" display="url" xr:uid="{DFF00967-AB7C-4835-B871-8EDE96910418}"/>
    <hyperlink ref="C137" r:id="rId261" display="url" xr:uid="{47678C91-3591-4B0E-937F-506C2A1DF590}"/>
    <hyperlink ref="D137" r:id="rId262" display="url" xr:uid="{20FDB0B3-8A84-4931-B879-034514706329}"/>
    <hyperlink ref="C76" r:id="rId263" display="url" xr:uid="{AEDE7BCC-57E0-405B-9A11-C07811B5A931}"/>
    <hyperlink ref="D76" r:id="rId264" display="url" xr:uid="{45E50B12-06F5-4979-ADF5-1FD8F0BD2965}"/>
    <hyperlink ref="D72" r:id="rId265" display="url" xr:uid="{D3C84926-F0B3-406A-AE16-F29F4F76AE07}"/>
    <hyperlink ref="C72" r:id="rId266" display="url" xr:uid="{CE10F930-AE4C-4E82-91B4-548E80589F97}"/>
  </hyperlinks>
  <pageMargins left="0" right="0" top="0" bottom="0" header="0.5" footer="0.5"/>
  <pageSetup orientation="portrait" horizontalDpi="300" verticalDpi="300" r:id="rId267"/>
  <headerFooter alignWithMargins="0"/>
  <drawing r:id="rId2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DJR_9170</vt:lpstr>
      <vt:lpstr>Hoja1</vt:lpstr>
      <vt:lpstr>orientadores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Ruth Herrera Cristancho</dc:creator>
  <cp:lastModifiedBy>Aura Ruth Herrera Cristancho</cp:lastModifiedBy>
  <dcterms:created xsi:type="dcterms:W3CDTF">2023-09-27T23:00:01Z</dcterms:created>
  <dcterms:modified xsi:type="dcterms:W3CDTF">2023-09-29T13:47:10Z</dcterms:modified>
</cp:coreProperties>
</file>