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fernan\Desktop\"/>
    </mc:Choice>
  </mc:AlternateContent>
  <xr:revisionPtr revIDLastSave="0" documentId="13_ncr:1_{65ADE685-5763-4A83-B36B-74CD6B2E9FDD}" xr6:coauthVersionLast="47" xr6:coauthVersionMax="47" xr10:uidLastSave="{00000000-0000-0000-0000-000000000000}"/>
  <bookViews>
    <workbookView xWindow="-120" yWindow="-120" windowWidth="29040" windowHeight="15720" xr2:uid="{0EC12891-23E6-417F-BE79-72C99514BFAE}"/>
  </bookViews>
  <sheets>
    <sheet name="Asignados" sheetId="1" r:id="rId1"/>
    <sheet name="Sin Asignar" sheetId="2" r:id="rId2"/>
  </sheets>
  <definedNames>
    <definedName name="_xlnm._FilterDatabase" localSheetId="0" hidden="1">Asignados!$B$4:$G$2702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43" i="2" l="1"/>
  <c r="G2702" i="1"/>
  <c r="G2700" i="1"/>
  <c r="G2698" i="1"/>
  <c r="G2696" i="1"/>
  <c r="G2694" i="1"/>
  <c r="G2692" i="1"/>
  <c r="G2690" i="1"/>
  <c r="G2688" i="1"/>
  <c r="G2686" i="1"/>
  <c r="G2684" i="1"/>
  <c r="G2682" i="1"/>
  <c r="G2679" i="1"/>
  <c r="G2677" i="1"/>
  <c r="G2675" i="1"/>
  <c r="G2673" i="1"/>
  <c r="G2671" i="1"/>
  <c r="G2669" i="1"/>
  <c r="G2667" i="1"/>
  <c r="G2665" i="1"/>
  <c r="G2663" i="1"/>
  <c r="G2660" i="1"/>
  <c r="G2658" i="1"/>
  <c r="G2655" i="1"/>
  <c r="G2652" i="1"/>
  <c r="G2650" i="1"/>
  <c r="G2648" i="1"/>
  <c r="G2646" i="1"/>
  <c r="G2644" i="1"/>
  <c r="G2642" i="1"/>
  <c r="G2637" i="1"/>
  <c r="G2634" i="1"/>
  <c r="G2632" i="1"/>
  <c r="G2630" i="1"/>
  <c r="G2625" i="1"/>
  <c r="G2623" i="1"/>
  <c r="G2621" i="1"/>
  <c r="G2617" i="1"/>
  <c r="G2615" i="1"/>
  <c r="G2613" i="1"/>
  <c r="G2611" i="1"/>
  <c r="G2609" i="1"/>
  <c r="G2606" i="1"/>
  <c r="G2604" i="1"/>
  <c r="G2602" i="1"/>
  <c r="G2600" i="1"/>
  <c r="G2598" i="1"/>
  <c r="G2596" i="1"/>
  <c r="G2594" i="1"/>
  <c r="G2592" i="1"/>
  <c r="G2589" i="1"/>
  <c r="G2583" i="1"/>
  <c r="G2581" i="1"/>
  <c r="G2579" i="1"/>
  <c r="G2577" i="1"/>
  <c r="G2575" i="1"/>
  <c r="G2573" i="1"/>
  <c r="G2571" i="1"/>
  <c r="G2568" i="1"/>
  <c r="G2565" i="1"/>
  <c r="G2562" i="1"/>
  <c r="G2560" i="1"/>
  <c r="G2553" i="1"/>
  <c r="G2551" i="1"/>
  <c r="G2548" i="1"/>
  <c r="G2545" i="1"/>
  <c r="G2541" i="1"/>
  <c r="G2538" i="1"/>
  <c r="G2536" i="1"/>
  <c r="G2534" i="1"/>
  <c r="G2532" i="1"/>
  <c r="G2530" i="1"/>
  <c r="G2528" i="1"/>
  <c r="G2526" i="1"/>
  <c r="G2523" i="1"/>
  <c r="G2521" i="1"/>
  <c r="G2519" i="1"/>
  <c r="G2515" i="1"/>
  <c r="G2511" i="1"/>
  <c r="G2509" i="1"/>
  <c r="G2507" i="1"/>
  <c r="G2505" i="1"/>
  <c r="G2503" i="1"/>
  <c r="G2497" i="1"/>
  <c r="G2494" i="1"/>
  <c r="G2492" i="1"/>
  <c r="G2490" i="1"/>
  <c r="G2487" i="1"/>
  <c r="G2485" i="1"/>
  <c r="G2483" i="1"/>
  <c r="G2481" i="1"/>
  <c r="G2476" i="1"/>
  <c r="G2473" i="1"/>
  <c r="G2471" i="1"/>
  <c r="G2469" i="1"/>
  <c r="G2467" i="1"/>
  <c r="G2465" i="1"/>
  <c r="G2462" i="1"/>
  <c r="G2460" i="1"/>
  <c r="G2457" i="1"/>
  <c r="G2455" i="1"/>
  <c r="G2453" i="1"/>
  <c r="G2451" i="1"/>
  <c r="G2447" i="1"/>
  <c r="G2445" i="1"/>
  <c r="G2438" i="1"/>
  <c r="G2436" i="1"/>
  <c r="G2433" i="1"/>
  <c r="G2429" i="1"/>
  <c r="G2427" i="1"/>
  <c r="G2425" i="1"/>
  <c r="G2423" i="1"/>
  <c r="G2421" i="1"/>
  <c r="G2416" i="1"/>
  <c r="G2412" i="1"/>
  <c r="G2410" i="1"/>
  <c r="G2407" i="1"/>
  <c r="G2405" i="1"/>
  <c r="G2402" i="1"/>
  <c r="G2399" i="1"/>
  <c r="G2394" i="1"/>
  <c r="G2389" i="1"/>
  <c r="G2387" i="1"/>
  <c r="G2384" i="1"/>
  <c r="G2381" i="1"/>
  <c r="G2378" i="1"/>
  <c r="G2375" i="1"/>
  <c r="G2370" i="1"/>
  <c r="G2367" i="1"/>
  <c r="G2365" i="1"/>
  <c r="G2363" i="1"/>
  <c r="G2360" i="1"/>
  <c r="G2358" i="1"/>
  <c r="G2356" i="1"/>
  <c r="G2351" i="1"/>
  <c r="G2347" i="1"/>
  <c r="G2345" i="1"/>
  <c r="G2343" i="1"/>
  <c r="G2341" i="1"/>
  <c r="G2338" i="1"/>
  <c r="G2336" i="1"/>
  <c r="G2334" i="1"/>
  <c r="G2332" i="1"/>
  <c r="G2327" i="1"/>
  <c r="G2325" i="1"/>
  <c r="G2323" i="1"/>
  <c r="G2321" i="1"/>
  <c r="G2318" i="1"/>
  <c r="G2316" i="1"/>
  <c r="G2313" i="1"/>
  <c r="G2307" i="1"/>
  <c r="G2305" i="1"/>
  <c r="G2302" i="1"/>
  <c r="G2300" i="1"/>
  <c r="G2297" i="1"/>
  <c r="G2291" i="1"/>
  <c r="G2289" i="1"/>
  <c r="G2287" i="1"/>
  <c r="G2284" i="1"/>
  <c r="G2282" i="1"/>
  <c r="G2275" i="1"/>
  <c r="G2273" i="1"/>
  <c r="G2269" i="1"/>
  <c r="G2264" i="1"/>
  <c r="G2261" i="1"/>
  <c r="G2259" i="1"/>
  <c r="G2257" i="1"/>
  <c r="G2255" i="1"/>
  <c r="G2253" i="1"/>
  <c r="G2251" i="1"/>
  <c r="G2247" i="1"/>
  <c r="G2244" i="1"/>
  <c r="G2242" i="1"/>
  <c r="G2240" i="1"/>
  <c r="G2238" i="1"/>
  <c r="G2236" i="1"/>
  <c r="G2234" i="1"/>
  <c r="G2231" i="1"/>
  <c r="G2228" i="1"/>
  <c r="G2225" i="1"/>
  <c r="G2222" i="1"/>
  <c r="G2219" i="1"/>
  <c r="G2217" i="1"/>
  <c r="G2214" i="1"/>
  <c r="G2212" i="1"/>
  <c r="G2205" i="1"/>
  <c r="G2203" i="1"/>
  <c r="G2200" i="1"/>
  <c r="G2195" i="1"/>
  <c r="G2193" i="1"/>
  <c r="G2190" i="1"/>
  <c r="G2188" i="1"/>
  <c r="G2186" i="1"/>
  <c r="G2183" i="1"/>
  <c r="G2180" i="1"/>
  <c r="G2173" i="1"/>
  <c r="G2170" i="1"/>
  <c r="G2164" i="1"/>
  <c r="G2156" i="1"/>
  <c r="G2146" i="1"/>
  <c r="G2144" i="1"/>
  <c r="G2140" i="1"/>
  <c r="G2138" i="1"/>
  <c r="G2135" i="1"/>
  <c r="G2130" i="1"/>
  <c r="G2127" i="1"/>
  <c r="G2124" i="1"/>
  <c r="G2122" i="1"/>
  <c r="G2120" i="1"/>
  <c r="G2118" i="1"/>
  <c r="G2108" i="1"/>
  <c r="G2105" i="1"/>
  <c r="G2103" i="1"/>
  <c r="G2100" i="1"/>
  <c r="G2095" i="1"/>
  <c r="G2093" i="1"/>
  <c r="G2090" i="1"/>
  <c r="G2088" i="1"/>
  <c r="G2085" i="1"/>
  <c r="G2080" i="1"/>
  <c r="G2078" i="1"/>
  <c r="G1854" i="1"/>
  <c r="G1852" i="1"/>
  <c r="G1849" i="1"/>
  <c r="G1847" i="1"/>
  <c r="G1845" i="1"/>
  <c r="G1843" i="1"/>
  <c r="G1837" i="1"/>
  <c r="G1835" i="1"/>
  <c r="G1830" i="1"/>
  <c r="G1828" i="1"/>
  <c r="G1825" i="1"/>
  <c r="G1821" i="1"/>
  <c r="G1818" i="1"/>
  <c r="G1814" i="1"/>
  <c r="G1807" i="1"/>
  <c r="G1802" i="1"/>
  <c r="G1798" i="1"/>
  <c r="G1787" i="1"/>
  <c r="G1784" i="1"/>
  <c r="G1781" i="1"/>
  <c r="G1778" i="1"/>
  <c r="G1774" i="1"/>
  <c r="G1772" i="1"/>
  <c r="G1769" i="1"/>
  <c r="G1767" i="1"/>
  <c r="G1763" i="1"/>
  <c r="G1759" i="1"/>
  <c r="G1757" i="1"/>
  <c r="G1755" i="1"/>
  <c r="G1753" i="1"/>
  <c r="G1751" i="1"/>
  <c r="G1747" i="1"/>
  <c r="G1740" i="1"/>
  <c r="G1736" i="1"/>
  <c r="G1734" i="1"/>
  <c r="G1728" i="1"/>
  <c r="G1725" i="1"/>
  <c r="G1714" i="1"/>
  <c r="G1712" i="1"/>
  <c r="G1710" i="1"/>
  <c r="G1708" i="1"/>
  <c r="G1706" i="1"/>
  <c r="G1704" i="1"/>
  <c r="G1702" i="1"/>
  <c r="G1696" i="1"/>
  <c r="G1691" i="1"/>
  <c r="G1689" i="1"/>
  <c r="G1682" i="1"/>
  <c r="G1680" i="1"/>
  <c r="G1675" i="1"/>
  <c r="G1673" i="1"/>
  <c r="G1670" i="1"/>
  <c r="G1667" i="1"/>
  <c r="G1664" i="1"/>
  <c r="G1661" i="1"/>
  <c r="G1657" i="1"/>
  <c r="G1655" i="1"/>
  <c r="G1651" i="1"/>
  <c r="G1644" i="1"/>
  <c r="G1640" i="1"/>
  <c r="G1634" i="1"/>
  <c r="G1632" i="1"/>
  <c r="G1630" i="1"/>
  <c r="G1628" i="1"/>
  <c r="G1625" i="1"/>
  <c r="G1622" i="1"/>
  <c r="G1620" i="1"/>
  <c r="G1618" i="1"/>
  <c r="G1613" i="1"/>
  <c r="G1610" i="1"/>
  <c r="G1608" i="1"/>
  <c r="G1605" i="1"/>
  <c r="G1602" i="1"/>
  <c r="G1600" i="1"/>
  <c r="G1595" i="1"/>
  <c r="G1593" i="1"/>
  <c r="G1590" i="1"/>
  <c r="G1586" i="1"/>
  <c r="G1580" i="1"/>
  <c r="G1573" i="1"/>
  <c r="G1571" i="1"/>
  <c r="G1569" i="1"/>
  <c r="G1567" i="1"/>
  <c r="G1565" i="1"/>
  <c r="G1561" i="1"/>
  <c r="G1558" i="1"/>
  <c r="G1556" i="1"/>
  <c r="G1552" i="1"/>
  <c r="G1550" i="1"/>
  <c r="G1547" i="1"/>
  <c r="G1545" i="1"/>
  <c r="G1543" i="1"/>
  <c r="G1541" i="1"/>
  <c r="G1529" i="1"/>
  <c r="G1527" i="1"/>
  <c r="G1525" i="1"/>
  <c r="G1523" i="1"/>
  <c r="G1521" i="1"/>
  <c r="G1519" i="1"/>
  <c r="G1514" i="1"/>
  <c r="G1511" i="1"/>
  <c r="G1508" i="1"/>
  <c r="G1503" i="1"/>
  <c r="G1501" i="1"/>
  <c r="G1499" i="1"/>
  <c r="G1497" i="1"/>
  <c r="G1495" i="1"/>
  <c r="G1493" i="1"/>
  <c r="G1490" i="1"/>
  <c r="G1485" i="1"/>
  <c r="G1481" i="1"/>
  <c r="G1478" i="1"/>
  <c r="G1473" i="1"/>
  <c r="G1466" i="1"/>
  <c r="G1395" i="1"/>
  <c r="G1393" i="1"/>
  <c r="G1390" i="1"/>
  <c r="G1383" i="1"/>
  <c r="G1381" i="1"/>
  <c r="G1378" i="1"/>
  <c r="G1374" i="1"/>
  <c r="G1371" i="1"/>
  <c r="G1368" i="1"/>
  <c r="G1364" i="1"/>
  <c r="G1360" i="1"/>
  <c r="G1358" i="1"/>
  <c r="G1351" i="1"/>
  <c r="G1348" i="1"/>
  <c r="G1344" i="1"/>
  <c r="G1338" i="1"/>
  <c r="G1336" i="1"/>
  <c r="G1334" i="1"/>
  <c r="G1331" i="1"/>
  <c r="G1329" i="1"/>
  <c r="G1320" i="1"/>
  <c r="G1318" i="1"/>
  <c r="G1313" i="1"/>
  <c r="G1303" i="1"/>
  <c r="G1300" i="1"/>
  <c r="G1295" i="1"/>
  <c r="G1292" i="1"/>
  <c r="G1290" i="1"/>
  <c r="G1283" i="1"/>
  <c r="G1280" i="1"/>
  <c r="G1277" i="1"/>
  <c r="G1275" i="1"/>
  <c r="G1271" i="1"/>
  <c r="G1255" i="1"/>
  <c r="G1244" i="1"/>
  <c r="G1237" i="1"/>
  <c r="G1235" i="1"/>
  <c r="G1228" i="1"/>
  <c r="G1226" i="1"/>
  <c r="G1224" i="1"/>
  <c r="G1222" i="1"/>
  <c r="G1218" i="1"/>
  <c r="G1216" i="1"/>
  <c r="G1213" i="1"/>
  <c r="G1211" i="1"/>
  <c r="G1208" i="1"/>
  <c r="G1199" i="1"/>
  <c r="G1197" i="1"/>
  <c r="G1195" i="1"/>
  <c r="G1193" i="1"/>
  <c r="G1190" i="1"/>
  <c r="G1187" i="1"/>
  <c r="G1185" i="1"/>
  <c r="G1182" i="1"/>
  <c r="G1173" i="1"/>
  <c r="G1169" i="1"/>
  <c r="G1167" i="1"/>
  <c r="G1158" i="1"/>
  <c r="G1155" i="1"/>
  <c r="G1152" i="1"/>
  <c r="G1150" i="1"/>
  <c r="G1148" i="1"/>
  <c r="G1146" i="1"/>
  <c r="G1142" i="1"/>
  <c r="G1140" i="1"/>
  <c r="G1138" i="1"/>
  <c r="G1131" i="1"/>
  <c r="G1127" i="1"/>
  <c r="G1124" i="1"/>
  <c r="G1119" i="1"/>
  <c r="G1114" i="1"/>
  <c r="G1112" i="1"/>
  <c r="G1108" i="1"/>
  <c r="G1104" i="1"/>
  <c r="G1100" i="1"/>
  <c r="G1098" i="1"/>
  <c r="G1094" i="1"/>
  <c r="G1091" i="1"/>
  <c r="G1089" i="1"/>
  <c r="G1069" i="1"/>
  <c r="G1063" i="1"/>
  <c r="G1059" i="1"/>
  <c r="G1056" i="1"/>
  <c r="G1051" i="1"/>
  <c r="G1049" i="1"/>
  <c r="G1047" i="1"/>
  <c r="G1042" i="1"/>
  <c r="G1037" i="1"/>
  <c r="G1034" i="1"/>
  <c r="G1029" i="1"/>
  <c r="G1027" i="1"/>
  <c r="G1019" i="1"/>
  <c r="G1005" i="1"/>
  <c r="G1003" i="1"/>
  <c r="G998" i="1"/>
  <c r="G996" i="1"/>
  <c r="G994" i="1"/>
  <c r="G987" i="1"/>
  <c r="G980" i="1"/>
  <c r="G977" i="1"/>
  <c r="G975" i="1"/>
  <c r="G955" i="1"/>
  <c r="G953" i="1"/>
  <c r="G947" i="1"/>
  <c r="G939" i="1"/>
  <c r="G935" i="1"/>
  <c r="G933" i="1"/>
  <c r="G930" i="1"/>
  <c r="G927" i="1"/>
  <c r="G922" i="1"/>
  <c r="G919" i="1"/>
  <c r="G915" i="1"/>
  <c r="G913" i="1"/>
  <c r="G911" i="1"/>
  <c r="G906" i="1"/>
  <c r="G904" i="1"/>
  <c r="G902" i="1"/>
  <c r="G899" i="1"/>
  <c r="G897" i="1"/>
  <c r="G888" i="1"/>
  <c r="G883" i="1"/>
  <c r="G880" i="1"/>
  <c r="G876" i="1"/>
  <c r="G872" i="1"/>
  <c r="G866" i="1"/>
  <c r="G863" i="1"/>
  <c r="G861" i="1"/>
  <c r="G856" i="1"/>
  <c r="G853" i="1"/>
  <c r="G849" i="1"/>
  <c r="G846" i="1"/>
  <c r="G843" i="1"/>
  <c r="G840" i="1"/>
  <c r="G837" i="1"/>
  <c r="G835" i="1"/>
  <c r="G824" i="1"/>
  <c r="G822" i="1"/>
  <c r="G816" i="1"/>
  <c r="G814" i="1"/>
  <c r="G811" i="1"/>
  <c r="G809" i="1"/>
  <c r="G806" i="1"/>
  <c r="G799" i="1"/>
  <c r="G797" i="1"/>
  <c r="G778" i="1"/>
  <c r="G769" i="1"/>
  <c r="G765" i="1"/>
  <c r="G761" i="1"/>
  <c r="G759" i="1"/>
  <c r="G755" i="1"/>
  <c r="G752" i="1"/>
  <c r="G749" i="1"/>
  <c r="G747" i="1"/>
  <c r="G744" i="1"/>
  <c r="G524" i="1"/>
  <c r="G522" i="1"/>
  <c r="G512" i="1"/>
  <c r="G510" i="1"/>
  <c r="G494" i="1"/>
  <c r="G492" i="1"/>
  <c r="G490" i="1"/>
  <c r="G485" i="1"/>
  <c r="G481" i="1"/>
  <c r="G477" i="1"/>
  <c r="G473" i="1"/>
  <c r="G471" i="1"/>
  <c r="G469" i="1"/>
  <c r="G459" i="1"/>
  <c r="G454" i="1"/>
  <c r="G451" i="1"/>
  <c r="G449" i="1"/>
  <c r="G445" i="1"/>
  <c r="G442" i="1"/>
  <c r="G412" i="1"/>
  <c r="G408" i="1"/>
  <c r="G404" i="1"/>
  <c r="G398" i="1"/>
  <c r="G395" i="1"/>
  <c r="G393" i="1"/>
  <c r="G390" i="1"/>
  <c r="G387" i="1"/>
  <c r="G384" i="1"/>
  <c r="G382" i="1"/>
  <c r="G376" i="1"/>
  <c r="G372" i="1"/>
  <c r="G370" i="1"/>
  <c r="G368" i="1"/>
  <c r="G365" i="1"/>
  <c r="G362" i="1"/>
  <c r="G360" i="1"/>
  <c r="G354" i="1"/>
  <c r="G352" i="1"/>
  <c r="G326" i="1"/>
  <c r="G324" i="1"/>
  <c r="G322" i="1"/>
  <c r="G317" i="1"/>
  <c r="G314" i="1"/>
  <c r="G311" i="1"/>
  <c r="G308" i="1"/>
  <c r="G301" i="1"/>
  <c r="G295" i="1"/>
  <c r="G217" i="1"/>
  <c r="G214" i="1"/>
  <c r="G211" i="1"/>
  <c r="G197" i="1"/>
  <c r="G193" i="1"/>
  <c r="G178" i="1"/>
  <c r="G175" i="1"/>
  <c r="G33" i="1"/>
  <c r="G28" i="1"/>
  <c r="G12" i="1"/>
  <c r="G5" i="1"/>
</calcChain>
</file>

<file path=xl/sharedStrings.xml><?xml version="1.0" encoding="utf-8"?>
<sst xmlns="http://schemas.openxmlformats.org/spreadsheetml/2006/main" count="8607" uniqueCount="567">
  <si>
    <t xml:space="preserve">Entidad </t>
  </si>
  <si>
    <t>Fecha</t>
  </si>
  <si>
    <t>%</t>
  </si>
  <si>
    <t>DEPARTAMENTO DEL CHOCO</t>
  </si>
  <si>
    <t>DEPARTAMENTO DEL ARAUCA</t>
  </si>
  <si>
    <t>DEPARTAMENTO DEL ARCHIPIELAGO DE SAN ANDRES PROVIDENCIA Y SANTA CATALINA</t>
  </si>
  <si>
    <t>MUNICIPIO DE TOLU - SUCRE</t>
  </si>
  <si>
    <t>DEPARTAMENTO DEL HUILA</t>
  </si>
  <si>
    <t>MUNICIPIO DE URIBIA</t>
  </si>
  <si>
    <t>DEPARTAMENTO DE CUNDINAMARCA</t>
  </si>
  <si>
    <t>DEPARTAMENTO DEL CAUCA</t>
  </si>
  <si>
    <t>MUNICIPIO DE PUERTO ASIS</t>
  </si>
  <si>
    <t>MUNICIPIO DE TUMACO</t>
  </si>
  <si>
    <t>MUNICIPIO DE AYAPEL</t>
  </si>
  <si>
    <t>DEPARTAMENTO DE BOLIVAR</t>
  </si>
  <si>
    <t>MUNICIPIO DE ANSERMA</t>
  </si>
  <si>
    <t>MUNICIPIO DE SAN FRANCISCO</t>
  </si>
  <si>
    <t>MUNICIPIO DE REMEDIOS</t>
  </si>
  <si>
    <t>DEPARTAMENTO DEL VALLE DEL CAUCA</t>
  </si>
  <si>
    <t>MUNICIPIO DE ZARAGOZA</t>
  </si>
  <si>
    <t>MUNICIPIO DE ARIGUANI MAGDALENA</t>
  </si>
  <si>
    <t>EMPRESA DEPARTAMENTAL DE SERVICIOS PÚBLICOS DE BOYACÁ S.A. E.S.P</t>
  </si>
  <si>
    <t>ALCALDIA MUNICIPIO DEL LIBANO</t>
  </si>
  <si>
    <t>MUNICIPIO DE SOLITA</t>
  </si>
  <si>
    <t>DEPARTAMENTO DEL VAUPES</t>
  </si>
  <si>
    <t>MUNICIPIO DE CUMARIBO</t>
  </si>
  <si>
    <t>MUNICIPIO DE PLANETA RICA</t>
  </si>
  <si>
    <t>MUNICIPIO DE ALVARADO</t>
  </si>
  <si>
    <t>CORPORACIÓN AUTÓNOMA REGIONAL DE LA ORINOQUIA –CORPORINOQUIA</t>
  </si>
  <si>
    <t>MUNICIPIO DE SIMITI</t>
  </si>
  <si>
    <t>MUNICIPIO DE CABRERA</t>
  </si>
  <si>
    <t>MUNICIPIO DE URRAO</t>
  </si>
  <si>
    <t>AGUAS DE CORDOBA S.A E.S.P</t>
  </si>
  <si>
    <t>MUNICIPIO DE CHOCONTA</t>
  </si>
  <si>
    <t>MUNICIPIO DE BRICEÑO</t>
  </si>
  <si>
    <t>SURCOLOMBIANA DE GAS S.A. E.S.P - SURGAS S.A E.S.P</t>
  </si>
  <si>
    <t>MUNICIPIO DE AMAGA</t>
  </si>
  <si>
    <t>MUNICIPIO DE CACERES</t>
  </si>
  <si>
    <t>MUNICIPIO DE MARULANDA</t>
  </si>
  <si>
    <t>MUNICIPIO DE LENGUAZAQUE CUNDINAMARCA</t>
  </si>
  <si>
    <t>MUNICIPIO DE NARIÑO</t>
  </si>
  <si>
    <t>DEPARTAMENTO DEL PUTUMAYO</t>
  </si>
  <si>
    <t>MUNICIPIO DE ALCALA</t>
  </si>
  <si>
    <t>MUNICIPIO DE ABRIAQUI</t>
  </si>
  <si>
    <t>MUNICIPIO DE MELGAR</t>
  </si>
  <si>
    <t>MUNICIPIO DE PALMITO</t>
  </si>
  <si>
    <t>MUNICIPIO DE PALESTINA</t>
  </si>
  <si>
    <t>MUNICIPIO DE MANZANARES</t>
  </si>
  <si>
    <t>MUNICIPIO DE SANTA ROSALIA</t>
  </si>
  <si>
    <t>MUNICIPIO DE BUENAVENTURA</t>
  </si>
  <si>
    <t>MUNICIPIO DE SUAREZ</t>
  </si>
  <si>
    <t>DEPARTAMENTO DE SUCRE</t>
  </si>
  <si>
    <t>MUNICIPIO DE COMBITA</t>
  </si>
  <si>
    <t>SERVICIO GEOLÓGICO COLOMBIANO - SGC</t>
  </si>
  <si>
    <t>MUNICIPIO DE PISBA</t>
  </si>
  <si>
    <t>MUNICIPIO DE GACHETA</t>
  </si>
  <si>
    <t>MUNICIPIO DEL MEDIO ATRATO</t>
  </si>
  <si>
    <t>MUNICIPIO DE OBANDO VALLE</t>
  </si>
  <si>
    <t>MUNICIPIO DE PLANADAS</t>
  </si>
  <si>
    <t>MUNICIPIO DE SAN MARTIN</t>
  </si>
  <si>
    <t>MUNICIPIO DE TENA</t>
  </si>
  <si>
    <t>MUNICIPIO DE CHIQUINQUIRA</t>
  </si>
  <si>
    <t>MUNICIPIO DE EL SANTUARIO</t>
  </si>
  <si>
    <t>MUNICIPIO DE LA PLATA</t>
  </si>
  <si>
    <t>MUNICIPIO DE RIOVIEJO DPTO DE BOLIVAR</t>
  </si>
  <si>
    <t>INSTITUTO DE INFRAESTRUCTURA Y CONCESIONES DE CUNDINAMARCA - ICCU</t>
  </si>
  <si>
    <t>MUNICIPIO DE TIBASOSA</t>
  </si>
  <si>
    <t>MUNICIPIO DE CHINACOTA</t>
  </si>
  <si>
    <t>MUNICIPIO DE EL CHARCO</t>
  </si>
  <si>
    <t>DEPARTAMENTO DEL ATLANTICO</t>
  </si>
  <si>
    <t>DEPARTAMENTO DE NARINO</t>
  </si>
  <si>
    <t>MUNICIPIO DE RISARALDA</t>
  </si>
  <si>
    <t>UNIVERSIDAD NACIONAL DE COLOMBIA</t>
  </si>
  <si>
    <t>MUNICIPIO DE CORDOBA</t>
  </si>
  <si>
    <t>EMPRESA DE ACUEDUCTO Y ALCANTARILLADO DE BOGOTA</t>
  </si>
  <si>
    <t>MUNICIPIO DE MOMPOS</t>
  </si>
  <si>
    <t>MUNICIPIO DE TABIO</t>
  </si>
  <si>
    <t>MUNICIPIO DE VIANI</t>
  </si>
  <si>
    <t>UNIVERSIDAD DE LOS ANDES</t>
  </si>
  <si>
    <t>MUNICIPIO DE SINCELEJO</t>
  </si>
  <si>
    <t>MUNICIPIO DE PUERTO NARE</t>
  </si>
  <si>
    <t>DIRECCIÓN TERRITORIAL DE SALUD DE CALDAS</t>
  </si>
  <si>
    <t>MUNICIPIO DE JERICO</t>
  </si>
  <si>
    <t>MUNICIPIO DE SAN ROQUE</t>
  </si>
  <si>
    <t>MUNICIPIO TARAIRA</t>
  </si>
  <si>
    <t>DEPARTAMENTO DE BOYACA</t>
  </si>
  <si>
    <t>MUNICIPIO DE ATRATO</t>
  </si>
  <si>
    <t>MUNICIPIO DE ALDANA</t>
  </si>
  <si>
    <t>MUNICIPIO DE ENTRERRIOS</t>
  </si>
  <si>
    <t>MUNICIPIO DE POTOSI</t>
  </si>
  <si>
    <t>MUNICIPIO DE LA LLANADA</t>
  </si>
  <si>
    <t>MUNICIPIO DE SAN MIGUEL DE SEMA</t>
  </si>
  <si>
    <t>MUNICIPIO DE GIRALDO</t>
  </si>
  <si>
    <t>MUNICIPIO DE HERVEO</t>
  </si>
  <si>
    <t>MUNICIPIO DE ANGOSTURA</t>
  </si>
  <si>
    <t>MUNICIPIO DE MANIZALES</t>
  </si>
  <si>
    <t>MUNICIPIO DE PUERTO GUZMAN</t>
  </si>
  <si>
    <t>DEPARTAMENTO DE ANTIOQUIA</t>
  </si>
  <si>
    <t>MUNICIPIO DE TINJACÁ</t>
  </si>
  <si>
    <t>MUNICIPIO DEL ESPINAL</t>
  </si>
  <si>
    <t>DEPARTAMENTO DEL CASANARE</t>
  </si>
  <si>
    <t>MUNICIPIO DE BUENOS AIRES</t>
  </si>
  <si>
    <t>MUNICIPIO DE GUAPOTÁ</t>
  </si>
  <si>
    <t>UNIVERSIDAD SURCOLOMBIANA</t>
  </si>
  <si>
    <t>MUNICIPIO DE AGUAZUL</t>
  </si>
  <si>
    <t>EMPRESA DE DESARROLLO URBANO DE BARRANQUILLA Y LA REGION CARIBE S.A. EDUBAR S.A.</t>
  </si>
  <si>
    <t>MUNICIPIO DE EL CALVARIO</t>
  </si>
  <si>
    <t>DEPARTAMENTO DEL META</t>
  </si>
  <si>
    <t>MUNICIPIO DE EL PEÑON</t>
  </si>
  <si>
    <t>MUNICIPIO DE VENADILLO</t>
  </si>
  <si>
    <t>MUNICIPIO DE SAN SEBASTIÁN</t>
  </si>
  <si>
    <t>MUNICIPIO DE LURUACO</t>
  </si>
  <si>
    <t>MUNICIPIO DE PALOCABILDO</t>
  </si>
  <si>
    <t>MUNICIPIO DE PATIA</t>
  </si>
  <si>
    <t>INSTITUTO DE DEPORTES Y RECREACIÓN DE CASANARE INDERCAS</t>
  </si>
  <si>
    <t>MUNICIPIO DE REMOLINO</t>
  </si>
  <si>
    <t>MUNICIPIO DE CUCUNUBA</t>
  </si>
  <si>
    <t>MUNICIPIO DE VETAS</t>
  </si>
  <si>
    <t>MUNICIPIO DE SIMACOTA</t>
  </si>
  <si>
    <t>DEPARTAMENTO DEL CAQUETA</t>
  </si>
  <si>
    <t>MUNICIPIO DE VILLA CARO</t>
  </si>
  <si>
    <t>MUNICIPIO DE LA VICTORIA</t>
  </si>
  <si>
    <t>MUNICIPIO DE SAN JOSE DEL PALMAR</t>
  </si>
  <si>
    <t>ELECTRIFICADORA DEL HUILA S.A. E.S.P.</t>
  </si>
  <si>
    <t>MUNICIPIO DE PEREIRA</t>
  </si>
  <si>
    <t>MUNICIPIO DE OIBA</t>
  </si>
  <si>
    <t>MUNICIPIO DE YARUMAL</t>
  </si>
  <si>
    <t>MUNICIPIO DE SIBUNDOY</t>
  </si>
  <si>
    <t>UNIVERSIDAD INDUSTRIAL DE SANTANDER</t>
  </si>
  <si>
    <t>MUNICIPIO EL ROSAL</t>
  </si>
  <si>
    <t>MUNICIPIO DE TOPAIPI</t>
  </si>
  <si>
    <t>MUNICIPIO DE PUERTO LEGUIZAMO</t>
  </si>
  <si>
    <t>EMPRESA DE SERVICIOS PÚBLICOS DE VILLANUEVA ESPAVI ESP S.A.</t>
  </si>
  <si>
    <t>EMPRESA DE ENERGIA DE CASANARE S.A. E.S.P.</t>
  </si>
  <si>
    <t>MUNICIPIO DE SANTANDER DE QUILICHAO</t>
  </si>
  <si>
    <t>MUNICIPIO DE SANTA ROSA DE OSOS</t>
  </si>
  <si>
    <t>MUNICIPIO DE SALADOBLANCO</t>
  </si>
  <si>
    <t>MUNICIPIO DE NECOCLI</t>
  </si>
  <si>
    <t>MUNICIPIO DE PADILLA</t>
  </si>
  <si>
    <t>MUNICIPIO DE TAME</t>
  </si>
  <si>
    <t>MUNICIPIO DE URIBE</t>
  </si>
  <si>
    <t>MUNICIPIO DE BOCHALEMA</t>
  </si>
  <si>
    <t>MUNICIPIO DE MISTRATO</t>
  </si>
  <si>
    <t>ALCADIA MUNICIPAL DE GRAMALOTE</t>
  </si>
  <si>
    <t>MUNICIPIO DE LA CUMBRE</t>
  </si>
  <si>
    <t>MUNICIPIO DE GUAVATA</t>
  </si>
  <si>
    <t>MUNICIPIO DE BUCARAMANGA</t>
  </si>
  <si>
    <t>MUNICIPIO DE LOS PATIOS</t>
  </si>
  <si>
    <t>MUNICIPIO DE MOLAGAVITA</t>
  </si>
  <si>
    <t>INSTITUTO DE EDUCACION TECNICA PROFESIONAL DE ROLDANILLO</t>
  </si>
  <si>
    <t>MUNICIPIO DE TOCANCIPA</t>
  </si>
  <si>
    <t>MUNICIPIO DE PURIFICACION</t>
  </si>
  <si>
    <t>MUNICIPIO DE PALMIRA</t>
  </si>
  <si>
    <t>MUNICIPIO DE YOTOCO</t>
  </si>
  <si>
    <t>MUNICIPIO DE EL ESPINO</t>
  </si>
  <si>
    <t>MUNICIPIO DE SALAMINA - MAGDALENA</t>
  </si>
  <si>
    <t>UNIVERSIDAD PONTIFICIA BOLIVARIANA</t>
  </si>
  <si>
    <t>MUNICIPIO DE CLEMENCIA</t>
  </si>
  <si>
    <t>EMPRESA DE ACUEDUCTO ALCANTARILLADO Y ASEO DE YOPAL</t>
  </si>
  <si>
    <t>MUNICIPIO DE NIMAIMA</t>
  </si>
  <si>
    <t>MUNICIPIO DE ALGARROBO</t>
  </si>
  <si>
    <t>ALCALDIA MUNICIPAL DE ARMERO GUAYABAL</t>
  </si>
  <si>
    <t>MUNICIPIO DE VERSALLES</t>
  </si>
  <si>
    <t>MUNICIPIO  DE  ISNOS</t>
  </si>
  <si>
    <t>MUNICIPIO EL CARMEN</t>
  </si>
  <si>
    <t>MUNICIPIO DE VILLAGOMEZ</t>
  </si>
  <si>
    <t>MUNICIPIO DE GUARNE</t>
  </si>
  <si>
    <t>CONTRALORÍA GENERAL DE LA REPÚBLICA</t>
  </si>
  <si>
    <t>EMPRESA DE VIVIENDA DE ANTIOQUIA - VIVA</t>
  </si>
  <si>
    <t>UNIVERSIDAD DE CARTAGENA</t>
  </si>
  <si>
    <t>MUNICIPIO DE ARAUCA</t>
  </si>
  <si>
    <t>MUNICIPIO DE ARMENIA</t>
  </si>
  <si>
    <t>MUNICIPIO DE GALAN</t>
  </si>
  <si>
    <t>MUNICIPIO DE CHIPATA</t>
  </si>
  <si>
    <t>MUNICIPIO DE TUNUNGUA</t>
  </si>
  <si>
    <t>DINAMICA SERVICIOS PUBLICOS E INGENIERIA E.S.P. S.A.S.</t>
  </si>
  <si>
    <t>MUNICIPIO DE MAHATES</t>
  </si>
  <si>
    <t>MUNICIPIO DE LA TEBAIDA</t>
  </si>
  <si>
    <t>MUNICIPIO DE CHAMEZA</t>
  </si>
  <si>
    <t>MUNICIPIO DE PAEZ</t>
  </si>
  <si>
    <t>MUNICIPIO DE SARAVENA</t>
  </si>
  <si>
    <t>MUNICIPIO DE SUSA</t>
  </si>
  <si>
    <t>DISTRITO ESPECIAL INDUSTRIAL Y PORTUARIO DE BARRANQUILLA</t>
  </si>
  <si>
    <t>MUNICIPIO DE USIACURÍ</t>
  </si>
  <si>
    <t>MUNICIPIO DE SÁCHICA</t>
  </si>
  <si>
    <t>MUNICIPIO DE CAMPOALEGRE</t>
  </si>
  <si>
    <t>MUNICIPIO DE DAGUA</t>
  </si>
  <si>
    <t>MUNICIPIO DE JORDÁN</t>
  </si>
  <si>
    <t>MUNICIPIO DE SUAZA</t>
  </si>
  <si>
    <t>MUNICIPIO DE MOTAVITA</t>
  </si>
  <si>
    <t>MUNICIPIO DE SAN JUAN DEL CESAR</t>
  </si>
  <si>
    <t>MUNICIPIO DE PAJARITO</t>
  </si>
  <si>
    <t>MUNICIPIO DE MEDINA</t>
  </si>
  <si>
    <t>MUNICIPIO DE SAN JOSE DE CUCUTA</t>
  </si>
  <si>
    <t>MUNICIPIO DE CALDAS</t>
  </si>
  <si>
    <t>MUNICIPIO DE GAMBITA</t>
  </si>
  <si>
    <t>MUNICIPIO DE NORCASIA</t>
  </si>
  <si>
    <t>MUNICIPIO DE COPACABANA</t>
  </si>
  <si>
    <t>MUNICIPIO DE CABUYARO</t>
  </si>
  <si>
    <t>PONTIFICIA UNIVERSIDAD JAVERIANA</t>
  </si>
  <si>
    <t>MUNICIPIO DE COLON</t>
  </si>
  <si>
    <t>INSTITUTO DEL DEPORTE LA EDUCACION FISICA DEL VALLE - INDERVALLE</t>
  </si>
  <si>
    <t>MUNICIPIO DE RAMIRIQUI</t>
  </si>
  <si>
    <t>MUNICIPIO DE COPER</t>
  </si>
  <si>
    <t>MUNICIPIO DE PAIPA</t>
  </si>
  <si>
    <t>MUNICIPIO DE SIBATE</t>
  </si>
  <si>
    <t>MUNICIPIO DE ICONONZO</t>
  </si>
  <si>
    <t>MUNICIPIO DE SAMANIEGO</t>
  </si>
  <si>
    <t>EMPRESA DE DESARROLLO URBANO DEL OCCIDENTE-EDUOCCIDENTE</t>
  </si>
  <si>
    <t>FUNDACIÓN CARDIOVASCULAR DE COLOMBIA</t>
  </si>
  <si>
    <t>MUNICIPIO DE SOTARA</t>
  </si>
  <si>
    <t>ALCALDIA MUNICIPAL DE PENSILVANIA</t>
  </si>
  <si>
    <t>MUNICIPIO DE DISTRACCION</t>
  </si>
  <si>
    <t>MUNICIPIO DE EBEJICO</t>
  </si>
  <si>
    <t>MUNICIPIO DE GRANADA</t>
  </si>
  <si>
    <t>MUNICIPIO DE ZIPACON</t>
  </si>
  <si>
    <t>MUNICIPIO DE MITU</t>
  </si>
  <si>
    <t>BOGOTA DC DISTRITO CAPITAL</t>
  </si>
  <si>
    <t>MUNICIPIO DE DABEIBA</t>
  </si>
  <si>
    <t>MUNICIPIO DE OTANCHE</t>
  </si>
  <si>
    <t>MUNICIPIO DE PUEBLO VIEJO</t>
  </si>
  <si>
    <t>MUNICIPIO  DE TAMARA</t>
  </si>
  <si>
    <t>MUNICIPIO DE ASTREA</t>
  </si>
  <si>
    <t>MUNICIPIO DE CAICEDO</t>
  </si>
  <si>
    <t>ALIANZA PUBLICA PARA EL DESARROLLO INTEGRAL</t>
  </si>
  <si>
    <t>MUNICIPIO DE GACHANCIPA</t>
  </si>
  <si>
    <t>MUNICIPIO DE MIRAFLORES</t>
  </si>
  <si>
    <t>MUNICIPIO DE LEJANIAS</t>
  </si>
  <si>
    <t>MUNICIPIO DE ATACO</t>
  </si>
  <si>
    <t>MUNICIPIO DE ACEVEDO</t>
  </si>
  <si>
    <t>MUNICIPIO DE MALLAMA</t>
  </si>
  <si>
    <t>MUNICIPIO DE AGUADAS</t>
  </si>
  <si>
    <t>UNIVERSIDAD DEL VALLE</t>
  </si>
  <si>
    <t>MUNICIPIO DE SOATÁ</t>
  </si>
  <si>
    <t>MUNICIPIO DE MERCADERES</t>
  </si>
  <si>
    <t>MUNICIPIO DE CANDELARIA</t>
  </si>
  <si>
    <t>MUNICIPIO DE MONGUI</t>
  </si>
  <si>
    <t>MUNICIPIO DE GIRARDOT</t>
  </si>
  <si>
    <t>FONDO FINANCIERO DISTRITAL DE SALUD</t>
  </si>
  <si>
    <t>MUNICIPIO DE VENTAQUEMADA</t>
  </si>
  <si>
    <t>MUNICIPIO DE SILOS</t>
  </si>
  <si>
    <t>MUNICIPIO DE QUIMBAYA</t>
  </si>
  <si>
    <t>MUNICIPIO DE BARBOSA</t>
  </si>
  <si>
    <t>MUNICIPIO DE EL CASTILLO</t>
  </si>
  <si>
    <t>MUNICIPIO DE TANGUA</t>
  </si>
  <si>
    <t>MUNICIPIO DE SAN CAYETANO</t>
  </si>
  <si>
    <t>MUNICIPIOS UNIDOS DEL SUR DE ANTIOQUIA - MUSA</t>
  </si>
  <si>
    <t>MUNICIPIO DE TIBU</t>
  </si>
  <si>
    <t>MUNICIPIO DE BOLIVAR</t>
  </si>
  <si>
    <t>UNIVERSIDAD DE NARIÑO</t>
  </si>
  <si>
    <t>MUNICIPIO DE LA JAGUA DE IBIRICO</t>
  </si>
  <si>
    <t>MUNICIPIO DE YONDO</t>
  </si>
  <si>
    <t>DEPARTAMENTO DEL VICHADA</t>
  </si>
  <si>
    <t>MUNICIPIO DE SAN JOSE DE MIRANDA</t>
  </si>
  <si>
    <t>MUNICIPIO DE ALTAMIRA</t>
  </si>
  <si>
    <t>MUNICIPIO DE MATANZA</t>
  </si>
  <si>
    <t>MUNICIPIO DE SABANALARGA</t>
  </si>
  <si>
    <t>MUNICIPIO DE CACOTA</t>
  </si>
  <si>
    <t>MUNICIPIO ALTOS DEL ROSARIO</t>
  </si>
  <si>
    <t>MUNICIPIO DE MONTECRISTO</t>
  </si>
  <si>
    <t>MUNICIPIO DE LORICA</t>
  </si>
  <si>
    <t>MUNICIPIO DE GUATAPE</t>
  </si>
  <si>
    <t>MUNICIPIO DE TOLEDO</t>
  </si>
  <si>
    <t>FUNDACIÓN CENTRO INTERNACIONAL DE VACUNAS - C.I.V, MALARIA  VACCINE AND DRUG DEVELOPMENT CENTER - M.V.D.C.</t>
  </si>
  <si>
    <t>MUNICIPIO DE MESETAS</t>
  </si>
  <si>
    <t>MUNICIPIO DE VALPARAISO</t>
  </si>
  <si>
    <t>UNIVERSIDAD DEL ATLANTICO</t>
  </si>
  <si>
    <t>MUNICIPIO DE SAN MIGUEL</t>
  </si>
  <si>
    <t>MUNICIPIO DE LOS CORDOBAS</t>
  </si>
  <si>
    <t>MUNICIPIO CANTON DE EL SAN PABLO</t>
  </si>
  <si>
    <t>MUNICIPIO DE PUEBLO NUEVO</t>
  </si>
  <si>
    <t>MUNICIPIO DE TITIRIBI</t>
  </si>
  <si>
    <t>MUNICIPIO DE BUCARASICA</t>
  </si>
  <si>
    <t>MUNICIPIO DE SAN JUAN DE ARAMA</t>
  </si>
  <si>
    <t>EMPRESAS PUBLICAS DEL QUINDIO S. A. E. S. P.</t>
  </si>
  <si>
    <t>MUNICIPIO DE RIVERA</t>
  </si>
  <si>
    <t>MUNICIPIO DE CHARALA</t>
  </si>
  <si>
    <t>UNIVERSIDAD DEL CAUCA</t>
  </si>
  <si>
    <t>MUNICIPIO DE SUESCA</t>
  </si>
  <si>
    <t>MUNICIPIO DE FREDONIA</t>
  </si>
  <si>
    <t>MUNICIPIO DE SOLEDAD</t>
  </si>
  <si>
    <t>MUNICIPIO DE SAN AGUSTIN</t>
  </si>
  <si>
    <t>FUNDACIÓN CARDIOINFANTIL - INSTITUTO DE CARDIOLOGÍA</t>
  </si>
  <si>
    <t>MUNICIPIO DE PIJAO</t>
  </si>
  <si>
    <t>MUNICIPIO EL CARMEN DE ATRATO</t>
  </si>
  <si>
    <t>MUNICIPIO DE GENOVA</t>
  </si>
  <si>
    <t>MUNICIPIO DE MOCOA</t>
  </si>
  <si>
    <t>UNIVERSIDAD DE ANTIOQUIA</t>
  </si>
  <si>
    <t>MUNICIPIO DE ITAGUI</t>
  </si>
  <si>
    <t>MUNICIPIO VALLE DE SAN JOSE</t>
  </si>
  <si>
    <t>UNIVERSIDAD DISTRITAL FRANCISCO JOSE DE CALDAS</t>
  </si>
  <si>
    <t>DEPARTAMENTO DE SANTANDER</t>
  </si>
  <si>
    <t>MUNICIPIO VILLA ROSARIO</t>
  </si>
  <si>
    <t>MUNICIPIO DE FUENTE DE ORO</t>
  </si>
  <si>
    <t>MUNICIPIO EL DONCELLO</t>
  </si>
  <si>
    <t>CORPORACION CONNECT BOGOTA REGION</t>
  </si>
  <si>
    <t>CORPORACION AUTONOMA REGIONAL DE BOYACA (CORPOBOYACA)</t>
  </si>
  <si>
    <t>MUNICIPIO DE RAQUIRA</t>
  </si>
  <si>
    <t>MUNICIPIO DE YACUANQUER</t>
  </si>
  <si>
    <t>FEDERACION NACIONAL DE CAFETEROS DE COLOMBIA</t>
  </si>
  <si>
    <t>MUNICIPIO DE LA PLAYA</t>
  </si>
  <si>
    <t>MUNICIPIO DE ALMAGUER</t>
  </si>
  <si>
    <t>MUNICIPIO DE PUERTO GAITAN</t>
  </si>
  <si>
    <t>MUNICIPIO DE MACANAL</t>
  </si>
  <si>
    <t>DEPARTAMENTO DE CORDOBA</t>
  </si>
  <si>
    <t>CORPORACIÓN PARA LA INVESTIGACIÓN DE LA CORROSIÓN</t>
  </si>
  <si>
    <t>MUNICIPIO DE PAMPLONITA</t>
  </si>
  <si>
    <t>MUNICIPIO DE FLORENCIA</t>
  </si>
  <si>
    <t>MUNICIPIO DE ILES</t>
  </si>
  <si>
    <t>MUNICIPIO DE RIOBLANCO</t>
  </si>
  <si>
    <t>MUNICIPIO DE CONCEPCION</t>
  </si>
  <si>
    <t>MUNICIPIO DE TARQUI</t>
  </si>
  <si>
    <t>MUNICIPIO DE POLICARPA</t>
  </si>
  <si>
    <t>UNIDADES TECNOLOGICAS DE SANTANDER</t>
  </si>
  <si>
    <t>MUNICIPIO DE SAN PEDRO DE LOS MILAGROS</t>
  </si>
  <si>
    <t>MINISTERIO DE CIENCIA, TECNOLOGÍA E INNOVACIÓN</t>
  </si>
  <si>
    <t>MUNICIPIO DE NOCAIMA</t>
  </si>
  <si>
    <t>MUNICIPIO DE BELEN DE UMBRIA</t>
  </si>
  <si>
    <t>MUNICIPIO DE TERUEL</t>
  </si>
  <si>
    <t>MUNICIPIO DE NECHI</t>
  </si>
  <si>
    <t>MUNICIPIO DE PAMPLONA</t>
  </si>
  <si>
    <t>UNIVERSIDAD  SIMON BOLIVAR</t>
  </si>
  <si>
    <t>AGENCIA NACIONAL DE HIDROCARBUROS - ANH</t>
  </si>
  <si>
    <t>MUNICIPIO DE ENCINO</t>
  </si>
  <si>
    <t>MUNICIPIO DE OSPINA</t>
  </si>
  <si>
    <t>MUNICIPIO DE JENESANO</t>
  </si>
  <si>
    <t>MUNICIPIO DE SAN CARLOS</t>
  </si>
  <si>
    <t>DEPARTAMENTO DE LA GUAJIRA</t>
  </si>
  <si>
    <t>CORPORACION AUTONOMA REGIONAL DE SANTANDER (CAS)</t>
  </si>
  <si>
    <t>MUNICIPIO DE EL PEÑOL</t>
  </si>
  <si>
    <t>MUNICIPIO DE CUASPUD</t>
  </si>
  <si>
    <t>MUNICIPIO DE IPIALES</t>
  </si>
  <si>
    <t>MUNICIPIO DE SANDONA</t>
  </si>
  <si>
    <t>MUNICIPIO DE PAICOL</t>
  </si>
  <si>
    <t>EMPRESA NACIONAL PROMOTORA DEL DESARROLLO TERRITORIAL ENTERRITORIO</t>
  </si>
  <si>
    <t>MUNICIPIO DE PASTO</t>
  </si>
  <si>
    <t>MUNICIPIO DE SAMANA</t>
  </si>
  <si>
    <t>MUNICIPIO DE VALLEDUPAR</t>
  </si>
  <si>
    <t>MUNICIPIO DE SAN PELAYO</t>
  </si>
  <si>
    <t>MUNICIPIO DE CARTAGO</t>
  </si>
  <si>
    <t>LA CORPORACION COLOMBIANA DE INVESTIGACION AGROPECUARIA - AGROSAVIA</t>
  </si>
  <si>
    <t>MUNICIPIO DEL SOCORRO</t>
  </si>
  <si>
    <t>MUNICIPIO DE ENVIGADO</t>
  </si>
  <si>
    <t>MUNICIPIO DE BETULIA   ANTIOQUIA</t>
  </si>
  <si>
    <t>MUNICIPIO DE SOGAMOSO</t>
  </si>
  <si>
    <t>MUNICIPIO DE LOS SANTOS</t>
  </si>
  <si>
    <t>MUNICIPIO DE CIUDAD BOLIVAR</t>
  </si>
  <si>
    <t>MUNICIPIO DE SAN BENITO ABAD</t>
  </si>
  <si>
    <t>COLEGIO MAYOR DE ANTIOQUIA</t>
  </si>
  <si>
    <t>MUNICIPIO DE BELEN DE LOS ANDAQUIES</t>
  </si>
  <si>
    <t>MUNICIPIO DE PINILLOS</t>
  </si>
  <si>
    <t>MUNICIPIO DE GUÁTICA</t>
  </si>
  <si>
    <t>MUNICIPIO   DE SAPUYES</t>
  </si>
  <si>
    <t>MUNICIPIO DE RIOHACHA</t>
  </si>
  <si>
    <t>MUNICIPIO DE HELICONIA</t>
  </si>
  <si>
    <t>UNIVERSIDAD DEL TOLIMA</t>
  </si>
  <si>
    <t>MUNICIPIO DE LA BELLEZA</t>
  </si>
  <si>
    <t>MUNICIPIO DE ARROYOHONDO</t>
  </si>
  <si>
    <t>INSTITUTO AMAZONICO DE INVESTIGACIONES CIENTIFICAS SINCHI</t>
  </si>
  <si>
    <t>MUNICIPIO DE PUERTO ESCONDIDO</t>
  </si>
  <si>
    <t>MUNICIPIO  DE  SANTO  DOMINGO</t>
  </si>
  <si>
    <t>MUNICIPIO DE RIONEGRO</t>
  </si>
  <si>
    <t>MUNICIPIO DE MANTA</t>
  </si>
  <si>
    <t>MUNICIPIO DE GUACAMAYAS</t>
  </si>
  <si>
    <t>MUNICIPIO DE SANTA BARBARA</t>
  </si>
  <si>
    <t>MUNICIPIO DE SANTUARIO</t>
  </si>
  <si>
    <t>MUNICIPIO DE TURBANÁ</t>
  </si>
  <si>
    <t>MUNICIPIO DE BARRANCABERMEJA</t>
  </si>
  <si>
    <t>MUNICIPIO DE ABREGO</t>
  </si>
  <si>
    <t>AUTORIDAD NACIONAL DE LICENCIAS AMBIENTALES - ANLA</t>
  </si>
  <si>
    <t>MUNICIPIO DE MIRANDA</t>
  </si>
  <si>
    <t>MUNICIPIO  LA UNION</t>
  </si>
  <si>
    <t>AGENCIA NACIONAL DE MINERÍA - ANM</t>
  </si>
  <si>
    <t>INSTITUTO GEOGRAFICO AGUSTIN CODAZZI</t>
  </si>
  <si>
    <t>MUNICIPIO DE CHIMA</t>
  </si>
  <si>
    <t>MUNICIPIO DE CARURU</t>
  </si>
  <si>
    <t>MUNICIPIO  DE COLON GENOVA NARIÑO</t>
  </si>
  <si>
    <t>EMPRESA INDUSTRIAL Y COMERCIAL DE SERVICIOS PUBLICOS DE CHIQUINQUIRA - EMPOCHIQUINQUIRA E.S.P.</t>
  </si>
  <si>
    <t>EMPRESA AUTONOMA DEL MUNICIPIO DE GUATAPE</t>
  </si>
  <si>
    <t>MUNICIPIO DE LIBORINA</t>
  </si>
  <si>
    <t>MUNICIPIO DE ARCABUCO</t>
  </si>
  <si>
    <t>FUNDACIÓN UNIVERSIDAD DEL VALLE</t>
  </si>
  <si>
    <t>MINISTERIO DE MINAS Y ENERGÍA</t>
  </si>
  <si>
    <t>MUNICIPIO DE SANTIAGO</t>
  </si>
  <si>
    <t>MUNICIPIO DE REGIDOR</t>
  </si>
  <si>
    <t>MUNICIPIO SAN JOSE DE LA MONTAÑA</t>
  </si>
  <si>
    <t>MUNICIPIO DE LA PALMA</t>
  </si>
  <si>
    <t>MUNICIPIO DE SAN DIEGO</t>
  </si>
  <si>
    <t>MUNICIPIO DE MEDIO BAUDO</t>
  </si>
  <si>
    <t>MINISTERIO DE VIVIENDA, CIUDAD Y TERRITORIO</t>
  </si>
  <si>
    <t>MUNICIPIO DE SAN CARLOS DE GUAROA</t>
  </si>
  <si>
    <t>UNIVERSIDAD TECNOLOGICA DE PEREIRA</t>
  </si>
  <si>
    <t>MUNICIPIO DE RIOFRIO</t>
  </si>
  <si>
    <t>MUNICIPIO DE CAPARRAPI</t>
  </si>
  <si>
    <t>MINISTERIO DE HACIENDA Y CRÉDITO PÚBLICO</t>
  </si>
  <si>
    <t>UP HOLDING S A S</t>
  </si>
  <si>
    <t>MUNICIPIO DE LANDAZURI</t>
  </si>
  <si>
    <t>DISTRITO TURISTICO CULTURAL E HISTORICO DE SANTA MARTA</t>
  </si>
  <si>
    <t>MUNICIPIO DE CERTEGUI</t>
  </si>
  <si>
    <t>EMPRESA DE SERVICIOS PUBLICOS DE TAME CARIBABARE E.S.P.</t>
  </si>
  <si>
    <t>MUNICIPIO DE PASCA</t>
  </si>
  <si>
    <t>MUNICIPIO DE BARBOSA ANTIOQUIA</t>
  </si>
  <si>
    <t>MUNICIPIO DE VILLAHERMOSA</t>
  </si>
  <si>
    <t>MUNICIPIO DE SAN FERNANDO. DPTO DE BOLIVAR.</t>
  </si>
  <si>
    <t>MUNICIPIO DE SALDAÑA</t>
  </si>
  <si>
    <t>EMPRESA SOCIAL DEL ESTADO CENTRO DE SALUD MIGUEL BARRETO LOPEZ</t>
  </si>
  <si>
    <t>MUNICIPIO DE MAGUI</t>
  </si>
  <si>
    <t>MUNICIPIO DE BUENAVISTA</t>
  </si>
  <si>
    <t>FUNDACION CENTRO INTERNACIONAL DE EDUCACIÓN Y DESARROLLO HUMANO - CINDE</t>
  </si>
  <si>
    <t>MUNICIPIO DE SAMPUES</t>
  </si>
  <si>
    <t>MUNICIPIO DE CICUCO</t>
  </si>
  <si>
    <t>MUNICIPIO DE GIGANTE</t>
  </si>
  <si>
    <t>MUNICIPIO DE ZARZAL</t>
  </si>
  <si>
    <t>MUNICIPIO DE CIRCASIA</t>
  </si>
  <si>
    <t>MUNICIPIO DE LA PAZ - SANTANDER</t>
  </si>
  <si>
    <t>MUNICIPIO  DE  NILO</t>
  </si>
  <si>
    <t>MUNICIPIO DE PAYA</t>
  </si>
  <si>
    <t>MUNICIPIO DE GACHALA</t>
  </si>
  <si>
    <t>UNIVERSIDAD DEL MAGDALENA</t>
  </si>
  <si>
    <t>GESTIÓN ENERGETICA S.A E.S.P GENSA</t>
  </si>
  <si>
    <t>MUNICIPIO DE UNE</t>
  </si>
  <si>
    <t>ASOCIACIÓN DE MUNICIPIOS DEL URABÁ ANTIOQUEÑO - ASOMURA</t>
  </si>
  <si>
    <t>MUNICIPIO DE SUBACHOQUE</t>
  </si>
  <si>
    <t>MUNICIPIO DE SILVANIA</t>
  </si>
  <si>
    <t>EMPRESAS PUBLICAS DE NEIVA-E.S.P.</t>
  </si>
  <si>
    <t>MUNICIPIO DE PUERTO PARRA</t>
  </si>
  <si>
    <t>UNIVERSIDAD DE PAMPLONA</t>
  </si>
  <si>
    <t>MUNICIPIO DE SILVIA</t>
  </si>
  <si>
    <t>MUNICIPIO DE LA MESA</t>
  </si>
  <si>
    <t>MUNICIPIO DE TIMANÁ</t>
  </si>
  <si>
    <t xml:space="preserve">EMPRESA DEPARTAMENTAL DE SERVICIOS PÚBLICOS DE CASANARE ACUATODOS S.A. E.S.P. </t>
  </si>
  <si>
    <t>MUNICIPIO DE GUADALUPE.</t>
  </si>
  <si>
    <t>MUNICIPIO DE SAN ANDRES DE SOTAVENTO</t>
  </si>
  <si>
    <t>MUNICIPIO DE PIJIÑO DEL CARMEN</t>
  </si>
  <si>
    <t>MUNICIPIO DE SAN JUAN BAUTISTA DE GUACARI</t>
  </si>
  <si>
    <t>MUNICIPIO DE GUASCA</t>
  </si>
  <si>
    <t>MUNICIPIO DE MORROA</t>
  </si>
  <si>
    <t>MUNICIPIO DE LA CALERA CUNDINAMARCA</t>
  </si>
  <si>
    <t>MUNICIPIOS ASOCIADOS DEL NORDESTE Y MAGDALENA MEDIO - AMUNORMA</t>
  </si>
  <si>
    <t>MUNICIPIO DE ARJONA</t>
  </si>
  <si>
    <t>MUNICIPIO DE VILLAPINZON</t>
  </si>
  <si>
    <t>MUNICIPIO DE SAN JUAN DE RIOSECO</t>
  </si>
  <si>
    <t>MUNICIPIO DE CHOACHI</t>
  </si>
  <si>
    <t>EMPRESA DE SERVICIOS PUBLICOS SANTUARIO, RISARALDA</t>
  </si>
  <si>
    <t>MUNICIPIO DE CHISCAS</t>
  </si>
  <si>
    <t>MUNICIPIO DE EL ROBLE</t>
  </si>
  <si>
    <t>MUNICIPIO DE BETEITIVA</t>
  </si>
  <si>
    <t>MUNICIPIO DE CAMPAMENTO</t>
  </si>
  <si>
    <t>DEPARTAMENTO DEL NORTE DE SANTANDER</t>
  </si>
  <si>
    <t>MUNICIPIO DE SAN JUAN DE URABA</t>
  </si>
  <si>
    <t>MUNICIPIO DE BARAYA</t>
  </si>
  <si>
    <t>MUNICIPIO DE CHARTA</t>
  </si>
  <si>
    <t>MUNICIPIO DE CALDONO</t>
  </si>
  <si>
    <t>MUNICIPIO DE BALBOA</t>
  </si>
  <si>
    <t>MUNICIPIO DE NOBSA</t>
  </si>
  <si>
    <t>MUNICIPIO DE PALERMO</t>
  </si>
  <si>
    <t>JARDIN BOTANICO JOSE CELESTINO MUTIS</t>
  </si>
  <si>
    <t>MUNICIPIO DE EL PEÑOL - NARIÑO</t>
  </si>
  <si>
    <t>MUNICIPIO DE PRADO</t>
  </si>
  <si>
    <t>MUNICIPIO DE AIPE</t>
  </si>
  <si>
    <t>MUNICIPIO  DE SANTIAGO  DE  CALI</t>
  </si>
  <si>
    <t>MUNICIPIO DE TESALIA</t>
  </si>
  <si>
    <t>MUNICIPIO DE LA ARGENTINA.</t>
  </si>
  <si>
    <t>MUNICIPIO DE GARZON</t>
  </si>
  <si>
    <t>MUNICIPIO DE LA UNION VALLE</t>
  </si>
  <si>
    <t>MUNICIPIO DE PUERTO CARREÑO</t>
  </si>
  <si>
    <t>MUNICIPIO DE CORINTO</t>
  </si>
  <si>
    <t>MUNICIPIO DE NATAGA</t>
  </si>
  <si>
    <t>UNIVERSIDAD ICESI</t>
  </si>
  <si>
    <t>MUNICIPIO DEL AGRADO</t>
  </si>
  <si>
    <t>MUNICIPIO DE CAJAMARCA</t>
  </si>
  <si>
    <t>MUNICIPIO DE TUNJA</t>
  </si>
  <si>
    <t>MUNICIPIO CARMEN DE VIBORAL</t>
  </si>
  <si>
    <t>MUNICIPIO DE ITUANGO</t>
  </si>
  <si>
    <t>MUNICIPIO DE CUMARAL</t>
  </si>
  <si>
    <t>MUNICIPIO DE CIENAGA DE ORO</t>
  </si>
  <si>
    <t>MUNICIPIO DE LA SALINA</t>
  </si>
  <si>
    <t>MUNICIPIO DE CHINCHINA</t>
  </si>
  <si>
    <t>MUNICIPIO DE SARDINATA</t>
  </si>
  <si>
    <t>E.S.P. EMPRESA DISTRIBUIDORA DEL PACÍFICO S.A.</t>
  </si>
  <si>
    <t>MUNICIPIO DE CANTAGALLO</t>
  </si>
  <si>
    <t>MINISTERIO DE AMBIENTE Y DESARROLLO SOSTENIBLE</t>
  </si>
  <si>
    <t>MUNICIPIO CARMEN DE APICALA</t>
  </si>
  <si>
    <t>MUNICIPIO DE GUAPI</t>
  </si>
  <si>
    <t>MUNICIPIO DE ISTMINA</t>
  </si>
  <si>
    <t>MUNICIPIO DE SANTA FE DE ANTIOQUIA</t>
  </si>
  <si>
    <t>MUNICIPIO DE ZAPAYAN</t>
  </si>
  <si>
    <t>MUNICIPIO DE OPORAPA</t>
  </si>
  <si>
    <t>MUNICIPIO DE VILLANUEVA</t>
  </si>
  <si>
    <t>MUNICIPIO DE BERBEO</t>
  </si>
  <si>
    <t>MUNICIPIO EL COPEY</t>
  </si>
  <si>
    <t>MUNICIPIO DE PUENTE NACIONAL</t>
  </si>
  <si>
    <t>MUNICIPIO DE ORITO</t>
  </si>
  <si>
    <t>MUNICIPIO DE CUBARRAL</t>
  </si>
  <si>
    <t>MUNICIPIO   SAN  VICENTE   FERRER</t>
  </si>
  <si>
    <t>MUNICIPIO DE SAN GIL</t>
  </si>
  <si>
    <t>MUNICIPIO DE MARIQUITA</t>
  </si>
  <si>
    <t>DEPARTAMENTO DEL GUAINIA</t>
  </si>
  <si>
    <t>DEPARTAMENTO DEL MAGDALENA</t>
  </si>
  <si>
    <t>MUNICIPIO DE VALENCIA</t>
  </si>
  <si>
    <t>FUNDACIÓN PARQUE TECNOLÓGICO DE SOFTWARE DE BOGOTÁ</t>
  </si>
  <si>
    <t>CORPORACION AUTONOMA REGIONAL DEL CESAR (CORPOCESAR)</t>
  </si>
  <si>
    <t>MUNICIPIO DE SORACA</t>
  </si>
  <si>
    <t>MUNICIPIO DE BOAVITA</t>
  </si>
  <si>
    <t>MUNICIPIO DE SUAITA</t>
  </si>
  <si>
    <t>MUNICIPIO DE TÚQUERRES</t>
  </si>
  <si>
    <t>MUNICIPIO DE OLAYA HERRERA</t>
  </si>
  <si>
    <t>MUNICIPIO DE YACOPÍ</t>
  </si>
  <si>
    <t>MUNICIPIO DE MURINDÓ</t>
  </si>
  <si>
    <t>Total general</t>
  </si>
  <si>
    <t>Cuenta Bancaria</t>
  </si>
  <si>
    <t>Valor Consignacion</t>
  </si>
  <si>
    <t>Valor por imputar a 31 de Marzo de 2024</t>
  </si>
  <si>
    <t>300700007242</t>
  </si>
  <si>
    <t>300700006830</t>
  </si>
  <si>
    <t>No. RxC</t>
  </si>
  <si>
    <t>PCI</t>
  </si>
  <si>
    <t>Entidad</t>
  </si>
  <si>
    <t>Cta Bria</t>
  </si>
  <si>
    <t xml:space="preserve">Valor </t>
  </si>
  <si>
    <t>Saldo a 31 de marzo de 2024</t>
  </si>
  <si>
    <t>01-130100-DT</t>
  </si>
  <si>
    <t>Direccion Nacional del Tesoro</t>
  </si>
  <si>
    <t>01-100000</t>
  </si>
  <si>
    <t xml:space="preserve">SISTEMA GENERAL DE REGALÍAS </t>
  </si>
  <si>
    <t>61010435</t>
  </si>
  <si>
    <t>Documentos de recaudo pendientes por Imputar a 31 de Marzo de 2024</t>
  </si>
  <si>
    <t>MUNICIPIO DEL RIO QUITO</t>
  </si>
  <si>
    <t>MUNICIPIO DE SANTA ROSA DE CABAL</t>
  </si>
  <si>
    <t>MUNICIPIO DE NUQUI</t>
  </si>
  <si>
    <t>EMPRESA DE TELECOMUNICACIONES DE BOGOTA S.A. - ETB - ESP</t>
  </si>
  <si>
    <t>MUNICIPIO DE YOPAL</t>
  </si>
  <si>
    <t>COLEGIO MAYOR DE NUESTRA SEÑORA DEL ROSARIO</t>
  </si>
  <si>
    <t>MUNICIPIO  DE  SAN   ANTONIO   DEL   TEQUENDAMA</t>
  </si>
  <si>
    <t>MUNICIPIO DE CAIMITO</t>
  </si>
  <si>
    <t>MUNICIPIO DE QUETAME</t>
  </si>
  <si>
    <t>MUNICIPIO DE COCORNA</t>
  </si>
  <si>
    <t>MUNICIPIO DE LA VEGA</t>
  </si>
  <si>
    <t>ASOCIACION COLOMBIANA DE LAS MICRO PEQUEÑAS  Y MEDIANAS EMPRESAS ACOPI SECCIONAL ATLANTICO</t>
  </si>
  <si>
    <t>MUNICIPIO DE SABANA DE TORRES</t>
  </si>
  <si>
    <t>MUNICIPIO DE GUAYABAL DE SIQUIMA</t>
  </si>
  <si>
    <t>MUNICIPIO DE PACHO</t>
  </si>
  <si>
    <t>MUNICIPIO SAN MIGUEL - PUTUMAYO</t>
  </si>
  <si>
    <t>MUNICIPIO DE GUATAVITA</t>
  </si>
  <si>
    <t>MUNICIPIO DE CASTILLA LA NUEVA</t>
  </si>
  <si>
    <t>FUNDACION UNIVERSITARIA KONRAD LORENZ</t>
  </si>
  <si>
    <t>UNIVERSIDAD DE CORDOBA</t>
  </si>
  <si>
    <t>MUNICIPIO DE JUNÍN</t>
  </si>
  <si>
    <t>MUNICIPIO DE CAJIBIO</t>
  </si>
  <si>
    <t>MUNICIPIO DE SUTATAUSA CUNDINAMARCA</t>
  </si>
  <si>
    <t>MUNICIPIO DE ALBAN</t>
  </si>
  <si>
    <t>MUNICIPIO DE CAQUEZA</t>
  </si>
  <si>
    <t>MUNICIPIO   DE   MARINILLA</t>
  </si>
  <si>
    <t>PROVINCIA ADMINISTRATIVA Y DE PLANIFICACIÓN -PAP- DE LA PAZ EN EL DEPARTAMENTO DE ANTIOQUIA</t>
  </si>
  <si>
    <t>MUNICIPIO   DE  ARBELAEZ</t>
  </si>
  <si>
    <t>MUNICIPIO DE TAURAMENA</t>
  </si>
  <si>
    <t>MUNICIPIO DE SAN CAYETANO - CUNDINAMARCA</t>
  </si>
  <si>
    <t>MUNICIPIO DE UTICA</t>
  </si>
  <si>
    <t>INSTITUTO DE DEPORTE Y RECREACION DEL META</t>
  </si>
  <si>
    <t>MUNICIPIO DE PUERTO SALGAR</t>
  </si>
  <si>
    <t>MUNICIPIO DE SAN PABLO DE BORBUR</t>
  </si>
  <si>
    <t>MUNICIPIO DE SASAIMA</t>
  </si>
  <si>
    <t>DISTRITO TURISTICO Y CULTURAL DE CARTAGENA DE INDIAS</t>
  </si>
  <si>
    <t>MUNICIPIO DE ACACIAS</t>
  </si>
  <si>
    <t>MUNICIPIO DE ANORI</t>
  </si>
  <si>
    <t>CORPORACION AUTONOMA REGIONAL DE LOS VALLES DEL SINU Y DEL SAN JORGE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</si>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</sst>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\-mm\-dd;@"/>
    <numFmt numFmtId="165" formatCode="0_ ;\-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2"/>
      <color rgb="FF000000"/>
      <name val="Arial Narrow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1" xfId="0" applyNumberFormat="1" applyBorder="1"/>
    <xf numFmtId="43" fontId="0" fillId="0" borderId="1" xfId="1" applyFont="1" applyBorder="1"/>
    <xf numFmtId="0" fontId="0" fillId="0" borderId="0" xfId="0" applyAlignment="1">
      <alignment horizontal="left" wrapText="1"/>
    </xf>
    <xf numFmtId="164" fontId="0" fillId="0" borderId="0" xfId="0" applyNumberFormat="1"/>
    <xf numFmtId="43" fontId="0" fillId="0" borderId="0" xfId="1" applyFont="1"/>
    <xf numFmtId="10" fontId="0" fillId="0" borderId="0" xfId="2" applyNumberFormat="1" applyFont="1"/>
    <xf numFmtId="1" fontId="0" fillId="0" borderId="0" xfId="0" applyNumberFormat="1" applyAlignment="1">
      <alignment horizontal="left"/>
    </xf>
    <xf numFmtId="4" fontId="0" fillId="0" borderId="0" xfId="0" applyNumberFormat="1"/>
    <xf numFmtId="1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3" fontId="3" fillId="0" borderId="1" xfId="3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right"/>
    </xf>
    <xf numFmtId="43" fontId="0" fillId="0" borderId="1" xfId="3" applyFont="1" applyBorder="1"/>
    <xf numFmtId="43" fontId="0" fillId="0" borderId="1" xfId="0" applyNumberFormat="1" applyBorder="1"/>
    <xf numFmtId="0" fontId="4" fillId="0" borderId="1" xfId="0" applyFont="1" applyBorder="1"/>
    <xf numFmtId="165" fontId="5" fillId="0" borderId="1" xfId="3" applyNumberFormat="1" applyFont="1" applyFill="1" applyBorder="1" applyAlignment="1">
      <alignment vertical="top" readingOrder="1"/>
    </xf>
    <xf numFmtId="43" fontId="5" fillId="0" borderId="1" xfId="3" applyFont="1" applyFill="1" applyBorder="1" applyAlignment="1">
      <alignment vertical="top" readingOrder="1"/>
    </xf>
    <xf numFmtId="165" fontId="5" fillId="3" borderId="1" xfId="3" applyNumberFormat="1" applyFont="1" applyFill="1" applyBorder="1" applyAlignment="1">
      <alignment vertical="top" readingOrder="1"/>
    </xf>
    <xf numFmtId="43" fontId="5" fillId="3" borderId="1" xfId="3" applyFont="1" applyFill="1" applyBorder="1" applyAlignment="1">
      <alignment vertical="top" readingOrder="1"/>
    </xf>
    <xf numFmtId="0" fontId="6" fillId="0" borderId="1" xfId="0" applyFont="1" applyBorder="1"/>
    <xf numFmtId="1" fontId="6" fillId="0" borderId="1" xfId="0" applyNumberFormat="1" applyFont="1" applyBorder="1" applyAlignment="1">
      <alignment horizontal="right"/>
    </xf>
    <xf numFmtId="43" fontId="6" fillId="0" borderId="1" xfId="3" applyFont="1" applyFill="1" applyBorder="1"/>
    <xf numFmtId="0" fontId="7" fillId="0" borderId="1" xfId="0" applyFont="1" applyBorder="1"/>
    <xf numFmtId="1" fontId="7" fillId="0" borderId="1" xfId="0" applyNumberFormat="1" applyFont="1" applyBorder="1" applyAlignment="1">
      <alignment horizontal="right"/>
    </xf>
    <xf numFmtId="43" fontId="7" fillId="0" borderId="1" xfId="3" applyFont="1" applyFill="1" applyBorder="1"/>
    <xf numFmtId="1" fontId="0" fillId="0" borderId="1" xfId="0" applyNumberFormat="1" applyBorder="1"/>
    <xf numFmtId="43" fontId="0" fillId="0" borderId="1" xfId="3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/>
    </xf>
    <xf numFmtId="43" fontId="0" fillId="4" borderId="1" xfId="1" applyFont="1" applyFill="1" applyBorder="1"/>
    <xf numFmtId="0" fontId="0" fillId="4" borderId="1" xfId="0" applyFill="1" applyBorder="1"/>
    <xf numFmtId="43" fontId="3" fillId="4" borderId="1" xfId="1" applyFont="1" applyFill="1" applyBorder="1"/>
    <xf numFmtId="10" fontId="3" fillId="4" borderId="1" xfId="2" applyNumberFormat="1" applyFont="1" applyFill="1" applyBorder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" fontId="0" fillId="0" borderId="1" xfId="1" applyNumberFormat="1" applyFont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1" fontId="3" fillId="4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/>
    </xf>
    <xf numFmtId="43" fontId="9" fillId="0" borderId="1" xfId="0" applyNumberFormat="1" applyFont="1" applyBorder="1"/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</cellXfs>
  <cellStyles count="4">
    <cellStyle name="Millares" xfId="1" builtinId="3"/>
    <cellStyle name="Millares 10 2" xfId="3" xr:uid="{0B39B0C5-ADE2-4207-BB30-F2F70E1C0D08}"/>
    <cellStyle name="Normal" xfId="0" builtinId="0"/>
    <cellStyle name="Porcentaje" xfId="2" builtinId="5"/>
  </cellStyles>
  <dxfs count="6">
    <dxf>
      <fill>
        <patternFill patternType="solid">
          <fgColor rgb="FFC0E6F5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0E6F5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AA98-7893-4210-8C2D-88E718B6C217}">
  <dimension ref="B1:G2702"/>
  <sheetViews>
    <sheetView tabSelected="1" workbookViewId="0">
      <selection activeCell="H13" sqref="H13"/>
    </sheetView>
  </sheetViews>
  <sheetFormatPr baseColWidth="10" defaultRowHeight="14.5" x14ac:dyDescent="0.35"/>
  <cols>
    <col min="2" max="2" width="47.81640625" style="3" customWidth="1"/>
    <col min="3" max="3" width="12.36328125" style="4" bestFit="1" customWidth="1"/>
    <col min="4" max="4" width="16.36328125" style="7" customWidth="1"/>
    <col min="5" max="5" width="18.36328125" style="8" customWidth="1"/>
    <col min="6" max="6" width="32" style="5" bestFit="1" customWidth="1"/>
    <col min="7" max="7" width="10.90625" style="6"/>
  </cols>
  <sheetData>
    <row r="1" spans="2:7" ht="15" thickBot="1" x14ac:dyDescent="0.4"/>
    <row r="2" spans="2:7" ht="29" customHeight="1" thickBot="1" x14ac:dyDescent="0.4">
      <c r="B2" s="32" t="s">
        <v>526</v>
      </c>
      <c r="C2" s="33"/>
      <c r="D2" s="33"/>
      <c r="E2" s="33"/>
      <c r="F2" s="33"/>
      <c r="G2" s="34"/>
    </row>
    <row r="4" spans="2:7" s="46" customFormat="1" x14ac:dyDescent="0.35">
      <c r="B4" s="49" t="s">
        <v>0</v>
      </c>
      <c r="C4" s="50" t="s">
        <v>1</v>
      </c>
      <c r="D4" s="51" t="s">
        <v>510</v>
      </c>
      <c r="E4" s="52" t="s">
        <v>511</v>
      </c>
      <c r="F4" s="52" t="s">
        <v>512</v>
      </c>
      <c r="G4" s="53" t="s">
        <v>2</v>
      </c>
    </row>
    <row r="5" spans="2:7" x14ac:dyDescent="0.35">
      <c r="B5" s="35" t="s">
        <v>3</v>
      </c>
      <c r="C5" s="36"/>
      <c r="D5" s="37"/>
      <c r="E5" s="38"/>
      <c r="F5" s="39">
        <v>14585579758</v>
      </c>
      <c r="G5" s="40">
        <f>+F5/$F$2702</f>
        <v>0.13973947621670804</v>
      </c>
    </row>
    <row r="6" spans="2:7" x14ac:dyDescent="0.35">
      <c r="B6" s="41">
        <v>105921</v>
      </c>
      <c r="C6" s="42">
        <v>44225</v>
      </c>
      <c r="D6" s="43" t="s">
        <v>513</v>
      </c>
      <c r="E6" s="2">
        <v>10763</v>
      </c>
      <c r="F6" s="2">
        <v>10763</v>
      </c>
      <c r="G6" s="15"/>
    </row>
    <row r="7" spans="2:7" x14ac:dyDescent="0.35">
      <c r="B7" s="41">
        <v>106021</v>
      </c>
      <c r="C7" s="42">
        <v>44225</v>
      </c>
      <c r="D7" s="43" t="s">
        <v>513</v>
      </c>
      <c r="E7" s="2">
        <v>30841</v>
      </c>
      <c r="F7" s="2">
        <v>30841</v>
      </c>
      <c r="G7" s="15"/>
    </row>
    <row r="8" spans="2:7" x14ac:dyDescent="0.35">
      <c r="B8" s="41">
        <v>300621</v>
      </c>
      <c r="C8" s="42">
        <v>44343</v>
      </c>
      <c r="D8" s="43" t="s">
        <v>513</v>
      </c>
      <c r="E8" s="2">
        <v>643138015</v>
      </c>
      <c r="F8" s="2">
        <v>643138015</v>
      </c>
      <c r="G8" s="15"/>
    </row>
    <row r="9" spans="2:7" x14ac:dyDescent="0.35">
      <c r="B9" s="41">
        <v>309821</v>
      </c>
      <c r="C9" s="42">
        <v>44347</v>
      </c>
      <c r="D9" s="43" t="s">
        <v>513</v>
      </c>
      <c r="E9" s="2">
        <v>4983094244</v>
      </c>
      <c r="F9" s="2">
        <v>4983094244</v>
      </c>
      <c r="G9" s="15"/>
    </row>
    <row r="10" spans="2:7" x14ac:dyDescent="0.35">
      <c r="B10" s="41">
        <v>309921</v>
      </c>
      <c r="C10" s="42">
        <v>44347</v>
      </c>
      <c r="D10" s="43" t="s">
        <v>513</v>
      </c>
      <c r="E10" s="2">
        <v>3100836134</v>
      </c>
      <c r="F10" s="2">
        <v>3100836134</v>
      </c>
      <c r="G10" s="15"/>
    </row>
    <row r="11" spans="2:7" x14ac:dyDescent="0.35">
      <c r="B11" s="41">
        <v>310021</v>
      </c>
      <c r="C11" s="42">
        <v>44347</v>
      </c>
      <c r="D11" s="43" t="s">
        <v>513</v>
      </c>
      <c r="E11" s="2">
        <v>5858469761</v>
      </c>
      <c r="F11" s="2">
        <v>5858469761</v>
      </c>
      <c r="G11" s="15"/>
    </row>
    <row r="12" spans="2:7" x14ac:dyDescent="0.35">
      <c r="B12" s="35" t="s">
        <v>4</v>
      </c>
      <c r="C12" s="36"/>
      <c r="D12" s="37"/>
      <c r="E12" s="38"/>
      <c r="F12" s="39">
        <v>8654988723.7299995</v>
      </c>
      <c r="G12" s="40">
        <f>+F12/$F$2702</f>
        <v>8.2920501686069806E-2</v>
      </c>
    </row>
    <row r="13" spans="2:7" x14ac:dyDescent="0.35">
      <c r="B13" s="41">
        <v>1923</v>
      </c>
      <c r="C13" s="42">
        <v>44928</v>
      </c>
      <c r="D13" s="43" t="s">
        <v>513</v>
      </c>
      <c r="E13" s="2">
        <v>3065750034.5700002</v>
      </c>
      <c r="F13" s="2">
        <v>3065750034.5700002</v>
      </c>
      <c r="G13" s="15"/>
    </row>
    <row r="14" spans="2:7" x14ac:dyDescent="0.35">
      <c r="B14" s="41">
        <v>40224</v>
      </c>
      <c r="C14" s="42">
        <v>45323</v>
      </c>
      <c r="D14" s="43">
        <v>300700007242</v>
      </c>
      <c r="E14" s="2">
        <v>2350691.91</v>
      </c>
      <c r="F14" s="2">
        <v>2350691.91</v>
      </c>
      <c r="G14" s="15"/>
    </row>
    <row r="15" spans="2:7" x14ac:dyDescent="0.35">
      <c r="B15" s="41">
        <v>44224</v>
      </c>
      <c r="C15" s="42">
        <v>45328</v>
      </c>
      <c r="D15" s="43">
        <v>300700007242</v>
      </c>
      <c r="E15" s="2">
        <v>25828196.969999999</v>
      </c>
      <c r="F15" s="2">
        <v>25828196.969999999</v>
      </c>
      <c r="G15" s="15"/>
    </row>
    <row r="16" spans="2:7" x14ac:dyDescent="0.35">
      <c r="B16" s="41">
        <v>44324</v>
      </c>
      <c r="C16" s="42">
        <v>45328</v>
      </c>
      <c r="D16" s="43">
        <v>300700007242</v>
      </c>
      <c r="E16" s="2">
        <v>11858415.199999999</v>
      </c>
      <c r="F16" s="2">
        <v>11858415.199999999</v>
      </c>
      <c r="G16" s="15"/>
    </row>
    <row r="17" spans="2:7" x14ac:dyDescent="0.35">
      <c r="B17" s="41">
        <v>44424</v>
      </c>
      <c r="C17" s="42">
        <v>45328</v>
      </c>
      <c r="D17" s="43">
        <v>300700007242</v>
      </c>
      <c r="E17" s="2">
        <v>206810102.47999999</v>
      </c>
      <c r="F17" s="2">
        <v>206810102.47999999</v>
      </c>
      <c r="G17" s="15"/>
    </row>
    <row r="18" spans="2:7" x14ac:dyDescent="0.35">
      <c r="B18" s="41">
        <v>109722</v>
      </c>
      <c r="C18" s="42">
        <v>44649</v>
      </c>
      <c r="D18" s="43" t="s">
        <v>513</v>
      </c>
      <c r="E18" s="2">
        <v>23485967</v>
      </c>
      <c r="F18" s="2">
        <v>23485967</v>
      </c>
      <c r="G18" s="15"/>
    </row>
    <row r="19" spans="2:7" x14ac:dyDescent="0.35">
      <c r="B19" s="41">
        <v>162321</v>
      </c>
      <c r="C19" s="42">
        <v>44278</v>
      </c>
      <c r="D19" s="43" t="s">
        <v>513</v>
      </c>
      <c r="E19" s="2">
        <v>1087617.1200000001</v>
      </c>
      <c r="F19" s="2">
        <v>1087617.1200000001</v>
      </c>
      <c r="G19" s="15"/>
    </row>
    <row r="20" spans="2:7" x14ac:dyDescent="0.35">
      <c r="B20" s="41">
        <v>360123</v>
      </c>
      <c r="C20" s="42">
        <v>45154</v>
      </c>
      <c r="D20" s="43" t="s">
        <v>513</v>
      </c>
      <c r="E20" s="2">
        <v>17952.63</v>
      </c>
      <c r="F20" s="2">
        <v>17952.63</v>
      </c>
      <c r="G20" s="15"/>
    </row>
    <row r="21" spans="2:7" x14ac:dyDescent="0.35">
      <c r="B21" s="41">
        <v>451321</v>
      </c>
      <c r="C21" s="42">
        <v>44438</v>
      </c>
      <c r="D21" s="43" t="s">
        <v>513</v>
      </c>
      <c r="E21" s="2">
        <v>3009818114.1900001</v>
      </c>
      <c r="F21" s="2">
        <v>3009818114.1900001</v>
      </c>
      <c r="G21" s="15"/>
    </row>
    <row r="22" spans="2:7" x14ac:dyDescent="0.35">
      <c r="B22" s="41">
        <v>455723</v>
      </c>
      <c r="C22" s="42">
        <v>45217</v>
      </c>
      <c r="D22" s="43" t="s">
        <v>513</v>
      </c>
      <c r="E22" s="2">
        <v>12154</v>
      </c>
      <c r="F22" s="2">
        <v>12154</v>
      </c>
      <c r="G22" s="15"/>
    </row>
    <row r="23" spans="2:7" x14ac:dyDescent="0.35">
      <c r="B23" s="41">
        <v>468022</v>
      </c>
      <c r="C23" s="42">
        <v>44861</v>
      </c>
      <c r="D23" s="43">
        <v>300700007242</v>
      </c>
      <c r="E23" s="2">
        <v>164523715</v>
      </c>
      <c r="F23" s="2">
        <v>164523715</v>
      </c>
      <c r="G23" s="15"/>
    </row>
    <row r="24" spans="2:7" x14ac:dyDescent="0.35">
      <c r="B24" s="41">
        <v>478620</v>
      </c>
      <c r="C24" s="42">
        <v>44148</v>
      </c>
      <c r="D24" s="43" t="s">
        <v>513</v>
      </c>
      <c r="E24" s="2">
        <v>8867296</v>
      </c>
      <c r="F24" s="2">
        <v>8867296</v>
      </c>
      <c r="G24" s="15"/>
    </row>
    <row r="25" spans="2:7" x14ac:dyDescent="0.35">
      <c r="B25" s="41">
        <v>478720</v>
      </c>
      <c r="C25" s="42">
        <v>44148</v>
      </c>
      <c r="D25" s="43" t="s">
        <v>513</v>
      </c>
      <c r="E25" s="2">
        <v>8990000</v>
      </c>
      <c r="F25" s="2">
        <v>8990000</v>
      </c>
      <c r="G25" s="15"/>
    </row>
    <row r="26" spans="2:7" x14ac:dyDescent="0.35">
      <c r="B26" s="41">
        <v>551622</v>
      </c>
      <c r="C26" s="42">
        <v>44909</v>
      </c>
      <c r="D26" s="43" t="s">
        <v>513</v>
      </c>
      <c r="E26" s="2">
        <v>4988695.93</v>
      </c>
      <c r="F26" s="2">
        <v>4988695.93</v>
      </c>
      <c r="G26" s="15"/>
    </row>
    <row r="27" spans="2:7" x14ac:dyDescent="0.35">
      <c r="B27" s="41">
        <v>562023</v>
      </c>
      <c r="C27" s="42">
        <v>45271</v>
      </c>
      <c r="D27" s="43" t="s">
        <v>513</v>
      </c>
      <c r="E27" s="2">
        <v>2120599770.73</v>
      </c>
      <c r="F27" s="2">
        <v>2120599770.73</v>
      </c>
      <c r="G27" s="15"/>
    </row>
    <row r="28" spans="2:7" ht="29" x14ac:dyDescent="0.35">
      <c r="B28" s="35" t="s">
        <v>5</v>
      </c>
      <c r="C28" s="36"/>
      <c r="D28" s="37"/>
      <c r="E28" s="38"/>
      <c r="F28" s="39">
        <v>5182045630.6999998</v>
      </c>
      <c r="G28" s="40">
        <f>+F28/$F$2702</f>
        <v>4.9647415747592696E-2</v>
      </c>
    </row>
    <row r="29" spans="2:7" x14ac:dyDescent="0.35">
      <c r="B29" s="41">
        <v>86521</v>
      </c>
      <c r="C29" s="42">
        <v>44218</v>
      </c>
      <c r="D29" s="43" t="s">
        <v>513</v>
      </c>
      <c r="E29" s="2">
        <v>304832017.69999999</v>
      </c>
      <c r="F29" s="2">
        <v>304832017.69999999</v>
      </c>
      <c r="G29" s="15"/>
    </row>
    <row r="30" spans="2:7" x14ac:dyDescent="0.35">
      <c r="B30" s="41">
        <v>254820</v>
      </c>
      <c r="C30" s="42">
        <v>44001</v>
      </c>
      <c r="D30" s="43">
        <v>300700007242</v>
      </c>
      <c r="E30" s="2">
        <v>7772380</v>
      </c>
      <c r="F30" s="2">
        <v>7772380</v>
      </c>
      <c r="G30" s="15"/>
    </row>
    <row r="31" spans="2:7" x14ac:dyDescent="0.35">
      <c r="B31" s="41">
        <v>541320</v>
      </c>
      <c r="C31" s="42">
        <v>44186</v>
      </c>
      <c r="D31" s="43">
        <v>300700007242</v>
      </c>
      <c r="E31" s="2">
        <v>13793</v>
      </c>
      <c r="F31" s="2">
        <v>13793</v>
      </c>
      <c r="G31" s="15"/>
    </row>
    <row r="32" spans="2:7" x14ac:dyDescent="0.35">
      <c r="B32" s="41">
        <v>578022</v>
      </c>
      <c r="C32" s="42">
        <v>44922</v>
      </c>
      <c r="D32" s="43" t="s">
        <v>513</v>
      </c>
      <c r="E32" s="2">
        <v>4869427440</v>
      </c>
      <c r="F32" s="2">
        <v>4869427440</v>
      </c>
      <c r="G32" s="15"/>
    </row>
    <row r="33" spans="2:7" x14ac:dyDescent="0.35">
      <c r="B33" s="35" t="s">
        <v>9</v>
      </c>
      <c r="C33" s="36"/>
      <c r="D33" s="37"/>
      <c r="E33" s="38"/>
      <c r="F33" s="39">
        <v>4841960243</v>
      </c>
      <c r="G33" s="40">
        <f>+F33/$F$2702</f>
        <v>4.6389173378441201E-2</v>
      </c>
    </row>
    <row r="34" spans="2:7" x14ac:dyDescent="0.35">
      <c r="B34" s="41">
        <v>69723</v>
      </c>
      <c r="C34" s="42">
        <v>44973</v>
      </c>
      <c r="D34" s="43" t="s">
        <v>513</v>
      </c>
      <c r="E34" s="2">
        <v>476114936</v>
      </c>
      <c r="F34" s="2">
        <v>476114936</v>
      </c>
      <c r="G34" s="15"/>
    </row>
    <row r="35" spans="2:7" x14ac:dyDescent="0.35">
      <c r="B35" s="41">
        <v>69823</v>
      </c>
      <c r="C35" s="42">
        <v>44973</v>
      </c>
      <c r="D35" s="43" t="s">
        <v>513</v>
      </c>
      <c r="E35" s="2">
        <v>30813076</v>
      </c>
      <c r="F35" s="2">
        <v>30813076</v>
      </c>
      <c r="G35" s="15"/>
    </row>
    <row r="36" spans="2:7" x14ac:dyDescent="0.35">
      <c r="B36" s="41">
        <v>104324</v>
      </c>
      <c r="C36" s="42">
        <v>45359</v>
      </c>
      <c r="D36" s="43">
        <v>300700007242</v>
      </c>
      <c r="E36" s="2">
        <v>1186237</v>
      </c>
      <c r="F36" s="2">
        <v>1186237</v>
      </c>
      <c r="G36" s="15"/>
    </row>
    <row r="37" spans="2:7" x14ac:dyDescent="0.35">
      <c r="B37" s="41">
        <v>104424</v>
      </c>
      <c r="C37" s="42">
        <v>45359</v>
      </c>
      <c r="D37" s="43">
        <v>300700007242</v>
      </c>
      <c r="E37" s="2">
        <v>6470642</v>
      </c>
      <c r="F37" s="2">
        <v>6470642</v>
      </c>
      <c r="G37" s="15"/>
    </row>
    <row r="38" spans="2:7" x14ac:dyDescent="0.35">
      <c r="B38" s="41">
        <v>104524</v>
      </c>
      <c r="C38" s="42">
        <v>45359</v>
      </c>
      <c r="D38" s="43">
        <v>300700007242</v>
      </c>
      <c r="E38" s="2">
        <v>16158102</v>
      </c>
      <c r="F38" s="2">
        <v>16158102</v>
      </c>
      <c r="G38" s="15"/>
    </row>
    <row r="39" spans="2:7" x14ac:dyDescent="0.35">
      <c r="B39" s="41">
        <v>104624</v>
      </c>
      <c r="C39" s="42">
        <v>45359</v>
      </c>
      <c r="D39" s="43">
        <v>300700007242</v>
      </c>
      <c r="E39" s="2">
        <v>62229788</v>
      </c>
      <c r="F39" s="2">
        <v>62229788</v>
      </c>
      <c r="G39" s="15"/>
    </row>
    <row r="40" spans="2:7" x14ac:dyDescent="0.35">
      <c r="B40" s="41">
        <v>104724</v>
      </c>
      <c r="C40" s="42">
        <v>45359</v>
      </c>
      <c r="D40" s="43">
        <v>300700007242</v>
      </c>
      <c r="E40" s="2">
        <v>135342147</v>
      </c>
      <c r="F40" s="2">
        <v>135342147</v>
      </c>
      <c r="G40" s="15"/>
    </row>
    <row r="41" spans="2:7" x14ac:dyDescent="0.35">
      <c r="B41" s="41">
        <v>104824</v>
      </c>
      <c r="C41" s="42">
        <v>45359</v>
      </c>
      <c r="D41" s="43">
        <v>300700007242</v>
      </c>
      <c r="E41" s="2">
        <v>67482046</v>
      </c>
      <c r="F41" s="2">
        <v>67482046</v>
      </c>
      <c r="G41" s="15"/>
    </row>
    <row r="42" spans="2:7" x14ac:dyDescent="0.35">
      <c r="B42" s="41">
        <v>109723</v>
      </c>
      <c r="C42" s="42">
        <v>45002</v>
      </c>
      <c r="D42" s="43" t="s">
        <v>513</v>
      </c>
      <c r="E42" s="2">
        <v>34200</v>
      </c>
      <c r="F42" s="2">
        <v>34200</v>
      </c>
      <c r="G42" s="15"/>
    </row>
    <row r="43" spans="2:7" x14ac:dyDescent="0.35">
      <c r="B43" s="41">
        <v>109823</v>
      </c>
      <c r="C43" s="42">
        <v>45002</v>
      </c>
      <c r="D43" s="43" t="s">
        <v>513</v>
      </c>
      <c r="E43" s="2">
        <v>74245294</v>
      </c>
      <c r="F43" s="2">
        <v>74245294</v>
      </c>
      <c r="G43" s="15"/>
    </row>
    <row r="44" spans="2:7" x14ac:dyDescent="0.35">
      <c r="B44" s="41">
        <v>109923</v>
      </c>
      <c r="C44" s="42">
        <v>45002</v>
      </c>
      <c r="D44" s="43" t="s">
        <v>513</v>
      </c>
      <c r="E44" s="2">
        <v>28034297</v>
      </c>
      <c r="F44" s="2">
        <v>28034297</v>
      </c>
      <c r="G44" s="15"/>
    </row>
    <row r="45" spans="2:7" x14ac:dyDescent="0.35">
      <c r="B45" s="41">
        <v>110223</v>
      </c>
      <c r="C45" s="42">
        <v>45002</v>
      </c>
      <c r="D45" s="43" t="s">
        <v>513</v>
      </c>
      <c r="E45" s="2">
        <v>10540623</v>
      </c>
      <c r="F45" s="2">
        <v>10540623</v>
      </c>
      <c r="G45" s="15"/>
    </row>
    <row r="46" spans="2:7" x14ac:dyDescent="0.35">
      <c r="B46" s="41">
        <v>110323</v>
      </c>
      <c r="C46" s="42">
        <v>45002</v>
      </c>
      <c r="D46" s="43" t="s">
        <v>513</v>
      </c>
      <c r="E46" s="2">
        <v>49828872</v>
      </c>
      <c r="F46" s="2">
        <v>49828872</v>
      </c>
      <c r="G46" s="15"/>
    </row>
    <row r="47" spans="2:7" x14ac:dyDescent="0.35">
      <c r="B47" s="41">
        <v>110423</v>
      </c>
      <c r="C47" s="42">
        <v>45002</v>
      </c>
      <c r="D47" s="43" t="s">
        <v>513</v>
      </c>
      <c r="E47" s="2">
        <v>21642007</v>
      </c>
      <c r="F47" s="2">
        <v>21642007</v>
      </c>
      <c r="G47" s="15"/>
    </row>
    <row r="48" spans="2:7" x14ac:dyDescent="0.35">
      <c r="B48" s="41">
        <v>110523</v>
      </c>
      <c r="C48" s="42">
        <v>45002</v>
      </c>
      <c r="D48" s="43" t="s">
        <v>513</v>
      </c>
      <c r="E48" s="2">
        <v>34377840</v>
      </c>
      <c r="F48" s="2">
        <v>34377840</v>
      </c>
      <c r="G48" s="15"/>
    </row>
    <row r="49" spans="2:7" x14ac:dyDescent="0.35">
      <c r="B49" s="41">
        <v>110623</v>
      </c>
      <c r="C49" s="42">
        <v>45002</v>
      </c>
      <c r="D49" s="43" t="s">
        <v>513</v>
      </c>
      <c r="E49" s="2">
        <v>36572226</v>
      </c>
      <c r="F49" s="2">
        <v>36572226</v>
      </c>
      <c r="G49" s="15"/>
    </row>
    <row r="50" spans="2:7" x14ac:dyDescent="0.35">
      <c r="B50" s="41">
        <v>112023</v>
      </c>
      <c r="C50" s="42">
        <v>45007</v>
      </c>
      <c r="D50" s="43" t="s">
        <v>513</v>
      </c>
      <c r="E50" s="2">
        <v>9570429</v>
      </c>
      <c r="F50" s="2">
        <v>9570429</v>
      </c>
      <c r="G50" s="15"/>
    </row>
    <row r="51" spans="2:7" x14ac:dyDescent="0.35">
      <c r="B51" s="41">
        <v>112123</v>
      </c>
      <c r="C51" s="42">
        <v>45007</v>
      </c>
      <c r="D51" s="43" t="s">
        <v>513</v>
      </c>
      <c r="E51" s="2">
        <v>42177120</v>
      </c>
      <c r="F51" s="2">
        <v>42177120</v>
      </c>
      <c r="G51" s="15"/>
    </row>
    <row r="52" spans="2:7" x14ac:dyDescent="0.35">
      <c r="B52" s="41">
        <v>112223</v>
      </c>
      <c r="C52" s="42">
        <v>45007</v>
      </c>
      <c r="D52" s="43" t="s">
        <v>513</v>
      </c>
      <c r="E52" s="2">
        <v>32090308</v>
      </c>
      <c r="F52" s="2">
        <v>32090308</v>
      </c>
      <c r="G52" s="15"/>
    </row>
    <row r="53" spans="2:7" x14ac:dyDescent="0.35">
      <c r="B53" s="41">
        <v>112323</v>
      </c>
      <c r="C53" s="42">
        <v>45007</v>
      </c>
      <c r="D53" s="43" t="s">
        <v>513</v>
      </c>
      <c r="E53" s="2">
        <v>35897078</v>
      </c>
      <c r="F53" s="2">
        <v>35897078</v>
      </c>
      <c r="G53" s="15"/>
    </row>
    <row r="54" spans="2:7" x14ac:dyDescent="0.35">
      <c r="B54" s="41">
        <v>112423</v>
      </c>
      <c r="C54" s="42">
        <v>45007</v>
      </c>
      <c r="D54" s="43" t="s">
        <v>513</v>
      </c>
      <c r="E54" s="2">
        <v>10855814</v>
      </c>
      <c r="F54" s="2">
        <v>10855814</v>
      </c>
      <c r="G54" s="15"/>
    </row>
    <row r="55" spans="2:7" x14ac:dyDescent="0.35">
      <c r="B55" s="41">
        <v>112523</v>
      </c>
      <c r="C55" s="42">
        <v>45007</v>
      </c>
      <c r="D55" s="43" t="s">
        <v>513</v>
      </c>
      <c r="E55" s="2">
        <v>41206412</v>
      </c>
      <c r="F55" s="2">
        <v>41206412</v>
      </c>
      <c r="G55" s="15"/>
    </row>
    <row r="56" spans="2:7" x14ac:dyDescent="0.35">
      <c r="B56" s="41">
        <v>112623</v>
      </c>
      <c r="C56" s="42">
        <v>45007</v>
      </c>
      <c r="D56" s="43" t="s">
        <v>513</v>
      </c>
      <c r="E56" s="2">
        <v>62383582</v>
      </c>
      <c r="F56" s="2">
        <v>62383582</v>
      </c>
      <c r="G56" s="15"/>
    </row>
    <row r="57" spans="2:7" x14ac:dyDescent="0.35">
      <c r="B57" s="41">
        <v>112723</v>
      </c>
      <c r="C57" s="42">
        <v>45007</v>
      </c>
      <c r="D57" s="43" t="s">
        <v>513</v>
      </c>
      <c r="E57" s="2">
        <v>4730110</v>
      </c>
      <c r="F57" s="2">
        <v>4730110</v>
      </c>
      <c r="G57" s="15"/>
    </row>
    <row r="58" spans="2:7" x14ac:dyDescent="0.35">
      <c r="B58" s="41">
        <v>112823</v>
      </c>
      <c r="C58" s="42">
        <v>45007</v>
      </c>
      <c r="D58" s="43" t="s">
        <v>513</v>
      </c>
      <c r="E58" s="2">
        <v>7875158</v>
      </c>
      <c r="F58" s="2">
        <v>7875158</v>
      </c>
      <c r="G58" s="15"/>
    </row>
    <row r="59" spans="2:7" x14ac:dyDescent="0.35">
      <c r="B59" s="41">
        <v>112923</v>
      </c>
      <c r="C59" s="42">
        <v>45007</v>
      </c>
      <c r="D59" s="43" t="s">
        <v>513</v>
      </c>
      <c r="E59" s="2">
        <v>4923100</v>
      </c>
      <c r="F59" s="2">
        <v>4923100</v>
      </c>
      <c r="G59" s="15"/>
    </row>
    <row r="60" spans="2:7" x14ac:dyDescent="0.35">
      <c r="B60" s="41">
        <v>114523</v>
      </c>
      <c r="C60" s="42">
        <v>45009</v>
      </c>
      <c r="D60" s="43" t="s">
        <v>513</v>
      </c>
      <c r="E60" s="2">
        <v>11899905</v>
      </c>
      <c r="F60" s="2">
        <v>11899905</v>
      </c>
      <c r="G60" s="15"/>
    </row>
    <row r="61" spans="2:7" x14ac:dyDescent="0.35">
      <c r="B61" s="41">
        <v>116121</v>
      </c>
      <c r="C61" s="42">
        <v>44238</v>
      </c>
      <c r="D61" s="43" t="s">
        <v>513</v>
      </c>
      <c r="E61" s="2">
        <v>68050930</v>
      </c>
      <c r="F61" s="2">
        <v>68050930</v>
      </c>
      <c r="G61" s="15"/>
    </row>
    <row r="62" spans="2:7" x14ac:dyDescent="0.35">
      <c r="B62" s="41">
        <v>123422</v>
      </c>
      <c r="C62" s="42">
        <v>44658</v>
      </c>
      <c r="D62" s="43" t="s">
        <v>513</v>
      </c>
      <c r="E62" s="2">
        <v>7916823</v>
      </c>
      <c r="F62" s="2">
        <v>7916823</v>
      </c>
      <c r="G62" s="15"/>
    </row>
    <row r="63" spans="2:7" x14ac:dyDescent="0.35">
      <c r="B63" s="41">
        <v>129922</v>
      </c>
      <c r="C63" s="42">
        <v>44663</v>
      </c>
      <c r="D63" s="43" t="s">
        <v>513</v>
      </c>
      <c r="E63" s="2">
        <v>8656979</v>
      </c>
      <c r="F63" s="2">
        <v>8656979</v>
      </c>
      <c r="G63" s="15"/>
    </row>
    <row r="64" spans="2:7" x14ac:dyDescent="0.35">
      <c r="B64" s="41">
        <v>134321</v>
      </c>
      <c r="C64" s="42">
        <v>44252</v>
      </c>
      <c r="D64" s="43" t="s">
        <v>513</v>
      </c>
      <c r="E64" s="2">
        <v>871671</v>
      </c>
      <c r="F64" s="2">
        <v>871671</v>
      </c>
      <c r="G64" s="15"/>
    </row>
    <row r="65" spans="2:7" x14ac:dyDescent="0.35">
      <c r="B65" s="41">
        <v>137121</v>
      </c>
      <c r="C65" s="42">
        <v>44257</v>
      </c>
      <c r="D65" s="43" t="s">
        <v>513</v>
      </c>
      <c r="E65" s="2">
        <v>10371051</v>
      </c>
      <c r="F65" s="2">
        <v>10371051</v>
      </c>
      <c r="G65" s="15"/>
    </row>
    <row r="66" spans="2:7" x14ac:dyDescent="0.35">
      <c r="B66" s="41">
        <v>137221</v>
      </c>
      <c r="C66" s="42">
        <v>44257</v>
      </c>
      <c r="D66" s="43" t="s">
        <v>513</v>
      </c>
      <c r="E66" s="2">
        <v>7177939</v>
      </c>
      <c r="F66" s="2">
        <v>7177939</v>
      </c>
      <c r="G66" s="15"/>
    </row>
    <row r="67" spans="2:7" x14ac:dyDescent="0.35">
      <c r="B67" s="41">
        <v>137321</v>
      </c>
      <c r="C67" s="42">
        <v>44257</v>
      </c>
      <c r="D67" s="43" t="s">
        <v>513</v>
      </c>
      <c r="E67" s="2">
        <v>31898735</v>
      </c>
      <c r="F67" s="2">
        <v>31898735</v>
      </c>
      <c r="G67" s="15"/>
    </row>
    <row r="68" spans="2:7" x14ac:dyDescent="0.35">
      <c r="B68" s="41">
        <v>151421</v>
      </c>
      <c r="C68" s="42">
        <v>44267</v>
      </c>
      <c r="D68" s="43" t="s">
        <v>513</v>
      </c>
      <c r="E68" s="2">
        <v>9112824</v>
      </c>
      <c r="F68" s="2">
        <v>9112824</v>
      </c>
      <c r="G68" s="15"/>
    </row>
    <row r="69" spans="2:7" x14ac:dyDescent="0.35">
      <c r="B69" s="41">
        <v>151521</v>
      </c>
      <c r="C69" s="42">
        <v>44267</v>
      </c>
      <c r="D69" s="43" t="s">
        <v>513</v>
      </c>
      <c r="E69" s="2">
        <v>65146107</v>
      </c>
      <c r="F69" s="2">
        <v>65146107</v>
      </c>
      <c r="G69" s="15"/>
    </row>
    <row r="70" spans="2:7" x14ac:dyDescent="0.35">
      <c r="B70" s="41">
        <v>151621</v>
      </c>
      <c r="C70" s="42">
        <v>44267</v>
      </c>
      <c r="D70" s="43" t="s">
        <v>513</v>
      </c>
      <c r="E70" s="2">
        <v>28444</v>
      </c>
      <c r="F70" s="2">
        <v>28444</v>
      </c>
      <c r="G70" s="15"/>
    </row>
    <row r="71" spans="2:7" x14ac:dyDescent="0.35">
      <c r="B71" s="41">
        <v>153321</v>
      </c>
      <c r="C71" s="42">
        <v>44270</v>
      </c>
      <c r="D71" s="43" t="s">
        <v>513</v>
      </c>
      <c r="E71" s="2">
        <v>7665858</v>
      </c>
      <c r="F71" s="2">
        <v>7665858</v>
      </c>
      <c r="G71" s="15"/>
    </row>
    <row r="72" spans="2:7" x14ac:dyDescent="0.35">
      <c r="B72" s="41">
        <v>166821</v>
      </c>
      <c r="C72" s="42">
        <v>44281</v>
      </c>
      <c r="D72" s="43" t="s">
        <v>513</v>
      </c>
      <c r="E72" s="2">
        <v>10377627</v>
      </c>
      <c r="F72" s="2">
        <v>10377627</v>
      </c>
      <c r="G72" s="15"/>
    </row>
    <row r="73" spans="2:7" x14ac:dyDescent="0.35">
      <c r="B73" s="41">
        <v>166921</v>
      </c>
      <c r="C73" s="42">
        <v>44281</v>
      </c>
      <c r="D73" s="43" t="s">
        <v>513</v>
      </c>
      <c r="E73" s="2">
        <v>3739848</v>
      </c>
      <c r="F73" s="2">
        <v>3739848</v>
      </c>
      <c r="G73" s="15"/>
    </row>
    <row r="74" spans="2:7" x14ac:dyDescent="0.35">
      <c r="B74" s="41">
        <v>167021</v>
      </c>
      <c r="C74" s="42">
        <v>44281</v>
      </c>
      <c r="D74" s="43" t="s">
        <v>513</v>
      </c>
      <c r="E74" s="2">
        <v>139676474</v>
      </c>
      <c r="F74" s="2">
        <v>139676474</v>
      </c>
      <c r="G74" s="15"/>
    </row>
    <row r="75" spans="2:7" x14ac:dyDescent="0.35">
      <c r="B75" s="41">
        <v>182721</v>
      </c>
      <c r="C75" s="42">
        <v>44294</v>
      </c>
      <c r="D75" s="43" t="s">
        <v>513</v>
      </c>
      <c r="E75" s="2">
        <v>4996279</v>
      </c>
      <c r="F75" s="2">
        <v>4996279</v>
      </c>
      <c r="G75" s="15"/>
    </row>
    <row r="76" spans="2:7" x14ac:dyDescent="0.35">
      <c r="B76" s="41">
        <v>189922</v>
      </c>
      <c r="C76" s="42">
        <v>44694</v>
      </c>
      <c r="D76" s="43" t="s">
        <v>513</v>
      </c>
      <c r="E76" s="2">
        <v>3176471</v>
      </c>
      <c r="F76" s="2">
        <v>3176471</v>
      </c>
      <c r="G76" s="15"/>
    </row>
    <row r="77" spans="2:7" x14ac:dyDescent="0.35">
      <c r="B77" s="41">
        <v>196623</v>
      </c>
      <c r="C77" s="42">
        <v>45056</v>
      </c>
      <c r="D77" s="43" t="s">
        <v>513</v>
      </c>
      <c r="E77" s="2">
        <v>50894290</v>
      </c>
      <c r="F77" s="2">
        <v>50894290</v>
      </c>
      <c r="G77" s="15"/>
    </row>
    <row r="78" spans="2:7" x14ac:dyDescent="0.35">
      <c r="B78" s="41">
        <v>205222</v>
      </c>
      <c r="C78" s="42">
        <v>44701</v>
      </c>
      <c r="D78" s="43" t="s">
        <v>513</v>
      </c>
      <c r="E78" s="2">
        <v>514166</v>
      </c>
      <c r="F78" s="2">
        <v>514166</v>
      </c>
      <c r="G78" s="15"/>
    </row>
    <row r="79" spans="2:7" x14ac:dyDescent="0.35">
      <c r="B79" s="41">
        <v>205322</v>
      </c>
      <c r="C79" s="42">
        <v>44701</v>
      </c>
      <c r="D79" s="43" t="s">
        <v>513</v>
      </c>
      <c r="E79" s="2">
        <v>117986</v>
      </c>
      <c r="F79" s="2">
        <v>117986</v>
      </c>
      <c r="G79" s="15"/>
    </row>
    <row r="80" spans="2:7" x14ac:dyDescent="0.35">
      <c r="B80" s="41">
        <v>205422</v>
      </c>
      <c r="C80" s="42">
        <v>44701</v>
      </c>
      <c r="D80" s="43" t="s">
        <v>513</v>
      </c>
      <c r="E80" s="2">
        <v>45135</v>
      </c>
      <c r="F80" s="2">
        <v>45135</v>
      </c>
      <c r="G80" s="15"/>
    </row>
    <row r="81" spans="2:7" x14ac:dyDescent="0.35">
      <c r="B81" s="41">
        <v>226121</v>
      </c>
      <c r="C81" s="42">
        <v>44300</v>
      </c>
      <c r="D81" s="43" t="s">
        <v>513</v>
      </c>
      <c r="E81" s="2">
        <v>27559268</v>
      </c>
      <c r="F81" s="2">
        <v>27559268</v>
      </c>
      <c r="G81" s="15"/>
    </row>
    <row r="82" spans="2:7" x14ac:dyDescent="0.35">
      <c r="B82" s="41">
        <v>232521</v>
      </c>
      <c r="C82" s="42">
        <v>44306</v>
      </c>
      <c r="D82" s="43" t="s">
        <v>513</v>
      </c>
      <c r="E82" s="2">
        <v>1003319</v>
      </c>
      <c r="F82" s="2">
        <v>1003319</v>
      </c>
      <c r="G82" s="15"/>
    </row>
    <row r="83" spans="2:7" x14ac:dyDescent="0.35">
      <c r="B83" s="41">
        <v>232621</v>
      </c>
      <c r="C83" s="42">
        <v>44306</v>
      </c>
      <c r="D83" s="43" t="s">
        <v>513</v>
      </c>
      <c r="E83" s="2">
        <v>16393279</v>
      </c>
      <c r="F83" s="2">
        <v>16393279</v>
      </c>
      <c r="G83" s="15"/>
    </row>
    <row r="84" spans="2:7" x14ac:dyDescent="0.35">
      <c r="B84" s="41">
        <v>262322</v>
      </c>
      <c r="C84" s="42">
        <v>44741</v>
      </c>
      <c r="D84" s="43" t="s">
        <v>513</v>
      </c>
      <c r="E84" s="2">
        <v>9046080</v>
      </c>
      <c r="F84" s="2">
        <v>9046080</v>
      </c>
      <c r="G84" s="15"/>
    </row>
    <row r="85" spans="2:7" x14ac:dyDescent="0.35">
      <c r="B85" s="41">
        <v>299023</v>
      </c>
      <c r="C85" s="42">
        <v>45120</v>
      </c>
      <c r="D85" s="43" t="s">
        <v>513</v>
      </c>
      <c r="E85" s="2">
        <v>5196300</v>
      </c>
      <c r="F85" s="2">
        <v>55737</v>
      </c>
      <c r="G85" s="15"/>
    </row>
    <row r="86" spans="2:7" x14ac:dyDescent="0.35">
      <c r="B86" s="41">
        <v>299123</v>
      </c>
      <c r="C86" s="42">
        <v>45120</v>
      </c>
      <c r="D86" s="43" t="s">
        <v>513</v>
      </c>
      <c r="E86" s="2">
        <v>5196300</v>
      </c>
      <c r="F86" s="2">
        <v>57737</v>
      </c>
      <c r="G86" s="15"/>
    </row>
    <row r="87" spans="2:7" x14ac:dyDescent="0.35">
      <c r="B87" s="41">
        <v>300822</v>
      </c>
      <c r="C87" s="42">
        <v>44757</v>
      </c>
      <c r="D87" s="43" t="s">
        <v>513</v>
      </c>
      <c r="E87" s="2">
        <v>577438412</v>
      </c>
      <c r="F87" s="2">
        <v>577438412</v>
      </c>
      <c r="G87" s="15"/>
    </row>
    <row r="88" spans="2:7" x14ac:dyDescent="0.35">
      <c r="B88" s="41">
        <v>317921</v>
      </c>
      <c r="C88" s="42">
        <v>44355</v>
      </c>
      <c r="D88" s="43">
        <v>300700007242</v>
      </c>
      <c r="E88" s="2">
        <v>17987767</v>
      </c>
      <c r="F88" s="2">
        <v>17987767</v>
      </c>
      <c r="G88" s="15"/>
    </row>
    <row r="89" spans="2:7" x14ac:dyDescent="0.35">
      <c r="B89" s="41">
        <v>320221</v>
      </c>
      <c r="C89" s="42">
        <v>44356</v>
      </c>
      <c r="D89" s="43">
        <v>300700007242</v>
      </c>
      <c r="E89" s="2">
        <v>124702</v>
      </c>
      <c r="F89" s="2">
        <v>124702</v>
      </c>
      <c r="G89" s="15"/>
    </row>
    <row r="90" spans="2:7" x14ac:dyDescent="0.35">
      <c r="B90" s="41">
        <v>320321</v>
      </c>
      <c r="C90" s="42">
        <v>44356</v>
      </c>
      <c r="D90" s="43">
        <v>300700007242</v>
      </c>
      <c r="E90" s="2">
        <v>69633</v>
      </c>
      <c r="F90" s="2">
        <v>69633</v>
      </c>
      <c r="G90" s="15"/>
    </row>
    <row r="91" spans="2:7" x14ac:dyDescent="0.35">
      <c r="B91" s="41">
        <v>320421</v>
      </c>
      <c r="C91" s="42">
        <v>44356</v>
      </c>
      <c r="D91" s="43">
        <v>300700007242</v>
      </c>
      <c r="E91" s="2">
        <v>11927</v>
      </c>
      <c r="F91" s="2">
        <v>11927</v>
      </c>
      <c r="G91" s="15"/>
    </row>
    <row r="92" spans="2:7" x14ac:dyDescent="0.35">
      <c r="B92" s="41">
        <v>322121</v>
      </c>
      <c r="C92" s="42">
        <v>44358</v>
      </c>
      <c r="D92" s="43">
        <v>300700007242</v>
      </c>
      <c r="E92" s="2">
        <v>8877377</v>
      </c>
      <c r="F92" s="2">
        <v>8877377</v>
      </c>
      <c r="G92" s="15"/>
    </row>
    <row r="93" spans="2:7" x14ac:dyDescent="0.35">
      <c r="B93" s="41">
        <v>351521</v>
      </c>
      <c r="C93" s="42">
        <v>44379</v>
      </c>
      <c r="D93" s="43" t="s">
        <v>513</v>
      </c>
      <c r="E93" s="2">
        <v>4186991</v>
      </c>
      <c r="F93" s="2">
        <v>4186991</v>
      </c>
      <c r="G93" s="15"/>
    </row>
    <row r="94" spans="2:7" x14ac:dyDescent="0.35">
      <c r="B94" s="41">
        <v>351621</v>
      </c>
      <c r="C94" s="42">
        <v>44379</v>
      </c>
      <c r="D94" s="43" t="s">
        <v>513</v>
      </c>
      <c r="E94" s="2">
        <v>18476066</v>
      </c>
      <c r="F94" s="2">
        <v>18476066</v>
      </c>
      <c r="G94" s="15"/>
    </row>
    <row r="95" spans="2:7" x14ac:dyDescent="0.35">
      <c r="B95" s="41">
        <v>351721</v>
      </c>
      <c r="C95" s="42">
        <v>44379</v>
      </c>
      <c r="D95" s="43" t="s">
        <v>513</v>
      </c>
      <c r="E95" s="2">
        <v>8066202</v>
      </c>
      <c r="F95" s="2">
        <v>8066202</v>
      </c>
      <c r="G95" s="15"/>
    </row>
    <row r="96" spans="2:7" x14ac:dyDescent="0.35">
      <c r="B96" s="41">
        <v>351821</v>
      </c>
      <c r="C96" s="42">
        <v>44379</v>
      </c>
      <c r="D96" s="43" t="s">
        <v>513</v>
      </c>
      <c r="E96" s="2">
        <v>9979960</v>
      </c>
      <c r="F96" s="2">
        <v>9979960</v>
      </c>
      <c r="G96" s="15"/>
    </row>
    <row r="97" spans="2:7" x14ac:dyDescent="0.35">
      <c r="B97" s="41">
        <v>351921</v>
      </c>
      <c r="C97" s="42">
        <v>44379</v>
      </c>
      <c r="D97" s="43" t="s">
        <v>513</v>
      </c>
      <c r="E97" s="2">
        <v>45708151</v>
      </c>
      <c r="F97" s="2">
        <v>45708151</v>
      </c>
      <c r="G97" s="15"/>
    </row>
    <row r="98" spans="2:7" x14ac:dyDescent="0.35">
      <c r="B98" s="41">
        <v>352021</v>
      </c>
      <c r="C98" s="42">
        <v>44379</v>
      </c>
      <c r="D98" s="43" t="s">
        <v>513</v>
      </c>
      <c r="E98" s="2">
        <v>1231648</v>
      </c>
      <c r="F98" s="2">
        <v>1231648</v>
      </c>
      <c r="G98" s="15"/>
    </row>
    <row r="99" spans="2:7" x14ac:dyDescent="0.35">
      <c r="B99" s="41">
        <v>352121</v>
      </c>
      <c r="C99" s="42">
        <v>44379</v>
      </c>
      <c r="D99" s="43" t="s">
        <v>513</v>
      </c>
      <c r="E99" s="2">
        <v>7970</v>
      </c>
      <c r="F99" s="2">
        <v>7970</v>
      </c>
      <c r="G99" s="15"/>
    </row>
    <row r="100" spans="2:7" x14ac:dyDescent="0.35">
      <c r="B100" s="41">
        <v>391521</v>
      </c>
      <c r="C100" s="42">
        <v>44400</v>
      </c>
      <c r="D100" s="43" t="s">
        <v>513</v>
      </c>
      <c r="E100" s="2">
        <v>1986711</v>
      </c>
      <c r="F100" s="2">
        <v>1986711</v>
      </c>
      <c r="G100" s="15"/>
    </row>
    <row r="101" spans="2:7" x14ac:dyDescent="0.35">
      <c r="B101" s="41">
        <v>391621</v>
      </c>
      <c r="C101" s="42">
        <v>44400</v>
      </c>
      <c r="D101" s="43" t="s">
        <v>513</v>
      </c>
      <c r="E101" s="2">
        <v>542</v>
      </c>
      <c r="F101" s="2">
        <v>542</v>
      </c>
      <c r="G101" s="15"/>
    </row>
    <row r="102" spans="2:7" x14ac:dyDescent="0.35">
      <c r="B102" s="41">
        <v>391721</v>
      </c>
      <c r="C102" s="42">
        <v>44400</v>
      </c>
      <c r="D102" s="43" t="s">
        <v>513</v>
      </c>
      <c r="E102" s="2">
        <v>497651</v>
      </c>
      <c r="F102" s="2">
        <v>497651</v>
      </c>
      <c r="G102" s="15"/>
    </row>
    <row r="103" spans="2:7" x14ac:dyDescent="0.35">
      <c r="B103" s="41">
        <v>391821</v>
      </c>
      <c r="C103" s="42">
        <v>44400</v>
      </c>
      <c r="D103" s="43" t="s">
        <v>513</v>
      </c>
      <c r="E103" s="2">
        <v>12950</v>
      </c>
      <c r="F103" s="2">
        <v>12950</v>
      </c>
      <c r="G103" s="15"/>
    </row>
    <row r="104" spans="2:7" x14ac:dyDescent="0.35">
      <c r="B104" s="41">
        <v>397321</v>
      </c>
      <c r="C104" s="42">
        <v>44406</v>
      </c>
      <c r="D104" s="43" t="s">
        <v>513</v>
      </c>
      <c r="E104" s="2">
        <v>143745</v>
      </c>
      <c r="F104" s="2">
        <v>143745</v>
      </c>
      <c r="G104" s="15"/>
    </row>
    <row r="105" spans="2:7" x14ac:dyDescent="0.35">
      <c r="B105" s="41">
        <v>432821</v>
      </c>
      <c r="C105" s="42">
        <v>44426</v>
      </c>
      <c r="D105" s="43" t="s">
        <v>513</v>
      </c>
      <c r="E105" s="2">
        <v>16805189</v>
      </c>
      <c r="F105" s="2">
        <v>16805189</v>
      </c>
      <c r="G105" s="15"/>
    </row>
    <row r="106" spans="2:7" x14ac:dyDescent="0.35">
      <c r="B106" s="41">
        <v>432921</v>
      </c>
      <c r="C106" s="42">
        <v>44426</v>
      </c>
      <c r="D106" s="43" t="s">
        <v>513</v>
      </c>
      <c r="E106" s="2">
        <v>54634949</v>
      </c>
      <c r="F106" s="2">
        <v>54634949</v>
      </c>
      <c r="G106" s="15"/>
    </row>
    <row r="107" spans="2:7" x14ac:dyDescent="0.35">
      <c r="B107" s="41">
        <v>433921</v>
      </c>
      <c r="C107" s="42">
        <v>44428</v>
      </c>
      <c r="D107" s="43" t="s">
        <v>513</v>
      </c>
      <c r="E107" s="2">
        <v>22727600</v>
      </c>
      <c r="F107" s="2">
        <v>22727600</v>
      </c>
      <c r="G107" s="15"/>
    </row>
    <row r="108" spans="2:7" x14ac:dyDescent="0.35">
      <c r="B108" s="41">
        <v>434021</v>
      </c>
      <c r="C108" s="42">
        <v>44428</v>
      </c>
      <c r="D108" s="43" t="s">
        <v>513</v>
      </c>
      <c r="E108" s="2">
        <v>11505</v>
      </c>
      <c r="F108" s="2">
        <v>11505</v>
      </c>
      <c r="G108" s="15"/>
    </row>
    <row r="109" spans="2:7" x14ac:dyDescent="0.35">
      <c r="B109" s="41">
        <v>456223</v>
      </c>
      <c r="C109" s="42">
        <v>45217</v>
      </c>
      <c r="D109" s="43" t="s">
        <v>513</v>
      </c>
      <c r="E109" s="2">
        <v>13200000</v>
      </c>
      <c r="F109" s="2">
        <v>13200000</v>
      </c>
      <c r="G109" s="15"/>
    </row>
    <row r="110" spans="2:7" x14ac:dyDescent="0.35">
      <c r="B110" s="41">
        <v>466922</v>
      </c>
      <c r="C110" s="42">
        <v>44860</v>
      </c>
      <c r="D110" s="43">
        <v>300700007242</v>
      </c>
      <c r="E110" s="2">
        <v>300048</v>
      </c>
      <c r="F110" s="2">
        <v>300048</v>
      </c>
      <c r="G110" s="15"/>
    </row>
    <row r="111" spans="2:7" x14ac:dyDescent="0.35">
      <c r="B111" s="41">
        <v>471818</v>
      </c>
      <c r="C111" s="42">
        <v>43417</v>
      </c>
      <c r="D111" s="43" t="s">
        <v>513</v>
      </c>
      <c r="E111" s="2">
        <v>10950802</v>
      </c>
      <c r="F111" s="2">
        <v>10950802</v>
      </c>
      <c r="G111" s="15"/>
    </row>
    <row r="112" spans="2:7" x14ac:dyDescent="0.35">
      <c r="B112" s="41">
        <v>473521</v>
      </c>
      <c r="C112" s="42">
        <v>44455</v>
      </c>
      <c r="D112" s="43" t="s">
        <v>513</v>
      </c>
      <c r="E112" s="2">
        <v>3106883</v>
      </c>
      <c r="F112" s="2">
        <v>3106883</v>
      </c>
      <c r="G112" s="15"/>
    </row>
    <row r="113" spans="2:7" x14ac:dyDescent="0.35">
      <c r="B113" s="41">
        <v>473621</v>
      </c>
      <c r="C113" s="42">
        <v>44455</v>
      </c>
      <c r="D113" s="43" t="s">
        <v>513</v>
      </c>
      <c r="E113" s="2">
        <v>147750</v>
      </c>
      <c r="F113" s="2">
        <v>147750</v>
      </c>
      <c r="G113" s="15"/>
    </row>
    <row r="114" spans="2:7" x14ac:dyDescent="0.35">
      <c r="B114" s="41">
        <v>502522</v>
      </c>
      <c r="C114" s="42">
        <v>44883</v>
      </c>
      <c r="D114" s="43">
        <v>300700007242</v>
      </c>
      <c r="E114" s="2">
        <v>4096203</v>
      </c>
      <c r="F114" s="2">
        <v>4096203</v>
      </c>
      <c r="G114" s="15"/>
    </row>
    <row r="115" spans="2:7" x14ac:dyDescent="0.35">
      <c r="B115" s="41">
        <v>511420</v>
      </c>
      <c r="C115" s="42">
        <v>44166</v>
      </c>
      <c r="D115" s="43">
        <v>300700007242</v>
      </c>
      <c r="E115" s="2">
        <v>51090571</v>
      </c>
      <c r="F115" s="2">
        <v>51090571</v>
      </c>
      <c r="G115" s="15"/>
    </row>
    <row r="116" spans="2:7" x14ac:dyDescent="0.35">
      <c r="B116" s="41">
        <v>519322</v>
      </c>
      <c r="C116" s="42">
        <v>44894</v>
      </c>
      <c r="D116" s="43">
        <v>300700007242</v>
      </c>
      <c r="E116" s="2">
        <v>13908263</v>
      </c>
      <c r="F116" s="2">
        <v>13908263</v>
      </c>
      <c r="G116" s="15"/>
    </row>
    <row r="117" spans="2:7" x14ac:dyDescent="0.35">
      <c r="B117" s="41">
        <v>524323</v>
      </c>
      <c r="C117" s="42">
        <v>45254</v>
      </c>
      <c r="D117" s="43">
        <v>300700007242</v>
      </c>
      <c r="E117" s="2">
        <v>1026436</v>
      </c>
      <c r="F117" s="2">
        <v>1026436</v>
      </c>
      <c r="G117" s="15"/>
    </row>
    <row r="118" spans="2:7" x14ac:dyDescent="0.35">
      <c r="B118" s="41">
        <v>524423</v>
      </c>
      <c r="C118" s="42">
        <v>45254</v>
      </c>
      <c r="D118" s="43">
        <v>300700007242</v>
      </c>
      <c r="E118" s="2">
        <v>133611</v>
      </c>
      <c r="F118" s="2">
        <v>133611</v>
      </c>
      <c r="G118" s="15"/>
    </row>
    <row r="119" spans="2:7" x14ac:dyDescent="0.35">
      <c r="B119" s="41">
        <v>524523</v>
      </c>
      <c r="C119" s="42">
        <v>45254</v>
      </c>
      <c r="D119" s="43">
        <v>300700007242</v>
      </c>
      <c r="E119" s="2">
        <v>54386578</v>
      </c>
      <c r="F119" s="2">
        <v>54386578</v>
      </c>
      <c r="G119" s="15"/>
    </row>
    <row r="120" spans="2:7" x14ac:dyDescent="0.35">
      <c r="B120" s="41">
        <v>524623</v>
      </c>
      <c r="C120" s="42">
        <v>45254</v>
      </c>
      <c r="D120" s="43">
        <v>300700007242</v>
      </c>
      <c r="E120" s="2">
        <v>37037368</v>
      </c>
      <c r="F120" s="2">
        <v>37037368</v>
      </c>
      <c r="G120" s="15"/>
    </row>
    <row r="121" spans="2:7" x14ac:dyDescent="0.35">
      <c r="B121" s="41">
        <v>524723</v>
      </c>
      <c r="C121" s="42">
        <v>45254</v>
      </c>
      <c r="D121" s="43">
        <v>300700007242</v>
      </c>
      <c r="E121" s="2">
        <v>6956209</v>
      </c>
      <c r="F121" s="2">
        <v>6956209</v>
      </c>
      <c r="G121" s="15"/>
    </row>
    <row r="122" spans="2:7" x14ac:dyDescent="0.35">
      <c r="B122" s="41">
        <v>524923</v>
      </c>
      <c r="C122" s="42">
        <v>45254</v>
      </c>
      <c r="D122" s="43">
        <v>300700007242</v>
      </c>
      <c r="E122" s="2">
        <v>38915715</v>
      </c>
      <c r="F122" s="2">
        <v>38915715</v>
      </c>
      <c r="G122" s="15"/>
    </row>
    <row r="123" spans="2:7" x14ac:dyDescent="0.35">
      <c r="B123" s="41">
        <v>525023</v>
      </c>
      <c r="C123" s="42">
        <v>45254</v>
      </c>
      <c r="D123" s="43">
        <v>300700007242</v>
      </c>
      <c r="E123" s="2">
        <v>96000000</v>
      </c>
      <c r="F123" s="2">
        <v>96000000</v>
      </c>
      <c r="G123" s="15"/>
    </row>
    <row r="124" spans="2:7" x14ac:dyDescent="0.35">
      <c r="B124" s="41">
        <v>525123</v>
      </c>
      <c r="C124" s="42">
        <v>45254</v>
      </c>
      <c r="D124" s="43">
        <v>300700007242</v>
      </c>
      <c r="E124" s="2">
        <v>34206100</v>
      </c>
      <c r="F124" s="2">
        <v>34206100</v>
      </c>
      <c r="G124" s="15"/>
    </row>
    <row r="125" spans="2:7" x14ac:dyDescent="0.35">
      <c r="B125" s="41">
        <v>525223</v>
      </c>
      <c r="C125" s="42">
        <v>45254</v>
      </c>
      <c r="D125" s="43">
        <v>300700007242</v>
      </c>
      <c r="E125" s="2">
        <v>20038718</v>
      </c>
      <c r="F125" s="2">
        <v>20038718</v>
      </c>
      <c r="G125" s="15"/>
    </row>
    <row r="126" spans="2:7" x14ac:dyDescent="0.35">
      <c r="B126" s="41">
        <v>525323</v>
      </c>
      <c r="C126" s="42">
        <v>45254</v>
      </c>
      <c r="D126" s="43">
        <v>300700007242</v>
      </c>
      <c r="E126" s="2">
        <v>40538402</v>
      </c>
      <c r="F126" s="2">
        <v>40538402</v>
      </c>
      <c r="G126" s="15"/>
    </row>
    <row r="127" spans="2:7" x14ac:dyDescent="0.35">
      <c r="B127" s="41">
        <v>525423</v>
      </c>
      <c r="C127" s="42">
        <v>45254</v>
      </c>
      <c r="D127" s="43">
        <v>300700007242</v>
      </c>
      <c r="E127" s="2">
        <v>8444816</v>
      </c>
      <c r="F127" s="2">
        <v>8444816</v>
      </c>
      <c r="G127" s="15"/>
    </row>
    <row r="128" spans="2:7" x14ac:dyDescent="0.35">
      <c r="B128" s="41">
        <v>525523</v>
      </c>
      <c r="C128" s="42">
        <v>45254</v>
      </c>
      <c r="D128" s="43">
        <v>300700007242</v>
      </c>
      <c r="E128" s="2">
        <v>10301316</v>
      </c>
      <c r="F128" s="2">
        <v>10301316</v>
      </c>
      <c r="G128" s="15"/>
    </row>
    <row r="129" spans="2:7" x14ac:dyDescent="0.35">
      <c r="B129" s="41">
        <v>525623</v>
      </c>
      <c r="C129" s="42">
        <v>45254</v>
      </c>
      <c r="D129" s="43">
        <v>300700007242</v>
      </c>
      <c r="E129" s="2">
        <v>18327060</v>
      </c>
      <c r="F129" s="2">
        <v>18327060</v>
      </c>
      <c r="G129" s="15"/>
    </row>
    <row r="130" spans="2:7" x14ac:dyDescent="0.35">
      <c r="B130" s="41">
        <v>525723</v>
      </c>
      <c r="C130" s="42">
        <v>45254</v>
      </c>
      <c r="D130" s="43">
        <v>300700007242</v>
      </c>
      <c r="E130" s="2">
        <v>33106362</v>
      </c>
      <c r="F130" s="2">
        <v>33106362</v>
      </c>
      <c r="G130" s="15"/>
    </row>
    <row r="131" spans="2:7" x14ac:dyDescent="0.35">
      <c r="B131" s="41">
        <v>525823</v>
      </c>
      <c r="C131" s="42">
        <v>45254</v>
      </c>
      <c r="D131" s="43">
        <v>300700007242</v>
      </c>
      <c r="E131" s="2">
        <v>33319100</v>
      </c>
      <c r="F131" s="2">
        <v>33319100</v>
      </c>
      <c r="G131" s="15"/>
    </row>
    <row r="132" spans="2:7" x14ac:dyDescent="0.35">
      <c r="B132" s="41">
        <v>525923</v>
      </c>
      <c r="C132" s="42">
        <v>45254</v>
      </c>
      <c r="D132" s="43">
        <v>300700007242</v>
      </c>
      <c r="E132" s="2">
        <v>25153870</v>
      </c>
      <c r="F132" s="2">
        <v>25153870</v>
      </c>
      <c r="G132" s="15"/>
    </row>
    <row r="133" spans="2:7" x14ac:dyDescent="0.35">
      <c r="B133" s="41">
        <v>526023</v>
      </c>
      <c r="C133" s="42">
        <v>45254</v>
      </c>
      <c r="D133" s="43">
        <v>300700007242</v>
      </c>
      <c r="E133" s="2">
        <v>66106063</v>
      </c>
      <c r="F133" s="2">
        <v>66106063</v>
      </c>
      <c r="G133" s="15"/>
    </row>
    <row r="134" spans="2:7" x14ac:dyDescent="0.35">
      <c r="B134" s="41">
        <v>526123</v>
      </c>
      <c r="C134" s="42">
        <v>45254</v>
      </c>
      <c r="D134" s="43">
        <v>300700007242</v>
      </c>
      <c r="E134" s="2">
        <v>14524299</v>
      </c>
      <c r="F134" s="2">
        <v>14524299</v>
      </c>
      <c r="G134" s="15"/>
    </row>
    <row r="135" spans="2:7" x14ac:dyDescent="0.35">
      <c r="B135" s="41">
        <v>526223</v>
      </c>
      <c r="C135" s="42">
        <v>45254</v>
      </c>
      <c r="D135" s="43">
        <v>300700007242</v>
      </c>
      <c r="E135" s="2">
        <v>3391390</v>
      </c>
      <c r="F135" s="2">
        <v>3391390</v>
      </c>
      <c r="G135" s="15"/>
    </row>
    <row r="136" spans="2:7" x14ac:dyDescent="0.35">
      <c r="B136" s="41">
        <v>526323</v>
      </c>
      <c r="C136" s="42">
        <v>45254</v>
      </c>
      <c r="D136" s="43">
        <v>300700007242</v>
      </c>
      <c r="E136" s="2">
        <v>1710</v>
      </c>
      <c r="F136" s="2">
        <v>1710</v>
      </c>
      <c r="G136" s="15"/>
    </row>
    <row r="137" spans="2:7" x14ac:dyDescent="0.35">
      <c r="B137" s="41">
        <v>526423</v>
      </c>
      <c r="C137" s="42">
        <v>45254</v>
      </c>
      <c r="D137" s="43">
        <v>300700007242</v>
      </c>
      <c r="E137" s="2">
        <v>24979141</v>
      </c>
      <c r="F137" s="2">
        <v>24979141</v>
      </c>
      <c r="G137" s="15"/>
    </row>
    <row r="138" spans="2:7" x14ac:dyDescent="0.35">
      <c r="B138" s="41">
        <v>526523</v>
      </c>
      <c r="C138" s="42">
        <v>45254</v>
      </c>
      <c r="D138" s="43">
        <v>300700007242</v>
      </c>
      <c r="E138" s="2">
        <v>924529</v>
      </c>
      <c r="F138" s="2">
        <v>924529</v>
      </c>
      <c r="G138" s="15"/>
    </row>
    <row r="139" spans="2:7" x14ac:dyDescent="0.35">
      <c r="B139" s="41">
        <v>526623</v>
      </c>
      <c r="C139" s="42">
        <v>45254</v>
      </c>
      <c r="D139" s="43">
        <v>300700007242</v>
      </c>
      <c r="E139" s="2">
        <v>30187038</v>
      </c>
      <c r="F139" s="2">
        <v>30187038</v>
      </c>
      <c r="G139" s="15"/>
    </row>
    <row r="140" spans="2:7" x14ac:dyDescent="0.35">
      <c r="B140" s="41">
        <v>526723</v>
      </c>
      <c r="C140" s="42">
        <v>45254</v>
      </c>
      <c r="D140" s="43">
        <v>300700007242</v>
      </c>
      <c r="E140" s="2">
        <v>15135806</v>
      </c>
      <c r="F140" s="2">
        <v>15135806</v>
      </c>
      <c r="G140" s="15"/>
    </row>
    <row r="141" spans="2:7" x14ac:dyDescent="0.35">
      <c r="B141" s="41">
        <v>526823</v>
      </c>
      <c r="C141" s="42">
        <v>45254</v>
      </c>
      <c r="D141" s="43">
        <v>300700007242</v>
      </c>
      <c r="E141" s="2">
        <v>35163477</v>
      </c>
      <c r="F141" s="2">
        <v>35163477</v>
      </c>
      <c r="G141" s="15"/>
    </row>
    <row r="142" spans="2:7" x14ac:dyDescent="0.35">
      <c r="B142" s="41">
        <v>526923</v>
      </c>
      <c r="C142" s="42">
        <v>45254</v>
      </c>
      <c r="D142" s="43">
        <v>300700007242</v>
      </c>
      <c r="E142" s="2">
        <v>47527315</v>
      </c>
      <c r="F142" s="2">
        <v>47527315</v>
      </c>
      <c r="G142" s="15"/>
    </row>
    <row r="143" spans="2:7" x14ac:dyDescent="0.35">
      <c r="B143" s="41">
        <v>527023</v>
      </c>
      <c r="C143" s="42">
        <v>45254</v>
      </c>
      <c r="D143" s="43">
        <v>300700007242</v>
      </c>
      <c r="E143" s="2">
        <v>18280192</v>
      </c>
      <c r="F143" s="2">
        <v>18280192</v>
      </c>
      <c r="G143" s="15"/>
    </row>
    <row r="144" spans="2:7" x14ac:dyDescent="0.35">
      <c r="B144" s="41">
        <v>527123</v>
      </c>
      <c r="C144" s="42">
        <v>45254</v>
      </c>
      <c r="D144" s="43">
        <v>300700007242</v>
      </c>
      <c r="E144" s="2">
        <v>36098856</v>
      </c>
      <c r="F144" s="2">
        <v>36098856</v>
      </c>
      <c r="G144" s="15"/>
    </row>
    <row r="145" spans="2:7" x14ac:dyDescent="0.35">
      <c r="B145" s="41">
        <v>527223</v>
      </c>
      <c r="C145" s="42">
        <v>45254</v>
      </c>
      <c r="D145" s="43">
        <v>300700007242</v>
      </c>
      <c r="E145" s="2">
        <v>111706</v>
      </c>
      <c r="F145" s="2">
        <v>111706</v>
      </c>
      <c r="G145" s="15"/>
    </row>
    <row r="146" spans="2:7" x14ac:dyDescent="0.35">
      <c r="B146" s="41">
        <v>527821</v>
      </c>
      <c r="C146" s="42">
        <v>44491</v>
      </c>
      <c r="D146" s="43" t="s">
        <v>513</v>
      </c>
      <c r="E146" s="2">
        <v>15224</v>
      </c>
      <c r="F146" s="2">
        <v>15224</v>
      </c>
      <c r="G146" s="15"/>
    </row>
    <row r="147" spans="2:7" x14ac:dyDescent="0.35">
      <c r="B147" s="41">
        <v>531523</v>
      </c>
      <c r="C147" s="42">
        <v>45257</v>
      </c>
      <c r="D147" s="43">
        <v>300700007242</v>
      </c>
      <c r="E147" s="2">
        <v>64465320</v>
      </c>
      <c r="F147" s="2">
        <v>64465320</v>
      </c>
      <c r="G147" s="15"/>
    </row>
    <row r="148" spans="2:7" x14ac:dyDescent="0.35">
      <c r="B148" s="41">
        <v>531623</v>
      </c>
      <c r="C148" s="42">
        <v>45257</v>
      </c>
      <c r="D148" s="43">
        <v>300700007242</v>
      </c>
      <c r="E148" s="2">
        <v>54534314</v>
      </c>
      <c r="F148" s="2">
        <v>54534314</v>
      </c>
      <c r="G148" s="15"/>
    </row>
    <row r="149" spans="2:7" x14ac:dyDescent="0.35">
      <c r="B149" s="41">
        <v>531723</v>
      </c>
      <c r="C149" s="42">
        <v>45257</v>
      </c>
      <c r="D149" s="43">
        <v>300700007242</v>
      </c>
      <c r="E149" s="2">
        <v>103078279</v>
      </c>
      <c r="F149" s="2">
        <v>103078279</v>
      </c>
      <c r="G149" s="15"/>
    </row>
    <row r="150" spans="2:7" x14ac:dyDescent="0.35">
      <c r="B150" s="41">
        <v>531823</v>
      </c>
      <c r="C150" s="42">
        <v>45257</v>
      </c>
      <c r="D150" s="43">
        <v>300700007242</v>
      </c>
      <c r="E150" s="2">
        <v>75727308</v>
      </c>
      <c r="F150" s="2">
        <v>75727308</v>
      </c>
      <c r="G150" s="15"/>
    </row>
    <row r="151" spans="2:7" x14ac:dyDescent="0.35">
      <c r="B151" s="41">
        <v>531923</v>
      </c>
      <c r="C151" s="42">
        <v>45257</v>
      </c>
      <c r="D151" s="43">
        <v>300700007242</v>
      </c>
      <c r="E151" s="2">
        <v>112469855</v>
      </c>
      <c r="F151" s="2">
        <v>112469855</v>
      </c>
      <c r="G151" s="15"/>
    </row>
    <row r="152" spans="2:7" x14ac:dyDescent="0.35">
      <c r="B152" s="41">
        <v>532223</v>
      </c>
      <c r="C152" s="42">
        <v>45257</v>
      </c>
      <c r="D152" s="43">
        <v>300700007242</v>
      </c>
      <c r="E152" s="2">
        <v>33547614</v>
      </c>
      <c r="F152" s="2">
        <v>33547614</v>
      </c>
      <c r="G152" s="15"/>
    </row>
    <row r="153" spans="2:7" x14ac:dyDescent="0.35">
      <c r="B153" s="41">
        <v>532323</v>
      </c>
      <c r="C153" s="42">
        <v>45257</v>
      </c>
      <c r="D153" s="43">
        <v>300700007242</v>
      </c>
      <c r="E153" s="2">
        <v>74738292</v>
      </c>
      <c r="F153" s="2">
        <v>74738292</v>
      </c>
      <c r="G153" s="15"/>
    </row>
    <row r="154" spans="2:7" x14ac:dyDescent="0.35">
      <c r="B154" s="41">
        <v>532423</v>
      </c>
      <c r="C154" s="42">
        <v>45257</v>
      </c>
      <c r="D154" s="43">
        <v>300700007242</v>
      </c>
      <c r="E154" s="2">
        <v>8352712</v>
      </c>
      <c r="F154" s="2">
        <v>8352712</v>
      </c>
      <c r="G154" s="15"/>
    </row>
    <row r="155" spans="2:7" x14ac:dyDescent="0.35">
      <c r="B155" s="41">
        <v>532523</v>
      </c>
      <c r="C155" s="42">
        <v>45257</v>
      </c>
      <c r="D155" s="43">
        <v>300700007242</v>
      </c>
      <c r="E155" s="2">
        <v>16585363</v>
      </c>
      <c r="F155" s="2">
        <v>16585363</v>
      </c>
      <c r="G155" s="15"/>
    </row>
    <row r="156" spans="2:7" x14ac:dyDescent="0.35">
      <c r="B156" s="41">
        <v>532623</v>
      </c>
      <c r="C156" s="42">
        <v>45257</v>
      </c>
      <c r="D156" s="43">
        <v>300700007242</v>
      </c>
      <c r="E156" s="2">
        <v>18280537</v>
      </c>
      <c r="F156" s="2">
        <v>18280537</v>
      </c>
      <c r="G156" s="15"/>
    </row>
    <row r="157" spans="2:7" x14ac:dyDescent="0.35">
      <c r="B157" s="41">
        <v>534223</v>
      </c>
      <c r="C157" s="42">
        <v>45258</v>
      </c>
      <c r="D157" s="43">
        <v>300700007242</v>
      </c>
      <c r="E157" s="2">
        <v>21909631</v>
      </c>
      <c r="F157" s="2">
        <v>21909631</v>
      </c>
      <c r="G157" s="15"/>
    </row>
    <row r="158" spans="2:7" x14ac:dyDescent="0.35">
      <c r="B158" s="41">
        <v>534823</v>
      </c>
      <c r="C158" s="42">
        <v>45258</v>
      </c>
      <c r="D158" s="43">
        <v>300700007242</v>
      </c>
      <c r="E158" s="2">
        <v>3342828</v>
      </c>
      <c r="F158" s="2">
        <v>3342828</v>
      </c>
      <c r="G158" s="15"/>
    </row>
    <row r="159" spans="2:7" x14ac:dyDescent="0.35">
      <c r="B159" s="41">
        <v>534923</v>
      </c>
      <c r="C159" s="42">
        <v>45258</v>
      </c>
      <c r="D159" s="43">
        <v>300700007242</v>
      </c>
      <c r="E159" s="2">
        <v>615972</v>
      </c>
      <c r="F159" s="2">
        <v>615972</v>
      </c>
      <c r="G159" s="15"/>
    </row>
    <row r="160" spans="2:7" x14ac:dyDescent="0.35">
      <c r="B160" s="41">
        <v>535023</v>
      </c>
      <c r="C160" s="42">
        <v>45258</v>
      </c>
      <c r="D160" s="43">
        <v>300700007242</v>
      </c>
      <c r="E160" s="2">
        <v>85104498</v>
      </c>
      <c r="F160" s="2">
        <v>85104498</v>
      </c>
      <c r="G160" s="15"/>
    </row>
    <row r="161" spans="2:7" x14ac:dyDescent="0.35">
      <c r="B161" s="41">
        <v>535123</v>
      </c>
      <c r="C161" s="42">
        <v>45258</v>
      </c>
      <c r="D161" s="43">
        <v>300700007242</v>
      </c>
      <c r="E161" s="2">
        <v>37886475</v>
      </c>
      <c r="F161" s="2">
        <v>37886475</v>
      </c>
      <c r="G161" s="15"/>
    </row>
    <row r="162" spans="2:7" x14ac:dyDescent="0.35">
      <c r="B162" s="41">
        <v>535223</v>
      </c>
      <c r="C162" s="42">
        <v>45258</v>
      </c>
      <c r="D162" s="43">
        <v>300700007242</v>
      </c>
      <c r="E162" s="2">
        <v>818524</v>
      </c>
      <c r="F162" s="2">
        <v>818524</v>
      </c>
      <c r="G162" s="15"/>
    </row>
    <row r="163" spans="2:7" x14ac:dyDescent="0.35">
      <c r="B163" s="41">
        <v>535323</v>
      </c>
      <c r="C163" s="42">
        <v>45258</v>
      </c>
      <c r="D163" s="43">
        <v>300700007242</v>
      </c>
      <c r="E163" s="2">
        <v>3098112</v>
      </c>
      <c r="F163" s="2">
        <v>3098112</v>
      </c>
      <c r="G163" s="15"/>
    </row>
    <row r="164" spans="2:7" x14ac:dyDescent="0.35">
      <c r="B164" s="41">
        <v>535923</v>
      </c>
      <c r="C164" s="42">
        <v>45258</v>
      </c>
      <c r="D164" s="43">
        <v>300700007242</v>
      </c>
      <c r="E164" s="2">
        <v>39972458</v>
      </c>
      <c r="F164" s="2">
        <v>39972458</v>
      </c>
      <c r="G164" s="15"/>
    </row>
    <row r="165" spans="2:7" x14ac:dyDescent="0.35">
      <c r="B165" s="41">
        <v>542120</v>
      </c>
      <c r="C165" s="42">
        <v>44186</v>
      </c>
      <c r="D165" s="43">
        <v>300700007242</v>
      </c>
      <c r="E165" s="2">
        <v>564000000</v>
      </c>
      <c r="F165" s="2">
        <v>564000000</v>
      </c>
      <c r="G165" s="15"/>
    </row>
    <row r="166" spans="2:7" x14ac:dyDescent="0.35">
      <c r="B166" s="41">
        <v>542220</v>
      </c>
      <c r="C166" s="42">
        <v>44186</v>
      </c>
      <c r="D166" s="43">
        <v>300700007242</v>
      </c>
      <c r="E166" s="2">
        <v>13511860</v>
      </c>
      <c r="F166" s="2">
        <v>13511860</v>
      </c>
      <c r="G166" s="15"/>
    </row>
    <row r="167" spans="2:7" x14ac:dyDescent="0.35">
      <c r="B167" s="41">
        <v>543921</v>
      </c>
      <c r="C167" s="42">
        <v>44495</v>
      </c>
      <c r="D167" s="43" t="s">
        <v>513</v>
      </c>
      <c r="E167" s="2">
        <v>23277500</v>
      </c>
      <c r="F167" s="2">
        <v>23277500</v>
      </c>
      <c r="G167" s="15"/>
    </row>
    <row r="168" spans="2:7" x14ac:dyDescent="0.35">
      <c r="B168" s="41">
        <v>565923</v>
      </c>
      <c r="C168" s="42">
        <v>45273</v>
      </c>
      <c r="D168" s="43" t="s">
        <v>513</v>
      </c>
      <c r="E168" s="2">
        <v>48332913</v>
      </c>
      <c r="F168" s="2">
        <v>48332913</v>
      </c>
      <c r="G168" s="15"/>
    </row>
    <row r="169" spans="2:7" x14ac:dyDescent="0.35">
      <c r="B169" s="41">
        <v>566022</v>
      </c>
      <c r="C169" s="42">
        <v>44916</v>
      </c>
      <c r="D169" s="43" t="s">
        <v>513</v>
      </c>
      <c r="E169" s="2">
        <v>2349170</v>
      </c>
      <c r="F169" s="2">
        <v>2349170</v>
      </c>
      <c r="G169" s="15"/>
    </row>
    <row r="170" spans="2:7" x14ac:dyDescent="0.35">
      <c r="B170" s="41">
        <v>566122</v>
      </c>
      <c r="C170" s="42">
        <v>44916</v>
      </c>
      <c r="D170" s="43" t="s">
        <v>513</v>
      </c>
      <c r="E170" s="2">
        <v>13925</v>
      </c>
      <c r="F170" s="2">
        <v>13925</v>
      </c>
      <c r="G170" s="15"/>
    </row>
    <row r="171" spans="2:7" x14ac:dyDescent="0.35">
      <c r="B171" s="41">
        <v>566222</v>
      </c>
      <c r="C171" s="42">
        <v>44916</v>
      </c>
      <c r="D171" s="43" t="s">
        <v>513</v>
      </c>
      <c r="E171" s="2">
        <v>93069</v>
      </c>
      <c r="F171" s="2">
        <v>93069</v>
      </c>
      <c r="G171" s="15"/>
    </row>
    <row r="172" spans="2:7" x14ac:dyDescent="0.35">
      <c r="B172" s="41">
        <v>612321</v>
      </c>
      <c r="C172" s="42">
        <v>44543</v>
      </c>
      <c r="D172" s="43" t="s">
        <v>513</v>
      </c>
      <c r="E172" s="2">
        <v>454950</v>
      </c>
      <c r="F172" s="2">
        <v>454950</v>
      </c>
      <c r="G172" s="15"/>
    </row>
    <row r="173" spans="2:7" x14ac:dyDescent="0.35">
      <c r="B173" s="41">
        <v>617621</v>
      </c>
      <c r="C173" s="42">
        <v>44546</v>
      </c>
      <c r="D173" s="43" t="s">
        <v>513</v>
      </c>
      <c r="E173" s="2">
        <v>37509</v>
      </c>
      <c r="F173" s="2">
        <v>37509</v>
      </c>
      <c r="G173" s="15"/>
    </row>
    <row r="174" spans="2:7" x14ac:dyDescent="0.35">
      <c r="B174" s="41">
        <v>617721</v>
      </c>
      <c r="C174" s="42">
        <v>44546</v>
      </c>
      <c r="D174" s="43" t="s">
        <v>513</v>
      </c>
      <c r="E174" s="2">
        <v>2274</v>
      </c>
      <c r="F174" s="2">
        <v>2274</v>
      </c>
      <c r="G174" s="15"/>
    </row>
    <row r="175" spans="2:7" x14ac:dyDescent="0.35">
      <c r="B175" s="35" t="s">
        <v>6</v>
      </c>
      <c r="C175" s="36"/>
      <c r="D175" s="37"/>
      <c r="E175" s="38"/>
      <c r="F175" s="39">
        <v>3626557137.6300001</v>
      </c>
      <c r="G175" s="40">
        <f>+F175/$F$2702</f>
        <v>3.4744809825226299E-2</v>
      </c>
    </row>
    <row r="176" spans="2:7" x14ac:dyDescent="0.35">
      <c r="B176" s="41">
        <v>552022</v>
      </c>
      <c r="C176" s="42">
        <v>44909</v>
      </c>
      <c r="D176" s="43" t="s">
        <v>513</v>
      </c>
      <c r="E176" s="2">
        <v>791939897.63</v>
      </c>
      <c r="F176" s="2">
        <v>791939897.63</v>
      </c>
      <c r="G176" s="15"/>
    </row>
    <row r="177" spans="2:7" x14ac:dyDescent="0.35">
      <c r="B177" s="41">
        <v>563822</v>
      </c>
      <c r="C177" s="42">
        <v>44915</v>
      </c>
      <c r="D177" s="43" t="s">
        <v>513</v>
      </c>
      <c r="E177" s="2">
        <v>2834617240</v>
      </c>
      <c r="F177" s="2">
        <v>2834617240</v>
      </c>
      <c r="G177" s="15"/>
    </row>
    <row r="178" spans="2:7" x14ac:dyDescent="0.35">
      <c r="B178" s="35" t="s">
        <v>7</v>
      </c>
      <c r="C178" s="36"/>
      <c r="D178" s="37"/>
      <c r="E178" s="38"/>
      <c r="F178" s="39">
        <v>3596385469.1400003</v>
      </c>
      <c r="G178" s="40">
        <f>+F178/$F$2702</f>
        <v>3.4455745336784263E-2</v>
      </c>
    </row>
    <row r="179" spans="2:7" x14ac:dyDescent="0.35">
      <c r="B179" s="41">
        <v>101321</v>
      </c>
      <c r="C179" s="42">
        <v>44221</v>
      </c>
      <c r="D179" s="43" t="s">
        <v>513</v>
      </c>
      <c r="E179" s="2">
        <v>488102563.67000002</v>
      </c>
      <c r="F179" s="2">
        <v>488102563.67000002</v>
      </c>
      <c r="G179" s="15"/>
    </row>
    <row r="180" spans="2:7" x14ac:dyDescent="0.35">
      <c r="B180" s="41">
        <v>112524</v>
      </c>
      <c r="C180" s="42">
        <v>45364</v>
      </c>
      <c r="D180" s="43">
        <v>300700007242</v>
      </c>
      <c r="E180" s="2">
        <v>3780000</v>
      </c>
      <c r="F180" s="2">
        <v>3780000</v>
      </c>
      <c r="G180" s="15"/>
    </row>
    <row r="181" spans="2:7" x14ac:dyDescent="0.35">
      <c r="B181" s="41">
        <v>153721</v>
      </c>
      <c r="C181" s="42">
        <v>44271</v>
      </c>
      <c r="D181" s="43" t="s">
        <v>513</v>
      </c>
      <c r="E181" s="2">
        <v>46588194</v>
      </c>
      <c r="F181" s="2">
        <v>46588194</v>
      </c>
      <c r="G181" s="15"/>
    </row>
    <row r="182" spans="2:7" x14ac:dyDescent="0.35">
      <c r="B182" s="41">
        <v>258723</v>
      </c>
      <c r="C182" s="42">
        <v>45104</v>
      </c>
      <c r="D182" s="43" t="s">
        <v>513</v>
      </c>
      <c r="E182" s="2">
        <v>942141754</v>
      </c>
      <c r="F182" s="2">
        <v>942141754</v>
      </c>
      <c r="G182" s="15"/>
    </row>
    <row r="183" spans="2:7" x14ac:dyDescent="0.35">
      <c r="B183" s="41">
        <v>457621</v>
      </c>
      <c r="C183" s="42">
        <v>44446</v>
      </c>
      <c r="D183" s="43" t="s">
        <v>513</v>
      </c>
      <c r="E183" s="2">
        <v>159747369</v>
      </c>
      <c r="F183" s="2">
        <v>159747369</v>
      </c>
      <c r="G183" s="15"/>
    </row>
    <row r="184" spans="2:7" x14ac:dyDescent="0.35">
      <c r="B184" s="41">
        <v>457721</v>
      </c>
      <c r="C184" s="42">
        <v>44446</v>
      </c>
      <c r="D184" s="43" t="s">
        <v>513</v>
      </c>
      <c r="E184" s="2">
        <v>125226708</v>
      </c>
      <c r="F184" s="2">
        <v>125226708</v>
      </c>
      <c r="G184" s="15"/>
    </row>
    <row r="185" spans="2:7" x14ac:dyDescent="0.35">
      <c r="B185" s="41">
        <v>496621</v>
      </c>
      <c r="C185" s="42">
        <v>44476</v>
      </c>
      <c r="D185" s="43" t="s">
        <v>513</v>
      </c>
      <c r="E185" s="2">
        <v>401240104</v>
      </c>
      <c r="F185" s="2">
        <v>401240104</v>
      </c>
      <c r="G185" s="15"/>
    </row>
    <row r="186" spans="2:7" x14ac:dyDescent="0.35">
      <c r="B186" s="41">
        <v>496721</v>
      </c>
      <c r="C186" s="42">
        <v>44476</v>
      </c>
      <c r="D186" s="43" t="s">
        <v>513</v>
      </c>
      <c r="E186" s="2">
        <v>127984717</v>
      </c>
      <c r="F186" s="2">
        <v>127984717</v>
      </c>
      <c r="G186" s="15"/>
    </row>
    <row r="187" spans="2:7" x14ac:dyDescent="0.35">
      <c r="B187" s="41">
        <v>496821</v>
      </c>
      <c r="C187" s="42">
        <v>44476</v>
      </c>
      <c r="D187" s="43" t="s">
        <v>513</v>
      </c>
      <c r="E187" s="2">
        <v>4155915</v>
      </c>
      <c r="F187" s="2">
        <v>4155915</v>
      </c>
      <c r="G187" s="15"/>
    </row>
    <row r="188" spans="2:7" x14ac:dyDescent="0.35">
      <c r="B188" s="41">
        <v>542020</v>
      </c>
      <c r="C188" s="42">
        <v>44186</v>
      </c>
      <c r="D188" s="43">
        <v>300700007242</v>
      </c>
      <c r="E188" s="2">
        <v>1231351872.71</v>
      </c>
      <c r="F188" s="2">
        <v>1231351872.71</v>
      </c>
      <c r="G188" s="15"/>
    </row>
    <row r="189" spans="2:7" x14ac:dyDescent="0.35">
      <c r="B189" s="41">
        <v>543320</v>
      </c>
      <c r="C189" s="42">
        <v>44188</v>
      </c>
      <c r="D189" s="43">
        <v>300700007242</v>
      </c>
      <c r="E189" s="2">
        <v>2109.7600000000002</v>
      </c>
      <c r="F189" s="2">
        <v>2109.7600000000002</v>
      </c>
      <c r="G189" s="15"/>
    </row>
    <row r="190" spans="2:7" x14ac:dyDescent="0.35">
      <c r="B190" s="41">
        <v>568622</v>
      </c>
      <c r="C190" s="42">
        <v>44917</v>
      </c>
      <c r="D190" s="43" t="s">
        <v>513</v>
      </c>
      <c r="E190" s="2">
        <v>133900</v>
      </c>
      <c r="F190" s="2">
        <v>133900</v>
      </c>
      <c r="G190" s="15"/>
    </row>
    <row r="191" spans="2:7" x14ac:dyDescent="0.35">
      <c r="B191" s="41">
        <v>570822</v>
      </c>
      <c r="C191" s="42">
        <v>44918</v>
      </c>
      <c r="D191" s="43" t="s">
        <v>513</v>
      </c>
      <c r="E191" s="2">
        <v>133900</v>
      </c>
      <c r="F191" s="2">
        <v>133900</v>
      </c>
      <c r="G191" s="15"/>
    </row>
    <row r="192" spans="2:7" x14ac:dyDescent="0.35">
      <c r="B192" s="41">
        <v>593821</v>
      </c>
      <c r="C192" s="42">
        <v>44530</v>
      </c>
      <c r="D192" s="43" t="s">
        <v>513</v>
      </c>
      <c r="E192" s="2">
        <v>65796362</v>
      </c>
      <c r="F192" s="2">
        <v>65796362</v>
      </c>
      <c r="G192" s="15"/>
    </row>
    <row r="193" spans="2:7" x14ac:dyDescent="0.35">
      <c r="B193" s="35" t="s">
        <v>8</v>
      </c>
      <c r="C193" s="36"/>
      <c r="D193" s="37"/>
      <c r="E193" s="38"/>
      <c r="F193" s="39">
        <v>3071684023</v>
      </c>
      <c r="G193" s="40">
        <f>+F193/$F$2702</f>
        <v>2.9428759336208116E-2</v>
      </c>
    </row>
    <row r="194" spans="2:7" x14ac:dyDescent="0.35">
      <c r="B194" s="41">
        <v>9823</v>
      </c>
      <c r="C194" s="42">
        <v>44928</v>
      </c>
      <c r="D194" s="43" t="s">
        <v>514</v>
      </c>
      <c r="E194" s="2">
        <v>8092097</v>
      </c>
      <c r="F194" s="2">
        <v>8092097</v>
      </c>
      <c r="G194" s="15"/>
    </row>
    <row r="195" spans="2:7" x14ac:dyDescent="0.35">
      <c r="B195" s="41">
        <v>134521</v>
      </c>
      <c r="C195" s="42">
        <v>44252</v>
      </c>
      <c r="D195" s="43" t="s">
        <v>513</v>
      </c>
      <c r="E195" s="2">
        <v>1814370903</v>
      </c>
      <c r="F195" s="2">
        <v>1814370903</v>
      </c>
      <c r="G195" s="15"/>
    </row>
    <row r="196" spans="2:7" x14ac:dyDescent="0.35">
      <c r="B196" s="41">
        <v>134621</v>
      </c>
      <c r="C196" s="42">
        <v>44252</v>
      </c>
      <c r="D196" s="43" t="s">
        <v>513</v>
      </c>
      <c r="E196" s="2">
        <v>1249221023</v>
      </c>
      <c r="F196" s="2">
        <v>1249221023</v>
      </c>
      <c r="G196" s="15"/>
    </row>
    <row r="197" spans="2:7" x14ac:dyDescent="0.35">
      <c r="B197" s="35" t="s">
        <v>10</v>
      </c>
      <c r="C197" s="36"/>
      <c r="D197" s="37"/>
      <c r="E197" s="38"/>
      <c r="F197" s="39">
        <v>2719629409.1799998</v>
      </c>
      <c r="G197" s="40">
        <f>+F197/$F$2702</f>
        <v>2.6055843884705481E-2</v>
      </c>
    </row>
    <row r="198" spans="2:7" x14ac:dyDescent="0.35">
      <c r="B198" s="41">
        <v>50521</v>
      </c>
      <c r="C198" s="42">
        <v>44211</v>
      </c>
      <c r="D198" s="43" t="s">
        <v>513</v>
      </c>
      <c r="E198" s="2">
        <v>22624325.760000002</v>
      </c>
      <c r="F198" s="2">
        <v>22624325.760000002</v>
      </c>
      <c r="G198" s="15"/>
    </row>
    <row r="199" spans="2:7" x14ac:dyDescent="0.35">
      <c r="B199" s="41">
        <v>68523</v>
      </c>
      <c r="C199" s="42">
        <v>44972</v>
      </c>
      <c r="D199" s="43" t="s">
        <v>513</v>
      </c>
      <c r="E199" s="2">
        <v>97871582.480000004</v>
      </c>
      <c r="F199" s="2">
        <v>97871582.480000004</v>
      </c>
      <c r="G199" s="15"/>
    </row>
    <row r="200" spans="2:7" x14ac:dyDescent="0.35">
      <c r="B200" s="41">
        <v>96519</v>
      </c>
      <c r="C200" s="42">
        <v>43518</v>
      </c>
      <c r="D200" s="43">
        <v>300700007242</v>
      </c>
      <c r="E200" s="2">
        <v>268467</v>
      </c>
      <c r="F200" s="2">
        <v>1</v>
      </c>
      <c r="G200" s="15"/>
    </row>
    <row r="201" spans="2:7" x14ac:dyDescent="0.35">
      <c r="B201" s="41">
        <v>103624</v>
      </c>
      <c r="C201" s="42">
        <v>45359</v>
      </c>
      <c r="D201" s="43">
        <v>300700007242</v>
      </c>
      <c r="E201" s="2">
        <v>5769084</v>
      </c>
      <c r="F201" s="2">
        <v>5769084</v>
      </c>
      <c r="G201" s="15"/>
    </row>
    <row r="202" spans="2:7" x14ac:dyDescent="0.35">
      <c r="B202" s="41">
        <v>227221</v>
      </c>
      <c r="C202" s="42">
        <v>44301</v>
      </c>
      <c r="D202" s="43" t="s">
        <v>513</v>
      </c>
      <c r="E202" s="2">
        <v>10177205.939999999</v>
      </c>
      <c r="F202" s="2">
        <v>10177205.939999999</v>
      </c>
      <c r="G202" s="15"/>
    </row>
    <row r="203" spans="2:7" x14ac:dyDescent="0.35">
      <c r="B203" s="41">
        <v>285022</v>
      </c>
      <c r="C203" s="42">
        <v>44755</v>
      </c>
      <c r="D203" s="43" t="s">
        <v>514</v>
      </c>
      <c r="E203" s="2">
        <v>2125597205</v>
      </c>
      <c r="F203" s="2">
        <v>2125597205</v>
      </c>
      <c r="G203" s="15"/>
    </row>
    <row r="204" spans="2:7" x14ac:dyDescent="0.35">
      <c r="B204" s="41">
        <v>375123</v>
      </c>
      <c r="C204" s="42">
        <v>45170</v>
      </c>
      <c r="D204" s="43" t="s">
        <v>513</v>
      </c>
      <c r="E204" s="2">
        <v>54690517</v>
      </c>
      <c r="F204" s="2">
        <v>54690517</v>
      </c>
      <c r="G204" s="15"/>
    </row>
    <row r="205" spans="2:7" x14ac:dyDescent="0.35">
      <c r="B205" s="41">
        <v>388321</v>
      </c>
      <c r="C205" s="42">
        <v>44398</v>
      </c>
      <c r="D205" s="43" t="s">
        <v>513</v>
      </c>
      <c r="E205" s="2">
        <v>30296799</v>
      </c>
      <c r="F205" s="2">
        <v>30296799</v>
      </c>
      <c r="G205" s="15"/>
    </row>
    <row r="206" spans="2:7" x14ac:dyDescent="0.35">
      <c r="B206" s="41">
        <v>390521</v>
      </c>
      <c r="C206" s="42">
        <v>44399</v>
      </c>
      <c r="D206" s="43" t="s">
        <v>513</v>
      </c>
      <c r="E206" s="2">
        <v>3537480</v>
      </c>
      <c r="F206" s="2">
        <v>3537480</v>
      </c>
      <c r="G206" s="15"/>
    </row>
    <row r="207" spans="2:7" x14ac:dyDescent="0.35">
      <c r="B207" s="41">
        <v>448323</v>
      </c>
      <c r="C207" s="42">
        <v>45209</v>
      </c>
      <c r="D207" s="43" t="s">
        <v>513</v>
      </c>
      <c r="E207" s="2">
        <v>305534386</v>
      </c>
      <c r="F207" s="2">
        <v>305534386</v>
      </c>
      <c r="G207" s="15"/>
    </row>
    <row r="208" spans="2:7" x14ac:dyDescent="0.35">
      <c r="B208" s="41">
        <v>477622</v>
      </c>
      <c r="C208" s="42">
        <v>44866</v>
      </c>
      <c r="D208" s="43">
        <v>300700007242</v>
      </c>
      <c r="E208" s="2">
        <v>8996865</v>
      </c>
      <c r="F208" s="2">
        <v>8996865</v>
      </c>
      <c r="G208" s="15"/>
    </row>
    <row r="209" spans="2:7" x14ac:dyDescent="0.35">
      <c r="B209" s="41">
        <v>487422</v>
      </c>
      <c r="C209" s="42">
        <v>44875</v>
      </c>
      <c r="D209" s="43">
        <v>300700007242</v>
      </c>
      <c r="E209" s="2">
        <v>2100000</v>
      </c>
      <c r="F209" s="2">
        <v>105000</v>
      </c>
      <c r="G209" s="15"/>
    </row>
    <row r="210" spans="2:7" x14ac:dyDescent="0.35">
      <c r="B210" s="41">
        <v>524122</v>
      </c>
      <c r="C210" s="42">
        <v>44897</v>
      </c>
      <c r="D210" s="43" t="s">
        <v>513</v>
      </c>
      <c r="E210" s="2">
        <v>54428958</v>
      </c>
      <c r="F210" s="2">
        <v>54428958</v>
      </c>
      <c r="G210" s="15"/>
    </row>
    <row r="211" spans="2:7" x14ac:dyDescent="0.35">
      <c r="B211" s="35" t="s">
        <v>355</v>
      </c>
      <c r="C211" s="36"/>
      <c r="D211" s="37"/>
      <c r="E211" s="38"/>
      <c r="F211" s="39">
        <v>2689921837.9899998</v>
      </c>
      <c r="G211" s="40">
        <f>+F211/$F$2702</f>
        <v>2.577122575456333E-2</v>
      </c>
    </row>
    <row r="212" spans="2:7" x14ac:dyDescent="0.35">
      <c r="B212" s="41">
        <v>118023</v>
      </c>
      <c r="C212" s="42">
        <v>45012</v>
      </c>
      <c r="D212" s="43" t="s">
        <v>513</v>
      </c>
      <c r="E212" s="2">
        <v>1357160.27</v>
      </c>
      <c r="F212" s="2">
        <v>1357160.27</v>
      </c>
      <c r="G212" s="15"/>
    </row>
    <row r="213" spans="2:7" x14ac:dyDescent="0.35">
      <c r="B213" s="41">
        <v>596023</v>
      </c>
      <c r="C213" s="42">
        <v>45288</v>
      </c>
      <c r="D213" s="43" t="s">
        <v>513</v>
      </c>
      <c r="E213" s="2">
        <v>2688564677.7199998</v>
      </c>
      <c r="F213" s="2">
        <v>2688564677.7199998</v>
      </c>
      <c r="G213" s="15"/>
    </row>
    <row r="214" spans="2:7" x14ac:dyDescent="0.35">
      <c r="B214" s="35" t="s">
        <v>11</v>
      </c>
      <c r="C214" s="36"/>
      <c r="D214" s="37"/>
      <c r="E214" s="38"/>
      <c r="F214" s="39">
        <v>2210191115</v>
      </c>
      <c r="G214" s="40">
        <f>+F214/$F$2702</f>
        <v>2.1175088949036889E-2</v>
      </c>
    </row>
    <row r="215" spans="2:7" x14ac:dyDescent="0.35">
      <c r="B215" s="41">
        <v>430322</v>
      </c>
      <c r="C215" s="42">
        <v>44838</v>
      </c>
      <c r="D215" s="43">
        <v>300700007242</v>
      </c>
      <c r="E215" s="2">
        <v>763148120</v>
      </c>
      <c r="F215" s="2">
        <v>763148120</v>
      </c>
      <c r="G215" s="15"/>
    </row>
    <row r="216" spans="2:7" x14ac:dyDescent="0.35">
      <c r="B216" s="41">
        <v>508322</v>
      </c>
      <c r="C216" s="42">
        <v>44886</v>
      </c>
      <c r="D216" s="43">
        <v>300700007242</v>
      </c>
      <c r="E216" s="2">
        <v>1447042995</v>
      </c>
      <c r="F216" s="2">
        <v>1447042995</v>
      </c>
      <c r="G216" s="15"/>
    </row>
    <row r="217" spans="2:7" x14ac:dyDescent="0.35">
      <c r="B217" s="35" t="s">
        <v>12</v>
      </c>
      <c r="C217" s="36"/>
      <c r="D217" s="37"/>
      <c r="E217" s="38"/>
      <c r="F217" s="39">
        <v>2052060575.3600001</v>
      </c>
      <c r="G217" s="40">
        <f>+F217/$F$2702</f>
        <v>1.9660094060264022E-2</v>
      </c>
    </row>
    <row r="218" spans="2:7" x14ac:dyDescent="0.35">
      <c r="B218" s="41">
        <v>246523</v>
      </c>
      <c r="C218" s="42">
        <v>45092</v>
      </c>
      <c r="D218" s="43" t="s">
        <v>513</v>
      </c>
      <c r="E218" s="2">
        <v>505121265</v>
      </c>
      <c r="F218" s="2">
        <v>505121265</v>
      </c>
      <c r="G218" s="15"/>
    </row>
    <row r="219" spans="2:7" x14ac:dyDescent="0.35">
      <c r="B219" s="41">
        <v>247323</v>
      </c>
      <c r="C219" s="42">
        <v>45092</v>
      </c>
      <c r="D219" s="43" t="s">
        <v>513</v>
      </c>
      <c r="E219" s="2">
        <v>592491250</v>
      </c>
      <c r="F219" s="2">
        <v>592491250</v>
      </c>
      <c r="G219" s="15"/>
    </row>
    <row r="220" spans="2:7" x14ac:dyDescent="0.35">
      <c r="B220" s="41">
        <v>256423</v>
      </c>
      <c r="C220" s="42">
        <v>45104</v>
      </c>
      <c r="D220" s="43" t="s">
        <v>513</v>
      </c>
      <c r="E220" s="2">
        <v>384400</v>
      </c>
      <c r="F220" s="2">
        <v>384400</v>
      </c>
      <c r="G220" s="15"/>
    </row>
    <row r="221" spans="2:7" x14ac:dyDescent="0.35">
      <c r="B221" s="41">
        <v>256623</v>
      </c>
      <c r="C221" s="42">
        <v>45104</v>
      </c>
      <c r="D221" s="43" t="s">
        <v>513</v>
      </c>
      <c r="E221" s="2">
        <v>1118661</v>
      </c>
      <c r="F221" s="2">
        <v>1118661</v>
      </c>
      <c r="G221" s="15"/>
    </row>
    <row r="222" spans="2:7" x14ac:dyDescent="0.35">
      <c r="B222" s="41">
        <v>256723</v>
      </c>
      <c r="C222" s="42">
        <v>45104</v>
      </c>
      <c r="D222" s="43" t="s">
        <v>513</v>
      </c>
      <c r="E222" s="2">
        <v>42676</v>
      </c>
      <c r="F222" s="2">
        <v>42676</v>
      </c>
      <c r="G222" s="15"/>
    </row>
    <row r="223" spans="2:7" x14ac:dyDescent="0.35">
      <c r="B223" s="41">
        <v>256823</v>
      </c>
      <c r="C223" s="42">
        <v>45104</v>
      </c>
      <c r="D223" s="43" t="s">
        <v>513</v>
      </c>
      <c r="E223" s="2">
        <v>1125889</v>
      </c>
      <c r="F223" s="2">
        <v>1125889</v>
      </c>
      <c r="G223" s="15"/>
    </row>
    <row r="224" spans="2:7" x14ac:dyDescent="0.35">
      <c r="B224" s="41">
        <v>256923</v>
      </c>
      <c r="C224" s="42">
        <v>45104</v>
      </c>
      <c r="D224" s="43" t="s">
        <v>513</v>
      </c>
      <c r="E224" s="2">
        <v>1637070</v>
      </c>
      <c r="F224" s="2">
        <v>1637070</v>
      </c>
      <c r="G224" s="15"/>
    </row>
    <row r="225" spans="2:7" x14ac:dyDescent="0.35">
      <c r="B225" s="41">
        <v>257023</v>
      </c>
      <c r="C225" s="42">
        <v>45104</v>
      </c>
      <c r="D225" s="43" t="s">
        <v>513</v>
      </c>
      <c r="E225" s="2">
        <v>508154</v>
      </c>
      <c r="F225" s="2">
        <v>508154</v>
      </c>
      <c r="G225" s="15"/>
    </row>
    <row r="226" spans="2:7" x14ac:dyDescent="0.35">
      <c r="B226" s="41">
        <v>257123</v>
      </c>
      <c r="C226" s="42">
        <v>45104</v>
      </c>
      <c r="D226" s="43" t="s">
        <v>513</v>
      </c>
      <c r="E226" s="2">
        <v>286152</v>
      </c>
      <c r="F226" s="2">
        <v>286152</v>
      </c>
      <c r="G226" s="15"/>
    </row>
    <row r="227" spans="2:7" x14ac:dyDescent="0.35">
      <c r="B227" s="41">
        <v>257223</v>
      </c>
      <c r="C227" s="42">
        <v>45104</v>
      </c>
      <c r="D227" s="43" t="s">
        <v>513</v>
      </c>
      <c r="E227" s="2">
        <v>627154</v>
      </c>
      <c r="F227" s="2">
        <v>627154</v>
      </c>
      <c r="G227" s="15"/>
    </row>
    <row r="228" spans="2:7" x14ac:dyDescent="0.35">
      <c r="B228" s="41">
        <v>257323</v>
      </c>
      <c r="C228" s="42">
        <v>45104</v>
      </c>
      <c r="D228" s="43" t="s">
        <v>513</v>
      </c>
      <c r="E228" s="2">
        <v>72612</v>
      </c>
      <c r="F228" s="2">
        <v>72612</v>
      </c>
      <c r="G228" s="15"/>
    </row>
    <row r="229" spans="2:7" x14ac:dyDescent="0.35">
      <c r="B229" s="41">
        <v>257423</v>
      </c>
      <c r="C229" s="42">
        <v>45104</v>
      </c>
      <c r="D229" s="43" t="s">
        <v>513</v>
      </c>
      <c r="E229" s="2">
        <v>46679688</v>
      </c>
      <c r="F229" s="2">
        <v>46679688</v>
      </c>
      <c r="G229" s="15"/>
    </row>
    <row r="230" spans="2:7" x14ac:dyDescent="0.35">
      <c r="B230" s="41">
        <v>257523</v>
      </c>
      <c r="C230" s="42">
        <v>45104</v>
      </c>
      <c r="D230" s="43" t="s">
        <v>513</v>
      </c>
      <c r="E230" s="2">
        <v>47851</v>
      </c>
      <c r="F230" s="2">
        <v>47851</v>
      </c>
      <c r="G230" s="15"/>
    </row>
    <row r="231" spans="2:7" x14ac:dyDescent="0.35">
      <c r="B231" s="41">
        <v>257623</v>
      </c>
      <c r="C231" s="42">
        <v>45104</v>
      </c>
      <c r="D231" s="43" t="s">
        <v>513</v>
      </c>
      <c r="E231" s="2">
        <v>47850</v>
      </c>
      <c r="F231" s="2">
        <v>47850</v>
      </c>
      <c r="G231" s="15"/>
    </row>
    <row r="232" spans="2:7" x14ac:dyDescent="0.35">
      <c r="B232" s="41">
        <v>257823</v>
      </c>
      <c r="C232" s="42">
        <v>45104</v>
      </c>
      <c r="D232" s="43" t="s">
        <v>513</v>
      </c>
      <c r="E232" s="2">
        <v>75595</v>
      </c>
      <c r="F232" s="2">
        <v>75595</v>
      </c>
      <c r="G232" s="15"/>
    </row>
    <row r="233" spans="2:7" x14ac:dyDescent="0.35">
      <c r="B233" s="41">
        <v>257923</v>
      </c>
      <c r="C233" s="42">
        <v>45104</v>
      </c>
      <c r="D233" s="43" t="s">
        <v>513</v>
      </c>
      <c r="E233" s="2">
        <v>95321</v>
      </c>
      <c r="F233" s="2">
        <v>95321</v>
      </c>
      <c r="G233" s="15"/>
    </row>
    <row r="234" spans="2:7" x14ac:dyDescent="0.35">
      <c r="B234" s="41">
        <v>258023</v>
      </c>
      <c r="C234" s="42">
        <v>45104</v>
      </c>
      <c r="D234" s="43" t="s">
        <v>513</v>
      </c>
      <c r="E234" s="2">
        <v>1233311</v>
      </c>
      <c r="F234" s="2">
        <v>1233311</v>
      </c>
      <c r="G234" s="15"/>
    </row>
    <row r="235" spans="2:7" x14ac:dyDescent="0.35">
      <c r="B235" s="41">
        <v>258123</v>
      </c>
      <c r="C235" s="42">
        <v>45104</v>
      </c>
      <c r="D235" s="43" t="s">
        <v>513</v>
      </c>
      <c r="E235" s="2">
        <v>455818</v>
      </c>
      <c r="F235" s="2">
        <v>455818</v>
      </c>
      <c r="G235" s="15"/>
    </row>
    <row r="236" spans="2:7" x14ac:dyDescent="0.35">
      <c r="B236" s="41">
        <v>258223</v>
      </c>
      <c r="C236" s="42">
        <v>45104</v>
      </c>
      <c r="D236" s="43" t="s">
        <v>513</v>
      </c>
      <c r="E236" s="2">
        <v>97198</v>
      </c>
      <c r="F236" s="2">
        <v>97198</v>
      </c>
      <c r="G236" s="15"/>
    </row>
    <row r="237" spans="2:7" x14ac:dyDescent="0.35">
      <c r="B237" s="41">
        <v>258323</v>
      </c>
      <c r="C237" s="42">
        <v>45104</v>
      </c>
      <c r="D237" s="43" t="s">
        <v>513</v>
      </c>
      <c r="E237" s="2">
        <v>119194</v>
      </c>
      <c r="F237" s="2">
        <v>119194</v>
      </c>
      <c r="G237" s="15"/>
    </row>
    <row r="238" spans="2:7" x14ac:dyDescent="0.35">
      <c r="B238" s="41">
        <v>258823</v>
      </c>
      <c r="C238" s="42">
        <v>45104</v>
      </c>
      <c r="D238" s="43" t="s">
        <v>513</v>
      </c>
      <c r="E238" s="2">
        <v>1352382</v>
      </c>
      <c r="F238" s="2">
        <v>1352382</v>
      </c>
      <c r="G238" s="15"/>
    </row>
    <row r="239" spans="2:7" x14ac:dyDescent="0.35">
      <c r="B239" s="41">
        <v>258923</v>
      </c>
      <c r="C239" s="42">
        <v>45104</v>
      </c>
      <c r="D239" s="43" t="s">
        <v>513</v>
      </c>
      <c r="E239" s="2">
        <v>563888</v>
      </c>
      <c r="F239" s="2">
        <v>563888</v>
      </c>
      <c r="G239" s="15"/>
    </row>
    <row r="240" spans="2:7" x14ac:dyDescent="0.35">
      <c r="B240" s="41">
        <v>260723</v>
      </c>
      <c r="C240" s="42">
        <v>45105</v>
      </c>
      <c r="D240" s="43" t="s">
        <v>513</v>
      </c>
      <c r="E240" s="2">
        <v>69965765.840000004</v>
      </c>
      <c r="F240" s="2">
        <v>69965765.840000004</v>
      </c>
      <c r="G240" s="15"/>
    </row>
    <row r="241" spans="2:7" x14ac:dyDescent="0.35">
      <c r="B241" s="41">
        <v>260823</v>
      </c>
      <c r="C241" s="42">
        <v>45105</v>
      </c>
      <c r="D241" s="43" t="s">
        <v>513</v>
      </c>
      <c r="E241" s="2">
        <v>794684</v>
      </c>
      <c r="F241" s="2">
        <v>794684</v>
      </c>
      <c r="G241" s="15"/>
    </row>
    <row r="242" spans="2:7" x14ac:dyDescent="0.35">
      <c r="B242" s="41">
        <v>260923</v>
      </c>
      <c r="C242" s="42">
        <v>45105</v>
      </c>
      <c r="D242" s="43" t="s">
        <v>513</v>
      </c>
      <c r="E242" s="2">
        <v>972086.16</v>
      </c>
      <c r="F242" s="2">
        <v>972086.16</v>
      </c>
      <c r="G242" s="15"/>
    </row>
    <row r="243" spans="2:7" x14ac:dyDescent="0.35">
      <c r="B243" s="41">
        <v>261023</v>
      </c>
      <c r="C243" s="42">
        <v>45105</v>
      </c>
      <c r="D243" s="43" t="s">
        <v>513</v>
      </c>
      <c r="E243" s="2">
        <v>104512</v>
      </c>
      <c r="F243" s="2">
        <v>104512</v>
      </c>
      <c r="G243" s="15"/>
    </row>
    <row r="244" spans="2:7" x14ac:dyDescent="0.35">
      <c r="B244" s="41">
        <v>261123</v>
      </c>
      <c r="C244" s="42">
        <v>45105</v>
      </c>
      <c r="D244" s="43" t="s">
        <v>513</v>
      </c>
      <c r="E244" s="2">
        <v>105295</v>
      </c>
      <c r="F244" s="2">
        <v>105295</v>
      </c>
      <c r="G244" s="15"/>
    </row>
    <row r="245" spans="2:7" x14ac:dyDescent="0.35">
      <c r="B245" s="41">
        <v>261323</v>
      </c>
      <c r="C245" s="42">
        <v>45105</v>
      </c>
      <c r="D245" s="43" t="s">
        <v>513</v>
      </c>
      <c r="E245" s="2">
        <v>523653</v>
      </c>
      <c r="F245" s="2">
        <v>523653</v>
      </c>
      <c r="G245" s="15"/>
    </row>
    <row r="246" spans="2:7" x14ac:dyDescent="0.35">
      <c r="B246" s="41">
        <v>261423</v>
      </c>
      <c r="C246" s="42">
        <v>45105</v>
      </c>
      <c r="D246" s="43" t="s">
        <v>513</v>
      </c>
      <c r="E246" s="2">
        <v>61430</v>
      </c>
      <c r="F246" s="2">
        <v>61430</v>
      </c>
      <c r="G246" s="15"/>
    </row>
    <row r="247" spans="2:7" x14ac:dyDescent="0.35">
      <c r="B247" s="41">
        <v>261523</v>
      </c>
      <c r="C247" s="42">
        <v>45105</v>
      </c>
      <c r="D247" s="43" t="s">
        <v>513</v>
      </c>
      <c r="E247" s="2">
        <v>44134</v>
      </c>
      <c r="F247" s="2">
        <v>44134</v>
      </c>
      <c r="G247" s="15"/>
    </row>
    <row r="248" spans="2:7" x14ac:dyDescent="0.35">
      <c r="B248" s="41">
        <v>261623</v>
      </c>
      <c r="C248" s="42">
        <v>45105</v>
      </c>
      <c r="D248" s="43" t="s">
        <v>513</v>
      </c>
      <c r="E248" s="2">
        <v>1287505</v>
      </c>
      <c r="F248" s="2">
        <v>1287505</v>
      </c>
      <c r="G248" s="15"/>
    </row>
    <row r="249" spans="2:7" x14ac:dyDescent="0.35">
      <c r="B249" s="41">
        <v>261723</v>
      </c>
      <c r="C249" s="42">
        <v>45105</v>
      </c>
      <c r="D249" s="43" t="s">
        <v>513</v>
      </c>
      <c r="E249" s="2">
        <v>50458541</v>
      </c>
      <c r="F249" s="2">
        <v>50458541</v>
      </c>
      <c r="G249" s="15"/>
    </row>
    <row r="250" spans="2:7" x14ac:dyDescent="0.35">
      <c r="B250" s="41">
        <v>261923</v>
      </c>
      <c r="C250" s="42">
        <v>45105</v>
      </c>
      <c r="D250" s="43" t="s">
        <v>513</v>
      </c>
      <c r="E250" s="2">
        <v>107847</v>
      </c>
      <c r="F250" s="2">
        <v>107847</v>
      </c>
      <c r="G250" s="15"/>
    </row>
    <row r="251" spans="2:7" x14ac:dyDescent="0.35">
      <c r="B251" s="41">
        <v>262023</v>
      </c>
      <c r="C251" s="42">
        <v>45105</v>
      </c>
      <c r="D251" s="43" t="s">
        <v>513</v>
      </c>
      <c r="E251" s="2">
        <v>59312487</v>
      </c>
      <c r="F251" s="2">
        <v>59312487</v>
      </c>
      <c r="G251" s="15"/>
    </row>
    <row r="252" spans="2:7" x14ac:dyDescent="0.35">
      <c r="B252" s="41">
        <v>262123</v>
      </c>
      <c r="C252" s="42">
        <v>45105</v>
      </c>
      <c r="D252" s="43" t="s">
        <v>513</v>
      </c>
      <c r="E252" s="2">
        <v>631830</v>
      </c>
      <c r="F252" s="2">
        <v>631830</v>
      </c>
      <c r="G252" s="15"/>
    </row>
    <row r="253" spans="2:7" x14ac:dyDescent="0.35">
      <c r="B253" s="41">
        <v>264223</v>
      </c>
      <c r="C253" s="42">
        <v>45105</v>
      </c>
      <c r="D253" s="43" t="s">
        <v>513</v>
      </c>
      <c r="E253" s="2">
        <v>4878605</v>
      </c>
      <c r="F253" s="2">
        <v>4878605</v>
      </c>
      <c r="G253" s="15"/>
    </row>
    <row r="254" spans="2:7" x14ac:dyDescent="0.35">
      <c r="B254" s="41">
        <v>264323</v>
      </c>
      <c r="C254" s="42">
        <v>45105</v>
      </c>
      <c r="D254" s="43" t="s">
        <v>513</v>
      </c>
      <c r="E254" s="2">
        <v>308508</v>
      </c>
      <c r="F254" s="2">
        <v>308508</v>
      </c>
      <c r="G254" s="15"/>
    </row>
    <row r="255" spans="2:7" x14ac:dyDescent="0.35">
      <c r="B255" s="41">
        <v>264423</v>
      </c>
      <c r="C255" s="42">
        <v>45105</v>
      </c>
      <c r="D255" s="43" t="s">
        <v>513</v>
      </c>
      <c r="E255" s="2">
        <v>226667</v>
      </c>
      <c r="F255" s="2">
        <v>226667</v>
      </c>
      <c r="G255" s="15"/>
    </row>
    <row r="256" spans="2:7" x14ac:dyDescent="0.35">
      <c r="B256" s="41">
        <v>264523</v>
      </c>
      <c r="C256" s="42">
        <v>45105</v>
      </c>
      <c r="D256" s="43" t="s">
        <v>513</v>
      </c>
      <c r="E256" s="2">
        <v>2072435</v>
      </c>
      <c r="F256" s="2">
        <v>2072435</v>
      </c>
      <c r="G256" s="15"/>
    </row>
    <row r="257" spans="2:7" x14ac:dyDescent="0.35">
      <c r="B257" s="41">
        <v>264623</v>
      </c>
      <c r="C257" s="42">
        <v>45105</v>
      </c>
      <c r="D257" s="43" t="s">
        <v>513</v>
      </c>
      <c r="E257" s="2">
        <v>38619233</v>
      </c>
      <c r="F257" s="2">
        <v>38619233</v>
      </c>
      <c r="G257" s="15"/>
    </row>
    <row r="258" spans="2:7" x14ac:dyDescent="0.35">
      <c r="B258" s="41">
        <v>264723</v>
      </c>
      <c r="C258" s="42">
        <v>45105</v>
      </c>
      <c r="D258" s="43" t="s">
        <v>513</v>
      </c>
      <c r="E258" s="2">
        <v>271426</v>
      </c>
      <c r="F258" s="2">
        <v>271426</v>
      </c>
      <c r="G258" s="15"/>
    </row>
    <row r="259" spans="2:7" x14ac:dyDescent="0.35">
      <c r="B259" s="41">
        <v>264823</v>
      </c>
      <c r="C259" s="42">
        <v>45105</v>
      </c>
      <c r="D259" s="43" t="s">
        <v>513</v>
      </c>
      <c r="E259" s="2">
        <v>205629</v>
      </c>
      <c r="F259" s="2">
        <v>205629</v>
      </c>
      <c r="G259" s="15"/>
    </row>
    <row r="260" spans="2:7" x14ac:dyDescent="0.35">
      <c r="B260" s="41">
        <v>264923</v>
      </c>
      <c r="C260" s="42">
        <v>45105</v>
      </c>
      <c r="D260" s="43" t="s">
        <v>513</v>
      </c>
      <c r="E260" s="2">
        <v>4005</v>
      </c>
      <c r="F260" s="2">
        <v>4005</v>
      </c>
      <c r="G260" s="15"/>
    </row>
    <row r="261" spans="2:7" x14ac:dyDescent="0.35">
      <c r="B261" s="41">
        <v>265023</v>
      </c>
      <c r="C261" s="42">
        <v>45105</v>
      </c>
      <c r="D261" s="43" t="s">
        <v>513</v>
      </c>
      <c r="E261" s="2">
        <v>6118670</v>
      </c>
      <c r="F261" s="2">
        <v>6118670</v>
      </c>
      <c r="G261" s="15"/>
    </row>
    <row r="262" spans="2:7" x14ac:dyDescent="0.35">
      <c r="B262" s="41">
        <v>265123</v>
      </c>
      <c r="C262" s="42">
        <v>45105</v>
      </c>
      <c r="D262" s="43" t="s">
        <v>513</v>
      </c>
      <c r="E262" s="2">
        <v>352800</v>
      </c>
      <c r="F262" s="2">
        <v>352800</v>
      </c>
      <c r="G262" s="15"/>
    </row>
    <row r="263" spans="2:7" x14ac:dyDescent="0.35">
      <c r="B263" s="41">
        <v>265223</v>
      </c>
      <c r="C263" s="42">
        <v>45105</v>
      </c>
      <c r="D263" s="43" t="s">
        <v>513</v>
      </c>
      <c r="E263" s="2">
        <v>8930</v>
      </c>
      <c r="F263" s="2">
        <v>8930</v>
      </c>
      <c r="G263" s="15"/>
    </row>
    <row r="264" spans="2:7" x14ac:dyDescent="0.35">
      <c r="B264" s="41">
        <v>265323</v>
      </c>
      <c r="C264" s="42">
        <v>45105</v>
      </c>
      <c r="D264" s="43" t="s">
        <v>513</v>
      </c>
      <c r="E264" s="2">
        <v>1767015</v>
      </c>
      <c r="F264" s="2">
        <v>1767015</v>
      </c>
      <c r="G264" s="15"/>
    </row>
    <row r="265" spans="2:7" x14ac:dyDescent="0.35">
      <c r="B265" s="41">
        <v>265423</v>
      </c>
      <c r="C265" s="42">
        <v>45105</v>
      </c>
      <c r="D265" s="43" t="s">
        <v>513</v>
      </c>
      <c r="E265" s="2">
        <v>482391</v>
      </c>
      <c r="F265" s="2">
        <v>482391</v>
      </c>
      <c r="G265" s="15"/>
    </row>
    <row r="266" spans="2:7" x14ac:dyDescent="0.35">
      <c r="B266" s="41">
        <v>265723</v>
      </c>
      <c r="C266" s="42">
        <v>45105</v>
      </c>
      <c r="D266" s="43" t="s">
        <v>513</v>
      </c>
      <c r="E266" s="2">
        <v>738312</v>
      </c>
      <c r="F266" s="2">
        <v>738312</v>
      </c>
      <c r="G266" s="15"/>
    </row>
    <row r="267" spans="2:7" x14ac:dyDescent="0.35">
      <c r="B267" s="41">
        <v>265823</v>
      </c>
      <c r="C267" s="42">
        <v>45105</v>
      </c>
      <c r="D267" s="43" t="s">
        <v>513</v>
      </c>
      <c r="E267" s="2">
        <v>217369</v>
      </c>
      <c r="F267" s="2">
        <v>217369</v>
      </c>
      <c r="G267" s="15"/>
    </row>
    <row r="268" spans="2:7" x14ac:dyDescent="0.35">
      <c r="B268" s="41">
        <v>265923</v>
      </c>
      <c r="C268" s="42">
        <v>45105</v>
      </c>
      <c r="D268" s="43" t="s">
        <v>513</v>
      </c>
      <c r="E268" s="2">
        <v>7713351</v>
      </c>
      <c r="F268" s="2">
        <v>7713351</v>
      </c>
      <c r="G268" s="15"/>
    </row>
    <row r="269" spans="2:7" x14ac:dyDescent="0.35">
      <c r="B269" s="41">
        <v>266023</v>
      </c>
      <c r="C269" s="42">
        <v>45105</v>
      </c>
      <c r="D269" s="43" t="s">
        <v>513</v>
      </c>
      <c r="E269" s="2">
        <v>4774248</v>
      </c>
      <c r="F269" s="2">
        <v>4774248</v>
      </c>
      <c r="G269" s="15"/>
    </row>
    <row r="270" spans="2:7" x14ac:dyDescent="0.35">
      <c r="B270" s="41">
        <v>266123</v>
      </c>
      <c r="C270" s="42">
        <v>45105</v>
      </c>
      <c r="D270" s="43" t="s">
        <v>513</v>
      </c>
      <c r="E270" s="2">
        <v>467924943.86000001</v>
      </c>
      <c r="F270" s="2">
        <v>467924943.86000001</v>
      </c>
      <c r="G270" s="15"/>
    </row>
    <row r="271" spans="2:7" x14ac:dyDescent="0.35">
      <c r="B271" s="41">
        <v>266223</v>
      </c>
      <c r="C271" s="42">
        <v>45105</v>
      </c>
      <c r="D271" s="43" t="s">
        <v>513</v>
      </c>
      <c r="E271" s="2">
        <v>15125320</v>
      </c>
      <c r="F271" s="2">
        <v>15125320</v>
      </c>
      <c r="G271" s="15"/>
    </row>
    <row r="272" spans="2:7" x14ac:dyDescent="0.35">
      <c r="B272" s="41">
        <v>266723</v>
      </c>
      <c r="C272" s="42">
        <v>45105</v>
      </c>
      <c r="D272" s="43" t="s">
        <v>513</v>
      </c>
      <c r="E272" s="2">
        <v>57572</v>
      </c>
      <c r="F272" s="2">
        <v>57572</v>
      </c>
      <c r="G272" s="15"/>
    </row>
    <row r="273" spans="2:7" x14ac:dyDescent="0.35">
      <c r="B273" s="41">
        <v>266823</v>
      </c>
      <c r="C273" s="42">
        <v>45105</v>
      </c>
      <c r="D273" s="43" t="s">
        <v>513</v>
      </c>
      <c r="E273" s="2">
        <v>130629</v>
      </c>
      <c r="F273" s="2">
        <v>130629</v>
      </c>
      <c r="G273" s="15"/>
    </row>
    <row r="274" spans="2:7" x14ac:dyDescent="0.35">
      <c r="B274" s="41">
        <v>266923</v>
      </c>
      <c r="C274" s="42">
        <v>45105</v>
      </c>
      <c r="D274" s="43" t="s">
        <v>513</v>
      </c>
      <c r="E274" s="2">
        <v>14117</v>
      </c>
      <c r="F274" s="2">
        <v>14117</v>
      </c>
      <c r="G274" s="15"/>
    </row>
    <row r="275" spans="2:7" x14ac:dyDescent="0.35">
      <c r="B275" s="41">
        <v>267023</v>
      </c>
      <c r="C275" s="42">
        <v>45105</v>
      </c>
      <c r="D275" s="43" t="s">
        <v>513</v>
      </c>
      <c r="E275" s="2">
        <v>55120237.5</v>
      </c>
      <c r="F275" s="2">
        <v>55120237.5</v>
      </c>
      <c r="G275" s="15"/>
    </row>
    <row r="276" spans="2:7" x14ac:dyDescent="0.35">
      <c r="B276" s="41">
        <v>267123</v>
      </c>
      <c r="C276" s="42">
        <v>45105</v>
      </c>
      <c r="D276" s="43" t="s">
        <v>513</v>
      </c>
      <c r="E276" s="2">
        <v>1449</v>
      </c>
      <c r="F276" s="2">
        <v>1449</v>
      </c>
      <c r="G276" s="15"/>
    </row>
    <row r="277" spans="2:7" x14ac:dyDescent="0.35">
      <c r="B277" s="41">
        <v>267223</v>
      </c>
      <c r="C277" s="42">
        <v>45105</v>
      </c>
      <c r="D277" s="43" t="s">
        <v>513</v>
      </c>
      <c r="E277" s="2">
        <v>3002</v>
      </c>
      <c r="F277" s="2">
        <v>3002</v>
      </c>
      <c r="G277" s="15"/>
    </row>
    <row r="278" spans="2:7" x14ac:dyDescent="0.35">
      <c r="B278" s="41">
        <v>267323</v>
      </c>
      <c r="C278" s="42">
        <v>45105</v>
      </c>
      <c r="D278" s="43" t="s">
        <v>513</v>
      </c>
      <c r="E278" s="2">
        <v>685843</v>
      </c>
      <c r="F278" s="2">
        <v>685843</v>
      </c>
      <c r="G278" s="15"/>
    </row>
    <row r="279" spans="2:7" x14ac:dyDescent="0.35">
      <c r="B279" s="41">
        <v>267423</v>
      </c>
      <c r="C279" s="42">
        <v>45105</v>
      </c>
      <c r="D279" s="43" t="s">
        <v>513</v>
      </c>
      <c r="E279" s="2">
        <v>2558967</v>
      </c>
      <c r="F279" s="2">
        <v>2558967</v>
      </c>
      <c r="G279" s="15"/>
    </row>
    <row r="280" spans="2:7" x14ac:dyDescent="0.35">
      <c r="B280" s="41">
        <v>267623</v>
      </c>
      <c r="C280" s="42">
        <v>45105</v>
      </c>
      <c r="D280" s="43" t="s">
        <v>513</v>
      </c>
      <c r="E280" s="2">
        <v>1376058</v>
      </c>
      <c r="F280" s="2">
        <v>1376058</v>
      </c>
      <c r="G280" s="15"/>
    </row>
    <row r="281" spans="2:7" x14ac:dyDescent="0.35">
      <c r="B281" s="41">
        <v>267723</v>
      </c>
      <c r="C281" s="42">
        <v>45105</v>
      </c>
      <c r="D281" s="43" t="s">
        <v>513</v>
      </c>
      <c r="E281" s="2">
        <v>4677</v>
      </c>
      <c r="F281" s="2">
        <v>4677</v>
      </c>
      <c r="G281" s="15"/>
    </row>
    <row r="282" spans="2:7" x14ac:dyDescent="0.35">
      <c r="B282" s="41">
        <v>267823</v>
      </c>
      <c r="C282" s="42">
        <v>45105</v>
      </c>
      <c r="D282" s="43" t="s">
        <v>513</v>
      </c>
      <c r="E282" s="2">
        <v>168630</v>
      </c>
      <c r="F282" s="2">
        <v>168630</v>
      </c>
      <c r="G282" s="15"/>
    </row>
    <row r="283" spans="2:7" x14ac:dyDescent="0.35">
      <c r="B283" s="41">
        <v>267923</v>
      </c>
      <c r="C283" s="42">
        <v>45105</v>
      </c>
      <c r="D283" s="43" t="s">
        <v>513</v>
      </c>
      <c r="E283" s="2">
        <v>602133</v>
      </c>
      <c r="F283" s="2">
        <v>602133</v>
      </c>
      <c r="G283" s="15"/>
    </row>
    <row r="284" spans="2:7" x14ac:dyDescent="0.35">
      <c r="B284" s="41">
        <v>268023</v>
      </c>
      <c r="C284" s="42">
        <v>45105</v>
      </c>
      <c r="D284" s="43" t="s">
        <v>513</v>
      </c>
      <c r="E284" s="2">
        <v>35138</v>
      </c>
      <c r="F284" s="2">
        <v>35138</v>
      </c>
      <c r="G284" s="15"/>
    </row>
    <row r="285" spans="2:7" x14ac:dyDescent="0.35">
      <c r="B285" s="41">
        <v>268123</v>
      </c>
      <c r="C285" s="42">
        <v>45105</v>
      </c>
      <c r="D285" s="43" t="s">
        <v>513</v>
      </c>
      <c r="E285" s="2">
        <v>2451167</v>
      </c>
      <c r="F285" s="2">
        <v>2451167</v>
      </c>
      <c r="G285" s="15"/>
    </row>
    <row r="286" spans="2:7" x14ac:dyDescent="0.35">
      <c r="B286" s="41">
        <v>268223</v>
      </c>
      <c r="C286" s="42">
        <v>45105</v>
      </c>
      <c r="D286" s="43" t="s">
        <v>513</v>
      </c>
      <c r="E286" s="2">
        <v>51436</v>
      </c>
      <c r="F286" s="2">
        <v>51436</v>
      </c>
      <c r="G286" s="15"/>
    </row>
    <row r="287" spans="2:7" x14ac:dyDescent="0.35">
      <c r="B287" s="41">
        <v>268323</v>
      </c>
      <c r="C287" s="42">
        <v>45105</v>
      </c>
      <c r="D287" s="43" t="s">
        <v>513</v>
      </c>
      <c r="E287" s="2">
        <v>236400</v>
      </c>
      <c r="F287" s="2">
        <v>236400</v>
      </c>
      <c r="G287" s="15"/>
    </row>
    <row r="288" spans="2:7" x14ac:dyDescent="0.35">
      <c r="B288" s="41">
        <v>268423</v>
      </c>
      <c r="C288" s="42">
        <v>45105</v>
      </c>
      <c r="D288" s="43" t="s">
        <v>513</v>
      </c>
      <c r="E288" s="2">
        <v>10112635</v>
      </c>
      <c r="F288" s="2">
        <v>10112635</v>
      </c>
      <c r="G288" s="15"/>
    </row>
    <row r="289" spans="2:7" x14ac:dyDescent="0.35">
      <c r="B289" s="41">
        <v>268523</v>
      </c>
      <c r="C289" s="42">
        <v>45105</v>
      </c>
      <c r="D289" s="43" t="s">
        <v>513</v>
      </c>
      <c r="E289" s="2">
        <v>772784</v>
      </c>
      <c r="F289" s="2">
        <v>772784</v>
      </c>
      <c r="G289" s="15"/>
    </row>
    <row r="290" spans="2:7" x14ac:dyDescent="0.35">
      <c r="B290" s="41">
        <v>268623</v>
      </c>
      <c r="C290" s="42">
        <v>45105</v>
      </c>
      <c r="D290" s="43" t="s">
        <v>513</v>
      </c>
      <c r="E290" s="2">
        <v>1447404</v>
      </c>
      <c r="F290" s="2">
        <v>1447404</v>
      </c>
      <c r="G290" s="15"/>
    </row>
    <row r="291" spans="2:7" x14ac:dyDescent="0.35">
      <c r="B291" s="41">
        <v>268723</v>
      </c>
      <c r="C291" s="42">
        <v>45105</v>
      </c>
      <c r="D291" s="43" t="s">
        <v>513</v>
      </c>
      <c r="E291" s="2">
        <v>615757</v>
      </c>
      <c r="F291" s="2">
        <v>615757</v>
      </c>
      <c r="G291" s="15"/>
    </row>
    <row r="292" spans="2:7" x14ac:dyDescent="0.35">
      <c r="B292" s="41">
        <v>268923</v>
      </c>
      <c r="C292" s="42">
        <v>45105</v>
      </c>
      <c r="D292" s="43" t="s">
        <v>513</v>
      </c>
      <c r="E292" s="2">
        <v>131190</v>
      </c>
      <c r="F292" s="2">
        <v>131190</v>
      </c>
      <c r="G292" s="15"/>
    </row>
    <row r="293" spans="2:7" x14ac:dyDescent="0.35">
      <c r="B293" s="41">
        <v>269023</v>
      </c>
      <c r="C293" s="42">
        <v>45105</v>
      </c>
      <c r="D293" s="43" t="s">
        <v>513</v>
      </c>
      <c r="E293" s="2">
        <v>5120343</v>
      </c>
      <c r="F293" s="2">
        <v>5120343</v>
      </c>
      <c r="G293" s="15"/>
    </row>
    <row r="294" spans="2:7" x14ac:dyDescent="0.35">
      <c r="B294" s="41">
        <v>272623</v>
      </c>
      <c r="C294" s="42">
        <v>45107</v>
      </c>
      <c r="D294" s="43" t="s">
        <v>513</v>
      </c>
      <c r="E294" s="2">
        <v>80000000</v>
      </c>
      <c r="F294" s="2">
        <v>80000000</v>
      </c>
      <c r="G294" s="15"/>
    </row>
    <row r="295" spans="2:7" x14ac:dyDescent="0.35">
      <c r="B295" s="35" t="s">
        <v>13</v>
      </c>
      <c r="C295" s="36"/>
      <c r="D295" s="37"/>
      <c r="E295" s="38"/>
      <c r="F295" s="39">
        <v>1798391847.6600001</v>
      </c>
      <c r="G295" s="40">
        <f>+F295/$F$2702</f>
        <v>1.722978030314962E-2</v>
      </c>
    </row>
    <row r="296" spans="2:7" x14ac:dyDescent="0.35">
      <c r="B296" s="41">
        <v>165321</v>
      </c>
      <c r="C296" s="42">
        <v>44281</v>
      </c>
      <c r="D296" s="43" t="s">
        <v>513</v>
      </c>
      <c r="E296" s="2">
        <v>1906305.13</v>
      </c>
      <c r="F296" s="2">
        <v>1906305.13</v>
      </c>
      <c r="G296" s="15"/>
    </row>
    <row r="297" spans="2:7" x14ac:dyDescent="0.35">
      <c r="B297" s="41">
        <v>165421</v>
      </c>
      <c r="C297" s="42">
        <v>44281</v>
      </c>
      <c r="D297" s="43" t="s">
        <v>513</v>
      </c>
      <c r="E297" s="2">
        <v>1184314072.02</v>
      </c>
      <c r="F297" s="2">
        <v>1184314072.02</v>
      </c>
      <c r="G297" s="15"/>
    </row>
    <row r="298" spans="2:7" x14ac:dyDescent="0.35">
      <c r="B298" s="41">
        <v>165521</v>
      </c>
      <c r="C298" s="42">
        <v>44281</v>
      </c>
      <c r="D298" s="43" t="s">
        <v>513</v>
      </c>
      <c r="E298" s="2">
        <v>610945617.87</v>
      </c>
      <c r="F298" s="2">
        <v>610945617.87</v>
      </c>
      <c r="G298" s="15"/>
    </row>
    <row r="299" spans="2:7" x14ac:dyDescent="0.35">
      <c r="B299" s="41">
        <v>253621</v>
      </c>
      <c r="C299" s="42">
        <v>44320</v>
      </c>
      <c r="D299" s="43" t="s">
        <v>514</v>
      </c>
      <c r="E299" s="2">
        <v>417170.94</v>
      </c>
      <c r="F299" s="2">
        <v>417170.94</v>
      </c>
      <c r="G299" s="15"/>
    </row>
    <row r="300" spans="2:7" x14ac:dyDescent="0.35">
      <c r="B300" s="41">
        <v>263121</v>
      </c>
      <c r="C300" s="42">
        <v>44320</v>
      </c>
      <c r="D300" s="43" t="s">
        <v>513</v>
      </c>
      <c r="E300" s="2">
        <v>808681.7</v>
      </c>
      <c r="F300" s="2">
        <v>808681.7</v>
      </c>
      <c r="G300" s="15"/>
    </row>
    <row r="301" spans="2:7" x14ac:dyDescent="0.35">
      <c r="B301" s="35" t="s">
        <v>14</v>
      </c>
      <c r="C301" s="36"/>
      <c r="D301" s="37"/>
      <c r="E301" s="38"/>
      <c r="F301" s="39">
        <v>1762261311.3900001</v>
      </c>
      <c r="G301" s="40">
        <f>+F301/$F$2702</f>
        <v>1.6883625930298633E-2</v>
      </c>
    </row>
    <row r="302" spans="2:7" x14ac:dyDescent="0.35">
      <c r="B302" s="41">
        <v>57622</v>
      </c>
      <c r="C302" s="42">
        <v>44608</v>
      </c>
      <c r="D302" s="43" t="s">
        <v>513</v>
      </c>
      <c r="E302" s="2">
        <v>12400461.710000001</v>
      </c>
      <c r="F302" s="2">
        <v>12400461.710000001</v>
      </c>
      <c r="G302" s="15"/>
    </row>
    <row r="303" spans="2:7" x14ac:dyDescent="0.35">
      <c r="B303" s="41">
        <v>155217</v>
      </c>
      <c r="C303" s="42">
        <v>42836</v>
      </c>
      <c r="D303" s="43">
        <v>300700007242</v>
      </c>
      <c r="E303" s="2">
        <v>1</v>
      </c>
      <c r="F303" s="2">
        <v>1</v>
      </c>
      <c r="G303" s="15"/>
    </row>
    <row r="304" spans="2:7" x14ac:dyDescent="0.35">
      <c r="B304" s="41">
        <v>280621</v>
      </c>
      <c r="C304" s="42">
        <v>44329</v>
      </c>
      <c r="D304" s="43" t="s">
        <v>513</v>
      </c>
      <c r="E304" s="2">
        <v>1128825839</v>
      </c>
      <c r="F304" s="2">
        <v>1128825839</v>
      </c>
      <c r="G304" s="15"/>
    </row>
    <row r="305" spans="2:7" x14ac:dyDescent="0.35">
      <c r="B305" s="41">
        <v>418923</v>
      </c>
      <c r="C305" s="42">
        <v>45198</v>
      </c>
      <c r="D305" s="43" t="s">
        <v>513</v>
      </c>
      <c r="E305" s="2">
        <v>84324737.879999995</v>
      </c>
      <c r="F305" s="2">
        <v>84324737.879999995</v>
      </c>
      <c r="G305" s="15"/>
    </row>
    <row r="306" spans="2:7" x14ac:dyDescent="0.35">
      <c r="B306" s="41">
        <v>456322</v>
      </c>
      <c r="C306" s="42">
        <v>44852</v>
      </c>
      <c r="D306" s="43">
        <v>300700007242</v>
      </c>
      <c r="E306" s="2">
        <v>6674254.0199999996</v>
      </c>
      <c r="F306" s="2">
        <v>6674254.0199999996</v>
      </c>
      <c r="G306" s="15"/>
    </row>
    <row r="307" spans="2:7" x14ac:dyDescent="0.35">
      <c r="B307" s="41">
        <v>494221</v>
      </c>
      <c r="C307" s="42">
        <v>44474</v>
      </c>
      <c r="D307" s="43" t="s">
        <v>513</v>
      </c>
      <c r="E307" s="2">
        <v>530036017.77999997</v>
      </c>
      <c r="F307" s="2">
        <v>530036017.77999997</v>
      </c>
      <c r="G307" s="15"/>
    </row>
    <row r="308" spans="2:7" x14ac:dyDescent="0.35">
      <c r="B308" s="35" t="s">
        <v>15</v>
      </c>
      <c r="C308" s="36"/>
      <c r="D308" s="37"/>
      <c r="E308" s="38"/>
      <c r="F308" s="39">
        <v>1592582569</v>
      </c>
      <c r="G308" s="40">
        <f>+F308/$F$2702</f>
        <v>1.5257991640809161E-2</v>
      </c>
    </row>
    <row r="309" spans="2:7" x14ac:dyDescent="0.35">
      <c r="B309" s="41">
        <v>47321</v>
      </c>
      <c r="C309" s="42">
        <v>44211</v>
      </c>
      <c r="D309" s="43" t="s">
        <v>513</v>
      </c>
      <c r="E309" s="2">
        <v>32155167</v>
      </c>
      <c r="F309" s="2">
        <v>32155167</v>
      </c>
      <c r="G309" s="15"/>
    </row>
    <row r="310" spans="2:7" x14ac:dyDescent="0.35">
      <c r="B310" s="41">
        <v>48221</v>
      </c>
      <c r="C310" s="42">
        <v>44211</v>
      </c>
      <c r="D310" s="43" t="s">
        <v>513</v>
      </c>
      <c r="E310" s="2">
        <v>1560427402</v>
      </c>
      <c r="F310" s="2">
        <v>1560427402</v>
      </c>
      <c r="G310" s="15"/>
    </row>
    <row r="311" spans="2:7" x14ac:dyDescent="0.35">
      <c r="B311" s="35" t="s">
        <v>16</v>
      </c>
      <c r="C311" s="36"/>
      <c r="D311" s="37"/>
      <c r="E311" s="38"/>
      <c r="F311" s="39">
        <v>1566895674.7</v>
      </c>
      <c r="G311" s="40">
        <f>+F311/$F$2702</f>
        <v>1.5011894247721501E-2</v>
      </c>
    </row>
    <row r="312" spans="2:7" x14ac:dyDescent="0.35">
      <c r="B312" s="41">
        <v>2421</v>
      </c>
      <c r="C312" s="42">
        <v>44200</v>
      </c>
      <c r="D312" s="43" t="s">
        <v>513</v>
      </c>
      <c r="E312" s="2">
        <v>1101262.7</v>
      </c>
      <c r="F312" s="2">
        <v>1101262.7</v>
      </c>
      <c r="G312" s="15"/>
    </row>
    <row r="313" spans="2:7" x14ac:dyDescent="0.35">
      <c r="B313" s="41">
        <v>639521</v>
      </c>
      <c r="C313" s="42">
        <v>44559</v>
      </c>
      <c r="D313" s="43" t="s">
        <v>513</v>
      </c>
      <c r="E313" s="2">
        <v>1565794412</v>
      </c>
      <c r="F313" s="2">
        <v>1565794412</v>
      </c>
      <c r="G313" s="15"/>
    </row>
    <row r="314" spans="2:7" x14ac:dyDescent="0.35">
      <c r="B314" s="35" t="s">
        <v>17</v>
      </c>
      <c r="C314" s="36"/>
      <c r="D314" s="37"/>
      <c r="E314" s="38"/>
      <c r="F314" s="39">
        <v>1501586196</v>
      </c>
      <c r="G314" s="40">
        <f>+F314/$F$2702</f>
        <v>1.4386186356986573E-2</v>
      </c>
    </row>
    <row r="315" spans="2:7" x14ac:dyDescent="0.35">
      <c r="B315" s="41">
        <v>7821</v>
      </c>
      <c r="C315" s="42">
        <v>44200</v>
      </c>
      <c r="D315" s="43" t="s">
        <v>513</v>
      </c>
      <c r="E315" s="2">
        <v>1500017356</v>
      </c>
      <c r="F315" s="2">
        <v>1500017356</v>
      </c>
      <c r="G315" s="15"/>
    </row>
    <row r="316" spans="2:7" x14ac:dyDescent="0.35">
      <c r="B316" s="41">
        <v>340922</v>
      </c>
      <c r="C316" s="42">
        <v>44781</v>
      </c>
      <c r="D316" s="43" t="s">
        <v>513</v>
      </c>
      <c r="E316" s="2">
        <v>1568840</v>
      </c>
      <c r="F316" s="2">
        <v>1568840</v>
      </c>
      <c r="G316" s="15"/>
    </row>
    <row r="317" spans="2:7" x14ac:dyDescent="0.35">
      <c r="B317" s="35" t="s">
        <v>18</v>
      </c>
      <c r="C317" s="36"/>
      <c r="D317" s="37"/>
      <c r="E317" s="38"/>
      <c r="F317" s="39">
        <v>1431703286.8299999</v>
      </c>
      <c r="G317" s="40">
        <f>+F317/$F$2702</f>
        <v>1.371666198524815E-2</v>
      </c>
    </row>
    <row r="318" spans="2:7" x14ac:dyDescent="0.35">
      <c r="B318" s="41">
        <v>393022</v>
      </c>
      <c r="C318" s="42">
        <v>44819</v>
      </c>
      <c r="D318" s="43">
        <v>300700007242</v>
      </c>
      <c r="E318" s="2">
        <v>3462897</v>
      </c>
      <c r="F318" s="2">
        <v>3462897</v>
      </c>
      <c r="G318" s="15"/>
    </row>
    <row r="319" spans="2:7" x14ac:dyDescent="0.35">
      <c r="B319" s="41">
        <v>415422</v>
      </c>
      <c r="C319" s="42">
        <v>44831</v>
      </c>
      <c r="D319" s="43">
        <v>300700007242</v>
      </c>
      <c r="E319" s="2">
        <v>540.83000000000004</v>
      </c>
      <c r="F319" s="2">
        <v>540.83000000000004</v>
      </c>
      <c r="G319" s="15"/>
    </row>
    <row r="320" spans="2:7" x14ac:dyDescent="0.35">
      <c r="B320" s="41">
        <v>566621</v>
      </c>
      <c r="C320" s="42">
        <v>44509</v>
      </c>
      <c r="D320" s="43" t="s">
        <v>513</v>
      </c>
      <c r="E320" s="2">
        <v>1341439847</v>
      </c>
      <c r="F320" s="2">
        <v>1341439847</v>
      </c>
      <c r="G320" s="15"/>
    </row>
    <row r="321" spans="2:7" x14ac:dyDescent="0.35">
      <c r="B321" s="41">
        <v>612221</v>
      </c>
      <c r="C321" s="42">
        <v>44543</v>
      </c>
      <c r="D321" s="43" t="s">
        <v>513</v>
      </c>
      <c r="E321" s="2">
        <v>86800002</v>
      </c>
      <c r="F321" s="2">
        <v>86800002</v>
      </c>
      <c r="G321" s="15"/>
    </row>
    <row r="322" spans="2:7" x14ac:dyDescent="0.35">
      <c r="B322" s="35" t="s">
        <v>527</v>
      </c>
      <c r="C322" s="36"/>
      <c r="D322" s="37"/>
      <c r="E322" s="38"/>
      <c r="F322" s="39">
        <v>1290820682</v>
      </c>
      <c r="G322" s="40">
        <f>+F322/$F$2702</f>
        <v>1.2366913690450908E-2</v>
      </c>
    </row>
    <row r="323" spans="2:7" x14ac:dyDescent="0.35">
      <c r="B323" s="41">
        <v>120224</v>
      </c>
      <c r="C323" s="42">
        <v>45377</v>
      </c>
      <c r="D323" s="43">
        <v>300700007242</v>
      </c>
      <c r="E323" s="2">
        <v>1290820682</v>
      </c>
      <c r="F323" s="2">
        <v>1290820682</v>
      </c>
      <c r="G323" s="15"/>
    </row>
    <row r="324" spans="2:7" x14ac:dyDescent="0.35">
      <c r="B324" s="35" t="s">
        <v>528</v>
      </c>
      <c r="C324" s="36"/>
      <c r="D324" s="37"/>
      <c r="E324" s="38"/>
      <c r="F324" s="39">
        <v>1282805672.45</v>
      </c>
      <c r="G324" s="40">
        <f>+F324/$F$2702</f>
        <v>1.2290124611444667E-2</v>
      </c>
    </row>
    <row r="325" spans="2:7" x14ac:dyDescent="0.35">
      <c r="B325" s="41">
        <v>578023</v>
      </c>
      <c r="C325" s="42">
        <v>45279</v>
      </c>
      <c r="D325" s="43" t="s">
        <v>513</v>
      </c>
      <c r="E325" s="2">
        <v>1282805672.45</v>
      </c>
      <c r="F325" s="2">
        <v>1282805672.45</v>
      </c>
      <c r="G325" s="15"/>
    </row>
    <row r="326" spans="2:7" x14ac:dyDescent="0.35">
      <c r="B326" s="35" t="s">
        <v>107</v>
      </c>
      <c r="C326" s="36"/>
      <c r="D326" s="37"/>
      <c r="E326" s="38"/>
      <c r="F326" s="39">
        <v>1263263557.2099998</v>
      </c>
      <c r="G326" s="40">
        <f>+F326/$F$2702</f>
        <v>1.2102898255474389E-2</v>
      </c>
    </row>
    <row r="327" spans="2:7" x14ac:dyDescent="0.35">
      <c r="B327" s="41">
        <v>18724</v>
      </c>
      <c r="C327" s="42">
        <v>45301</v>
      </c>
      <c r="D327" s="43">
        <v>300700007242</v>
      </c>
      <c r="E327" s="2">
        <v>500000000</v>
      </c>
      <c r="F327" s="2">
        <v>500000000</v>
      </c>
      <c r="G327" s="15"/>
    </row>
    <row r="328" spans="2:7" x14ac:dyDescent="0.35">
      <c r="B328" s="41">
        <v>18824</v>
      </c>
      <c r="C328" s="42">
        <v>45301</v>
      </c>
      <c r="D328" s="43">
        <v>300700007242</v>
      </c>
      <c r="E328" s="2">
        <v>195583387.33000001</v>
      </c>
      <c r="F328" s="2">
        <v>195583387.33000001</v>
      </c>
      <c r="G328" s="15"/>
    </row>
    <row r="329" spans="2:7" x14ac:dyDescent="0.35">
      <c r="B329" s="41">
        <v>18924</v>
      </c>
      <c r="C329" s="42">
        <v>45301</v>
      </c>
      <c r="D329" s="43">
        <v>300700007242</v>
      </c>
      <c r="E329" s="2">
        <v>761792</v>
      </c>
      <c r="F329" s="2">
        <v>761792</v>
      </c>
      <c r="G329" s="15"/>
    </row>
    <row r="330" spans="2:7" x14ac:dyDescent="0.35">
      <c r="B330" s="41">
        <v>19024</v>
      </c>
      <c r="C330" s="42">
        <v>45301</v>
      </c>
      <c r="D330" s="43">
        <v>300700007242</v>
      </c>
      <c r="E330" s="2">
        <v>400000000</v>
      </c>
      <c r="F330" s="2">
        <v>400000000</v>
      </c>
      <c r="G330" s="15"/>
    </row>
    <row r="331" spans="2:7" x14ac:dyDescent="0.35">
      <c r="B331" s="41">
        <v>38324</v>
      </c>
      <c r="C331" s="42">
        <v>45317</v>
      </c>
      <c r="D331" s="43">
        <v>300700007242</v>
      </c>
      <c r="E331" s="2">
        <v>600</v>
      </c>
      <c r="F331" s="2">
        <v>600</v>
      </c>
      <c r="G331" s="15"/>
    </row>
    <row r="332" spans="2:7" x14ac:dyDescent="0.35">
      <c r="B332" s="41">
        <v>45224</v>
      </c>
      <c r="C332" s="42">
        <v>45328</v>
      </c>
      <c r="D332" s="43">
        <v>300700007242</v>
      </c>
      <c r="E332" s="2">
        <v>4272221.83</v>
      </c>
      <c r="F332" s="2">
        <v>4272221.83</v>
      </c>
      <c r="G332" s="15"/>
    </row>
    <row r="333" spans="2:7" x14ac:dyDescent="0.35">
      <c r="B333" s="41">
        <v>52124</v>
      </c>
      <c r="C333" s="42">
        <v>45323</v>
      </c>
      <c r="D333" s="43">
        <v>300700006830</v>
      </c>
      <c r="E333" s="2">
        <v>1938534.11</v>
      </c>
      <c r="F333" s="2">
        <v>1938534.11</v>
      </c>
      <c r="G333" s="15"/>
    </row>
    <row r="334" spans="2:7" x14ac:dyDescent="0.35">
      <c r="B334" s="41">
        <v>58824</v>
      </c>
      <c r="C334" s="42">
        <v>45331</v>
      </c>
      <c r="D334" s="43">
        <v>300700006830</v>
      </c>
      <c r="E334" s="2">
        <v>8235458.3399999999</v>
      </c>
      <c r="F334" s="2">
        <v>8235458.3399999999</v>
      </c>
      <c r="G334" s="15"/>
    </row>
    <row r="335" spans="2:7" x14ac:dyDescent="0.35">
      <c r="B335" s="41">
        <v>73524</v>
      </c>
      <c r="C335" s="42">
        <v>45344</v>
      </c>
      <c r="D335" s="43">
        <v>300700007242</v>
      </c>
      <c r="E335" s="2">
        <v>589761.77</v>
      </c>
      <c r="F335" s="2">
        <v>589761.77</v>
      </c>
      <c r="G335" s="15"/>
    </row>
    <row r="336" spans="2:7" x14ac:dyDescent="0.35">
      <c r="B336" s="41">
        <v>102924</v>
      </c>
      <c r="C336" s="42">
        <v>45358</v>
      </c>
      <c r="D336" s="43">
        <v>300700007242</v>
      </c>
      <c r="E336" s="2">
        <v>5000</v>
      </c>
      <c r="F336" s="2">
        <v>5000</v>
      </c>
      <c r="G336" s="15"/>
    </row>
    <row r="337" spans="2:7" x14ac:dyDescent="0.35">
      <c r="B337" s="41">
        <v>103324</v>
      </c>
      <c r="C337" s="42">
        <v>45358</v>
      </c>
      <c r="D337" s="43">
        <v>300700007242</v>
      </c>
      <c r="E337" s="2">
        <v>299426</v>
      </c>
      <c r="F337" s="2">
        <v>299426</v>
      </c>
      <c r="G337" s="15"/>
    </row>
    <row r="338" spans="2:7" x14ac:dyDescent="0.35">
      <c r="B338" s="41">
        <v>103824</v>
      </c>
      <c r="C338" s="42">
        <v>45359</v>
      </c>
      <c r="D338" s="43">
        <v>300700007242</v>
      </c>
      <c r="E338" s="2">
        <v>5000</v>
      </c>
      <c r="F338" s="2">
        <v>5000</v>
      </c>
      <c r="G338" s="15"/>
    </row>
    <row r="339" spans="2:7" x14ac:dyDescent="0.35">
      <c r="B339" s="41">
        <v>106124</v>
      </c>
      <c r="C339" s="42">
        <v>45362</v>
      </c>
      <c r="D339" s="43" t="s">
        <v>514</v>
      </c>
      <c r="E339" s="2">
        <v>3546807.38</v>
      </c>
      <c r="F339" s="2">
        <v>3546807.38</v>
      </c>
      <c r="G339" s="15"/>
    </row>
    <row r="340" spans="2:7" x14ac:dyDescent="0.35">
      <c r="B340" s="41">
        <v>114524</v>
      </c>
      <c r="C340" s="42">
        <v>45342</v>
      </c>
      <c r="D340" s="43">
        <v>61010435</v>
      </c>
      <c r="E340" s="2">
        <v>45640070.530000001</v>
      </c>
      <c r="F340" s="2">
        <v>45640070.530000001</v>
      </c>
      <c r="G340" s="15"/>
    </row>
    <row r="341" spans="2:7" x14ac:dyDescent="0.35">
      <c r="B341" s="41">
        <v>118624</v>
      </c>
      <c r="C341" s="42">
        <v>45372</v>
      </c>
      <c r="D341" s="43">
        <v>300700007242</v>
      </c>
      <c r="E341" s="2">
        <v>167860</v>
      </c>
      <c r="F341" s="2">
        <v>167860</v>
      </c>
      <c r="G341" s="15"/>
    </row>
    <row r="342" spans="2:7" x14ac:dyDescent="0.35">
      <c r="B342" s="41">
        <v>158523</v>
      </c>
      <c r="C342" s="42">
        <v>45036</v>
      </c>
      <c r="D342" s="43" t="s">
        <v>513</v>
      </c>
      <c r="E342" s="2">
        <v>1414091</v>
      </c>
      <c r="F342" s="2">
        <v>1414091</v>
      </c>
      <c r="G342" s="15"/>
    </row>
    <row r="343" spans="2:7" x14ac:dyDescent="0.35">
      <c r="B343" s="41">
        <v>368823</v>
      </c>
      <c r="C343" s="42">
        <v>45163</v>
      </c>
      <c r="D343" s="43" t="s">
        <v>513</v>
      </c>
      <c r="E343" s="2">
        <v>20000</v>
      </c>
      <c r="F343" s="2">
        <v>20000</v>
      </c>
      <c r="G343" s="15"/>
    </row>
    <row r="344" spans="2:7" x14ac:dyDescent="0.35">
      <c r="B344" s="41">
        <v>396522</v>
      </c>
      <c r="C344" s="42">
        <v>44820</v>
      </c>
      <c r="D344" s="43">
        <v>300700007242</v>
      </c>
      <c r="E344" s="2">
        <v>1626</v>
      </c>
      <c r="F344" s="2">
        <v>1626</v>
      </c>
      <c r="G344" s="15"/>
    </row>
    <row r="345" spans="2:7" x14ac:dyDescent="0.35">
      <c r="B345" s="41">
        <v>410823</v>
      </c>
      <c r="C345" s="42">
        <v>45190</v>
      </c>
      <c r="D345" s="43" t="s">
        <v>513</v>
      </c>
      <c r="E345" s="2">
        <v>46240441.439999998</v>
      </c>
      <c r="F345" s="2">
        <v>46240441.439999998</v>
      </c>
      <c r="G345" s="15"/>
    </row>
    <row r="346" spans="2:7" x14ac:dyDescent="0.35">
      <c r="B346" s="41">
        <v>465523</v>
      </c>
      <c r="C346" s="42">
        <v>45222</v>
      </c>
      <c r="D346" s="43" t="s">
        <v>513</v>
      </c>
      <c r="E346" s="2">
        <v>54428779.479999997</v>
      </c>
      <c r="F346" s="2">
        <v>54428779.479999997</v>
      </c>
      <c r="G346" s="15"/>
    </row>
    <row r="347" spans="2:7" x14ac:dyDescent="0.35">
      <c r="B347" s="41">
        <v>541923</v>
      </c>
      <c r="C347" s="42">
        <v>45261</v>
      </c>
      <c r="D347" s="43" t="s">
        <v>513</v>
      </c>
      <c r="E347" s="2">
        <v>10000</v>
      </c>
      <c r="F347" s="2">
        <v>10000</v>
      </c>
      <c r="G347" s="15"/>
    </row>
    <row r="348" spans="2:7" x14ac:dyDescent="0.35">
      <c r="B348" s="41">
        <v>549523</v>
      </c>
      <c r="C348" s="42">
        <v>45266</v>
      </c>
      <c r="D348" s="43" t="s">
        <v>513</v>
      </c>
      <c r="E348" s="2">
        <v>5000</v>
      </c>
      <c r="F348" s="2">
        <v>5000</v>
      </c>
      <c r="G348" s="15"/>
    </row>
    <row r="349" spans="2:7" x14ac:dyDescent="0.35">
      <c r="B349" s="41">
        <v>573123</v>
      </c>
      <c r="C349" s="42">
        <v>45272</v>
      </c>
      <c r="D349" s="43" t="s">
        <v>514</v>
      </c>
      <c r="E349" s="2">
        <v>10000</v>
      </c>
      <c r="F349" s="2">
        <v>10000</v>
      </c>
      <c r="G349" s="15"/>
    </row>
    <row r="350" spans="2:7" x14ac:dyDescent="0.35">
      <c r="B350" s="41">
        <v>576223</v>
      </c>
      <c r="C350" s="42">
        <v>45278</v>
      </c>
      <c r="D350" s="43" t="s">
        <v>513</v>
      </c>
      <c r="E350" s="2">
        <v>85000</v>
      </c>
      <c r="F350" s="2">
        <v>85000</v>
      </c>
      <c r="G350" s="15"/>
    </row>
    <row r="351" spans="2:7" x14ac:dyDescent="0.35">
      <c r="B351" s="41">
        <v>588423</v>
      </c>
      <c r="C351" s="42">
        <v>45279</v>
      </c>
      <c r="D351" s="43" t="s">
        <v>514</v>
      </c>
      <c r="E351" s="2">
        <v>2700</v>
      </c>
      <c r="F351" s="2">
        <v>2700</v>
      </c>
      <c r="G351" s="15"/>
    </row>
    <row r="352" spans="2:7" x14ac:dyDescent="0.35">
      <c r="B352" s="35" t="s">
        <v>19</v>
      </c>
      <c r="C352" s="36"/>
      <c r="D352" s="37"/>
      <c r="E352" s="38"/>
      <c r="F352" s="39">
        <v>1131076885.8399999</v>
      </c>
      <c r="G352" s="40">
        <f>+F352/$F$2702</f>
        <v>1.0836462739948007E-2</v>
      </c>
    </row>
    <row r="353" spans="2:7" x14ac:dyDescent="0.35">
      <c r="B353" s="41">
        <v>35521</v>
      </c>
      <c r="C353" s="42">
        <v>44204</v>
      </c>
      <c r="D353" s="43" t="s">
        <v>513</v>
      </c>
      <c r="E353" s="2">
        <v>1131076885.8399999</v>
      </c>
      <c r="F353" s="2">
        <v>1131076885.8399999</v>
      </c>
      <c r="G353" s="15"/>
    </row>
    <row r="354" spans="2:7" x14ac:dyDescent="0.35">
      <c r="B354" s="35" t="s">
        <v>20</v>
      </c>
      <c r="C354" s="36"/>
      <c r="D354" s="37"/>
      <c r="E354" s="38"/>
      <c r="F354" s="39">
        <v>1114907779</v>
      </c>
      <c r="G354" s="40">
        <f>+F354/$F$2702</f>
        <v>1.0681552029629874E-2</v>
      </c>
    </row>
    <row r="355" spans="2:7" x14ac:dyDescent="0.35">
      <c r="B355" s="41">
        <v>351321</v>
      </c>
      <c r="C355" s="42">
        <v>44379</v>
      </c>
      <c r="D355" s="43" t="s">
        <v>513</v>
      </c>
      <c r="E355" s="2">
        <v>588830</v>
      </c>
      <c r="F355" s="2">
        <v>588830</v>
      </c>
      <c r="G355" s="15"/>
    </row>
    <row r="356" spans="2:7" x14ac:dyDescent="0.35">
      <c r="B356" s="41">
        <v>351421</v>
      </c>
      <c r="C356" s="42">
        <v>44379</v>
      </c>
      <c r="D356" s="43" t="s">
        <v>513</v>
      </c>
      <c r="E356" s="2">
        <v>8114620</v>
      </c>
      <c r="F356" s="2">
        <v>8114620</v>
      </c>
      <c r="G356" s="15"/>
    </row>
    <row r="357" spans="2:7" x14ac:dyDescent="0.35">
      <c r="B357" s="41">
        <v>599321</v>
      </c>
      <c r="C357" s="42">
        <v>44537</v>
      </c>
      <c r="D357" s="43" t="s">
        <v>513</v>
      </c>
      <c r="E357" s="2">
        <v>950000000</v>
      </c>
      <c r="F357" s="2">
        <v>950000000</v>
      </c>
      <c r="G357" s="15"/>
    </row>
    <row r="358" spans="2:7" x14ac:dyDescent="0.35">
      <c r="B358" s="41">
        <v>614221</v>
      </c>
      <c r="C358" s="42">
        <v>44544</v>
      </c>
      <c r="D358" s="43" t="s">
        <v>513</v>
      </c>
      <c r="E358" s="2">
        <v>112144751</v>
      </c>
      <c r="F358" s="2">
        <v>112144751</v>
      </c>
      <c r="G358" s="15"/>
    </row>
    <row r="359" spans="2:7" x14ac:dyDescent="0.35">
      <c r="B359" s="41">
        <v>614321</v>
      </c>
      <c r="C359" s="42">
        <v>44544</v>
      </c>
      <c r="D359" s="43" t="s">
        <v>513</v>
      </c>
      <c r="E359" s="2">
        <v>44059578</v>
      </c>
      <c r="F359" s="2">
        <v>44059578</v>
      </c>
      <c r="G359" s="15"/>
    </row>
    <row r="360" spans="2:7" ht="29" x14ac:dyDescent="0.35">
      <c r="B360" s="35" t="s">
        <v>21</v>
      </c>
      <c r="C360" s="36"/>
      <c r="D360" s="37"/>
      <c r="E360" s="38"/>
      <c r="F360" s="39">
        <v>946140399.67999995</v>
      </c>
      <c r="G360" s="40">
        <f>+F360/$F$2702</f>
        <v>9.0646491995789742E-3</v>
      </c>
    </row>
    <row r="361" spans="2:7" x14ac:dyDescent="0.35">
      <c r="B361" s="41">
        <v>639821</v>
      </c>
      <c r="C361" s="42">
        <v>44559</v>
      </c>
      <c r="D361" s="43" t="s">
        <v>513</v>
      </c>
      <c r="E361" s="2">
        <v>946140399.67999995</v>
      </c>
      <c r="F361" s="2">
        <v>946140399.67999995</v>
      </c>
      <c r="G361" s="15"/>
    </row>
    <row r="362" spans="2:7" x14ac:dyDescent="0.35">
      <c r="B362" s="35" t="s">
        <v>22</v>
      </c>
      <c r="C362" s="36"/>
      <c r="D362" s="37"/>
      <c r="E362" s="38"/>
      <c r="F362" s="39">
        <v>879599963.18000007</v>
      </c>
      <c r="G362" s="40">
        <f>+F362/$F$2702</f>
        <v>8.4271479210548152E-3</v>
      </c>
    </row>
    <row r="363" spans="2:7" x14ac:dyDescent="0.35">
      <c r="B363" s="41">
        <v>68621</v>
      </c>
      <c r="C363" s="42">
        <v>44211</v>
      </c>
      <c r="D363" s="43" t="s">
        <v>514</v>
      </c>
      <c r="E363" s="2">
        <v>430000000</v>
      </c>
      <c r="F363" s="2">
        <v>430000000</v>
      </c>
      <c r="G363" s="15"/>
    </row>
    <row r="364" spans="2:7" x14ac:dyDescent="0.35">
      <c r="B364" s="41">
        <v>581923</v>
      </c>
      <c r="C364" s="42">
        <v>45282</v>
      </c>
      <c r="D364" s="43" t="s">
        <v>513</v>
      </c>
      <c r="E364" s="2">
        <v>449599963.18000001</v>
      </c>
      <c r="F364" s="2">
        <v>449599963.18000001</v>
      </c>
      <c r="G364" s="15"/>
    </row>
    <row r="365" spans="2:7" x14ac:dyDescent="0.35">
      <c r="B365" s="35" t="s">
        <v>23</v>
      </c>
      <c r="C365" s="36"/>
      <c r="D365" s="37"/>
      <c r="E365" s="38"/>
      <c r="F365" s="39">
        <v>858541338</v>
      </c>
      <c r="G365" s="40">
        <f>+F365/$F$2702</f>
        <v>8.22539239941481E-3</v>
      </c>
    </row>
    <row r="366" spans="2:7" x14ac:dyDescent="0.35">
      <c r="B366" s="41">
        <v>121422</v>
      </c>
      <c r="C366" s="42">
        <v>44657</v>
      </c>
      <c r="D366" s="43" t="s">
        <v>513</v>
      </c>
      <c r="E366" s="2">
        <v>697095362</v>
      </c>
      <c r="F366" s="2">
        <v>697095362</v>
      </c>
      <c r="G366" s="15"/>
    </row>
    <row r="367" spans="2:7" x14ac:dyDescent="0.35">
      <c r="B367" s="41">
        <v>124222</v>
      </c>
      <c r="C367" s="42">
        <v>44658</v>
      </c>
      <c r="D367" s="43" t="s">
        <v>513</v>
      </c>
      <c r="E367" s="2">
        <v>161445976</v>
      </c>
      <c r="F367" s="2">
        <v>161445976</v>
      </c>
      <c r="G367" s="15"/>
    </row>
    <row r="368" spans="2:7" x14ac:dyDescent="0.35">
      <c r="B368" s="35" t="s">
        <v>24</v>
      </c>
      <c r="C368" s="36"/>
      <c r="D368" s="37"/>
      <c r="E368" s="38"/>
      <c r="F368" s="39">
        <v>813820877.17999995</v>
      </c>
      <c r="G368" s="40">
        <f>+F368/$F$2702</f>
        <v>7.7969408825850446E-3</v>
      </c>
    </row>
    <row r="369" spans="2:7" x14ac:dyDescent="0.35">
      <c r="B369" s="41">
        <v>296722</v>
      </c>
      <c r="C369" s="42">
        <v>44755</v>
      </c>
      <c r="D369" s="43" t="s">
        <v>513</v>
      </c>
      <c r="E369" s="2">
        <v>813820877.17999995</v>
      </c>
      <c r="F369" s="2">
        <v>813820877.17999995</v>
      </c>
      <c r="G369" s="15"/>
    </row>
    <row r="370" spans="2:7" x14ac:dyDescent="0.35">
      <c r="B370" s="35" t="s">
        <v>25</v>
      </c>
      <c r="C370" s="36"/>
      <c r="D370" s="37"/>
      <c r="E370" s="38"/>
      <c r="F370" s="39">
        <v>801443872.72000003</v>
      </c>
      <c r="G370" s="40">
        <f>+F370/$F$2702</f>
        <v>7.6783610147245565E-3</v>
      </c>
    </row>
    <row r="371" spans="2:7" x14ac:dyDescent="0.35">
      <c r="B371" s="41">
        <v>577622</v>
      </c>
      <c r="C371" s="42">
        <v>44922</v>
      </c>
      <c r="D371" s="43" t="s">
        <v>513</v>
      </c>
      <c r="E371" s="2">
        <v>801443872.72000003</v>
      </c>
      <c r="F371" s="2">
        <v>801443872.72000003</v>
      </c>
      <c r="G371" s="15"/>
    </row>
    <row r="372" spans="2:7" x14ac:dyDescent="0.35">
      <c r="B372" s="35" t="s">
        <v>26</v>
      </c>
      <c r="C372" s="36"/>
      <c r="D372" s="37"/>
      <c r="E372" s="38"/>
      <c r="F372" s="39">
        <v>754217803.01999998</v>
      </c>
      <c r="G372" s="40">
        <f>+F372/$F$2702</f>
        <v>7.2259041118693862E-3</v>
      </c>
    </row>
    <row r="373" spans="2:7" x14ac:dyDescent="0.35">
      <c r="B373" s="41">
        <v>42221</v>
      </c>
      <c r="C373" s="42">
        <v>44210</v>
      </c>
      <c r="D373" s="43" t="s">
        <v>513</v>
      </c>
      <c r="E373" s="2">
        <v>161129157.88999999</v>
      </c>
      <c r="F373" s="2">
        <v>161129157.88999999</v>
      </c>
      <c r="G373" s="15"/>
    </row>
    <row r="374" spans="2:7" x14ac:dyDescent="0.35">
      <c r="B374" s="41">
        <v>42321</v>
      </c>
      <c r="C374" s="42">
        <v>44210</v>
      </c>
      <c r="D374" s="43" t="s">
        <v>513</v>
      </c>
      <c r="E374" s="2">
        <v>408622324.99000001</v>
      </c>
      <c r="F374" s="2">
        <v>408622324.99000001</v>
      </c>
      <c r="G374" s="15"/>
    </row>
    <row r="375" spans="2:7" x14ac:dyDescent="0.35">
      <c r="B375" s="41">
        <v>45221</v>
      </c>
      <c r="C375" s="42">
        <v>44210</v>
      </c>
      <c r="D375" s="43" t="s">
        <v>513</v>
      </c>
      <c r="E375" s="2">
        <v>184466320.13999999</v>
      </c>
      <c r="F375" s="2">
        <v>184466320.13999999</v>
      </c>
      <c r="G375" s="15"/>
    </row>
    <row r="376" spans="2:7" x14ac:dyDescent="0.35">
      <c r="B376" s="35" t="s">
        <v>27</v>
      </c>
      <c r="C376" s="36"/>
      <c r="D376" s="37"/>
      <c r="E376" s="38"/>
      <c r="F376" s="39">
        <v>640072002.26999998</v>
      </c>
      <c r="G376" s="40">
        <f>+F376/$F$2702</f>
        <v>6.132312038479709E-3</v>
      </c>
    </row>
    <row r="377" spans="2:7" x14ac:dyDescent="0.35">
      <c r="B377" s="41">
        <v>96522</v>
      </c>
      <c r="C377" s="42">
        <v>44637</v>
      </c>
      <c r="D377" s="43" t="s">
        <v>513</v>
      </c>
      <c r="E377" s="2">
        <v>55936015.600000001</v>
      </c>
      <c r="F377" s="2">
        <v>55936015.600000001</v>
      </c>
      <c r="G377" s="15"/>
    </row>
    <row r="378" spans="2:7" x14ac:dyDescent="0.35">
      <c r="B378" s="41">
        <v>97422</v>
      </c>
      <c r="C378" s="42">
        <v>44638</v>
      </c>
      <c r="D378" s="43" t="s">
        <v>513</v>
      </c>
      <c r="E378" s="2">
        <v>99094937.340000004</v>
      </c>
      <c r="F378" s="2">
        <v>99094937.340000004</v>
      </c>
      <c r="G378" s="15"/>
    </row>
    <row r="379" spans="2:7" x14ac:dyDescent="0.35">
      <c r="B379" s="41">
        <v>108722</v>
      </c>
      <c r="C379" s="42">
        <v>44648</v>
      </c>
      <c r="D379" s="43" t="s">
        <v>513</v>
      </c>
      <c r="E379" s="2">
        <v>6484460</v>
      </c>
      <c r="F379" s="2">
        <v>6484460</v>
      </c>
      <c r="G379" s="15"/>
    </row>
    <row r="380" spans="2:7" x14ac:dyDescent="0.35">
      <c r="B380" s="41">
        <v>139621</v>
      </c>
      <c r="C380" s="42">
        <v>44259</v>
      </c>
      <c r="D380" s="43" t="s">
        <v>513</v>
      </c>
      <c r="E380" s="2">
        <v>2327136.75</v>
      </c>
      <c r="F380" s="2">
        <v>2327136.75</v>
      </c>
      <c r="G380" s="15"/>
    </row>
    <row r="381" spans="2:7" x14ac:dyDescent="0.35">
      <c r="B381" s="41">
        <v>588521</v>
      </c>
      <c r="C381" s="42">
        <v>44529</v>
      </c>
      <c r="D381" s="43" t="s">
        <v>513</v>
      </c>
      <c r="E381" s="2">
        <v>476229452.57999998</v>
      </c>
      <c r="F381" s="2">
        <v>476229452.57999998</v>
      </c>
      <c r="G381" s="15"/>
    </row>
    <row r="382" spans="2:7" ht="29" x14ac:dyDescent="0.35">
      <c r="B382" s="35" t="s">
        <v>28</v>
      </c>
      <c r="C382" s="36"/>
      <c r="D382" s="37"/>
      <c r="E382" s="38"/>
      <c r="F382" s="39">
        <v>637652118.62</v>
      </c>
      <c r="G382" s="40">
        <f>+F382/$F$2702</f>
        <v>6.1091279567108032E-3</v>
      </c>
    </row>
    <row r="383" spans="2:7" x14ac:dyDescent="0.35">
      <c r="B383" s="41">
        <v>123923</v>
      </c>
      <c r="C383" s="42">
        <v>45019</v>
      </c>
      <c r="D383" s="43" t="s">
        <v>513</v>
      </c>
      <c r="E383" s="2">
        <v>637652118.62</v>
      </c>
      <c r="F383" s="2">
        <v>637652118.62</v>
      </c>
      <c r="G383" s="15"/>
    </row>
    <row r="384" spans="2:7" x14ac:dyDescent="0.35">
      <c r="B384" s="35" t="s">
        <v>29</v>
      </c>
      <c r="C384" s="36"/>
      <c r="D384" s="37"/>
      <c r="E384" s="38"/>
      <c r="F384" s="39">
        <v>629484616.32999992</v>
      </c>
      <c r="G384" s="40">
        <f>+F384/$F$2702</f>
        <v>6.0308778966556053E-3</v>
      </c>
    </row>
    <row r="385" spans="2:7" x14ac:dyDescent="0.35">
      <c r="B385" s="41">
        <v>235921</v>
      </c>
      <c r="C385" s="42">
        <v>44309</v>
      </c>
      <c r="D385" s="43" t="s">
        <v>513</v>
      </c>
      <c r="E385" s="2">
        <v>439494031.32999998</v>
      </c>
      <c r="F385" s="2">
        <v>439494031.32999998</v>
      </c>
      <c r="G385" s="15"/>
    </row>
    <row r="386" spans="2:7" x14ac:dyDescent="0.35">
      <c r="B386" s="41">
        <v>328723</v>
      </c>
      <c r="C386" s="42">
        <v>45134</v>
      </c>
      <c r="D386" s="43" t="s">
        <v>513</v>
      </c>
      <c r="E386" s="2">
        <v>189990585</v>
      </c>
      <c r="F386" s="2">
        <v>189990585</v>
      </c>
      <c r="G386" s="15"/>
    </row>
    <row r="387" spans="2:7" x14ac:dyDescent="0.35">
      <c r="B387" s="35" t="s">
        <v>30</v>
      </c>
      <c r="C387" s="36"/>
      <c r="D387" s="37"/>
      <c r="E387" s="38"/>
      <c r="F387" s="39">
        <v>608116222</v>
      </c>
      <c r="G387" s="40">
        <f>+F387/$F$2702</f>
        <v>5.8261545822032969E-3</v>
      </c>
    </row>
    <row r="388" spans="2:7" x14ac:dyDescent="0.35">
      <c r="B388" s="41">
        <v>44621</v>
      </c>
      <c r="C388" s="42">
        <v>44210</v>
      </c>
      <c r="D388" s="43" t="s">
        <v>513</v>
      </c>
      <c r="E388" s="2">
        <v>47913882.619999997</v>
      </c>
      <c r="F388" s="2">
        <v>47913882.619999997</v>
      </c>
      <c r="G388" s="15"/>
    </row>
    <row r="389" spans="2:7" x14ac:dyDescent="0.35">
      <c r="B389" s="41">
        <v>133321</v>
      </c>
      <c r="C389" s="42">
        <v>44252</v>
      </c>
      <c r="D389" s="43" t="s">
        <v>513</v>
      </c>
      <c r="E389" s="2">
        <v>560202339.38</v>
      </c>
      <c r="F389" s="2">
        <v>560202339.38</v>
      </c>
      <c r="G389" s="15"/>
    </row>
    <row r="390" spans="2:7" x14ac:dyDescent="0.35">
      <c r="B390" s="35" t="s">
        <v>31</v>
      </c>
      <c r="C390" s="36"/>
      <c r="D390" s="37"/>
      <c r="E390" s="38"/>
      <c r="F390" s="39">
        <v>580764733.20000005</v>
      </c>
      <c r="G390" s="40">
        <f>+F390/$F$2702</f>
        <v>5.564109275669438E-3</v>
      </c>
    </row>
    <row r="391" spans="2:7" x14ac:dyDescent="0.35">
      <c r="B391" s="41">
        <v>4921</v>
      </c>
      <c r="C391" s="42">
        <v>44200</v>
      </c>
      <c r="D391" s="43" t="s">
        <v>513</v>
      </c>
      <c r="E391" s="2">
        <v>579744574.20000005</v>
      </c>
      <c r="F391" s="2">
        <v>579744574.20000005</v>
      </c>
      <c r="G391" s="15"/>
    </row>
    <row r="392" spans="2:7" x14ac:dyDescent="0.35">
      <c r="B392" s="41">
        <v>5021</v>
      </c>
      <c r="C392" s="42">
        <v>44200</v>
      </c>
      <c r="D392" s="43" t="s">
        <v>513</v>
      </c>
      <c r="E392" s="2">
        <v>1020159</v>
      </c>
      <c r="F392" s="2">
        <v>1020159</v>
      </c>
      <c r="G392" s="15"/>
    </row>
    <row r="393" spans="2:7" x14ac:dyDescent="0.35">
      <c r="B393" s="35" t="s">
        <v>32</v>
      </c>
      <c r="C393" s="36"/>
      <c r="D393" s="37"/>
      <c r="E393" s="38"/>
      <c r="F393" s="39">
        <v>563867233</v>
      </c>
      <c r="G393" s="40">
        <f>+F393/$F$2702</f>
        <v>5.4022200764399994E-3</v>
      </c>
    </row>
    <row r="394" spans="2:7" x14ac:dyDescent="0.35">
      <c r="B394" s="41">
        <v>578923</v>
      </c>
      <c r="C394" s="42">
        <v>45280</v>
      </c>
      <c r="D394" s="43" t="s">
        <v>513</v>
      </c>
      <c r="E394" s="2">
        <v>563867233</v>
      </c>
      <c r="F394" s="2">
        <v>563867233</v>
      </c>
      <c r="G394" s="15"/>
    </row>
    <row r="395" spans="2:7" x14ac:dyDescent="0.35">
      <c r="B395" s="35" t="s">
        <v>33</v>
      </c>
      <c r="C395" s="36"/>
      <c r="D395" s="37"/>
      <c r="E395" s="38"/>
      <c r="F395" s="39">
        <v>560163500.3499999</v>
      </c>
      <c r="G395" s="40">
        <f>+F395/$F$2702</f>
        <v>5.3667358742934337E-3</v>
      </c>
    </row>
    <row r="396" spans="2:7" x14ac:dyDescent="0.35">
      <c r="B396" s="41">
        <v>15021</v>
      </c>
      <c r="C396" s="42">
        <v>44201</v>
      </c>
      <c r="D396" s="43" t="s">
        <v>513</v>
      </c>
      <c r="E396" s="2">
        <v>1612815.29</v>
      </c>
      <c r="F396" s="2">
        <v>1612815.29</v>
      </c>
      <c r="G396" s="15"/>
    </row>
    <row r="397" spans="2:7" x14ac:dyDescent="0.35">
      <c r="B397" s="41">
        <v>15221</v>
      </c>
      <c r="C397" s="42">
        <v>44201</v>
      </c>
      <c r="D397" s="43" t="s">
        <v>513</v>
      </c>
      <c r="E397" s="2">
        <v>558550685.05999994</v>
      </c>
      <c r="F397" s="2">
        <v>558550685.05999994</v>
      </c>
      <c r="G397" s="15"/>
    </row>
    <row r="398" spans="2:7" x14ac:dyDescent="0.35">
      <c r="B398" s="35" t="s">
        <v>34</v>
      </c>
      <c r="C398" s="36"/>
      <c r="D398" s="37"/>
      <c r="E398" s="38"/>
      <c r="F398" s="39">
        <v>540355570.02999997</v>
      </c>
      <c r="G398" s="40">
        <f>+F398/$F$2702</f>
        <v>5.1769628344980386E-3</v>
      </c>
    </row>
    <row r="399" spans="2:7" x14ac:dyDescent="0.35">
      <c r="B399" s="41">
        <v>329321</v>
      </c>
      <c r="C399" s="42">
        <v>44370</v>
      </c>
      <c r="D399" s="43">
        <v>300700007242</v>
      </c>
      <c r="E399" s="2">
        <v>351727718</v>
      </c>
      <c r="F399" s="2">
        <v>351727718</v>
      </c>
      <c r="G399" s="15"/>
    </row>
    <row r="400" spans="2:7" x14ac:dyDescent="0.35">
      <c r="B400" s="41">
        <v>350221</v>
      </c>
      <c r="C400" s="42">
        <v>44379</v>
      </c>
      <c r="D400" s="43" t="s">
        <v>513</v>
      </c>
      <c r="E400" s="2">
        <v>81096374</v>
      </c>
      <c r="F400" s="2">
        <v>81096374</v>
      </c>
      <c r="G400" s="15"/>
    </row>
    <row r="401" spans="2:7" x14ac:dyDescent="0.35">
      <c r="B401" s="41">
        <v>351121</v>
      </c>
      <c r="C401" s="42">
        <v>44379</v>
      </c>
      <c r="D401" s="43" t="s">
        <v>513</v>
      </c>
      <c r="E401" s="2">
        <v>107501023</v>
      </c>
      <c r="F401" s="2">
        <v>107501023</v>
      </c>
      <c r="G401" s="15"/>
    </row>
    <row r="402" spans="2:7" x14ac:dyDescent="0.35">
      <c r="B402" s="41">
        <v>352521</v>
      </c>
      <c r="C402" s="42">
        <v>44383</v>
      </c>
      <c r="D402" s="43" t="s">
        <v>513</v>
      </c>
      <c r="E402" s="2">
        <v>29468</v>
      </c>
      <c r="F402" s="2">
        <v>29468</v>
      </c>
      <c r="G402" s="15"/>
    </row>
    <row r="403" spans="2:7" x14ac:dyDescent="0.35">
      <c r="B403" s="41">
        <v>527521</v>
      </c>
      <c r="C403" s="42">
        <v>44491</v>
      </c>
      <c r="D403" s="43" t="s">
        <v>513</v>
      </c>
      <c r="E403" s="2">
        <v>987.03</v>
      </c>
      <c r="F403" s="2">
        <v>987.03</v>
      </c>
      <c r="G403" s="15"/>
    </row>
    <row r="404" spans="2:7" x14ac:dyDescent="0.35">
      <c r="B404" s="35" t="s">
        <v>70</v>
      </c>
      <c r="C404" s="36"/>
      <c r="D404" s="37"/>
      <c r="E404" s="38"/>
      <c r="F404" s="39">
        <v>502656515.78999996</v>
      </c>
      <c r="G404" s="40">
        <f>+F404/$F$2702</f>
        <v>4.815781024740123E-3</v>
      </c>
    </row>
    <row r="405" spans="2:7" x14ac:dyDescent="0.35">
      <c r="B405" s="41">
        <v>542423</v>
      </c>
      <c r="C405" s="42">
        <v>45261</v>
      </c>
      <c r="D405" s="43" t="s">
        <v>513</v>
      </c>
      <c r="E405" s="2">
        <v>286898140</v>
      </c>
      <c r="F405" s="2">
        <v>286898140</v>
      </c>
      <c r="G405" s="15"/>
    </row>
    <row r="406" spans="2:7" x14ac:dyDescent="0.35">
      <c r="B406" s="41">
        <v>577823</v>
      </c>
      <c r="C406" s="42">
        <v>45279</v>
      </c>
      <c r="D406" s="43" t="s">
        <v>513</v>
      </c>
      <c r="E406" s="2">
        <v>10404.870000000001</v>
      </c>
      <c r="F406" s="2">
        <v>10404.870000000001</v>
      </c>
      <c r="G406" s="15"/>
    </row>
    <row r="407" spans="2:7" x14ac:dyDescent="0.35">
      <c r="B407" s="41">
        <v>582923</v>
      </c>
      <c r="C407" s="42">
        <v>45282</v>
      </c>
      <c r="D407" s="43" t="s">
        <v>513</v>
      </c>
      <c r="E407" s="2">
        <v>215747970.91999999</v>
      </c>
      <c r="F407" s="2">
        <v>215747970.91999999</v>
      </c>
      <c r="G407" s="15"/>
    </row>
    <row r="408" spans="2:7" x14ac:dyDescent="0.35">
      <c r="B408" s="35" t="s">
        <v>35</v>
      </c>
      <c r="C408" s="36"/>
      <c r="D408" s="37"/>
      <c r="E408" s="38"/>
      <c r="F408" s="39">
        <v>487803511</v>
      </c>
      <c r="G408" s="40">
        <f>+F408/$F$2702</f>
        <v>4.6734794402960465E-3</v>
      </c>
    </row>
    <row r="409" spans="2:7" x14ac:dyDescent="0.35">
      <c r="B409" s="41">
        <v>546221</v>
      </c>
      <c r="C409" s="42">
        <v>44497</v>
      </c>
      <c r="D409" s="43" t="s">
        <v>513</v>
      </c>
      <c r="E409" s="2">
        <v>469270905</v>
      </c>
      <c r="F409" s="2">
        <v>469270905</v>
      </c>
      <c r="G409" s="15"/>
    </row>
    <row r="410" spans="2:7" x14ac:dyDescent="0.35">
      <c r="B410" s="41">
        <v>546321</v>
      </c>
      <c r="C410" s="42">
        <v>44497</v>
      </c>
      <c r="D410" s="43" t="s">
        <v>513</v>
      </c>
      <c r="E410" s="2">
        <v>7771738</v>
      </c>
      <c r="F410" s="2">
        <v>7771738</v>
      </c>
      <c r="G410" s="15"/>
    </row>
    <row r="411" spans="2:7" x14ac:dyDescent="0.35">
      <c r="B411" s="41">
        <v>546421</v>
      </c>
      <c r="C411" s="42">
        <v>44497</v>
      </c>
      <c r="D411" s="43" t="s">
        <v>513</v>
      </c>
      <c r="E411" s="2">
        <v>10760868</v>
      </c>
      <c r="F411" s="2">
        <v>10760868</v>
      </c>
      <c r="G411" s="15"/>
    </row>
    <row r="412" spans="2:7" x14ac:dyDescent="0.35">
      <c r="B412" s="35" t="s">
        <v>299</v>
      </c>
      <c r="C412" s="36"/>
      <c r="D412" s="37"/>
      <c r="E412" s="38"/>
      <c r="F412" s="39">
        <v>487117885</v>
      </c>
      <c r="G412" s="40">
        <f>+F412/$F$2702</f>
        <v>4.6669106909072531E-3</v>
      </c>
    </row>
    <row r="413" spans="2:7" x14ac:dyDescent="0.35">
      <c r="B413" s="41">
        <v>38624</v>
      </c>
      <c r="C413" s="42">
        <v>45320</v>
      </c>
      <c r="D413" s="43">
        <v>300700007242</v>
      </c>
      <c r="E413" s="2">
        <v>188242</v>
      </c>
      <c r="F413" s="2">
        <v>188242</v>
      </c>
      <c r="G413" s="15"/>
    </row>
    <row r="414" spans="2:7" x14ac:dyDescent="0.35">
      <c r="B414" s="41">
        <v>40222</v>
      </c>
      <c r="C414" s="42">
        <v>44595</v>
      </c>
      <c r="D414" s="43" t="s">
        <v>513</v>
      </c>
      <c r="E414" s="2">
        <v>167623</v>
      </c>
      <c r="F414" s="2">
        <v>167623</v>
      </c>
      <c r="G414" s="15"/>
    </row>
    <row r="415" spans="2:7" x14ac:dyDescent="0.35">
      <c r="B415" s="41">
        <v>64722</v>
      </c>
      <c r="C415" s="42">
        <v>44617</v>
      </c>
      <c r="D415" s="43" t="s">
        <v>513</v>
      </c>
      <c r="E415" s="2">
        <v>210736</v>
      </c>
      <c r="F415" s="2">
        <v>210736</v>
      </c>
      <c r="G415" s="15"/>
    </row>
    <row r="416" spans="2:7" x14ac:dyDescent="0.35">
      <c r="B416" s="41">
        <v>75123</v>
      </c>
      <c r="C416" s="42">
        <v>44979</v>
      </c>
      <c r="D416" s="43" t="s">
        <v>513</v>
      </c>
      <c r="E416" s="2">
        <v>334941</v>
      </c>
      <c r="F416" s="2">
        <v>334941</v>
      </c>
      <c r="G416" s="15"/>
    </row>
    <row r="417" spans="2:7" x14ac:dyDescent="0.35">
      <c r="B417" s="41">
        <v>105222</v>
      </c>
      <c r="C417" s="42">
        <v>44644</v>
      </c>
      <c r="D417" s="43" t="s">
        <v>513</v>
      </c>
      <c r="E417" s="2">
        <v>176048</v>
      </c>
      <c r="F417" s="2">
        <v>176048</v>
      </c>
      <c r="G417" s="15"/>
    </row>
    <row r="418" spans="2:7" x14ac:dyDescent="0.35">
      <c r="B418" s="41">
        <v>111723</v>
      </c>
      <c r="C418" s="42">
        <v>45007</v>
      </c>
      <c r="D418" s="43" t="s">
        <v>513</v>
      </c>
      <c r="E418" s="2">
        <v>143589</v>
      </c>
      <c r="F418" s="2">
        <v>143589</v>
      </c>
      <c r="G418" s="15"/>
    </row>
    <row r="419" spans="2:7" x14ac:dyDescent="0.35">
      <c r="B419" s="41">
        <v>118824</v>
      </c>
      <c r="C419" s="42">
        <v>45372</v>
      </c>
      <c r="D419" s="43">
        <v>300700007242</v>
      </c>
      <c r="E419" s="2">
        <v>482067453</v>
      </c>
      <c r="F419" s="2">
        <v>482067453</v>
      </c>
      <c r="G419" s="15"/>
    </row>
    <row r="420" spans="2:7" x14ac:dyDescent="0.35">
      <c r="B420" s="41">
        <v>158823</v>
      </c>
      <c r="C420" s="42">
        <v>45036</v>
      </c>
      <c r="D420" s="43" t="s">
        <v>513</v>
      </c>
      <c r="E420" s="2">
        <v>137730</v>
      </c>
      <c r="F420" s="2">
        <v>137730</v>
      </c>
      <c r="G420" s="15"/>
    </row>
    <row r="421" spans="2:7" x14ac:dyDescent="0.35">
      <c r="B421" s="41">
        <v>170622</v>
      </c>
      <c r="C421" s="42">
        <v>44679</v>
      </c>
      <c r="D421" s="43" t="s">
        <v>513</v>
      </c>
      <c r="E421" s="2">
        <v>178252</v>
      </c>
      <c r="F421" s="2">
        <v>178252</v>
      </c>
      <c r="G421" s="15"/>
    </row>
    <row r="422" spans="2:7" x14ac:dyDescent="0.35">
      <c r="B422" s="41">
        <v>195123</v>
      </c>
      <c r="C422" s="42">
        <v>45055</v>
      </c>
      <c r="D422" s="43" t="s">
        <v>513</v>
      </c>
      <c r="E422" s="2">
        <v>114316</v>
      </c>
      <c r="F422" s="2">
        <v>114316</v>
      </c>
      <c r="G422" s="15"/>
    </row>
    <row r="423" spans="2:7" x14ac:dyDescent="0.35">
      <c r="B423" s="41">
        <v>227321</v>
      </c>
      <c r="C423" s="42">
        <v>44301</v>
      </c>
      <c r="D423" s="43" t="s">
        <v>513</v>
      </c>
      <c r="E423" s="2">
        <v>759650</v>
      </c>
      <c r="F423" s="2">
        <v>759650</v>
      </c>
      <c r="G423" s="15"/>
    </row>
    <row r="424" spans="2:7" x14ac:dyDescent="0.35">
      <c r="B424" s="41">
        <v>247223</v>
      </c>
      <c r="C424" s="42">
        <v>45092</v>
      </c>
      <c r="D424" s="43" t="s">
        <v>513</v>
      </c>
      <c r="E424" s="2">
        <v>103670</v>
      </c>
      <c r="F424" s="2">
        <v>103670</v>
      </c>
      <c r="G424" s="15"/>
    </row>
    <row r="425" spans="2:7" x14ac:dyDescent="0.35">
      <c r="B425" s="41">
        <v>297722</v>
      </c>
      <c r="C425" s="42">
        <v>44756</v>
      </c>
      <c r="D425" s="43" t="s">
        <v>513</v>
      </c>
      <c r="E425" s="2">
        <v>159950</v>
      </c>
      <c r="F425" s="2">
        <v>159950</v>
      </c>
      <c r="G425" s="15"/>
    </row>
    <row r="426" spans="2:7" x14ac:dyDescent="0.35">
      <c r="B426" s="41">
        <v>304221</v>
      </c>
      <c r="C426" s="42">
        <v>44344</v>
      </c>
      <c r="D426" s="43" t="s">
        <v>513</v>
      </c>
      <c r="E426" s="2">
        <v>233119</v>
      </c>
      <c r="F426" s="2">
        <v>233119</v>
      </c>
      <c r="G426" s="15"/>
    </row>
    <row r="427" spans="2:7" x14ac:dyDescent="0.35">
      <c r="B427" s="41">
        <v>321322</v>
      </c>
      <c r="C427" s="42">
        <v>44771</v>
      </c>
      <c r="D427" s="43" t="s">
        <v>513</v>
      </c>
      <c r="E427" s="2">
        <v>295340</v>
      </c>
      <c r="F427" s="2">
        <v>295340</v>
      </c>
      <c r="G427" s="15"/>
    </row>
    <row r="428" spans="2:7" x14ac:dyDescent="0.35">
      <c r="B428" s="41">
        <v>350122</v>
      </c>
      <c r="C428" s="42">
        <v>44789</v>
      </c>
      <c r="D428" s="43" t="s">
        <v>513</v>
      </c>
      <c r="E428" s="2">
        <v>121742</v>
      </c>
      <c r="F428" s="2">
        <v>121742</v>
      </c>
      <c r="G428" s="15"/>
    </row>
    <row r="429" spans="2:7" x14ac:dyDescent="0.35">
      <c r="B429" s="41">
        <v>355321</v>
      </c>
      <c r="C429" s="42">
        <v>44386</v>
      </c>
      <c r="D429" s="43" t="s">
        <v>513</v>
      </c>
      <c r="E429" s="2">
        <v>221594</v>
      </c>
      <c r="F429" s="2">
        <v>221594</v>
      </c>
      <c r="G429" s="15"/>
    </row>
    <row r="430" spans="2:7" x14ac:dyDescent="0.35">
      <c r="B430" s="41">
        <v>392722</v>
      </c>
      <c r="C430" s="42">
        <v>44819</v>
      </c>
      <c r="D430" s="43">
        <v>300700007242</v>
      </c>
      <c r="E430" s="2">
        <v>95352</v>
      </c>
      <c r="F430" s="2">
        <v>95352</v>
      </c>
      <c r="G430" s="15"/>
    </row>
    <row r="431" spans="2:7" x14ac:dyDescent="0.35">
      <c r="B431" s="41">
        <v>398321</v>
      </c>
      <c r="C431" s="42">
        <v>44407</v>
      </c>
      <c r="D431" s="43" t="s">
        <v>513</v>
      </c>
      <c r="E431" s="2">
        <v>187688</v>
      </c>
      <c r="F431" s="2">
        <v>187688</v>
      </c>
      <c r="G431" s="15"/>
    </row>
    <row r="432" spans="2:7" x14ac:dyDescent="0.35">
      <c r="B432" s="41">
        <v>443222</v>
      </c>
      <c r="C432" s="42">
        <v>44848</v>
      </c>
      <c r="D432" s="43">
        <v>300700007242</v>
      </c>
      <c r="E432" s="2">
        <v>181786</v>
      </c>
      <c r="F432" s="2">
        <v>181786</v>
      </c>
      <c r="G432" s="15"/>
    </row>
    <row r="433" spans="2:7" x14ac:dyDescent="0.35">
      <c r="B433" s="41">
        <v>453721</v>
      </c>
      <c r="C433" s="42">
        <v>44439</v>
      </c>
      <c r="D433" s="43" t="s">
        <v>513</v>
      </c>
      <c r="E433" s="2">
        <v>174304</v>
      </c>
      <c r="F433" s="2">
        <v>174304</v>
      </c>
      <c r="G433" s="15"/>
    </row>
    <row r="434" spans="2:7" x14ac:dyDescent="0.35">
      <c r="B434" s="41">
        <v>469723</v>
      </c>
      <c r="C434" s="42">
        <v>45225</v>
      </c>
      <c r="D434" s="43" t="s">
        <v>513</v>
      </c>
      <c r="E434" s="2">
        <v>41925</v>
      </c>
      <c r="F434" s="2">
        <v>41925</v>
      </c>
      <c r="G434" s="15"/>
    </row>
    <row r="435" spans="2:7" x14ac:dyDescent="0.35">
      <c r="B435" s="41">
        <v>502822</v>
      </c>
      <c r="C435" s="42">
        <v>44883</v>
      </c>
      <c r="D435" s="43">
        <v>300700007242</v>
      </c>
      <c r="E435" s="2">
        <v>163948</v>
      </c>
      <c r="F435" s="2">
        <v>163948</v>
      </c>
      <c r="G435" s="15"/>
    </row>
    <row r="436" spans="2:7" x14ac:dyDescent="0.35">
      <c r="B436" s="41">
        <v>514021</v>
      </c>
      <c r="C436" s="42">
        <v>44480</v>
      </c>
      <c r="D436" s="43" t="s">
        <v>513</v>
      </c>
      <c r="E436" s="2">
        <v>154723</v>
      </c>
      <c r="F436" s="2">
        <v>154723</v>
      </c>
      <c r="G436" s="15"/>
    </row>
    <row r="437" spans="2:7" x14ac:dyDescent="0.35">
      <c r="B437" s="41">
        <v>555122</v>
      </c>
      <c r="C437" s="42">
        <v>44911</v>
      </c>
      <c r="D437" s="43" t="s">
        <v>513</v>
      </c>
      <c r="E437" s="2">
        <v>135547</v>
      </c>
      <c r="F437" s="2">
        <v>135547</v>
      </c>
      <c r="G437" s="15"/>
    </row>
    <row r="438" spans="2:7" x14ac:dyDescent="0.35">
      <c r="B438" s="41">
        <v>565221</v>
      </c>
      <c r="C438" s="42">
        <v>44508</v>
      </c>
      <c r="D438" s="43" t="s">
        <v>513</v>
      </c>
      <c r="E438" s="2">
        <v>119065</v>
      </c>
      <c r="F438" s="2">
        <v>119065</v>
      </c>
      <c r="G438" s="15"/>
    </row>
    <row r="439" spans="2:7" x14ac:dyDescent="0.35">
      <c r="B439" s="41">
        <v>582423</v>
      </c>
      <c r="C439" s="42">
        <v>45282</v>
      </c>
      <c r="D439" s="43" t="s">
        <v>513</v>
      </c>
      <c r="E439" s="2">
        <v>39815</v>
      </c>
      <c r="F439" s="2">
        <v>39815</v>
      </c>
      <c r="G439" s="15"/>
    </row>
    <row r="440" spans="2:7" x14ac:dyDescent="0.35">
      <c r="B440" s="41">
        <v>612121</v>
      </c>
      <c r="C440" s="42">
        <v>44543</v>
      </c>
      <c r="D440" s="43" t="s">
        <v>513</v>
      </c>
      <c r="E440" s="2">
        <v>95181</v>
      </c>
      <c r="F440" s="2">
        <v>95181</v>
      </c>
      <c r="G440" s="15"/>
    </row>
    <row r="441" spans="2:7" x14ac:dyDescent="0.35">
      <c r="B441" s="41">
        <v>634121</v>
      </c>
      <c r="C441" s="42">
        <v>44558</v>
      </c>
      <c r="D441" s="43" t="s">
        <v>513</v>
      </c>
      <c r="E441" s="2">
        <v>114556</v>
      </c>
      <c r="F441" s="2">
        <v>114556</v>
      </c>
      <c r="G441" s="15"/>
    </row>
    <row r="442" spans="2:7" x14ac:dyDescent="0.35">
      <c r="B442" s="35" t="s">
        <v>36</v>
      </c>
      <c r="C442" s="36"/>
      <c r="D442" s="37"/>
      <c r="E442" s="38"/>
      <c r="F442" s="39">
        <v>469587189.41999996</v>
      </c>
      <c r="G442" s="40">
        <f>+F442/$F$2702</f>
        <v>4.4989550622172025E-3</v>
      </c>
    </row>
    <row r="443" spans="2:7" x14ac:dyDescent="0.35">
      <c r="B443" s="41">
        <v>441521</v>
      </c>
      <c r="C443" s="42">
        <v>44433</v>
      </c>
      <c r="D443" s="43" t="s">
        <v>513</v>
      </c>
      <c r="E443" s="2">
        <v>224211335.47999999</v>
      </c>
      <c r="F443" s="2">
        <v>224211335.47999999</v>
      </c>
      <c r="G443" s="15"/>
    </row>
    <row r="444" spans="2:7" x14ac:dyDescent="0.35">
      <c r="B444" s="41">
        <v>460321</v>
      </c>
      <c r="C444" s="42">
        <v>44448</v>
      </c>
      <c r="D444" s="43" t="s">
        <v>513</v>
      </c>
      <c r="E444" s="2">
        <v>245375853.94</v>
      </c>
      <c r="F444" s="2">
        <v>245375853.94</v>
      </c>
      <c r="G444" s="15"/>
    </row>
    <row r="445" spans="2:7" x14ac:dyDescent="0.35">
      <c r="B445" s="35" t="s">
        <v>37</v>
      </c>
      <c r="C445" s="36"/>
      <c r="D445" s="37"/>
      <c r="E445" s="38"/>
      <c r="F445" s="39">
        <v>446617072</v>
      </c>
      <c r="G445" s="40">
        <f>+F445/$F$2702</f>
        <v>4.2788861839028851E-3</v>
      </c>
    </row>
    <row r="446" spans="2:7" x14ac:dyDescent="0.35">
      <c r="B446" s="41">
        <v>215323</v>
      </c>
      <c r="C446" s="42">
        <v>45072</v>
      </c>
      <c r="D446" s="43" t="s">
        <v>513</v>
      </c>
      <c r="E446" s="2">
        <v>64212905</v>
      </c>
      <c r="F446" s="2">
        <v>64212905</v>
      </c>
      <c r="G446" s="15"/>
    </row>
    <row r="447" spans="2:7" x14ac:dyDescent="0.35">
      <c r="B447" s="41">
        <v>548820</v>
      </c>
      <c r="C447" s="42">
        <v>44194</v>
      </c>
      <c r="D447" s="43">
        <v>300700007242</v>
      </c>
      <c r="E447" s="2">
        <v>240377172</v>
      </c>
      <c r="F447" s="2">
        <v>240377172</v>
      </c>
      <c r="G447" s="15"/>
    </row>
    <row r="448" spans="2:7" x14ac:dyDescent="0.35">
      <c r="B448" s="41">
        <v>548920</v>
      </c>
      <c r="C448" s="42">
        <v>44194</v>
      </c>
      <c r="D448" s="43">
        <v>300700007242</v>
      </c>
      <c r="E448" s="2">
        <v>142026995</v>
      </c>
      <c r="F448" s="2">
        <v>142026995</v>
      </c>
      <c r="G448" s="15"/>
    </row>
    <row r="449" spans="2:7" x14ac:dyDescent="0.35">
      <c r="B449" s="35" t="s">
        <v>38</v>
      </c>
      <c r="C449" s="36"/>
      <c r="D449" s="37"/>
      <c r="E449" s="38"/>
      <c r="F449" s="39">
        <v>426861403.36000001</v>
      </c>
      <c r="G449" s="40">
        <f>+F449/$F$2702</f>
        <v>4.0896138454790208E-3</v>
      </c>
    </row>
    <row r="450" spans="2:7" x14ac:dyDescent="0.35">
      <c r="B450" s="41">
        <v>326622</v>
      </c>
      <c r="C450" s="42">
        <v>44776</v>
      </c>
      <c r="D450" s="43" t="s">
        <v>513</v>
      </c>
      <c r="E450" s="2">
        <v>426861403.36000001</v>
      </c>
      <c r="F450" s="2">
        <v>426861403.36000001</v>
      </c>
      <c r="G450" s="15"/>
    </row>
    <row r="451" spans="2:7" x14ac:dyDescent="0.35">
      <c r="B451" s="35" t="s">
        <v>39</v>
      </c>
      <c r="C451" s="36"/>
      <c r="D451" s="37"/>
      <c r="E451" s="38"/>
      <c r="F451" s="39">
        <v>423303509</v>
      </c>
      <c r="G451" s="40">
        <f>+F451/$F$2702</f>
        <v>4.0555268703604559E-3</v>
      </c>
    </row>
    <row r="452" spans="2:7" x14ac:dyDescent="0.35">
      <c r="B452" s="41">
        <v>35321</v>
      </c>
      <c r="C452" s="42">
        <v>44204</v>
      </c>
      <c r="D452" s="43" t="s">
        <v>513</v>
      </c>
      <c r="E452" s="2">
        <v>41067924</v>
      </c>
      <c r="F452" s="2">
        <v>39706855</v>
      </c>
      <c r="G452" s="15"/>
    </row>
    <row r="453" spans="2:7" x14ac:dyDescent="0.35">
      <c r="B453" s="41">
        <v>50321</v>
      </c>
      <c r="C453" s="42">
        <v>44211</v>
      </c>
      <c r="D453" s="43" t="s">
        <v>513</v>
      </c>
      <c r="E453" s="2">
        <v>407684328</v>
      </c>
      <c r="F453" s="2">
        <v>383596654</v>
      </c>
      <c r="G453" s="15"/>
    </row>
    <row r="454" spans="2:7" x14ac:dyDescent="0.35">
      <c r="B454" s="35" t="s">
        <v>40</v>
      </c>
      <c r="C454" s="36"/>
      <c r="D454" s="37"/>
      <c r="E454" s="38"/>
      <c r="F454" s="39">
        <v>421838506</v>
      </c>
      <c r="G454" s="40">
        <f>+F454/$F$2702</f>
        <v>4.0414911751551546E-3</v>
      </c>
    </row>
    <row r="455" spans="2:7" x14ac:dyDescent="0.35">
      <c r="B455" s="41">
        <v>54423</v>
      </c>
      <c r="C455" s="42">
        <v>44967</v>
      </c>
      <c r="D455" s="43" t="s">
        <v>513</v>
      </c>
      <c r="E455" s="2">
        <v>569351</v>
      </c>
      <c r="F455" s="2">
        <v>569351</v>
      </c>
      <c r="G455" s="15"/>
    </row>
    <row r="456" spans="2:7" x14ac:dyDescent="0.35">
      <c r="B456" s="41">
        <v>106321</v>
      </c>
      <c r="C456" s="42">
        <v>44228</v>
      </c>
      <c r="D456" s="43" t="s">
        <v>513</v>
      </c>
      <c r="E456" s="2">
        <v>244016296</v>
      </c>
      <c r="F456" s="2">
        <v>244016296</v>
      </c>
      <c r="G456" s="15"/>
    </row>
    <row r="457" spans="2:7" x14ac:dyDescent="0.35">
      <c r="B457" s="41">
        <v>106421</v>
      </c>
      <c r="C457" s="42">
        <v>44228</v>
      </c>
      <c r="D457" s="43" t="s">
        <v>513</v>
      </c>
      <c r="E457" s="2">
        <v>11572391</v>
      </c>
      <c r="F457" s="2">
        <v>11572391</v>
      </c>
      <c r="G457" s="15"/>
    </row>
    <row r="458" spans="2:7" x14ac:dyDescent="0.35">
      <c r="B458" s="41">
        <v>315221</v>
      </c>
      <c r="C458" s="42">
        <v>44351</v>
      </c>
      <c r="D458" s="43">
        <v>300700007242</v>
      </c>
      <c r="E458" s="2">
        <v>165680468</v>
      </c>
      <c r="F458" s="2">
        <v>165680468</v>
      </c>
      <c r="G458" s="15"/>
    </row>
    <row r="459" spans="2:7" x14ac:dyDescent="0.35">
      <c r="B459" s="35" t="s">
        <v>41</v>
      </c>
      <c r="C459" s="36"/>
      <c r="D459" s="37"/>
      <c r="E459" s="38"/>
      <c r="F459" s="39">
        <v>418168111</v>
      </c>
      <c r="G459" s="40">
        <f>+F459/$F$2702</f>
        <v>4.0063263696885013E-3</v>
      </c>
    </row>
    <row r="460" spans="2:7" x14ac:dyDescent="0.35">
      <c r="B460" s="41">
        <v>37223</v>
      </c>
      <c r="C460" s="42">
        <v>44951</v>
      </c>
      <c r="D460" s="43" t="s">
        <v>513</v>
      </c>
      <c r="E460" s="2">
        <v>62886998</v>
      </c>
      <c r="F460" s="2">
        <v>62886998</v>
      </c>
      <c r="G460" s="15"/>
    </row>
    <row r="461" spans="2:7" x14ac:dyDescent="0.35">
      <c r="B461" s="41">
        <v>56522</v>
      </c>
      <c r="C461" s="42">
        <v>44607</v>
      </c>
      <c r="D461" s="43" t="s">
        <v>513</v>
      </c>
      <c r="E461" s="2">
        <v>60906360</v>
      </c>
      <c r="F461" s="2">
        <v>60906360</v>
      </c>
      <c r="G461" s="15"/>
    </row>
    <row r="462" spans="2:7" x14ac:dyDescent="0.35">
      <c r="B462" s="41">
        <v>117322</v>
      </c>
      <c r="C462" s="42">
        <v>44655</v>
      </c>
      <c r="D462" s="43" t="s">
        <v>513</v>
      </c>
      <c r="E462" s="2">
        <v>4306101</v>
      </c>
      <c r="F462" s="2">
        <v>4306101</v>
      </c>
      <c r="G462" s="15"/>
    </row>
    <row r="463" spans="2:7" x14ac:dyDescent="0.35">
      <c r="B463" s="41">
        <v>117822</v>
      </c>
      <c r="C463" s="42">
        <v>44656</v>
      </c>
      <c r="D463" s="43" t="s">
        <v>513</v>
      </c>
      <c r="E463" s="2">
        <v>7202846</v>
      </c>
      <c r="F463" s="2">
        <v>7202846</v>
      </c>
      <c r="G463" s="15"/>
    </row>
    <row r="464" spans="2:7" x14ac:dyDescent="0.35">
      <c r="B464" s="41">
        <v>401423</v>
      </c>
      <c r="C464" s="42">
        <v>45180</v>
      </c>
      <c r="D464" s="43" t="s">
        <v>513</v>
      </c>
      <c r="E464" s="2">
        <v>828509</v>
      </c>
      <c r="F464" s="2">
        <v>828509</v>
      </c>
      <c r="G464" s="15"/>
    </row>
    <row r="465" spans="2:7" x14ac:dyDescent="0.35">
      <c r="B465" s="41">
        <v>466823</v>
      </c>
      <c r="C465" s="42">
        <v>45223</v>
      </c>
      <c r="D465" s="43" t="s">
        <v>513</v>
      </c>
      <c r="E465" s="2">
        <v>856312</v>
      </c>
      <c r="F465" s="2">
        <v>856312</v>
      </c>
      <c r="G465" s="15"/>
    </row>
    <row r="466" spans="2:7" x14ac:dyDescent="0.35">
      <c r="B466" s="41">
        <v>539322</v>
      </c>
      <c r="C466" s="42">
        <v>44902</v>
      </c>
      <c r="D466" s="43" t="s">
        <v>513</v>
      </c>
      <c r="E466" s="2">
        <v>278437785</v>
      </c>
      <c r="F466" s="2">
        <v>278437785</v>
      </c>
      <c r="G466" s="15"/>
    </row>
    <row r="467" spans="2:7" x14ac:dyDescent="0.35">
      <c r="B467" s="41">
        <v>587121</v>
      </c>
      <c r="C467" s="42">
        <v>44525</v>
      </c>
      <c r="D467" s="43" t="s">
        <v>513</v>
      </c>
      <c r="E467" s="2">
        <v>1243200</v>
      </c>
      <c r="F467" s="2">
        <v>1243200</v>
      </c>
      <c r="G467" s="15"/>
    </row>
    <row r="468" spans="2:7" x14ac:dyDescent="0.35">
      <c r="B468" s="41">
        <v>590322</v>
      </c>
      <c r="C468" s="42">
        <v>44925</v>
      </c>
      <c r="D468" s="43" t="s">
        <v>513</v>
      </c>
      <c r="E468" s="2">
        <v>1500000</v>
      </c>
      <c r="F468" s="2">
        <v>1500000</v>
      </c>
      <c r="G468" s="15"/>
    </row>
    <row r="469" spans="2:7" x14ac:dyDescent="0.35">
      <c r="B469" s="35" t="s">
        <v>529</v>
      </c>
      <c r="C469" s="36"/>
      <c r="D469" s="37"/>
      <c r="E469" s="38"/>
      <c r="F469" s="39">
        <v>402571005</v>
      </c>
      <c r="G469" s="40">
        <f>+F469/$F$2702</f>
        <v>3.8568958047676227E-3</v>
      </c>
    </row>
    <row r="470" spans="2:7" x14ac:dyDescent="0.35">
      <c r="B470" s="41">
        <v>118524</v>
      </c>
      <c r="C470" s="42">
        <v>45372</v>
      </c>
      <c r="D470" s="43">
        <v>300700007242</v>
      </c>
      <c r="E470" s="2">
        <v>402571005</v>
      </c>
      <c r="F470" s="2">
        <v>402571005</v>
      </c>
      <c r="G470" s="15"/>
    </row>
    <row r="471" spans="2:7" x14ac:dyDescent="0.35">
      <c r="B471" s="35" t="s">
        <v>42</v>
      </c>
      <c r="C471" s="36"/>
      <c r="D471" s="37"/>
      <c r="E471" s="38"/>
      <c r="F471" s="39">
        <v>364415766.88</v>
      </c>
      <c r="G471" s="40">
        <f>+F471/$F$2702</f>
        <v>3.4913434524939222E-3</v>
      </c>
    </row>
    <row r="472" spans="2:7" x14ac:dyDescent="0.35">
      <c r="B472" s="41">
        <v>217021</v>
      </c>
      <c r="C472" s="42">
        <v>44298</v>
      </c>
      <c r="D472" s="43" t="s">
        <v>513</v>
      </c>
      <c r="E472" s="2">
        <v>364415766.88</v>
      </c>
      <c r="F472" s="2">
        <v>364415766.88</v>
      </c>
      <c r="G472" s="15"/>
    </row>
    <row r="473" spans="2:7" x14ac:dyDescent="0.35">
      <c r="B473" s="35" t="s">
        <v>43</v>
      </c>
      <c r="C473" s="36"/>
      <c r="D473" s="37"/>
      <c r="E473" s="38"/>
      <c r="F473" s="39">
        <v>348446967.98999995</v>
      </c>
      <c r="G473" s="40">
        <f>+F473/$F$2702</f>
        <v>3.3383518244803271E-3</v>
      </c>
    </row>
    <row r="474" spans="2:7" x14ac:dyDescent="0.35">
      <c r="B474" s="41">
        <v>347922</v>
      </c>
      <c r="C474" s="42">
        <v>44784</v>
      </c>
      <c r="D474" s="43" t="s">
        <v>513</v>
      </c>
      <c r="E474" s="2">
        <v>15784951.210000001</v>
      </c>
      <c r="F474" s="2">
        <v>15784951.210000001</v>
      </c>
      <c r="G474" s="15"/>
    </row>
    <row r="475" spans="2:7" x14ac:dyDescent="0.35">
      <c r="B475" s="41">
        <v>348022</v>
      </c>
      <c r="C475" s="42">
        <v>44784</v>
      </c>
      <c r="D475" s="43" t="s">
        <v>513</v>
      </c>
      <c r="E475" s="2">
        <v>330745935.77999997</v>
      </c>
      <c r="F475" s="2">
        <v>330745935.77999997</v>
      </c>
      <c r="G475" s="15"/>
    </row>
    <row r="476" spans="2:7" x14ac:dyDescent="0.35">
      <c r="B476" s="41">
        <v>348122</v>
      </c>
      <c r="C476" s="42">
        <v>44784</v>
      </c>
      <c r="D476" s="43" t="s">
        <v>513</v>
      </c>
      <c r="E476" s="2">
        <v>1916081</v>
      </c>
      <c r="F476" s="2">
        <v>1916081</v>
      </c>
      <c r="G476" s="15"/>
    </row>
    <row r="477" spans="2:7" x14ac:dyDescent="0.35">
      <c r="B477" s="35" t="s">
        <v>44</v>
      </c>
      <c r="C477" s="36"/>
      <c r="D477" s="37"/>
      <c r="E477" s="38"/>
      <c r="F477" s="39">
        <v>343643677.87</v>
      </c>
      <c r="G477" s="40">
        <f>+F477/$F$2702</f>
        <v>3.2923331363909811E-3</v>
      </c>
    </row>
    <row r="478" spans="2:7" x14ac:dyDescent="0.35">
      <c r="B478" s="41">
        <v>76524</v>
      </c>
      <c r="C478" s="42">
        <v>45344</v>
      </c>
      <c r="D478" s="43">
        <v>300700006830</v>
      </c>
      <c r="E478" s="2">
        <v>4453479.5</v>
      </c>
      <c r="F478" s="2">
        <v>4453479.5</v>
      </c>
      <c r="G478" s="15"/>
    </row>
    <row r="479" spans="2:7" x14ac:dyDescent="0.35">
      <c r="B479" s="41">
        <v>515220</v>
      </c>
      <c r="C479" s="42">
        <v>44172</v>
      </c>
      <c r="D479" s="43">
        <v>300700007242</v>
      </c>
      <c r="E479" s="2">
        <v>275293382</v>
      </c>
      <c r="F479" s="2">
        <v>275293382</v>
      </c>
      <c r="G479" s="15"/>
    </row>
    <row r="480" spans="2:7" x14ac:dyDescent="0.35">
      <c r="B480" s="41">
        <v>515320</v>
      </c>
      <c r="C480" s="42">
        <v>44172</v>
      </c>
      <c r="D480" s="43">
        <v>300700007242</v>
      </c>
      <c r="E480" s="2">
        <v>63896816.369999997</v>
      </c>
      <c r="F480" s="2">
        <v>63896816.369999997</v>
      </c>
      <c r="G480" s="15"/>
    </row>
    <row r="481" spans="2:7" x14ac:dyDescent="0.35">
      <c r="B481" s="35" t="s">
        <v>45</v>
      </c>
      <c r="C481" s="36"/>
      <c r="D481" s="37"/>
      <c r="E481" s="38"/>
      <c r="F481" s="39">
        <v>338808394.90999997</v>
      </c>
      <c r="G481" s="40">
        <f>+F481/$F$2702</f>
        <v>3.2460079357886961E-3</v>
      </c>
    </row>
    <row r="482" spans="2:7" x14ac:dyDescent="0.35">
      <c r="B482" s="41">
        <v>223921</v>
      </c>
      <c r="C482" s="42">
        <v>44299</v>
      </c>
      <c r="D482" s="43" t="s">
        <v>513</v>
      </c>
      <c r="E482" s="2">
        <v>72524</v>
      </c>
      <c r="F482" s="2">
        <v>72524</v>
      </c>
      <c r="G482" s="15"/>
    </row>
    <row r="483" spans="2:7" x14ac:dyDescent="0.35">
      <c r="B483" s="41">
        <v>228121</v>
      </c>
      <c r="C483" s="42">
        <v>44302</v>
      </c>
      <c r="D483" s="43" t="s">
        <v>513</v>
      </c>
      <c r="E483" s="2">
        <v>152270986.03999999</v>
      </c>
      <c r="F483" s="2">
        <v>152270986.03999999</v>
      </c>
      <c r="G483" s="15"/>
    </row>
    <row r="484" spans="2:7" x14ac:dyDescent="0.35">
      <c r="B484" s="41">
        <v>554020</v>
      </c>
      <c r="C484" s="42">
        <v>44195</v>
      </c>
      <c r="D484" s="43">
        <v>300700007242</v>
      </c>
      <c r="E484" s="2">
        <v>186464884.87</v>
      </c>
      <c r="F484" s="2">
        <v>186464884.87</v>
      </c>
      <c r="G484" s="15"/>
    </row>
    <row r="485" spans="2:7" x14ac:dyDescent="0.35">
      <c r="B485" s="35" t="s">
        <v>46</v>
      </c>
      <c r="C485" s="36"/>
      <c r="D485" s="37"/>
      <c r="E485" s="38"/>
      <c r="F485" s="39">
        <v>338174390.77000004</v>
      </c>
      <c r="G485" s="40">
        <f>+F485/$F$2702</f>
        <v>3.2399337578737438E-3</v>
      </c>
    </row>
    <row r="486" spans="2:7" x14ac:dyDescent="0.35">
      <c r="B486" s="41">
        <v>47224</v>
      </c>
      <c r="C486" s="42">
        <v>45330</v>
      </c>
      <c r="D486" s="43">
        <v>300700007242</v>
      </c>
      <c r="E486" s="2">
        <v>200000000</v>
      </c>
      <c r="F486" s="2">
        <v>200000000</v>
      </c>
      <c r="G486" s="15"/>
    </row>
    <row r="487" spans="2:7" x14ac:dyDescent="0.35">
      <c r="B487" s="41">
        <v>48424</v>
      </c>
      <c r="C487" s="42">
        <v>45331</v>
      </c>
      <c r="D487" s="43">
        <v>300700007242</v>
      </c>
      <c r="E487" s="2">
        <v>138139636.46000001</v>
      </c>
      <c r="F487" s="2">
        <v>138139636.46000001</v>
      </c>
      <c r="G487" s="15"/>
    </row>
    <row r="488" spans="2:7" x14ac:dyDescent="0.35">
      <c r="B488" s="41">
        <v>48524</v>
      </c>
      <c r="C488" s="42">
        <v>45331</v>
      </c>
      <c r="D488" s="43">
        <v>300700007242</v>
      </c>
      <c r="E488" s="2">
        <v>23314.39</v>
      </c>
      <c r="F488" s="2">
        <v>23314.39</v>
      </c>
      <c r="G488" s="15"/>
    </row>
    <row r="489" spans="2:7" x14ac:dyDescent="0.35">
      <c r="B489" s="41">
        <v>259623</v>
      </c>
      <c r="C489" s="42">
        <v>45104</v>
      </c>
      <c r="D489" s="43" t="s">
        <v>513</v>
      </c>
      <c r="E489" s="2">
        <v>11439.92</v>
      </c>
      <c r="F489" s="2">
        <v>11439.92</v>
      </c>
      <c r="G489" s="15"/>
    </row>
    <row r="490" spans="2:7" x14ac:dyDescent="0.35">
      <c r="B490" s="35" t="s">
        <v>47</v>
      </c>
      <c r="C490" s="36"/>
      <c r="D490" s="37"/>
      <c r="E490" s="38"/>
      <c r="F490" s="39">
        <v>336877078.31999999</v>
      </c>
      <c r="G490" s="40">
        <f>+F490/$F$2702</f>
        <v>3.2275046487632206E-3</v>
      </c>
    </row>
    <row r="491" spans="2:7" x14ac:dyDescent="0.35">
      <c r="B491" s="41">
        <v>542023</v>
      </c>
      <c r="C491" s="42">
        <v>45261</v>
      </c>
      <c r="D491" s="43" t="s">
        <v>513</v>
      </c>
      <c r="E491" s="2">
        <v>336877078.31999999</v>
      </c>
      <c r="F491" s="2">
        <v>336877078.31999999</v>
      </c>
      <c r="G491" s="15"/>
    </row>
    <row r="492" spans="2:7" x14ac:dyDescent="0.35">
      <c r="B492" s="35" t="s">
        <v>48</v>
      </c>
      <c r="C492" s="36"/>
      <c r="D492" s="37"/>
      <c r="E492" s="38"/>
      <c r="F492" s="39">
        <v>334305105</v>
      </c>
      <c r="G492" s="40">
        <f>+F492/$F$2702</f>
        <v>3.2028634476218665E-3</v>
      </c>
    </row>
    <row r="493" spans="2:7" x14ac:dyDescent="0.35">
      <c r="B493" s="41">
        <v>639221</v>
      </c>
      <c r="C493" s="42">
        <v>44559</v>
      </c>
      <c r="D493" s="43" t="s">
        <v>513</v>
      </c>
      <c r="E493" s="2">
        <v>334305105</v>
      </c>
      <c r="F493" s="2">
        <v>334305105</v>
      </c>
      <c r="G493" s="15"/>
    </row>
    <row r="494" spans="2:7" x14ac:dyDescent="0.35">
      <c r="B494" s="35" t="s">
        <v>49</v>
      </c>
      <c r="C494" s="36"/>
      <c r="D494" s="37"/>
      <c r="E494" s="38"/>
      <c r="F494" s="39">
        <v>322664962.19999999</v>
      </c>
      <c r="G494" s="40">
        <f>+F494/$F$2702</f>
        <v>3.0913432005732341E-3</v>
      </c>
    </row>
    <row r="495" spans="2:7" x14ac:dyDescent="0.35">
      <c r="B495" s="41">
        <v>181522</v>
      </c>
      <c r="C495" s="42">
        <v>44686</v>
      </c>
      <c r="D495" s="43" t="s">
        <v>513</v>
      </c>
      <c r="E495" s="2">
        <v>24125218.539999999</v>
      </c>
      <c r="F495" s="2">
        <v>24125218.539999999</v>
      </c>
      <c r="G495" s="15"/>
    </row>
    <row r="496" spans="2:7" x14ac:dyDescent="0.35">
      <c r="B496" s="41">
        <v>181622</v>
      </c>
      <c r="C496" s="42">
        <v>44686</v>
      </c>
      <c r="D496" s="43" t="s">
        <v>513</v>
      </c>
      <c r="E496" s="2">
        <v>29026610.120000001</v>
      </c>
      <c r="F496" s="2">
        <v>29026610.120000001</v>
      </c>
      <c r="G496" s="15"/>
    </row>
    <row r="497" spans="2:7" x14ac:dyDescent="0.35">
      <c r="B497" s="41">
        <v>181722</v>
      </c>
      <c r="C497" s="42">
        <v>44686</v>
      </c>
      <c r="D497" s="43" t="s">
        <v>513</v>
      </c>
      <c r="E497" s="2">
        <v>23221403.32</v>
      </c>
      <c r="F497" s="2">
        <v>23221403.32</v>
      </c>
      <c r="G497" s="15"/>
    </row>
    <row r="498" spans="2:7" x14ac:dyDescent="0.35">
      <c r="B498" s="41">
        <v>181822</v>
      </c>
      <c r="C498" s="42">
        <v>44686</v>
      </c>
      <c r="D498" s="43" t="s">
        <v>513</v>
      </c>
      <c r="E498" s="2">
        <v>28710748.98</v>
      </c>
      <c r="F498" s="2">
        <v>28710748.98</v>
      </c>
      <c r="G498" s="15"/>
    </row>
    <row r="499" spans="2:7" x14ac:dyDescent="0.35">
      <c r="B499" s="41">
        <v>181922</v>
      </c>
      <c r="C499" s="42">
        <v>44686</v>
      </c>
      <c r="D499" s="43" t="s">
        <v>513</v>
      </c>
      <c r="E499" s="2">
        <v>22215804.870000001</v>
      </c>
      <c r="F499" s="2">
        <v>22215804.870000001</v>
      </c>
      <c r="G499" s="15"/>
    </row>
    <row r="500" spans="2:7" x14ac:dyDescent="0.35">
      <c r="B500" s="41">
        <v>182622</v>
      </c>
      <c r="C500" s="42">
        <v>44686</v>
      </c>
      <c r="D500" s="43" t="s">
        <v>513</v>
      </c>
      <c r="E500" s="2">
        <v>26835417.960000001</v>
      </c>
      <c r="F500" s="2">
        <v>26835417.960000001</v>
      </c>
      <c r="G500" s="15"/>
    </row>
    <row r="501" spans="2:7" x14ac:dyDescent="0.35">
      <c r="B501" s="41">
        <v>324021</v>
      </c>
      <c r="C501" s="42">
        <v>44363</v>
      </c>
      <c r="D501" s="43">
        <v>300700007242</v>
      </c>
      <c r="E501" s="2">
        <v>26110335</v>
      </c>
      <c r="F501" s="2">
        <v>26110335</v>
      </c>
      <c r="G501" s="15"/>
    </row>
    <row r="502" spans="2:7" x14ac:dyDescent="0.35">
      <c r="B502" s="41">
        <v>324121</v>
      </c>
      <c r="C502" s="42">
        <v>44363</v>
      </c>
      <c r="D502" s="43">
        <v>300700007242</v>
      </c>
      <c r="E502" s="2">
        <v>28899342.579999998</v>
      </c>
      <c r="F502" s="2">
        <v>28899342.579999998</v>
      </c>
      <c r="G502" s="15"/>
    </row>
    <row r="503" spans="2:7" x14ac:dyDescent="0.35">
      <c r="B503" s="41">
        <v>324221</v>
      </c>
      <c r="C503" s="42">
        <v>44363</v>
      </c>
      <c r="D503" s="43">
        <v>300700007242</v>
      </c>
      <c r="E503" s="2">
        <v>28878576.760000002</v>
      </c>
      <c r="F503" s="2">
        <v>28878576.760000002</v>
      </c>
      <c r="G503" s="15"/>
    </row>
    <row r="504" spans="2:7" x14ac:dyDescent="0.35">
      <c r="B504" s="41">
        <v>420821</v>
      </c>
      <c r="C504" s="42">
        <v>44413</v>
      </c>
      <c r="D504" s="43" t="s">
        <v>513</v>
      </c>
      <c r="E504" s="2">
        <v>6244.62</v>
      </c>
      <c r="F504" s="2">
        <v>6244.62</v>
      </c>
      <c r="G504" s="15"/>
    </row>
    <row r="505" spans="2:7" x14ac:dyDescent="0.35">
      <c r="B505" s="41">
        <v>420921</v>
      </c>
      <c r="C505" s="42">
        <v>44413</v>
      </c>
      <c r="D505" s="43" t="s">
        <v>513</v>
      </c>
      <c r="E505" s="2">
        <v>6042.42</v>
      </c>
      <c r="F505" s="2">
        <v>6042.42</v>
      </c>
      <c r="G505" s="15"/>
    </row>
    <row r="506" spans="2:7" x14ac:dyDescent="0.35">
      <c r="B506" s="41">
        <v>421021</v>
      </c>
      <c r="C506" s="42">
        <v>44413</v>
      </c>
      <c r="D506" s="43" t="s">
        <v>513</v>
      </c>
      <c r="E506" s="2">
        <v>6042.88</v>
      </c>
      <c r="F506" s="2">
        <v>6042.88</v>
      </c>
      <c r="G506" s="15"/>
    </row>
    <row r="507" spans="2:7" x14ac:dyDescent="0.35">
      <c r="B507" s="41">
        <v>421121</v>
      </c>
      <c r="C507" s="42">
        <v>44413</v>
      </c>
      <c r="D507" s="43" t="s">
        <v>513</v>
      </c>
      <c r="E507" s="2">
        <v>28861173.079999998</v>
      </c>
      <c r="F507" s="2">
        <v>28861173.079999998</v>
      </c>
      <c r="G507" s="15"/>
    </row>
    <row r="508" spans="2:7" x14ac:dyDescent="0.35">
      <c r="B508" s="41">
        <v>421221</v>
      </c>
      <c r="C508" s="42">
        <v>44413</v>
      </c>
      <c r="D508" s="43" t="s">
        <v>513</v>
      </c>
      <c r="E508" s="2">
        <v>27869239.129999999</v>
      </c>
      <c r="F508" s="2">
        <v>27869239.129999999</v>
      </c>
      <c r="G508" s="15"/>
    </row>
    <row r="509" spans="2:7" x14ac:dyDescent="0.35">
      <c r="B509" s="41">
        <v>421321</v>
      </c>
      <c r="C509" s="42">
        <v>44413</v>
      </c>
      <c r="D509" s="43" t="s">
        <v>513</v>
      </c>
      <c r="E509" s="2">
        <v>27892761.940000001</v>
      </c>
      <c r="F509" s="2">
        <v>27892761.940000001</v>
      </c>
      <c r="G509" s="15"/>
    </row>
    <row r="510" spans="2:7" x14ac:dyDescent="0.35">
      <c r="B510" s="35" t="s">
        <v>50</v>
      </c>
      <c r="C510" s="36"/>
      <c r="D510" s="37"/>
      <c r="E510" s="38"/>
      <c r="F510" s="39">
        <v>322011650.35000002</v>
      </c>
      <c r="G510" s="40">
        <f>+F510/$F$2702</f>
        <v>3.0850840420591484E-3</v>
      </c>
    </row>
    <row r="511" spans="2:7" x14ac:dyDescent="0.35">
      <c r="B511" s="41">
        <v>47721</v>
      </c>
      <c r="C511" s="42">
        <v>44211</v>
      </c>
      <c r="D511" s="43" t="s">
        <v>513</v>
      </c>
      <c r="E511" s="2">
        <v>322011650.35000002</v>
      </c>
      <c r="F511" s="2">
        <v>322011650.35000002</v>
      </c>
      <c r="G511" s="15"/>
    </row>
    <row r="512" spans="2:7" x14ac:dyDescent="0.35">
      <c r="B512" s="35" t="s">
        <v>51</v>
      </c>
      <c r="C512" s="36"/>
      <c r="D512" s="37"/>
      <c r="E512" s="38"/>
      <c r="F512" s="39">
        <v>309854018.05000001</v>
      </c>
      <c r="G512" s="40">
        <f>+F512/$F$2702</f>
        <v>2.968605904211696E-3</v>
      </c>
    </row>
    <row r="513" spans="2:7" x14ac:dyDescent="0.35">
      <c r="B513" s="41">
        <v>69024</v>
      </c>
      <c r="C513" s="42">
        <v>45337</v>
      </c>
      <c r="D513" s="43">
        <v>300700007242</v>
      </c>
      <c r="E513" s="2">
        <v>32297918.5</v>
      </c>
      <c r="F513" s="2">
        <v>32297918.5</v>
      </c>
      <c r="G513" s="15"/>
    </row>
    <row r="514" spans="2:7" x14ac:dyDescent="0.35">
      <c r="B514" s="41">
        <v>132021</v>
      </c>
      <c r="C514" s="42">
        <v>44250</v>
      </c>
      <c r="D514" s="43" t="s">
        <v>513</v>
      </c>
      <c r="E514" s="2">
        <v>189020442</v>
      </c>
      <c r="F514" s="2">
        <v>189020442</v>
      </c>
      <c r="G514" s="15"/>
    </row>
    <row r="515" spans="2:7" x14ac:dyDescent="0.35">
      <c r="B515" s="41">
        <v>136721</v>
      </c>
      <c r="C515" s="42">
        <v>44257</v>
      </c>
      <c r="D515" s="43" t="s">
        <v>513</v>
      </c>
      <c r="E515" s="2">
        <v>23397412</v>
      </c>
      <c r="F515" s="2">
        <v>23397412</v>
      </c>
      <c r="G515" s="15"/>
    </row>
    <row r="516" spans="2:7" x14ac:dyDescent="0.35">
      <c r="B516" s="41">
        <v>209322</v>
      </c>
      <c r="C516" s="42">
        <v>44704</v>
      </c>
      <c r="D516" s="43" t="s">
        <v>513</v>
      </c>
      <c r="E516" s="2">
        <v>14505268</v>
      </c>
      <c r="F516" s="2">
        <v>14505268</v>
      </c>
      <c r="G516" s="15"/>
    </row>
    <row r="517" spans="2:7" x14ac:dyDescent="0.35">
      <c r="B517" s="41">
        <v>390721</v>
      </c>
      <c r="C517" s="42">
        <v>44399</v>
      </c>
      <c r="D517" s="43" t="s">
        <v>513</v>
      </c>
      <c r="E517" s="2">
        <v>3637.36</v>
      </c>
      <c r="F517" s="2">
        <v>3637.36</v>
      </c>
      <c r="G517" s="15"/>
    </row>
    <row r="518" spans="2:7" x14ac:dyDescent="0.35">
      <c r="B518" s="41">
        <v>399021</v>
      </c>
      <c r="C518" s="42">
        <v>44407</v>
      </c>
      <c r="D518" s="43" t="s">
        <v>513</v>
      </c>
      <c r="E518" s="2">
        <v>3.12</v>
      </c>
      <c r="F518" s="2">
        <v>3.12</v>
      </c>
      <c r="G518" s="15"/>
    </row>
    <row r="519" spans="2:7" x14ac:dyDescent="0.35">
      <c r="B519" s="41">
        <v>453923</v>
      </c>
      <c r="C519" s="42">
        <v>45212</v>
      </c>
      <c r="D519" s="43" t="s">
        <v>513</v>
      </c>
      <c r="E519" s="2">
        <v>12009374.82</v>
      </c>
      <c r="F519" s="2">
        <v>12009374.82</v>
      </c>
      <c r="G519" s="15"/>
    </row>
    <row r="520" spans="2:7" x14ac:dyDescent="0.35">
      <c r="B520" s="41">
        <v>498322</v>
      </c>
      <c r="C520" s="42">
        <v>44880</v>
      </c>
      <c r="D520" s="43">
        <v>300700007242</v>
      </c>
      <c r="E520" s="2">
        <v>30483343.25</v>
      </c>
      <c r="F520" s="2">
        <v>30483343.25</v>
      </c>
      <c r="G520" s="15"/>
    </row>
    <row r="521" spans="2:7" x14ac:dyDescent="0.35">
      <c r="B521" s="41">
        <v>503122</v>
      </c>
      <c r="C521" s="42">
        <v>44883</v>
      </c>
      <c r="D521" s="43">
        <v>300700007242</v>
      </c>
      <c r="E521" s="2">
        <v>8136619</v>
      </c>
      <c r="F521" s="2">
        <v>8136619</v>
      </c>
      <c r="G521" s="15"/>
    </row>
    <row r="522" spans="2:7" x14ac:dyDescent="0.35">
      <c r="B522" s="35" t="s">
        <v>52</v>
      </c>
      <c r="C522" s="36"/>
      <c r="D522" s="37"/>
      <c r="E522" s="38"/>
      <c r="F522" s="39">
        <v>306999134.41000003</v>
      </c>
      <c r="G522" s="40">
        <f>+F522/$F$2702</f>
        <v>2.9412542355682584E-3</v>
      </c>
    </row>
    <row r="523" spans="2:7" x14ac:dyDescent="0.35">
      <c r="B523" s="41">
        <v>171621</v>
      </c>
      <c r="C523" s="42">
        <v>44286</v>
      </c>
      <c r="D523" s="43" t="s">
        <v>513</v>
      </c>
      <c r="E523" s="2">
        <v>306999134.41000003</v>
      </c>
      <c r="F523" s="2">
        <v>306999134.41000003</v>
      </c>
      <c r="G523" s="15"/>
    </row>
    <row r="524" spans="2:7" x14ac:dyDescent="0.35">
      <c r="B524" s="35" t="s">
        <v>53</v>
      </c>
      <c r="C524" s="36"/>
      <c r="D524" s="37"/>
      <c r="E524" s="38"/>
      <c r="F524" s="39">
        <v>301116953.76000011</v>
      </c>
      <c r="G524" s="40">
        <f>+F524/$F$2702</f>
        <v>2.8848990644553514E-3</v>
      </c>
    </row>
    <row r="525" spans="2:7" x14ac:dyDescent="0.35">
      <c r="B525" s="41">
        <v>2822</v>
      </c>
      <c r="C525" s="42">
        <v>44564</v>
      </c>
      <c r="D525" s="43" t="s">
        <v>513</v>
      </c>
      <c r="E525" s="2">
        <v>82413016</v>
      </c>
      <c r="F525" s="2">
        <v>60328514.810000002</v>
      </c>
      <c r="G525" s="15"/>
    </row>
    <row r="526" spans="2:7" x14ac:dyDescent="0.35">
      <c r="B526" s="41">
        <v>5519</v>
      </c>
      <c r="C526" s="42">
        <v>43469</v>
      </c>
      <c r="D526" s="43">
        <v>300700007242</v>
      </c>
      <c r="E526" s="2">
        <v>43490983</v>
      </c>
      <c r="F526" s="2">
        <v>43273011</v>
      </c>
      <c r="G526" s="15"/>
    </row>
    <row r="527" spans="2:7" x14ac:dyDescent="0.35">
      <c r="B527" s="41">
        <v>16921</v>
      </c>
      <c r="C527" s="42">
        <v>44202</v>
      </c>
      <c r="D527" s="43" t="s">
        <v>513</v>
      </c>
      <c r="E527" s="2">
        <v>4830</v>
      </c>
      <c r="F527" s="2">
        <v>662.24</v>
      </c>
      <c r="G527" s="15"/>
    </row>
    <row r="528" spans="2:7" x14ac:dyDescent="0.35">
      <c r="B528" s="41">
        <v>35422</v>
      </c>
      <c r="C528" s="42">
        <v>44588</v>
      </c>
      <c r="D528" s="43" t="s">
        <v>513</v>
      </c>
      <c r="E528" s="2">
        <v>237697</v>
      </c>
      <c r="F528" s="2">
        <v>0.14000000001396984</v>
      </c>
      <c r="G528" s="15"/>
    </row>
    <row r="529" spans="2:7" x14ac:dyDescent="0.35">
      <c r="B529" s="41">
        <v>38124</v>
      </c>
      <c r="C529" s="42">
        <v>45317</v>
      </c>
      <c r="D529" s="43">
        <v>300700007242</v>
      </c>
      <c r="E529" s="2">
        <v>279954</v>
      </c>
      <c r="F529" s="2">
        <v>0.5</v>
      </c>
      <c r="G529" s="15"/>
    </row>
    <row r="530" spans="2:7" x14ac:dyDescent="0.35">
      <c r="B530" s="41">
        <v>38722</v>
      </c>
      <c r="C530" s="42">
        <v>44592</v>
      </c>
      <c r="D530" s="43" t="s">
        <v>513</v>
      </c>
      <c r="E530" s="2">
        <v>182032</v>
      </c>
      <c r="F530" s="2">
        <v>0.38000000000465661</v>
      </c>
      <c r="G530" s="15"/>
    </row>
    <row r="531" spans="2:7" x14ac:dyDescent="0.35">
      <c r="B531" s="41">
        <v>43222</v>
      </c>
      <c r="C531" s="42">
        <v>44602</v>
      </c>
      <c r="D531" s="43" t="s">
        <v>513</v>
      </c>
      <c r="E531" s="2">
        <v>424314</v>
      </c>
      <c r="F531" s="2">
        <v>0.13000000000465661</v>
      </c>
      <c r="G531" s="15"/>
    </row>
    <row r="532" spans="2:7" x14ac:dyDescent="0.35">
      <c r="B532" s="41">
        <v>46724</v>
      </c>
      <c r="C532" s="42">
        <v>45330</v>
      </c>
      <c r="D532" s="43">
        <v>300700007242</v>
      </c>
      <c r="E532" s="2">
        <v>300000</v>
      </c>
      <c r="F532" s="2">
        <v>74037</v>
      </c>
      <c r="G532" s="15"/>
    </row>
    <row r="533" spans="2:7" x14ac:dyDescent="0.35">
      <c r="B533" s="41">
        <v>64822</v>
      </c>
      <c r="C533" s="42">
        <v>44617</v>
      </c>
      <c r="D533" s="43" t="s">
        <v>513</v>
      </c>
      <c r="E533" s="2">
        <v>452359</v>
      </c>
      <c r="F533" s="2">
        <v>7000</v>
      </c>
      <c r="G533" s="15"/>
    </row>
    <row r="534" spans="2:7" x14ac:dyDescent="0.35">
      <c r="B534" s="41">
        <v>71624</v>
      </c>
      <c r="C534" s="42">
        <v>45342</v>
      </c>
      <c r="D534" s="43">
        <v>300700007242</v>
      </c>
      <c r="E534" s="2">
        <v>171279</v>
      </c>
      <c r="F534" s="2">
        <v>1</v>
      </c>
      <c r="G534" s="15"/>
    </row>
    <row r="535" spans="2:7" x14ac:dyDescent="0.35">
      <c r="B535" s="41">
        <v>78822</v>
      </c>
      <c r="C535" s="42">
        <v>44628</v>
      </c>
      <c r="D535" s="43" t="s">
        <v>513</v>
      </c>
      <c r="E535" s="2">
        <v>2345700</v>
      </c>
      <c r="F535" s="2">
        <v>740000</v>
      </c>
      <c r="G535" s="15"/>
    </row>
    <row r="536" spans="2:7" x14ac:dyDescent="0.35">
      <c r="B536" s="41">
        <v>81522</v>
      </c>
      <c r="C536" s="42">
        <v>44629</v>
      </c>
      <c r="D536" s="43" t="s">
        <v>513</v>
      </c>
      <c r="E536" s="2">
        <v>1426397</v>
      </c>
      <c r="F536" s="2">
        <v>0.80000000004656613</v>
      </c>
      <c r="G536" s="15"/>
    </row>
    <row r="537" spans="2:7" x14ac:dyDescent="0.35">
      <c r="B537" s="41">
        <v>85022</v>
      </c>
      <c r="C537" s="42">
        <v>44631</v>
      </c>
      <c r="D537" s="43" t="s">
        <v>513</v>
      </c>
      <c r="E537" s="2">
        <v>2243652</v>
      </c>
      <c r="F537" s="2">
        <v>1</v>
      </c>
      <c r="G537" s="15"/>
    </row>
    <row r="538" spans="2:7" x14ac:dyDescent="0.35">
      <c r="B538" s="41">
        <v>88323</v>
      </c>
      <c r="C538" s="42">
        <v>44986</v>
      </c>
      <c r="D538" s="43" t="s">
        <v>513</v>
      </c>
      <c r="E538" s="2">
        <v>2308433</v>
      </c>
      <c r="F538" s="2">
        <v>1</v>
      </c>
      <c r="G538" s="15"/>
    </row>
    <row r="539" spans="2:7" x14ac:dyDescent="0.35">
      <c r="B539" s="41">
        <v>92022</v>
      </c>
      <c r="C539" s="42">
        <v>44634</v>
      </c>
      <c r="D539" s="43" t="s">
        <v>513</v>
      </c>
      <c r="E539" s="2">
        <v>2112670.06</v>
      </c>
      <c r="F539" s="2">
        <v>6.0000000055879354E-2</v>
      </c>
      <c r="G539" s="15"/>
    </row>
    <row r="540" spans="2:7" x14ac:dyDescent="0.35">
      <c r="B540" s="41">
        <v>93322</v>
      </c>
      <c r="C540" s="42">
        <v>44635</v>
      </c>
      <c r="D540" s="43" t="s">
        <v>513</v>
      </c>
      <c r="E540" s="2">
        <v>13456</v>
      </c>
      <c r="F540" s="2">
        <v>0.5499999999992724</v>
      </c>
      <c r="G540" s="15"/>
    </row>
    <row r="541" spans="2:7" x14ac:dyDescent="0.35">
      <c r="B541" s="41">
        <v>96822</v>
      </c>
      <c r="C541" s="42">
        <v>44637</v>
      </c>
      <c r="D541" s="43" t="s">
        <v>513</v>
      </c>
      <c r="E541" s="2">
        <v>5862150</v>
      </c>
      <c r="F541" s="2">
        <v>35.5</v>
      </c>
      <c r="G541" s="15"/>
    </row>
    <row r="542" spans="2:7" x14ac:dyDescent="0.35">
      <c r="B542" s="41">
        <v>97522</v>
      </c>
      <c r="C542" s="42">
        <v>44638</v>
      </c>
      <c r="D542" s="43" t="s">
        <v>513</v>
      </c>
      <c r="E542" s="2">
        <v>945000</v>
      </c>
      <c r="F542" s="2">
        <v>440</v>
      </c>
      <c r="G542" s="15"/>
    </row>
    <row r="543" spans="2:7" x14ac:dyDescent="0.35">
      <c r="B543" s="41">
        <v>101218</v>
      </c>
      <c r="C543" s="42">
        <v>43166</v>
      </c>
      <c r="D543" s="43">
        <v>300700007242</v>
      </c>
      <c r="E543" s="2">
        <v>54180936</v>
      </c>
      <c r="F543" s="2">
        <v>29818168</v>
      </c>
      <c r="G543" s="15"/>
    </row>
    <row r="544" spans="2:7" x14ac:dyDescent="0.35">
      <c r="B544" s="41">
        <v>106920</v>
      </c>
      <c r="C544" s="42">
        <v>43893</v>
      </c>
      <c r="D544" s="43">
        <v>300700007242</v>
      </c>
      <c r="E544" s="2">
        <v>396650</v>
      </c>
      <c r="F544" s="2">
        <v>171500</v>
      </c>
      <c r="G544" s="15"/>
    </row>
    <row r="545" spans="2:7" x14ac:dyDescent="0.35">
      <c r="B545" s="41">
        <v>107821</v>
      </c>
      <c r="C545" s="42">
        <v>44231</v>
      </c>
      <c r="D545" s="43" t="s">
        <v>513</v>
      </c>
      <c r="E545" s="2">
        <v>0.46</v>
      </c>
      <c r="F545" s="2">
        <v>4.0000000000000036E-2</v>
      </c>
      <c r="G545" s="15"/>
    </row>
    <row r="546" spans="2:7" x14ac:dyDescent="0.35">
      <c r="B546" s="41">
        <v>113523</v>
      </c>
      <c r="C546" s="42">
        <v>45008</v>
      </c>
      <c r="D546" s="43" t="s">
        <v>513</v>
      </c>
      <c r="E546" s="2">
        <v>514060</v>
      </c>
      <c r="F546" s="2">
        <v>220</v>
      </c>
      <c r="G546" s="15"/>
    </row>
    <row r="547" spans="2:7" x14ac:dyDescent="0.35">
      <c r="B547" s="41">
        <v>114024</v>
      </c>
      <c r="C547" s="42">
        <v>45365</v>
      </c>
      <c r="D547" s="43">
        <v>300700007242</v>
      </c>
      <c r="E547" s="2">
        <v>750000</v>
      </c>
      <c r="F547" s="2">
        <v>750000</v>
      </c>
      <c r="G547" s="15"/>
    </row>
    <row r="548" spans="2:7" x14ac:dyDescent="0.35">
      <c r="B548" s="41">
        <v>114624</v>
      </c>
      <c r="C548" s="42">
        <v>45366</v>
      </c>
      <c r="D548" s="43">
        <v>300700007242</v>
      </c>
      <c r="E548" s="2">
        <v>1040218</v>
      </c>
      <c r="F548" s="2">
        <v>1040218</v>
      </c>
      <c r="G548" s="15"/>
    </row>
    <row r="549" spans="2:7" x14ac:dyDescent="0.35">
      <c r="B549" s="41">
        <v>115124</v>
      </c>
      <c r="C549" s="42">
        <v>45366</v>
      </c>
      <c r="D549" s="43">
        <v>300700007242</v>
      </c>
      <c r="E549" s="2">
        <v>73001</v>
      </c>
      <c r="F549" s="2">
        <v>73001</v>
      </c>
      <c r="G549" s="15"/>
    </row>
    <row r="550" spans="2:7" x14ac:dyDescent="0.35">
      <c r="B550" s="41">
        <v>115821</v>
      </c>
      <c r="C550" s="42">
        <v>44238</v>
      </c>
      <c r="D550" s="43" t="s">
        <v>513</v>
      </c>
      <c r="E550" s="2">
        <v>208411</v>
      </c>
      <c r="F550" s="2">
        <v>184723</v>
      </c>
      <c r="G550" s="15"/>
    </row>
    <row r="551" spans="2:7" x14ac:dyDescent="0.35">
      <c r="B551" s="41">
        <v>115921</v>
      </c>
      <c r="C551" s="42">
        <v>44238</v>
      </c>
      <c r="D551" s="43" t="s">
        <v>513</v>
      </c>
      <c r="E551" s="2">
        <v>274987.13</v>
      </c>
      <c r="F551" s="2">
        <v>274987.13</v>
      </c>
      <c r="G551" s="15"/>
    </row>
    <row r="552" spans="2:7" x14ac:dyDescent="0.35">
      <c r="B552" s="41">
        <v>117324</v>
      </c>
      <c r="C552" s="42">
        <v>45370</v>
      </c>
      <c r="D552" s="43">
        <v>300700007242</v>
      </c>
      <c r="E552" s="2">
        <v>217848</v>
      </c>
      <c r="F552" s="2">
        <v>217848</v>
      </c>
      <c r="G552" s="15"/>
    </row>
    <row r="553" spans="2:7" x14ac:dyDescent="0.35">
      <c r="B553" s="41">
        <v>118723</v>
      </c>
      <c r="C553" s="42">
        <v>45013</v>
      </c>
      <c r="D553" s="43" t="s">
        <v>513</v>
      </c>
      <c r="E553" s="2">
        <v>900651</v>
      </c>
      <c r="F553" s="2">
        <v>5.9999999962747075E-2</v>
      </c>
      <c r="G553" s="15"/>
    </row>
    <row r="554" spans="2:7" x14ac:dyDescent="0.35">
      <c r="B554" s="41">
        <v>120523</v>
      </c>
      <c r="C554" s="42">
        <v>45015</v>
      </c>
      <c r="D554" s="43" t="s">
        <v>513</v>
      </c>
      <c r="E554" s="2">
        <v>150000</v>
      </c>
      <c r="F554" s="2">
        <v>457.16000000000008</v>
      </c>
      <c r="G554" s="15"/>
    </row>
    <row r="555" spans="2:7" x14ac:dyDescent="0.35">
      <c r="B555" s="41">
        <v>121020</v>
      </c>
      <c r="C555" s="42">
        <v>43900</v>
      </c>
      <c r="D555" s="43">
        <v>300700007242</v>
      </c>
      <c r="E555" s="2">
        <v>8855386</v>
      </c>
      <c r="F555" s="2">
        <v>8807344</v>
      </c>
      <c r="G555" s="15"/>
    </row>
    <row r="556" spans="2:7" x14ac:dyDescent="0.35">
      <c r="B556" s="41">
        <v>122123</v>
      </c>
      <c r="C556" s="42">
        <v>45016</v>
      </c>
      <c r="D556" s="43" t="s">
        <v>513</v>
      </c>
      <c r="E556" s="2">
        <v>1535824</v>
      </c>
      <c r="F556" s="2">
        <v>0.18999999994412065</v>
      </c>
      <c r="G556" s="15"/>
    </row>
    <row r="557" spans="2:7" x14ac:dyDescent="0.35">
      <c r="B557" s="41">
        <v>122523</v>
      </c>
      <c r="C557" s="42">
        <v>45016</v>
      </c>
      <c r="D557" s="43" t="s">
        <v>513</v>
      </c>
      <c r="E557" s="2">
        <v>851000</v>
      </c>
      <c r="F557" s="2">
        <v>0.15000000002328306</v>
      </c>
      <c r="G557" s="15"/>
    </row>
    <row r="558" spans="2:7" x14ac:dyDescent="0.35">
      <c r="B558" s="41">
        <v>123423</v>
      </c>
      <c r="C558" s="42">
        <v>45019</v>
      </c>
      <c r="D558" s="43" t="s">
        <v>513</v>
      </c>
      <c r="E558" s="2">
        <v>25932</v>
      </c>
      <c r="F558" s="2">
        <v>8.000000000174623E-2</v>
      </c>
      <c r="G558" s="15"/>
    </row>
    <row r="559" spans="2:7" x14ac:dyDescent="0.35">
      <c r="B559" s="41">
        <v>126120</v>
      </c>
      <c r="C559" s="42">
        <v>43903</v>
      </c>
      <c r="D559" s="43">
        <v>300700007242</v>
      </c>
      <c r="E559" s="2">
        <v>90</v>
      </c>
      <c r="F559" s="2">
        <v>90</v>
      </c>
      <c r="G559" s="15"/>
    </row>
    <row r="560" spans="2:7" x14ac:dyDescent="0.35">
      <c r="B560" s="41">
        <v>127524</v>
      </c>
      <c r="C560" s="42">
        <v>45378</v>
      </c>
      <c r="D560" s="43">
        <v>300700007242</v>
      </c>
      <c r="E560" s="2">
        <v>1100000</v>
      </c>
      <c r="F560" s="2">
        <v>1100000</v>
      </c>
      <c r="G560" s="15"/>
    </row>
    <row r="561" spans="2:7" x14ac:dyDescent="0.35">
      <c r="B561" s="41">
        <v>131319</v>
      </c>
      <c r="C561" s="42">
        <v>43563</v>
      </c>
      <c r="D561" s="43">
        <v>300700007242</v>
      </c>
      <c r="E561" s="2">
        <v>137117159</v>
      </c>
      <c r="F561" s="2">
        <v>49195548.210000001</v>
      </c>
      <c r="G561" s="15"/>
    </row>
    <row r="562" spans="2:7" x14ac:dyDescent="0.35">
      <c r="B562" s="41">
        <v>151722</v>
      </c>
      <c r="C562" s="42">
        <v>44669</v>
      </c>
      <c r="D562" s="43" t="s">
        <v>513</v>
      </c>
      <c r="E562" s="2">
        <v>5162</v>
      </c>
      <c r="F562" s="2">
        <v>0.47000000000025466</v>
      </c>
      <c r="G562" s="15"/>
    </row>
    <row r="563" spans="2:7" x14ac:dyDescent="0.35">
      <c r="B563" s="41">
        <v>151922</v>
      </c>
      <c r="C563" s="42">
        <v>44669</v>
      </c>
      <c r="D563" s="43" t="s">
        <v>513</v>
      </c>
      <c r="E563" s="2">
        <v>1003.92</v>
      </c>
      <c r="F563" s="2">
        <v>254.12</v>
      </c>
      <c r="G563" s="15"/>
    </row>
    <row r="564" spans="2:7" x14ac:dyDescent="0.35">
      <c r="B564" s="41">
        <v>170223</v>
      </c>
      <c r="C564" s="42">
        <v>45044</v>
      </c>
      <c r="D564" s="43" t="s">
        <v>513</v>
      </c>
      <c r="E564" s="2">
        <v>41336820</v>
      </c>
      <c r="F564" s="2">
        <v>8262656.620000001</v>
      </c>
      <c r="G564" s="15"/>
    </row>
    <row r="565" spans="2:7" x14ac:dyDescent="0.35">
      <c r="B565" s="41">
        <v>172022</v>
      </c>
      <c r="C565" s="42">
        <v>44680</v>
      </c>
      <c r="D565" s="43" t="s">
        <v>513</v>
      </c>
      <c r="E565" s="2">
        <v>1052801</v>
      </c>
      <c r="F565" s="2">
        <v>1</v>
      </c>
      <c r="G565" s="15"/>
    </row>
    <row r="566" spans="2:7" x14ac:dyDescent="0.35">
      <c r="B566" s="41">
        <v>178021</v>
      </c>
      <c r="C566" s="42">
        <v>44292</v>
      </c>
      <c r="D566" s="43" t="s">
        <v>513</v>
      </c>
      <c r="E566" s="2">
        <v>121275</v>
      </c>
      <c r="F566" s="2">
        <v>121275</v>
      </c>
      <c r="G566" s="15"/>
    </row>
    <row r="567" spans="2:7" x14ac:dyDescent="0.35">
      <c r="B567" s="41">
        <v>180322</v>
      </c>
      <c r="C567" s="42">
        <v>44685</v>
      </c>
      <c r="D567" s="43" t="s">
        <v>513</v>
      </c>
      <c r="E567" s="2">
        <v>3213705</v>
      </c>
      <c r="F567" s="2">
        <v>100</v>
      </c>
      <c r="G567" s="15"/>
    </row>
    <row r="568" spans="2:7" x14ac:dyDescent="0.35">
      <c r="B568" s="41">
        <v>183621</v>
      </c>
      <c r="C568" s="42">
        <v>44295</v>
      </c>
      <c r="D568" s="43" t="s">
        <v>513</v>
      </c>
      <c r="E568" s="2">
        <v>3266546</v>
      </c>
      <c r="F568" s="2">
        <v>1549</v>
      </c>
      <c r="G568" s="15"/>
    </row>
    <row r="569" spans="2:7" x14ac:dyDescent="0.35">
      <c r="B569" s="41">
        <v>187922</v>
      </c>
      <c r="C569" s="42">
        <v>44692</v>
      </c>
      <c r="D569" s="43" t="s">
        <v>513</v>
      </c>
      <c r="E569" s="2">
        <v>250000</v>
      </c>
      <c r="F569" s="2">
        <v>25000</v>
      </c>
      <c r="G569" s="15"/>
    </row>
    <row r="570" spans="2:7" x14ac:dyDescent="0.35">
      <c r="B570" s="41">
        <v>226222</v>
      </c>
      <c r="C570" s="42">
        <v>44712</v>
      </c>
      <c r="D570" s="43" t="s">
        <v>513</v>
      </c>
      <c r="E570" s="2">
        <v>3009338</v>
      </c>
      <c r="F570" s="2">
        <v>4.0000000093132204E-2</v>
      </c>
      <c r="G570" s="15"/>
    </row>
    <row r="571" spans="2:7" x14ac:dyDescent="0.35">
      <c r="B571" s="41">
        <v>227222</v>
      </c>
      <c r="C571" s="42">
        <v>44712</v>
      </c>
      <c r="D571" s="43" t="s">
        <v>513</v>
      </c>
      <c r="E571" s="2">
        <v>4558950</v>
      </c>
      <c r="F571" s="2">
        <v>5422.1699999999255</v>
      </c>
      <c r="G571" s="15"/>
    </row>
    <row r="572" spans="2:7" x14ac:dyDescent="0.35">
      <c r="B572" s="41">
        <v>230521</v>
      </c>
      <c r="C572" s="42">
        <v>44305</v>
      </c>
      <c r="D572" s="43" t="s">
        <v>513</v>
      </c>
      <c r="E572" s="2">
        <v>431280</v>
      </c>
      <c r="F572" s="2">
        <v>5.0000000000000044E-2</v>
      </c>
      <c r="G572" s="15"/>
    </row>
    <row r="573" spans="2:7" x14ac:dyDescent="0.35">
      <c r="B573" s="41">
        <v>230920</v>
      </c>
      <c r="C573" s="42">
        <v>43973</v>
      </c>
      <c r="D573" s="43">
        <v>300700007242</v>
      </c>
      <c r="E573" s="2">
        <v>220716</v>
      </c>
      <c r="F573" s="2">
        <v>22356</v>
      </c>
      <c r="G573" s="15"/>
    </row>
    <row r="574" spans="2:7" x14ac:dyDescent="0.35">
      <c r="B574" s="41">
        <v>232522</v>
      </c>
      <c r="C574" s="42">
        <v>44718</v>
      </c>
      <c r="D574" s="43" t="s">
        <v>513</v>
      </c>
      <c r="E574" s="2">
        <v>5428806</v>
      </c>
      <c r="F574" s="2">
        <v>0.16999999992549419</v>
      </c>
      <c r="G574" s="15"/>
    </row>
    <row r="575" spans="2:7" x14ac:dyDescent="0.35">
      <c r="B575" s="41">
        <v>232723</v>
      </c>
      <c r="C575" s="42">
        <v>45085</v>
      </c>
      <c r="D575" s="43" t="s">
        <v>513</v>
      </c>
      <c r="E575" s="2">
        <v>4139148</v>
      </c>
      <c r="F575" s="2">
        <v>36000</v>
      </c>
      <c r="G575" s="15"/>
    </row>
    <row r="576" spans="2:7" x14ac:dyDescent="0.35">
      <c r="B576" s="41">
        <v>233721</v>
      </c>
      <c r="C576" s="42">
        <v>44307</v>
      </c>
      <c r="D576" s="43" t="s">
        <v>513</v>
      </c>
      <c r="E576" s="2">
        <v>2660000</v>
      </c>
      <c r="F576" s="2">
        <v>1008.5800000000745</v>
      </c>
      <c r="G576" s="15"/>
    </row>
    <row r="577" spans="2:7" x14ac:dyDescent="0.35">
      <c r="B577" s="41">
        <v>251022</v>
      </c>
      <c r="C577" s="42">
        <v>44727</v>
      </c>
      <c r="D577" s="43" t="s">
        <v>513</v>
      </c>
      <c r="E577" s="2">
        <v>10950</v>
      </c>
      <c r="F577" s="2">
        <v>3</v>
      </c>
      <c r="G577" s="15"/>
    </row>
    <row r="578" spans="2:7" x14ac:dyDescent="0.35">
      <c r="B578" s="41">
        <v>251821</v>
      </c>
      <c r="C578" s="42">
        <v>44316</v>
      </c>
      <c r="D578" s="43" t="s">
        <v>513</v>
      </c>
      <c r="E578" s="2">
        <v>134000</v>
      </c>
      <c r="F578" s="2">
        <v>527.81000000000927</v>
      </c>
      <c r="G578" s="15"/>
    </row>
    <row r="579" spans="2:7" x14ac:dyDescent="0.35">
      <c r="B579" s="41">
        <v>252322</v>
      </c>
      <c r="C579" s="42">
        <v>44728</v>
      </c>
      <c r="D579" s="43" t="s">
        <v>513</v>
      </c>
      <c r="E579" s="2">
        <v>97814</v>
      </c>
      <c r="F579" s="2">
        <v>2.0000000004074536E-2</v>
      </c>
      <c r="G579" s="15"/>
    </row>
    <row r="580" spans="2:7" x14ac:dyDescent="0.35">
      <c r="B580" s="41">
        <v>253122</v>
      </c>
      <c r="C580" s="42">
        <v>44729</v>
      </c>
      <c r="D580" s="43" t="s">
        <v>513</v>
      </c>
      <c r="E580" s="2">
        <v>1226041</v>
      </c>
      <c r="F580" s="2">
        <v>1</v>
      </c>
      <c r="G580" s="15"/>
    </row>
    <row r="581" spans="2:7" x14ac:dyDescent="0.35">
      <c r="B581" s="41">
        <v>253422</v>
      </c>
      <c r="C581" s="42">
        <v>44729</v>
      </c>
      <c r="D581" s="43" t="s">
        <v>513</v>
      </c>
      <c r="E581" s="2">
        <v>841300</v>
      </c>
      <c r="F581" s="2">
        <v>39.880000000004657</v>
      </c>
      <c r="G581" s="15"/>
    </row>
    <row r="582" spans="2:7" x14ac:dyDescent="0.35">
      <c r="B582" s="41">
        <v>257622</v>
      </c>
      <c r="C582" s="42">
        <v>44734</v>
      </c>
      <c r="D582" s="43" t="s">
        <v>513</v>
      </c>
      <c r="E582" s="2">
        <v>38335976.439999998</v>
      </c>
      <c r="F582" s="2">
        <v>5.9999994933605194E-2</v>
      </c>
      <c r="G582" s="15"/>
    </row>
    <row r="583" spans="2:7" x14ac:dyDescent="0.35">
      <c r="B583" s="41">
        <v>259422</v>
      </c>
      <c r="C583" s="42">
        <v>44736</v>
      </c>
      <c r="D583" s="43" t="s">
        <v>513</v>
      </c>
      <c r="E583" s="2">
        <v>889789</v>
      </c>
      <c r="F583" s="2">
        <v>357</v>
      </c>
      <c r="G583" s="15"/>
    </row>
    <row r="584" spans="2:7" x14ac:dyDescent="0.35">
      <c r="B584" s="41">
        <v>260021</v>
      </c>
      <c r="C584" s="42">
        <v>44319</v>
      </c>
      <c r="D584" s="43" t="s">
        <v>513</v>
      </c>
      <c r="E584" s="2">
        <v>44355218</v>
      </c>
      <c r="F584" s="2">
        <v>62912.590000003576</v>
      </c>
      <c r="G584" s="15"/>
    </row>
    <row r="585" spans="2:7" x14ac:dyDescent="0.35">
      <c r="B585" s="41">
        <v>262222</v>
      </c>
      <c r="C585" s="42">
        <v>44741</v>
      </c>
      <c r="D585" s="43" t="s">
        <v>513</v>
      </c>
      <c r="E585" s="2">
        <v>2516000</v>
      </c>
      <c r="F585" s="2">
        <v>523</v>
      </c>
      <c r="G585" s="15"/>
    </row>
    <row r="586" spans="2:7" x14ac:dyDescent="0.35">
      <c r="B586" s="41">
        <v>263822</v>
      </c>
      <c r="C586" s="42">
        <v>44742</v>
      </c>
      <c r="D586" s="43" t="s">
        <v>513</v>
      </c>
      <c r="E586" s="2">
        <v>402732</v>
      </c>
      <c r="F586" s="2">
        <v>1</v>
      </c>
      <c r="G586" s="15"/>
    </row>
    <row r="587" spans="2:7" x14ac:dyDescent="0.35">
      <c r="B587" s="41">
        <v>263922</v>
      </c>
      <c r="C587" s="42">
        <v>44742</v>
      </c>
      <c r="D587" s="43" t="s">
        <v>513</v>
      </c>
      <c r="E587" s="2">
        <v>1014</v>
      </c>
      <c r="F587" s="2">
        <v>0.54999999999995453</v>
      </c>
      <c r="G587" s="15"/>
    </row>
    <row r="588" spans="2:7" x14ac:dyDescent="0.35">
      <c r="B588" s="41">
        <v>264621</v>
      </c>
      <c r="C588" s="42">
        <v>44322</v>
      </c>
      <c r="D588" s="43" t="s">
        <v>513</v>
      </c>
      <c r="E588" s="2">
        <v>2739300</v>
      </c>
      <c r="F588" s="2">
        <v>1.7300000000000004</v>
      </c>
      <c r="G588" s="15"/>
    </row>
    <row r="589" spans="2:7" x14ac:dyDescent="0.35">
      <c r="B589" s="41">
        <v>275022</v>
      </c>
      <c r="C589" s="42">
        <v>44747</v>
      </c>
      <c r="D589" s="43" t="s">
        <v>513</v>
      </c>
      <c r="E589" s="2">
        <v>2839200</v>
      </c>
      <c r="F589" s="2">
        <v>1</v>
      </c>
      <c r="G589" s="15"/>
    </row>
    <row r="590" spans="2:7" x14ac:dyDescent="0.35">
      <c r="B590" s="41">
        <v>277522</v>
      </c>
      <c r="C590" s="42">
        <v>44749</v>
      </c>
      <c r="D590" s="43" t="s">
        <v>513</v>
      </c>
      <c r="E590" s="2">
        <v>1871564</v>
      </c>
      <c r="F590" s="2">
        <v>0.84000000008381903</v>
      </c>
      <c r="G590" s="15"/>
    </row>
    <row r="591" spans="2:7" x14ac:dyDescent="0.35">
      <c r="B591" s="41">
        <v>286323</v>
      </c>
      <c r="C591" s="42">
        <v>45113</v>
      </c>
      <c r="D591" s="43" t="s">
        <v>513</v>
      </c>
      <c r="E591" s="2">
        <v>791776</v>
      </c>
      <c r="F591" s="2">
        <v>91852</v>
      </c>
      <c r="G591" s="15"/>
    </row>
    <row r="592" spans="2:7" x14ac:dyDescent="0.35">
      <c r="B592" s="41">
        <v>286423</v>
      </c>
      <c r="C592" s="42">
        <v>45113</v>
      </c>
      <c r="D592" s="43" t="s">
        <v>513</v>
      </c>
      <c r="E592" s="2">
        <v>912121</v>
      </c>
      <c r="F592" s="2">
        <v>0.14000000001396984</v>
      </c>
      <c r="G592" s="15"/>
    </row>
    <row r="593" spans="2:7" x14ac:dyDescent="0.35">
      <c r="B593" s="41">
        <v>291621</v>
      </c>
      <c r="C593" s="42">
        <v>44337</v>
      </c>
      <c r="D593" s="43" t="s">
        <v>513</v>
      </c>
      <c r="E593" s="2">
        <v>1554985</v>
      </c>
      <c r="F593" s="2">
        <v>227</v>
      </c>
      <c r="G593" s="15"/>
    </row>
    <row r="594" spans="2:7" x14ac:dyDescent="0.35">
      <c r="B594" s="41">
        <v>292922</v>
      </c>
      <c r="C594" s="42">
        <v>44753</v>
      </c>
      <c r="D594" s="43" t="s">
        <v>513</v>
      </c>
      <c r="E594" s="2">
        <v>27601</v>
      </c>
      <c r="F594" s="2">
        <v>0.97999999999956344</v>
      </c>
      <c r="G594" s="15"/>
    </row>
    <row r="595" spans="2:7" x14ac:dyDescent="0.35">
      <c r="B595" s="41">
        <v>295222</v>
      </c>
      <c r="C595" s="42">
        <v>44754</v>
      </c>
      <c r="D595" s="43" t="s">
        <v>513</v>
      </c>
      <c r="E595" s="2">
        <v>5438</v>
      </c>
      <c r="F595" s="2">
        <v>360</v>
      </c>
      <c r="G595" s="15"/>
    </row>
    <row r="596" spans="2:7" x14ac:dyDescent="0.35">
      <c r="B596" s="41">
        <v>297121</v>
      </c>
      <c r="C596" s="42">
        <v>44340</v>
      </c>
      <c r="D596" s="43" t="s">
        <v>513</v>
      </c>
      <c r="E596" s="2">
        <v>1230900</v>
      </c>
      <c r="F596" s="2">
        <v>35</v>
      </c>
      <c r="G596" s="15"/>
    </row>
    <row r="597" spans="2:7" x14ac:dyDescent="0.35">
      <c r="B597" s="41">
        <v>315021</v>
      </c>
      <c r="C597" s="42">
        <v>44351</v>
      </c>
      <c r="D597" s="43">
        <v>300700007242</v>
      </c>
      <c r="E597" s="2">
        <v>3275050</v>
      </c>
      <c r="F597" s="2">
        <v>1</v>
      </c>
      <c r="G597" s="15"/>
    </row>
    <row r="598" spans="2:7" x14ac:dyDescent="0.35">
      <c r="B598" s="41">
        <v>317622</v>
      </c>
      <c r="C598" s="42">
        <v>44767</v>
      </c>
      <c r="D598" s="43">
        <v>300700007242</v>
      </c>
      <c r="E598" s="2">
        <v>706994</v>
      </c>
      <c r="F598" s="2">
        <v>116700</v>
      </c>
      <c r="G598" s="15"/>
    </row>
    <row r="599" spans="2:7" x14ac:dyDescent="0.35">
      <c r="B599" s="41">
        <v>317922</v>
      </c>
      <c r="C599" s="42">
        <v>44767</v>
      </c>
      <c r="D599" s="43" t="s">
        <v>513</v>
      </c>
      <c r="E599" s="2">
        <v>770200</v>
      </c>
      <c r="F599" s="2">
        <v>88</v>
      </c>
      <c r="G599" s="15"/>
    </row>
    <row r="600" spans="2:7" x14ac:dyDescent="0.35">
      <c r="B600" s="41">
        <v>318222</v>
      </c>
      <c r="C600" s="42">
        <v>44767</v>
      </c>
      <c r="D600" s="43" t="s">
        <v>513</v>
      </c>
      <c r="E600" s="2">
        <v>19905406.989999998</v>
      </c>
      <c r="F600" s="2">
        <v>1420514.9999999963</v>
      </c>
      <c r="G600" s="15"/>
    </row>
    <row r="601" spans="2:7" x14ac:dyDescent="0.35">
      <c r="B601" s="41">
        <v>322820</v>
      </c>
      <c r="C601" s="42">
        <v>44043</v>
      </c>
      <c r="D601" s="43">
        <v>300700007242</v>
      </c>
      <c r="E601" s="2">
        <v>127606102</v>
      </c>
      <c r="F601" s="2">
        <v>9048976</v>
      </c>
      <c r="G601" s="15"/>
    </row>
    <row r="602" spans="2:7" x14ac:dyDescent="0.35">
      <c r="B602" s="41">
        <v>323221</v>
      </c>
      <c r="C602" s="42">
        <v>44362</v>
      </c>
      <c r="D602" s="43">
        <v>300700007242</v>
      </c>
      <c r="E602" s="2">
        <v>4165900</v>
      </c>
      <c r="F602" s="2">
        <v>29</v>
      </c>
      <c r="G602" s="15"/>
    </row>
    <row r="603" spans="2:7" x14ac:dyDescent="0.35">
      <c r="B603" s="41">
        <v>324622</v>
      </c>
      <c r="C603" s="42">
        <v>44774</v>
      </c>
      <c r="D603" s="43" t="s">
        <v>513</v>
      </c>
      <c r="E603" s="2">
        <v>1046021</v>
      </c>
      <c r="F603" s="2">
        <v>1</v>
      </c>
      <c r="G603" s="15"/>
    </row>
    <row r="604" spans="2:7" x14ac:dyDescent="0.35">
      <c r="B604" s="41">
        <v>325421</v>
      </c>
      <c r="C604" s="42">
        <v>44364</v>
      </c>
      <c r="D604" s="43">
        <v>300700007242</v>
      </c>
      <c r="E604" s="2">
        <v>515486</v>
      </c>
      <c r="F604" s="2">
        <v>0.20000000001164153</v>
      </c>
      <c r="G604" s="15"/>
    </row>
    <row r="605" spans="2:7" x14ac:dyDescent="0.35">
      <c r="B605" s="41">
        <v>328421</v>
      </c>
      <c r="C605" s="42">
        <v>44369</v>
      </c>
      <c r="D605" s="43">
        <v>300700007242</v>
      </c>
      <c r="E605" s="2">
        <v>1494759</v>
      </c>
      <c r="F605" s="2">
        <v>0.15999999991618097</v>
      </c>
      <c r="G605" s="15"/>
    </row>
    <row r="606" spans="2:7" x14ac:dyDescent="0.35">
      <c r="B606" s="41">
        <v>329323</v>
      </c>
      <c r="C606" s="42">
        <v>45135</v>
      </c>
      <c r="D606" s="43" t="s">
        <v>513</v>
      </c>
      <c r="E606" s="2">
        <v>550400</v>
      </c>
      <c r="F606" s="2">
        <v>0.29999999998835847</v>
      </c>
      <c r="G606" s="15"/>
    </row>
    <row r="607" spans="2:7" x14ac:dyDescent="0.35">
      <c r="B607" s="41">
        <v>329921</v>
      </c>
      <c r="C607" s="42">
        <v>44371</v>
      </c>
      <c r="D607" s="43">
        <v>300700007242</v>
      </c>
      <c r="E607" s="2">
        <v>792000</v>
      </c>
      <c r="F607" s="2">
        <v>260454</v>
      </c>
      <c r="G607" s="15"/>
    </row>
    <row r="608" spans="2:7" x14ac:dyDescent="0.35">
      <c r="B608" s="41">
        <v>331121</v>
      </c>
      <c r="C608" s="42">
        <v>44372</v>
      </c>
      <c r="D608" s="43">
        <v>300700007242</v>
      </c>
      <c r="E608" s="2">
        <v>47400</v>
      </c>
      <c r="F608" s="2">
        <v>21000</v>
      </c>
      <c r="G608" s="15"/>
    </row>
    <row r="609" spans="2:7" x14ac:dyDescent="0.35">
      <c r="B609" s="41">
        <v>339123</v>
      </c>
      <c r="C609" s="42">
        <v>45142</v>
      </c>
      <c r="D609" s="43" t="s">
        <v>513</v>
      </c>
      <c r="E609" s="2">
        <v>755526</v>
      </c>
      <c r="F609" s="2">
        <v>0.78000000002793968</v>
      </c>
      <c r="G609" s="15"/>
    </row>
    <row r="610" spans="2:7" x14ac:dyDescent="0.35">
      <c r="B610" s="41">
        <v>350222</v>
      </c>
      <c r="C610" s="42">
        <v>44789</v>
      </c>
      <c r="D610" s="43" t="s">
        <v>513</v>
      </c>
      <c r="E610" s="2">
        <v>6951705</v>
      </c>
      <c r="F610" s="2">
        <v>0.80999999959021807</v>
      </c>
      <c r="G610" s="15"/>
    </row>
    <row r="611" spans="2:7" x14ac:dyDescent="0.35">
      <c r="B611" s="41">
        <v>352122</v>
      </c>
      <c r="C611" s="42">
        <v>44791</v>
      </c>
      <c r="D611" s="43" t="s">
        <v>513</v>
      </c>
      <c r="E611" s="2">
        <v>13420822</v>
      </c>
      <c r="F611" s="2">
        <v>30</v>
      </c>
      <c r="G611" s="15"/>
    </row>
    <row r="612" spans="2:7" x14ac:dyDescent="0.35">
      <c r="B612" s="41">
        <v>355120</v>
      </c>
      <c r="C612" s="42">
        <v>44074</v>
      </c>
      <c r="D612" s="43">
        <v>300700007242</v>
      </c>
      <c r="E612" s="2">
        <v>192890</v>
      </c>
      <c r="F612" s="2">
        <v>192890</v>
      </c>
      <c r="G612" s="15"/>
    </row>
    <row r="613" spans="2:7" x14ac:dyDescent="0.35">
      <c r="B613" s="41">
        <v>361323</v>
      </c>
      <c r="C613" s="42">
        <v>45155</v>
      </c>
      <c r="D613" s="43" t="s">
        <v>513</v>
      </c>
      <c r="E613" s="2">
        <v>23623038</v>
      </c>
      <c r="F613" s="2">
        <v>13.410000000149012</v>
      </c>
      <c r="G613" s="15"/>
    </row>
    <row r="614" spans="2:7" x14ac:dyDescent="0.35">
      <c r="B614" s="41">
        <v>362222</v>
      </c>
      <c r="C614" s="42">
        <v>44797</v>
      </c>
      <c r="D614" s="43" t="s">
        <v>513</v>
      </c>
      <c r="E614" s="2">
        <v>3547815</v>
      </c>
      <c r="F614" s="2">
        <v>2.9999999795109034E-2</v>
      </c>
      <c r="G614" s="15"/>
    </row>
    <row r="615" spans="2:7" x14ac:dyDescent="0.35">
      <c r="B615" s="41">
        <v>366322</v>
      </c>
      <c r="C615" s="42">
        <v>44803</v>
      </c>
      <c r="D615" s="43" t="s">
        <v>513</v>
      </c>
      <c r="E615" s="2">
        <v>589842</v>
      </c>
      <c r="F615" s="2">
        <v>163323</v>
      </c>
      <c r="G615" s="15"/>
    </row>
    <row r="616" spans="2:7" x14ac:dyDescent="0.35">
      <c r="B616" s="41">
        <v>367622</v>
      </c>
      <c r="C616" s="42">
        <v>44805</v>
      </c>
      <c r="D616" s="43">
        <v>300700007242</v>
      </c>
      <c r="E616" s="2">
        <v>41157</v>
      </c>
      <c r="F616" s="2">
        <v>103</v>
      </c>
      <c r="G616" s="15"/>
    </row>
    <row r="617" spans="2:7" x14ac:dyDescent="0.35">
      <c r="B617" s="41">
        <v>367922</v>
      </c>
      <c r="C617" s="42">
        <v>44805</v>
      </c>
      <c r="D617" s="43">
        <v>300700007242</v>
      </c>
      <c r="E617" s="2">
        <v>2529000</v>
      </c>
      <c r="F617" s="2">
        <v>439</v>
      </c>
      <c r="G617" s="15"/>
    </row>
    <row r="618" spans="2:7" x14ac:dyDescent="0.35">
      <c r="B618" s="41">
        <v>375122</v>
      </c>
      <c r="C618" s="42">
        <v>44809</v>
      </c>
      <c r="D618" s="43">
        <v>300700007242</v>
      </c>
      <c r="E618" s="2">
        <v>1166068</v>
      </c>
      <c r="F618" s="2">
        <v>40</v>
      </c>
      <c r="G618" s="15"/>
    </row>
    <row r="619" spans="2:7" x14ac:dyDescent="0.35">
      <c r="B619" s="41">
        <v>376023</v>
      </c>
      <c r="C619" s="42">
        <v>45170</v>
      </c>
      <c r="D619" s="43" t="s">
        <v>513</v>
      </c>
      <c r="E619" s="2">
        <v>2997881</v>
      </c>
      <c r="F619" s="2">
        <v>0.7099999999627471</v>
      </c>
      <c r="G619" s="15"/>
    </row>
    <row r="620" spans="2:7" x14ac:dyDescent="0.35">
      <c r="B620" s="41">
        <v>377022</v>
      </c>
      <c r="C620" s="42">
        <v>44810</v>
      </c>
      <c r="D620" s="43">
        <v>300700007242</v>
      </c>
      <c r="E620" s="2">
        <v>2202200</v>
      </c>
      <c r="F620" s="2">
        <v>2000</v>
      </c>
      <c r="G620" s="15"/>
    </row>
    <row r="621" spans="2:7" x14ac:dyDescent="0.35">
      <c r="B621" s="41">
        <v>379722</v>
      </c>
      <c r="C621" s="42">
        <v>44812</v>
      </c>
      <c r="D621" s="43">
        <v>300700007242</v>
      </c>
      <c r="E621" s="2">
        <v>1233850</v>
      </c>
      <c r="F621" s="2">
        <v>35</v>
      </c>
      <c r="G621" s="15"/>
    </row>
    <row r="622" spans="2:7" x14ac:dyDescent="0.35">
      <c r="B622" s="41">
        <v>380222</v>
      </c>
      <c r="C622" s="42">
        <v>44812</v>
      </c>
      <c r="D622" s="43">
        <v>300700007242</v>
      </c>
      <c r="E622" s="2">
        <v>1878553</v>
      </c>
      <c r="F622" s="2">
        <v>0.5</v>
      </c>
      <c r="G622" s="15"/>
    </row>
    <row r="623" spans="2:7" x14ac:dyDescent="0.35">
      <c r="B623" s="41">
        <v>386723</v>
      </c>
      <c r="C623" s="42">
        <v>45175</v>
      </c>
      <c r="D623" s="43" t="s">
        <v>513</v>
      </c>
      <c r="E623" s="2">
        <v>3443683</v>
      </c>
      <c r="F623" s="2">
        <v>3000</v>
      </c>
      <c r="G623" s="15"/>
    </row>
    <row r="624" spans="2:7" x14ac:dyDescent="0.35">
      <c r="B624" s="41">
        <v>388223</v>
      </c>
      <c r="C624" s="42">
        <v>45177</v>
      </c>
      <c r="D624" s="43" t="s">
        <v>513</v>
      </c>
      <c r="E624" s="2">
        <v>218080</v>
      </c>
      <c r="F624" s="2">
        <v>232</v>
      </c>
      <c r="G624" s="15"/>
    </row>
    <row r="625" spans="2:7" x14ac:dyDescent="0.35">
      <c r="B625" s="41">
        <v>388423</v>
      </c>
      <c r="C625" s="42">
        <v>45177</v>
      </c>
      <c r="D625" s="43" t="s">
        <v>513</v>
      </c>
      <c r="E625" s="2">
        <v>397993</v>
      </c>
      <c r="F625" s="2">
        <v>0.21000000002095476</v>
      </c>
      <c r="G625" s="15"/>
    </row>
    <row r="626" spans="2:7" x14ac:dyDescent="0.35">
      <c r="B626" s="41">
        <v>388721</v>
      </c>
      <c r="C626" s="42">
        <v>44398</v>
      </c>
      <c r="D626" s="43" t="s">
        <v>513</v>
      </c>
      <c r="E626" s="2">
        <v>2751938</v>
      </c>
      <c r="F626" s="2">
        <v>2751938</v>
      </c>
      <c r="G626" s="15"/>
    </row>
    <row r="627" spans="2:7" x14ac:dyDescent="0.35">
      <c r="B627" s="41">
        <v>388821</v>
      </c>
      <c r="C627" s="42">
        <v>44398</v>
      </c>
      <c r="D627" s="43">
        <v>300700007242</v>
      </c>
      <c r="E627" s="2">
        <v>173250</v>
      </c>
      <c r="F627" s="2">
        <v>173250</v>
      </c>
      <c r="G627" s="15"/>
    </row>
    <row r="628" spans="2:7" x14ac:dyDescent="0.35">
      <c r="B628" s="41">
        <v>388822</v>
      </c>
      <c r="C628" s="42">
        <v>44816</v>
      </c>
      <c r="D628" s="43">
        <v>300700007242</v>
      </c>
      <c r="E628" s="2">
        <v>8889848</v>
      </c>
      <c r="F628" s="2">
        <v>0.91999999992549419</v>
      </c>
      <c r="G628" s="15"/>
    </row>
    <row r="629" spans="2:7" x14ac:dyDescent="0.35">
      <c r="B629" s="41">
        <v>391220</v>
      </c>
      <c r="C629" s="42">
        <v>44104</v>
      </c>
      <c r="D629" s="43" t="s">
        <v>513</v>
      </c>
      <c r="E629" s="2">
        <v>82625077</v>
      </c>
      <c r="F629" s="2">
        <v>202016</v>
      </c>
      <c r="G629" s="15"/>
    </row>
    <row r="630" spans="2:7" x14ac:dyDescent="0.35">
      <c r="B630" s="41">
        <v>395921</v>
      </c>
      <c r="C630" s="42">
        <v>44405</v>
      </c>
      <c r="D630" s="43" t="s">
        <v>513</v>
      </c>
      <c r="E630" s="2">
        <v>2364776</v>
      </c>
      <c r="F630" s="2">
        <v>0.2099999999627471</v>
      </c>
      <c r="G630" s="15"/>
    </row>
    <row r="631" spans="2:7" x14ac:dyDescent="0.35">
      <c r="B631" s="41">
        <v>404422</v>
      </c>
      <c r="C631" s="42">
        <v>44825</v>
      </c>
      <c r="D631" s="43">
        <v>300700007242</v>
      </c>
      <c r="E631" s="2">
        <v>608512</v>
      </c>
      <c r="F631" s="2">
        <v>71966.020000000019</v>
      </c>
      <c r="G631" s="15"/>
    </row>
    <row r="632" spans="2:7" x14ac:dyDescent="0.35">
      <c r="B632" s="41">
        <v>410023</v>
      </c>
      <c r="C632" s="42">
        <v>45189</v>
      </c>
      <c r="D632" s="43" t="s">
        <v>513</v>
      </c>
      <c r="E632" s="2">
        <v>10000</v>
      </c>
      <c r="F632" s="2">
        <v>2000</v>
      </c>
      <c r="G632" s="15"/>
    </row>
    <row r="633" spans="2:7" x14ac:dyDescent="0.35">
      <c r="B633" s="41">
        <v>411123</v>
      </c>
      <c r="C633" s="42">
        <v>45191</v>
      </c>
      <c r="D633" s="43" t="s">
        <v>513</v>
      </c>
      <c r="E633" s="2">
        <v>10295508</v>
      </c>
      <c r="F633" s="2">
        <v>0.50999999977648258</v>
      </c>
      <c r="G633" s="15"/>
    </row>
    <row r="634" spans="2:7" x14ac:dyDescent="0.35">
      <c r="B634" s="41">
        <v>411523</v>
      </c>
      <c r="C634" s="42">
        <v>45191</v>
      </c>
      <c r="D634" s="43" t="s">
        <v>513</v>
      </c>
      <c r="E634" s="2">
        <v>1323881</v>
      </c>
      <c r="F634" s="2">
        <v>0.98999999999068677</v>
      </c>
      <c r="G634" s="15"/>
    </row>
    <row r="635" spans="2:7" x14ac:dyDescent="0.35">
      <c r="B635" s="41">
        <v>420423</v>
      </c>
      <c r="C635" s="42">
        <v>45201</v>
      </c>
      <c r="D635" s="43" t="s">
        <v>513</v>
      </c>
      <c r="E635" s="2">
        <v>57200</v>
      </c>
      <c r="F635" s="2">
        <v>48</v>
      </c>
      <c r="G635" s="15"/>
    </row>
    <row r="636" spans="2:7" x14ac:dyDescent="0.35">
      <c r="B636" s="41">
        <v>424921</v>
      </c>
      <c r="C636" s="42">
        <v>44418</v>
      </c>
      <c r="D636" s="43" t="s">
        <v>513</v>
      </c>
      <c r="E636" s="2">
        <v>45590</v>
      </c>
      <c r="F636" s="2">
        <v>1</v>
      </c>
      <c r="G636" s="15"/>
    </row>
    <row r="637" spans="2:7" x14ac:dyDescent="0.35">
      <c r="B637" s="41">
        <v>426823</v>
      </c>
      <c r="C637" s="42">
        <v>45205</v>
      </c>
      <c r="D637" s="43" t="s">
        <v>513</v>
      </c>
      <c r="E637" s="2">
        <v>14000</v>
      </c>
      <c r="F637" s="2">
        <v>165</v>
      </c>
      <c r="G637" s="15"/>
    </row>
    <row r="638" spans="2:7" x14ac:dyDescent="0.35">
      <c r="B638" s="41">
        <v>431522</v>
      </c>
      <c r="C638" s="42">
        <v>44839</v>
      </c>
      <c r="D638" s="43">
        <v>300700007242</v>
      </c>
      <c r="E638" s="2">
        <v>121730</v>
      </c>
      <c r="F638" s="2">
        <v>6830</v>
      </c>
      <c r="G638" s="15"/>
    </row>
    <row r="639" spans="2:7" x14ac:dyDescent="0.35">
      <c r="B639" s="41">
        <v>433721</v>
      </c>
      <c r="C639" s="42">
        <v>44428</v>
      </c>
      <c r="D639" s="43" t="s">
        <v>513</v>
      </c>
      <c r="E639" s="2">
        <v>24381</v>
      </c>
      <c r="F639" s="2">
        <v>0.79000000000087311</v>
      </c>
      <c r="G639" s="15"/>
    </row>
    <row r="640" spans="2:7" x14ac:dyDescent="0.35">
      <c r="B640" s="41">
        <v>433722</v>
      </c>
      <c r="C640" s="42">
        <v>44841</v>
      </c>
      <c r="D640" s="43">
        <v>300700007242</v>
      </c>
      <c r="E640" s="2">
        <v>487000</v>
      </c>
      <c r="F640" s="2">
        <v>100</v>
      </c>
      <c r="G640" s="15"/>
    </row>
    <row r="641" spans="2:7" x14ac:dyDescent="0.35">
      <c r="B641" s="41">
        <v>433821</v>
      </c>
      <c r="C641" s="42">
        <v>44428</v>
      </c>
      <c r="D641" s="43" t="s">
        <v>513</v>
      </c>
      <c r="E641" s="2">
        <v>46390</v>
      </c>
      <c r="F641" s="2">
        <v>0.69999999999708962</v>
      </c>
      <c r="G641" s="15"/>
    </row>
    <row r="642" spans="2:7" x14ac:dyDescent="0.35">
      <c r="B642" s="41">
        <v>435522</v>
      </c>
      <c r="C642" s="42">
        <v>44841</v>
      </c>
      <c r="D642" s="43">
        <v>300700007242</v>
      </c>
      <c r="E642" s="2">
        <v>530000</v>
      </c>
      <c r="F642" s="2">
        <v>426</v>
      </c>
      <c r="G642" s="15"/>
    </row>
    <row r="643" spans="2:7" x14ac:dyDescent="0.35">
      <c r="B643" s="41">
        <v>438321</v>
      </c>
      <c r="C643" s="42">
        <v>44431</v>
      </c>
      <c r="D643" s="43" t="s">
        <v>513</v>
      </c>
      <c r="E643" s="2">
        <v>521400</v>
      </c>
      <c r="F643" s="2">
        <v>13200</v>
      </c>
      <c r="G643" s="15"/>
    </row>
    <row r="644" spans="2:7" x14ac:dyDescent="0.35">
      <c r="B644" s="41">
        <v>440422</v>
      </c>
      <c r="C644" s="42">
        <v>44847</v>
      </c>
      <c r="D644" s="43">
        <v>300700007242</v>
      </c>
      <c r="E644" s="2">
        <v>140000</v>
      </c>
      <c r="F644" s="2">
        <v>139860</v>
      </c>
      <c r="G644" s="15"/>
    </row>
    <row r="645" spans="2:7" x14ac:dyDescent="0.35">
      <c r="B645" s="41">
        <v>441021</v>
      </c>
      <c r="C645" s="42">
        <v>44433</v>
      </c>
      <c r="D645" s="43" t="s">
        <v>513</v>
      </c>
      <c r="E645" s="2">
        <v>315065</v>
      </c>
      <c r="F645" s="2">
        <v>9711</v>
      </c>
      <c r="G645" s="15"/>
    </row>
    <row r="646" spans="2:7" x14ac:dyDescent="0.35">
      <c r="B646" s="41">
        <v>443122</v>
      </c>
      <c r="C646" s="42">
        <v>44848</v>
      </c>
      <c r="D646" s="43">
        <v>300700007242</v>
      </c>
      <c r="E646" s="2">
        <v>2782862</v>
      </c>
      <c r="F646" s="2">
        <v>0.5</v>
      </c>
      <c r="G646" s="15"/>
    </row>
    <row r="647" spans="2:7" x14ac:dyDescent="0.35">
      <c r="B647" s="41">
        <v>451920</v>
      </c>
      <c r="C647" s="42">
        <v>44132</v>
      </c>
      <c r="D647" s="43" t="s">
        <v>513</v>
      </c>
      <c r="E647" s="2">
        <v>24608515</v>
      </c>
      <c r="F647" s="2">
        <v>779087.61999999918</v>
      </c>
      <c r="G647" s="15"/>
    </row>
    <row r="648" spans="2:7" x14ac:dyDescent="0.35">
      <c r="B648" s="41">
        <v>452420</v>
      </c>
      <c r="C648" s="42">
        <v>44133</v>
      </c>
      <c r="D648" s="43" t="s">
        <v>513</v>
      </c>
      <c r="E648" s="2">
        <v>143870</v>
      </c>
      <c r="F648" s="2">
        <v>143870</v>
      </c>
      <c r="G648" s="15"/>
    </row>
    <row r="649" spans="2:7" x14ac:dyDescent="0.35">
      <c r="B649" s="41">
        <v>453121</v>
      </c>
      <c r="C649" s="42">
        <v>44439</v>
      </c>
      <c r="D649" s="43" t="s">
        <v>513</v>
      </c>
      <c r="E649" s="2">
        <v>125775605</v>
      </c>
      <c r="F649" s="2">
        <v>2393886</v>
      </c>
      <c r="G649" s="15"/>
    </row>
    <row r="650" spans="2:7" x14ac:dyDescent="0.35">
      <c r="B650" s="41">
        <v>455122</v>
      </c>
      <c r="C650" s="42">
        <v>44852</v>
      </c>
      <c r="D650" s="43">
        <v>300700007242</v>
      </c>
      <c r="E650" s="2">
        <v>2311550</v>
      </c>
      <c r="F650" s="2">
        <v>25</v>
      </c>
      <c r="G650" s="15"/>
    </row>
    <row r="651" spans="2:7" x14ac:dyDescent="0.35">
      <c r="B651" s="41">
        <v>455722</v>
      </c>
      <c r="C651" s="42">
        <v>44852</v>
      </c>
      <c r="D651" s="43">
        <v>300700007242</v>
      </c>
      <c r="E651" s="2">
        <v>2840000</v>
      </c>
      <c r="F651" s="2">
        <v>812</v>
      </c>
      <c r="G651" s="15"/>
    </row>
    <row r="652" spans="2:7" x14ac:dyDescent="0.35">
      <c r="B652" s="41">
        <v>456021</v>
      </c>
      <c r="C652" s="42">
        <v>44442</v>
      </c>
      <c r="D652" s="43" t="s">
        <v>513</v>
      </c>
      <c r="E652" s="2">
        <v>2555007</v>
      </c>
      <c r="F652" s="2">
        <v>3.0000000167638041E-2</v>
      </c>
      <c r="G652" s="15"/>
    </row>
    <row r="653" spans="2:7" x14ac:dyDescent="0.35">
      <c r="B653" s="41">
        <v>456121</v>
      </c>
      <c r="C653" s="42">
        <v>44442</v>
      </c>
      <c r="D653" s="43" t="s">
        <v>513</v>
      </c>
      <c r="E653" s="2">
        <v>330723</v>
      </c>
      <c r="F653" s="2">
        <v>2.0000000034924595E-2</v>
      </c>
      <c r="G653" s="15"/>
    </row>
    <row r="654" spans="2:7" x14ac:dyDescent="0.35">
      <c r="B654" s="41">
        <v>461320</v>
      </c>
      <c r="C654" s="42">
        <v>44141</v>
      </c>
      <c r="D654" s="43" t="s">
        <v>513</v>
      </c>
      <c r="E654" s="2">
        <v>209511</v>
      </c>
      <c r="F654" s="2">
        <v>104755</v>
      </c>
      <c r="G654" s="15"/>
    </row>
    <row r="655" spans="2:7" x14ac:dyDescent="0.35">
      <c r="B655" s="41">
        <v>465522</v>
      </c>
      <c r="C655" s="42">
        <v>44859</v>
      </c>
      <c r="D655" s="43">
        <v>300700007242</v>
      </c>
      <c r="E655" s="2">
        <v>754000</v>
      </c>
      <c r="F655" s="2">
        <v>800.01000000000931</v>
      </c>
      <c r="G655" s="15"/>
    </row>
    <row r="656" spans="2:7" x14ac:dyDescent="0.35">
      <c r="B656" s="41">
        <v>468422</v>
      </c>
      <c r="C656" s="42">
        <v>44861</v>
      </c>
      <c r="D656" s="43">
        <v>300700007242</v>
      </c>
      <c r="E656" s="2">
        <v>66800</v>
      </c>
      <c r="F656" s="2">
        <v>99.990000000005239</v>
      </c>
      <c r="G656" s="15"/>
    </row>
    <row r="657" spans="2:7" x14ac:dyDescent="0.35">
      <c r="B657" s="41">
        <v>469122</v>
      </c>
      <c r="C657" s="42">
        <v>44862</v>
      </c>
      <c r="D657" s="43">
        <v>300700007242</v>
      </c>
      <c r="E657" s="2">
        <v>44420</v>
      </c>
      <c r="F657" s="2">
        <v>5584</v>
      </c>
      <c r="G657" s="15"/>
    </row>
    <row r="658" spans="2:7" x14ac:dyDescent="0.35">
      <c r="B658" s="41">
        <v>474321</v>
      </c>
      <c r="C658" s="42">
        <v>44459</v>
      </c>
      <c r="D658" s="43" t="s">
        <v>513</v>
      </c>
      <c r="E658" s="2">
        <v>102753</v>
      </c>
      <c r="F658" s="2">
        <v>0.89999999999417923</v>
      </c>
      <c r="G658" s="15"/>
    </row>
    <row r="659" spans="2:7" x14ac:dyDescent="0.35">
      <c r="B659" s="41">
        <v>474421</v>
      </c>
      <c r="C659" s="42">
        <v>44459</v>
      </c>
      <c r="D659" s="43" t="s">
        <v>513</v>
      </c>
      <c r="E659" s="2">
        <v>5</v>
      </c>
      <c r="F659" s="2">
        <v>0.70000000000000018</v>
      </c>
      <c r="G659" s="15"/>
    </row>
    <row r="660" spans="2:7" x14ac:dyDescent="0.35">
      <c r="B660" s="41">
        <v>479022</v>
      </c>
      <c r="C660" s="42">
        <v>44867</v>
      </c>
      <c r="D660" s="43">
        <v>300700007242</v>
      </c>
      <c r="E660" s="2">
        <v>453300</v>
      </c>
      <c r="F660" s="2">
        <v>98.330000000016298</v>
      </c>
      <c r="G660" s="15"/>
    </row>
    <row r="661" spans="2:7" x14ac:dyDescent="0.35">
      <c r="B661" s="41">
        <v>482221</v>
      </c>
      <c r="C661" s="42">
        <v>44466</v>
      </c>
      <c r="D661" s="43" t="s">
        <v>513</v>
      </c>
      <c r="E661" s="2">
        <v>7115386</v>
      </c>
      <c r="F661" s="2">
        <v>30407</v>
      </c>
      <c r="G661" s="15"/>
    </row>
    <row r="662" spans="2:7" x14ac:dyDescent="0.35">
      <c r="B662" s="41">
        <v>482321</v>
      </c>
      <c r="C662" s="42">
        <v>44466</v>
      </c>
      <c r="D662" s="43" t="s">
        <v>513</v>
      </c>
      <c r="E662" s="2">
        <v>20800</v>
      </c>
      <c r="F662" s="2">
        <v>13972</v>
      </c>
      <c r="G662" s="15"/>
    </row>
    <row r="663" spans="2:7" x14ac:dyDescent="0.35">
      <c r="B663" s="41">
        <v>484720</v>
      </c>
      <c r="C663" s="42">
        <v>44160</v>
      </c>
      <c r="D663" s="43" t="s">
        <v>513</v>
      </c>
      <c r="E663" s="2">
        <v>25068004</v>
      </c>
      <c r="F663" s="2">
        <v>9263154</v>
      </c>
      <c r="G663" s="15"/>
    </row>
    <row r="664" spans="2:7" x14ac:dyDescent="0.35">
      <c r="B664" s="41">
        <v>486920</v>
      </c>
      <c r="C664" s="42">
        <v>44162</v>
      </c>
      <c r="D664" s="43" t="s">
        <v>513</v>
      </c>
      <c r="E664" s="2">
        <v>36750</v>
      </c>
      <c r="F664" s="2">
        <v>36750</v>
      </c>
      <c r="G664" s="15"/>
    </row>
    <row r="665" spans="2:7" x14ac:dyDescent="0.35">
      <c r="B665" s="41">
        <v>487521</v>
      </c>
      <c r="C665" s="42">
        <v>44467</v>
      </c>
      <c r="D665" s="43" t="s">
        <v>513</v>
      </c>
      <c r="E665" s="2">
        <v>2347195</v>
      </c>
      <c r="F665" s="2">
        <v>2.75</v>
      </c>
      <c r="G665" s="15"/>
    </row>
    <row r="666" spans="2:7" x14ac:dyDescent="0.35">
      <c r="B666" s="41">
        <v>490021</v>
      </c>
      <c r="C666" s="42">
        <v>44468</v>
      </c>
      <c r="D666" s="43" t="s">
        <v>513</v>
      </c>
      <c r="E666" s="2">
        <v>854000</v>
      </c>
      <c r="F666" s="2">
        <v>793.42000000004191</v>
      </c>
      <c r="G666" s="15"/>
    </row>
    <row r="667" spans="2:7" x14ac:dyDescent="0.35">
      <c r="B667" s="41">
        <v>490822</v>
      </c>
      <c r="C667" s="42">
        <v>44876</v>
      </c>
      <c r="D667" s="43">
        <v>300700007242</v>
      </c>
      <c r="E667" s="2">
        <v>279195636</v>
      </c>
      <c r="F667" s="2">
        <v>6729671</v>
      </c>
      <c r="G667" s="15"/>
    </row>
    <row r="668" spans="2:7" x14ac:dyDescent="0.35">
      <c r="B668" s="41">
        <v>491721</v>
      </c>
      <c r="C668" s="42">
        <v>44470</v>
      </c>
      <c r="D668" s="43" t="s">
        <v>513</v>
      </c>
      <c r="E668" s="2">
        <v>1808593</v>
      </c>
      <c r="F668" s="2">
        <v>12593</v>
      </c>
      <c r="G668" s="15"/>
    </row>
    <row r="669" spans="2:7" x14ac:dyDescent="0.35">
      <c r="B669" s="41">
        <v>493821</v>
      </c>
      <c r="C669" s="42">
        <v>44474</v>
      </c>
      <c r="D669" s="43" t="s">
        <v>513</v>
      </c>
      <c r="E669" s="2">
        <v>1337300</v>
      </c>
      <c r="F669" s="2">
        <v>32</v>
      </c>
      <c r="G669" s="15"/>
    </row>
    <row r="670" spans="2:7" x14ac:dyDescent="0.35">
      <c r="B670" s="41">
        <v>497318</v>
      </c>
      <c r="C670" s="42">
        <v>43452</v>
      </c>
      <c r="D670" s="43">
        <v>300700007242</v>
      </c>
      <c r="E670" s="2">
        <v>4679967</v>
      </c>
      <c r="F670" s="2">
        <v>4403278</v>
      </c>
      <c r="G670" s="15"/>
    </row>
    <row r="671" spans="2:7" x14ac:dyDescent="0.35">
      <c r="B671" s="41">
        <v>497518</v>
      </c>
      <c r="C671" s="42">
        <v>43452</v>
      </c>
      <c r="D671" s="43">
        <v>300700007242</v>
      </c>
      <c r="E671" s="2">
        <v>141390519</v>
      </c>
      <c r="F671" s="2">
        <v>13914744</v>
      </c>
      <c r="G671" s="15"/>
    </row>
    <row r="672" spans="2:7" x14ac:dyDescent="0.35">
      <c r="B672" s="41">
        <v>497618</v>
      </c>
      <c r="C672" s="42">
        <v>43452</v>
      </c>
      <c r="D672" s="43">
        <v>300700007242</v>
      </c>
      <c r="E672" s="2">
        <v>14801942</v>
      </c>
      <c r="F672" s="2">
        <v>14801942</v>
      </c>
      <c r="G672" s="15"/>
    </row>
    <row r="673" spans="2:7" x14ac:dyDescent="0.35">
      <c r="B673" s="41">
        <v>499118</v>
      </c>
      <c r="C673" s="42">
        <v>43458</v>
      </c>
      <c r="D673" s="43">
        <v>300700007242</v>
      </c>
      <c r="E673" s="2">
        <v>75301451</v>
      </c>
      <c r="F673" s="2">
        <v>12158501.239999995</v>
      </c>
      <c r="G673" s="15"/>
    </row>
    <row r="674" spans="2:7" x14ac:dyDescent="0.35">
      <c r="B674" s="41">
        <v>503022</v>
      </c>
      <c r="C674" s="42">
        <v>44883</v>
      </c>
      <c r="D674" s="43">
        <v>300700007242</v>
      </c>
      <c r="E674" s="2">
        <v>28199</v>
      </c>
      <c r="F674" s="2">
        <v>2.9999999998835847E-2</v>
      </c>
      <c r="G674" s="15"/>
    </row>
    <row r="675" spans="2:7" x14ac:dyDescent="0.35">
      <c r="B675" s="41">
        <v>508522</v>
      </c>
      <c r="C675" s="42">
        <v>44886</v>
      </c>
      <c r="D675" s="43">
        <v>300700007242</v>
      </c>
      <c r="E675" s="2">
        <v>106000</v>
      </c>
      <c r="F675" s="2">
        <v>105000</v>
      </c>
      <c r="G675" s="15"/>
    </row>
    <row r="676" spans="2:7" x14ac:dyDescent="0.35">
      <c r="B676" s="41">
        <v>509723</v>
      </c>
      <c r="C676" s="42">
        <v>45246</v>
      </c>
      <c r="D676" s="43">
        <v>300700007242</v>
      </c>
      <c r="E676" s="2">
        <v>503567</v>
      </c>
      <c r="F676" s="2">
        <v>0.59999999997671694</v>
      </c>
      <c r="G676" s="15"/>
    </row>
    <row r="677" spans="2:7" x14ac:dyDescent="0.35">
      <c r="B677" s="41">
        <v>513621</v>
      </c>
      <c r="C677" s="42">
        <v>44480</v>
      </c>
      <c r="D677" s="43" t="s">
        <v>513</v>
      </c>
      <c r="E677" s="2">
        <v>61322624</v>
      </c>
      <c r="F677" s="2">
        <v>7837.3799999989569</v>
      </c>
      <c r="G677" s="15"/>
    </row>
    <row r="678" spans="2:7" x14ac:dyDescent="0.35">
      <c r="B678" s="41">
        <v>514621</v>
      </c>
      <c r="C678" s="42">
        <v>44480</v>
      </c>
      <c r="D678" s="43" t="s">
        <v>513</v>
      </c>
      <c r="E678" s="2">
        <v>1091725</v>
      </c>
      <c r="F678" s="2">
        <v>1.8799999998882413</v>
      </c>
      <c r="G678" s="15"/>
    </row>
    <row r="679" spans="2:7" x14ac:dyDescent="0.35">
      <c r="B679" s="41">
        <v>516821</v>
      </c>
      <c r="C679" s="42">
        <v>44483</v>
      </c>
      <c r="D679" s="43" t="s">
        <v>513</v>
      </c>
      <c r="E679" s="2">
        <v>2823854</v>
      </c>
      <c r="F679" s="2">
        <v>0.91999999992549419</v>
      </c>
      <c r="G679" s="15"/>
    </row>
    <row r="680" spans="2:7" x14ac:dyDescent="0.35">
      <c r="B680" s="41">
        <v>517920</v>
      </c>
      <c r="C680" s="42">
        <v>44174</v>
      </c>
      <c r="D680" s="43">
        <v>300700007242</v>
      </c>
      <c r="E680" s="2">
        <v>1536700</v>
      </c>
      <c r="F680" s="2">
        <v>2.5</v>
      </c>
      <c r="G680" s="15"/>
    </row>
    <row r="681" spans="2:7" x14ac:dyDescent="0.35">
      <c r="B681" s="41">
        <v>519022</v>
      </c>
      <c r="C681" s="42">
        <v>44894</v>
      </c>
      <c r="D681" s="43">
        <v>300700007242</v>
      </c>
      <c r="E681" s="2">
        <v>333501</v>
      </c>
      <c r="F681" s="2">
        <v>0.84000000002561137</v>
      </c>
      <c r="G681" s="15"/>
    </row>
    <row r="682" spans="2:7" x14ac:dyDescent="0.35">
      <c r="B682" s="41">
        <v>521923</v>
      </c>
      <c r="C682" s="42">
        <v>45253</v>
      </c>
      <c r="D682" s="43">
        <v>300700007242</v>
      </c>
      <c r="E682" s="2">
        <v>456000</v>
      </c>
      <c r="F682" s="2">
        <v>751</v>
      </c>
      <c r="G682" s="15"/>
    </row>
    <row r="683" spans="2:7" x14ac:dyDescent="0.35">
      <c r="B683" s="41">
        <v>523921</v>
      </c>
      <c r="C683" s="42">
        <v>44488</v>
      </c>
      <c r="D683" s="43" t="s">
        <v>513</v>
      </c>
      <c r="E683" s="2">
        <v>660000</v>
      </c>
      <c r="F683" s="2">
        <v>50000</v>
      </c>
      <c r="G683" s="15"/>
    </row>
    <row r="684" spans="2:7" x14ac:dyDescent="0.35">
      <c r="B684" s="41">
        <v>524221</v>
      </c>
      <c r="C684" s="42">
        <v>44488</v>
      </c>
      <c r="D684" s="43" t="s">
        <v>513</v>
      </c>
      <c r="E684" s="2">
        <v>2057247</v>
      </c>
      <c r="F684" s="2">
        <v>4.9999999944120632E-2</v>
      </c>
      <c r="G684" s="15"/>
    </row>
    <row r="685" spans="2:7" x14ac:dyDescent="0.35">
      <c r="B685" s="41">
        <v>526121</v>
      </c>
      <c r="C685" s="42">
        <v>44489</v>
      </c>
      <c r="D685" s="43" t="s">
        <v>513</v>
      </c>
      <c r="E685" s="2">
        <v>6828</v>
      </c>
      <c r="F685" s="2">
        <v>6828</v>
      </c>
      <c r="G685" s="15"/>
    </row>
    <row r="686" spans="2:7" x14ac:dyDescent="0.35">
      <c r="B686" s="41">
        <v>534320</v>
      </c>
      <c r="C686" s="42">
        <v>44183</v>
      </c>
      <c r="D686" s="43">
        <v>300700007242</v>
      </c>
      <c r="E686" s="2">
        <v>1913000</v>
      </c>
      <c r="F686" s="2">
        <v>1913000</v>
      </c>
      <c r="G686" s="15"/>
    </row>
    <row r="687" spans="2:7" x14ac:dyDescent="0.35">
      <c r="B687" s="41">
        <v>537322</v>
      </c>
      <c r="C687" s="42">
        <v>44901</v>
      </c>
      <c r="D687" s="43" t="s">
        <v>513</v>
      </c>
      <c r="E687" s="2">
        <v>50</v>
      </c>
      <c r="F687" s="2">
        <v>49.04</v>
      </c>
      <c r="G687" s="15"/>
    </row>
    <row r="688" spans="2:7" x14ac:dyDescent="0.35">
      <c r="B688" s="41">
        <v>541420</v>
      </c>
      <c r="C688" s="42">
        <v>44186</v>
      </c>
      <c r="D688" s="43">
        <v>300700007242</v>
      </c>
      <c r="E688" s="2">
        <v>29400</v>
      </c>
      <c r="F688" s="2">
        <v>29400</v>
      </c>
      <c r="G688" s="15"/>
    </row>
    <row r="689" spans="2:7" x14ac:dyDescent="0.35">
      <c r="B689" s="41">
        <v>541723</v>
      </c>
      <c r="C689" s="42">
        <v>45260</v>
      </c>
      <c r="D689" s="43">
        <v>300700007242</v>
      </c>
      <c r="E689" s="2">
        <v>8177752</v>
      </c>
      <c r="F689" s="2">
        <v>46496</v>
      </c>
      <c r="G689" s="15"/>
    </row>
    <row r="690" spans="2:7" x14ac:dyDescent="0.35">
      <c r="B690" s="41">
        <v>543520</v>
      </c>
      <c r="C690" s="42">
        <v>44189</v>
      </c>
      <c r="D690" s="43">
        <v>300700007242</v>
      </c>
      <c r="E690" s="2">
        <v>80003486</v>
      </c>
      <c r="F690" s="2">
        <v>5086264</v>
      </c>
      <c r="G690" s="15"/>
    </row>
    <row r="691" spans="2:7" x14ac:dyDescent="0.35">
      <c r="B691" s="41">
        <v>546021</v>
      </c>
      <c r="C691" s="42">
        <v>44497</v>
      </c>
      <c r="D691" s="43" t="s">
        <v>513</v>
      </c>
      <c r="E691" s="2">
        <v>1175051</v>
      </c>
      <c r="F691" s="2">
        <v>0.60000000009313226</v>
      </c>
      <c r="G691" s="15"/>
    </row>
    <row r="692" spans="2:7" x14ac:dyDescent="0.35">
      <c r="B692" s="41">
        <v>546920</v>
      </c>
      <c r="C692" s="42">
        <v>44194</v>
      </c>
      <c r="D692" s="43">
        <v>300700007242</v>
      </c>
      <c r="E692" s="2">
        <v>68495</v>
      </c>
      <c r="F692" s="2">
        <v>68495</v>
      </c>
      <c r="G692" s="15"/>
    </row>
    <row r="693" spans="2:7" x14ac:dyDescent="0.35">
      <c r="B693" s="41">
        <v>548021</v>
      </c>
      <c r="C693" s="42">
        <v>44498</v>
      </c>
      <c r="D693" s="43" t="s">
        <v>513</v>
      </c>
      <c r="E693" s="2">
        <v>2963652</v>
      </c>
      <c r="F693" s="2">
        <v>0.60000000009313226</v>
      </c>
      <c r="G693" s="15"/>
    </row>
    <row r="694" spans="2:7" x14ac:dyDescent="0.35">
      <c r="B694" s="41">
        <v>548721</v>
      </c>
      <c r="C694" s="42">
        <v>44498</v>
      </c>
      <c r="D694" s="43" t="s">
        <v>513</v>
      </c>
      <c r="E694" s="2">
        <v>244781</v>
      </c>
      <c r="F694" s="2">
        <v>0.98999999999068677</v>
      </c>
      <c r="G694" s="15"/>
    </row>
    <row r="695" spans="2:7" x14ac:dyDescent="0.35">
      <c r="B695" s="41">
        <v>549623</v>
      </c>
      <c r="C695" s="42">
        <v>45266</v>
      </c>
      <c r="D695" s="43" t="s">
        <v>513</v>
      </c>
      <c r="E695" s="2">
        <v>10007</v>
      </c>
      <c r="F695" s="2">
        <v>0.97999999999956344</v>
      </c>
      <c r="G695" s="15"/>
    </row>
    <row r="696" spans="2:7" x14ac:dyDescent="0.35">
      <c r="B696" s="41">
        <v>549723</v>
      </c>
      <c r="C696" s="42">
        <v>45266</v>
      </c>
      <c r="D696" s="43" t="s">
        <v>513</v>
      </c>
      <c r="E696" s="2">
        <v>255397</v>
      </c>
      <c r="F696" s="2">
        <v>7.9999999987194315E-2</v>
      </c>
      <c r="G696" s="15"/>
    </row>
    <row r="697" spans="2:7" x14ac:dyDescent="0.35">
      <c r="B697" s="41">
        <v>551522</v>
      </c>
      <c r="C697" s="42">
        <v>44909</v>
      </c>
      <c r="D697" s="43" t="s">
        <v>513</v>
      </c>
      <c r="E697" s="2">
        <v>3903000</v>
      </c>
      <c r="F697" s="2">
        <v>403.78000000026077</v>
      </c>
      <c r="G697" s="15"/>
    </row>
    <row r="698" spans="2:7" x14ac:dyDescent="0.35">
      <c r="B698" s="41">
        <v>553721</v>
      </c>
      <c r="C698" s="42">
        <v>44502</v>
      </c>
      <c r="D698" s="43" t="s">
        <v>513</v>
      </c>
      <c r="E698" s="2">
        <v>11000</v>
      </c>
      <c r="F698" s="2">
        <v>11000</v>
      </c>
      <c r="G698" s="15"/>
    </row>
    <row r="699" spans="2:7" x14ac:dyDescent="0.35">
      <c r="B699" s="41">
        <v>559921</v>
      </c>
      <c r="C699" s="42">
        <v>44503</v>
      </c>
      <c r="D699" s="43" t="s">
        <v>513</v>
      </c>
      <c r="E699" s="2">
        <v>195100</v>
      </c>
      <c r="F699" s="2">
        <v>57</v>
      </c>
      <c r="G699" s="15"/>
    </row>
    <row r="700" spans="2:7" x14ac:dyDescent="0.35">
      <c r="B700" s="41">
        <v>560021</v>
      </c>
      <c r="C700" s="42">
        <v>44503</v>
      </c>
      <c r="D700" s="43" t="s">
        <v>513</v>
      </c>
      <c r="E700" s="2">
        <v>83600</v>
      </c>
      <c r="F700" s="2">
        <v>9</v>
      </c>
      <c r="G700" s="15"/>
    </row>
    <row r="701" spans="2:7" x14ac:dyDescent="0.35">
      <c r="B701" s="41">
        <v>560421</v>
      </c>
      <c r="C701" s="42">
        <v>44503</v>
      </c>
      <c r="D701" s="43" t="s">
        <v>513</v>
      </c>
      <c r="E701" s="2">
        <v>40000</v>
      </c>
      <c r="F701" s="2">
        <v>40000</v>
      </c>
      <c r="G701" s="15"/>
    </row>
    <row r="702" spans="2:7" x14ac:dyDescent="0.35">
      <c r="B702" s="41">
        <v>561921</v>
      </c>
      <c r="C702" s="42">
        <v>44503</v>
      </c>
      <c r="D702" s="43" t="s">
        <v>513</v>
      </c>
      <c r="E702" s="2">
        <v>93300</v>
      </c>
      <c r="F702" s="2">
        <v>93300</v>
      </c>
      <c r="G702" s="15"/>
    </row>
    <row r="703" spans="2:7" x14ac:dyDescent="0.35">
      <c r="B703" s="41">
        <v>562922</v>
      </c>
      <c r="C703" s="42">
        <v>44915</v>
      </c>
      <c r="D703" s="43" t="s">
        <v>513</v>
      </c>
      <c r="E703" s="2">
        <v>521300</v>
      </c>
      <c r="F703" s="2">
        <v>100</v>
      </c>
      <c r="G703" s="15"/>
    </row>
    <row r="704" spans="2:7" x14ac:dyDescent="0.35">
      <c r="B704" s="41">
        <v>563123</v>
      </c>
      <c r="C704" s="42">
        <v>45272</v>
      </c>
      <c r="D704" s="43" t="s">
        <v>513</v>
      </c>
      <c r="E704" s="2">
        <v>1528700</v>
      </c>
      <c r="F704" s="2">
        <v>92</v>
      </c>
      <c r="G704" s="15"/>
    </row>
    <row r="705" spans="2:7" x14ac:dyDescent="0.35">
      <c r="B705" s="41">
        <v>564821</v>
      </c>
      <c r="C705" s="42">
        <v>44508</v>
      </c>
      <c r="D705" s="43" t="s">
        <v>513</v>
      </c>
      <c r="E705" s="2">
        <v>882.99</v>
      </c>
      <c r="F705" s="2">
        <v>882.99</v>
      </c>
      <c r="G705" s="15"/>
    </row>
    <row r="706" spans="2:7" x14ac:dyDescent="0.35">
      <c r="B706" s="41">
        <v>564823</v>
      </c>
      <c r="C706" s="42">
        <v>45272</v>
      </c>
      <c r="D706" s="43" t="s">
        <v>513</v>
      </c>
      <c r="E706" s="2">
        <v>806860</v>
      </c>
      <c r="F706" s="2">
        <v>433</v>
      </c>
      <c r="G706" s="15"/>
    </row>
    <row r="707" spans="2:7" x14ac:dyDescent="0.35">
      <c r="B707" s="41">
        <v>567021</v>
      </c>
      <c r="C707" s="42">
        <v>44509</v>
      </c>
      <c r="D707" s="43" t="s">
        <v>513</v>
      </c>
      <c r="E707" s="2">
        <v>634533</v>
      </c>
      <c r="F707" s="2">
        <v>0.60999999998603016</v>
      </c>
      <c r="G707" s="15"/>
    </row>
    <row r="708" spans="2:7" x14ac:dyDescent="0.35">
      <c r="B708" s="41">
        <v>567121</v>
      </c>
      <c r="C708" s="42">
        <v>44509</v>
      </c>
      <c r="D708" s="43" t="s">
        <v>513</v>
      </c>
      <c r="E708" s="2">
        <v>1070992</v>
      </c>
      <c r="F708" s="2">
        <v>0.12000000011175871</v>
      </c>
      <c r="G708" s="15"/>
    </row>
    <row r="709" spans="2:7" x14ac:dyDescent="0.35">
      <c r="B709" s="41">
        <v>567423</v>
      </c>
      <c r="C709" s="42">
        <v>45273</v>
      </c>
      <c r="D709" s="43" t="s">
        <v>513</v>
      </c>
      <c r="E709" s="2">
        <v>293610</v>
      </c>
      <c r="F709" s="2">
        <v>0.58000000001629815</v>
      </c>
      <c r="G709" s="15"/>
    </row>
    <row r="710" spans="2:7" x14ac:dyDescent="0.35">
      <c r="B710" s="41">
        <v>568521</v>
      </c>
      <c r="C710" s="42">
        <v>44510</v>
      </c>
      <c r="D710" s="43" t="s">
        <v>513</v>
      </c>
      <c r="E710" s="2">
        <v>4417352</v>
      </c>
      <c r="F710" s="2">
        <v>0.37999999988824129</v>
      </c>
      <c r="G710" s="15"/>
    </row>
    <row r="711" spans="2:7" x14ac:dyDescent="0.35">
      <c r="B711" s="41">
        <v>569121</v>
      </c>
      <c r="C711" s="42">
        <v>44511</v>
      </c>
      <c r="D711" s="43" t="s">
        <v>513</v>
      </c>
      <c r="E711" s="2">
        <v>313361</v>
      </c>
      <c r="F711" s="2">
        <v>182000</v>
      </c>
      <c r="G711" s="15"/>
    </row>
    <row r="712" spans="2:7" x14ac:dyDescent="0.35">
      <c r="B712" s="41">
        <v>569321</v>
      </c>
      <c r="C712" s="42">
        <v>44511</v>
      </c>
      <c r="D712" s="43" t="s">
        <v>513</v>
      </c>
      <c r="E712" s="2">
        <v>3569000</v>
      </c>
      <c r="F712" s="2">
        <v>48176</v>
      </c>
      <c r="G712" s="15"/>
    </row>
    <row r="713" spans="2:7" x14ac:dyDescent="0.35">
      <c r="B713" s="41">
        <v>573621</v>
      </c>
      <c r="C713" s="42">
        <v>44516</v>
      </c>
      <c r="D713" s="43" t="s">
        <v>513</v>
      </c>
      <c r="E713" s="2">
        <v>455755</v>
      </c>
      <c r="F713" s="2">
        <v>9000</v>
      </c>
      <c r="G713" s="15"/>
    </row>
    <row r="714" spans="2:7" x14ac:dyDescent="0.35">
      <c r="B714" s="41">
        <v>577221</v>
      </c>
      <c r="C714" s="42">
        <v>44518</v>
      </c>
      <c r="D714" s="43" t="s">
        <v>513</v>
      </c>
      <c r="E714" s="2">
        <v>459740</v>
      </c>
      <c r="F714" s="2">
        <v>22</v>
      </c>
      <c r="G714" s="15"/>
    </row>
    <row r="715" spans="2:7" x14ac:dyDescent="0.35">
      <c r="B715" s="41">
        <v>579621</v>
      </c>
      <c r="C715" s="42">
        <v>44519</v>
      </c>
      <c r="D715" s="43" t="s">
        <v>513</v>
      </c>
      <c r="E715" s="2">
        <v>2035100</v>
      </c>
      <c r="F715" s="2">
        <v>15600</v>
      </c>
      <c r="G715" s="15"/>
    </row>
    <row r="716" spans="2:7" x14ac:dyDescent="0.35">
      <c r="B716" s="41">
        <v>581823</v>
      </c>
      <c r="C716" s="42">
        <v>45282</v>
      </c>
      <c r="D716" s="43" t="s">
        <v>513</v>
      </c>
      <c r="E716" s="2">
        <v>1456380</v>
      </c>
      <c r="F716" s="2">
        <v>3.0000000027939677E-2</v>
      </c>
      <c r="G716" s="15"/>
    </row>
    <row r="717" spans="2:7" x14ac:dyDescent="0.35">
      <c r="B717" s="41">
        <v>582223</v>
      </c>
      <c r="C717" s="42">
        <v>45282</v>
      </c>
      <c r="D717" s="43" t="s">
        <v>513</v>
      </c>
      <c r="E717" s="2">
        <v>219438</v>
      </c>
      <c r="F717" s="2">
        <v>53000</v>
      </c>
      <c r="G717" s="15"/>
    </row>
    <row r="718" spans="2:7" x14ac:dyDescent="0.35">
      <c r="B718" s="41">
        <v>584921</v>
      </c>
      <c r="C718" s="42">
        <v>44522</v>
      </c>
      <c r="D718" s="43" t="s">
        <v>513</v>
      </c>
      <c r="E718" s="2">
        <v>1611601</v>
      </c>
      <c r="F718" s="2">
        <v>0.98999999999068677</v>
      </c>
      <c r="G718" s="15"/>
    </row>
    <row r="719" spans="2:7" x14ac:dyDescent="0.35">
      <c r="B719" s="41">
        <v>586121</v>
      </c>
      <c r="C719" s="42">
        <v>44523</v>
      </c>
      <c r="D719" s="43" t="s">
        <v>513</v>
      </c>
      <c r="E719" s="2">
        <v>8031.99</v>
      </c>
      <c r="F719" s="2">
        <v>8031.99</v>
      </c>
      <c r="G719" s="15"/>
    </row>
    <row r="720" spans="2:7" x14ac:dyDescent="0.35">
      <c r="B720" s="41">
        <v>587521</v>
      </c>
      <c r="C720" s="42">
        <v>44526</v>
      </c>
      <c r="D720" s="43" t="s">
        <v>513</v>
      </c>
      <c r="E720" s="2">
        <v>1988600</v>
      </c>
      <c r="F720" s="2">
        <v>2.0000000018626451E-2</v>
      </c>
      <c r="G720" s="15"/>
    </row>
    <row r="721" spans="2:7" x14ac:dyDescent="0.35">
      <c r="B721" s="41">
        <v>587821</v>
      </c>
      <c r="C721" s="42">
        <v>44526</v>
      </c>
      <c r="D721" s="43" t="s">
        <v>513</v>
      </c>
      <c r="E721" s="2">
        <v>9000</v>
      </c>
      <c r="F721" s="2">
        <v>0.6000000000003638</v>
      </c>
      <c r="G721" s="15"/>
    </row>
    <row r="722" spans="2:7" x14ac:dyDescent="0.35">
      <c r="B722" s="41">
        <v>593021</v>
      </c>
      <c r="C722" s="42">
        <v>44530</v>
      </c>
      <c r="D722" s="43" t="s">
        <v>513</v>
      </c>
      <c r="E722" s="2">
        <v>1407339</v>
      </c>
      <c r="F722" s="2">
        <v>0.10000000009313226</v>
      </c>
      <c r="G722" s="15"/>
    </row>
    <row r="723" spans="2:7" x14ac:dyDescent="0.35">
      <c r="B723" s="41">
        <v>594421</v>
      </c>
      <c r="C723" s="42">
        <v>44531</v>
      </c>
      <c r="D723" s="43" t="s">
        <v>513</v>
      </c>
      <c r="E723" s="2">
        <v>1162601</v>
      </c>
      <c r="F723" s="2">
        <v>0.81000000005587935</v>
      </c>
      <c r="G723" s="15"/>
    </row>
    <row r="724" spans="2:7" x14ac:dyDescent="0.35">
      <c r="B724" s="41">
        <v>594521</v>
      </c>
      <c r="C724" s="42">
        <v>44531</v>
      </c>
      <c r="D724" s="43" t="s">
        <v>513</v>
      </c>
      <c r="E724" s="2">
        <v>1074601</v>
      </c>
      <c r="F724" s="2">
        <v>0.91999999992549419</v>
      </c>
      <c r="G724" s="15"/>
    </row>
    <row r="725" spans="2:7" x14ac:dyDescent="0.35">
      <c r="B725" s="41">
        <v>595421</v>
      </c>
      <c r="C725" s="42">
        <v>44532</v>
      </c>
      <c r="D725" s="43" t="s">
        <v>513</v>
      </c>
      <c r="E725" s="2">
        <v>2957558</v>
      </c>
      <c r="F725" s="2">
        <v>0.25999999977648258</v>
      </c>
      <c r="G725" s="15"/>
    </row>
    <row r="726" spans="2:7" x14ac:dyDescent="0.35">
      <c r="B726" s="41">
        <v>601221</v>
      </c>
      <c r="C726" s="42">
        <v>44539</v>
      </c>
      <c r="D726" s="43" t="s">
        <v>513</v>
      </c>
      <c r="E726" s="2">
        <v>101000</v>
      </c>
      <c r="F726" s="2">
        <v>172</v>
      </c>
      <c r="G726" s="15"/>
    </row>
    <row r="727" spans="2:7" x14ac:dyDescent="0.35">
      <c r="B727" s="41">
        <v>603321</v>
      </c>
      <c r="C727" s="42">
        <v>44540</v>
      </c>
      <c r="D727" s="43" t="s">
        <v>513</v>
      </c>
      <c r="E727" s="2">
        <v>10400</v>
      </c>
      <c r="F727" s="2">
        <v>89.139999999999418</v>
      </c>
      <c r="G727" s="15"/>
    </row>
    <row r="728" spans="2:7" x14ac:dyDescent="0.35">
      <c r="B728" s="41">
        <v>604621</v>
      </c>
      <c r="C728" s="42">
        <v>44540</v>
      </c>
      <c r="D728" s="43" t="s">
        <v>513</v>
      </c>
      <c r="E728" s="2">
        <v>396950</v>
      </c>
      <c r="F728" s="2">
        <v>2934</v>
      </c>
      <c r="G728" s="15"/>
    </row>
    <row r="729" spans="2:7" x14ac:dyDescent="0.35">
      <c r="B729" s="41">
        <v>605021</v>
      </c>
      <c r="C729" s="42">
        <v>44540</v>
      </c>
      <c r="D729" s="43" t="s">
        <v>513</v>
      </c>
      <c r="E729" s="2">
        <v>638245</v>
      </c>
      <c r="F729" s="2">
        <v>0.88000000000465661</v>
      </c>
      <c r="G729" s="15"/>
    </row>
    <row r="730" spans="2:7" x14ac:dyDescent="0.35">
      <c r="B730" s="41">
        <v>605721</v>
      </c>
      <c r="C730" s="42">
        <v>44540</v>
      </c>
      <c r="D730" s="43" t="s">
        <v>513</v>
      </c>
      <c r="E730" s="2">
        <v>2071210</v>
      </c>
      <c r="F730" s="2">
        <v>51210</v>
      </c>
      <c r="G730" s="15"/>
    </row>
    <row r="731" spans="2:7" x14ac:dyDescent="0.35">
      <c r="B731" s="41">
        <v>605921</v>
      </c>
      <c r="C731" s="42">
        <v>44540</v>
      </c>
      <c r="D731" s="43" t="s">
        <v>513</v>
      </c>
      <c r="E731" s="2">
        <v>3023257</v>
      </c>
      <c r="F731" s="2">
        <v>1</v>
      </c>
      <c r="G731" s="15"/>
    </row>
    <row r="732" spans="2:7" x14ac:dyDescent="0.35">
      <c r="B732" s="41">
        <v>614621</v>
      </c>
      <c r="C732" s="42">
        <v>44544</v>
      </c>
      <c r="D732" s="43" t="s">
        <v>513</v>
      </c>
      <c r="E732" s="2">
        <v>90</v>
      </c>
      <c r="F732" s="2">
        <v>90</v>
      </c>
      <c r="G732" s="15"/>
    </row>
    <row r="733" spans="2:7" x14ac:dyDescent="0.35">
      <c r="B733" s="41">
        <v>614721</v>
      </c>
      <c r="C733" s="42">
        <v>44544</v>
      </c>
      <c r="D733" s="43" t="s">
        <v>513</v>
      </c>
      <c r="E733" s="2">
        <v>400779</v>
      </c>
      <c r="F733" s="2">
        <v>885</v>
      </c>
      <c r="G733" s="15"/>
    </row>
    <row r="734" spans="2:7" x14ac:dyDescent="0.35">
      <c r="B734" s="41">
        <v>615121</v>
      </c>
      <c r="C734" s="42">
        <v>44544</v>
      </c>
      <c r="D734" s="43" t="s">
        <v>513</v>
      </c>
      <c r="E734" s="2">
        <v>278634</v>
      </c>
      <c r="F734" s="2">
        <v>278634</v>
      </c>
      <c r="G734" s="15"/>
    </row>
    <row r="735" spans="2:7" x14ac:dyDescent="0.35">
      <c r="B735" s="41">
        <v>615621</v>
      </c>
      <c r="C735" s="42">
        <v>44544</v>
      </c>
      <c r="D735" s="43" t="s">
        <v>513</v>
      </c>
      <c r="E735" s="2">
        <v>1937778</v>
      </c>
      <c r="F735" s="2">
        <v>0.2099999999627471</v>
      </c>
      <c r="G735" s="15"/>
    </row>
    <row r="736" spans="2:7" x14ac:dyDescent="0.35">
      <c r="B736" s="41">
        <v>615721</v>
      </c>
      <c r="C736" s="42">
        <v>44544</v>
      </c>
      <c r="D736" s="43" t="s">
        <v>513</v>
      </c>
      <c r="E736" s="2">
        <v>36000</v>
      </c>
      <c r="F736" s="2">
        <v>624.19999999999709</v>
      </c>
      <c r="G736" s="15"/>
    </row>
    <row r="737" spans="2:7" x14ac:dyDescent="0.35">
      <c r="B737" s="41">
        <v>616121</v>
      </c>
      <c r="C737" s="42">
        <v>44545</v>
      </c>
      <c r="D737" s="43" t="s">
        <v>513</v>
      </c>
      <c r="E737" s="2">
        <v>1198.94</v>
      </c>
      <c r="F737" s="2">
        <v>325.94000000000005</v>
      </c>
      <c r="G737" s="15"/>
    </row>
    <row r="738" spans="2:7" x14ac:dyDescent="0.35">
      <c r="B738" s="41">
        <v>616321</v>
      </c>
      <c r="C738" s="42">
        <v>44545</v>
      </c>
      <c r="D738" s="43" t="s">
        <v>513</v>
      </c>
      <c r="E738" s="2">
        <v>468.87</v>
      </c>
      <c r="F738" s="2">
        <v>468.87</v>
      </c>
      <c r="G738" s="15"/>
    </row>
    <row r="739" spans="2:7" x14ac:dyDescent="0.35">
      <c r="B739" s="41">
        <v>630121</v>
      </c>
      <c r="C739" s="42">
        <v>44551</v>
      </c>
      <c r="D739" s="43" t="s">
        <v>513</v>
      </c>
      <c r="E739" s="2">
        <v>50636</v>
      </c>
      <c r="F739" s="2">
        <v>0.83000000000174623</v>
      </c>
      <c r="G739" s="15"/>
    </row>
    <row r="740" spans="2:7" x14ac:dyDescent="0.35">
      <c r="B740" s="41">
        <v>632121</v>
      </c>
      <c r="C740" s="42">
        <v>44554</v>
      </c>
      <c r="D740" s="43" t="s">
        <v>513</v>
      </c>
      <c r="E740" s="2">
        <v>1141039</v>
      </c>
      <c r="F740" s="2">
        <v>0.65999999991618097</v>
      </c>
      <c r="G740" s="15"/>
    </row>
    <row r="741" spans="2:7" x14ac:dyDescent="0.35">
      <c r="B741" s="41">
        <v>641821</v>
      </c>
      <c r="C741" s="42">
        <v>44560</v>
      </c>
      <c r="D741" s="43" t="s">
        <v>513</v>
      </c>
      <c r="E741" s="2">
        <v>239400</v>
      </c>
      <c r="F741" s="2">
        <v>239195.93</v>
      </c>
      <c r="G741" s="15"/>
    </row>
    <row r="742" spans="2:7" x14ac:dyDescent="0.35">
      <c r="B742" s="41">
        <v>659119</v>
      </c>
      <c r="C742" s="42">
        <v>43774</v>
      </c>
      <c r="D742" s="43">
        <v>300700007242</v>
      </c>
      <c r="E742" s="2">
        <v>239400</v>
      </c>
      <c r="F742" s="2">
        <v>22</v>
      </c>
      <c r="G742" s="15"/>
    </row>
    <row r="743" spans="2:7" x14ac:dyDescent="0.35">
      <c r="B743" s="41">
        <v>814319</v>
      </c>
      <c r="C743" s="42">
        <v>43826</v>
      </c>
      <c r="D743" s="43">
        <v>300700007242</v>
      </c>
      <c r="E743" s="2">
        <v>115345380</v>
      </c>
      <c r="F743" s="2">
        <v>8679527.7199999988</v>
      </c>
      <c r="G743" s="15"/>
    </row>
    <row r="744" spans="2:7" x14ac:dyDescent="0.35">
      <c r="B744" s="35" t="s">
        <v>54</v>
      </c>
      <c r="C744" s="36"/>
      <c r="D744" s="37"/>
      <c r="E744" s="38"/>
      <c r="F744" s="39">
        <v>297656659.84000003</v>
      </c>
      <c r="G744" s="40">
        <f>+F744/$F$2702</f>
        <v>2.8517471659391847E-3</v>
      </c>
    </row>
    <row r="745" spans="2:7" x14ac:dyDescent="0.35">
      <c r="B745" s="41">
        <v>561323</v>
      </c>
      <c r="C745" s="42">
        <v>45271</v>
      </c>
      <c r="D745" s="43" t="s">
        <v>513</v>
      </c>
      <c r="E745" s="2">
        <v>224315993.53</v>
      </c>
      <c r="F745" s="2">
        <v>224315993.53</v>
      </c>
      <c r="G745" s="15"/>
    </row>
    <row r="746" spans="2:7" x14ac:dyDescent="0.35">
      <c r="B746" s="41">
        <v>566823</v>
      </c>
      <c r="C746" s="42">
        <v>45273</v>
      </c>
      <c r="D746" s="43" t="s">
        <v>513</v>
      </c>
      <c r="E746" s="2">
        <v>73340666.310000002</v>
      </c>
      <c r="F746" s="2">
        <v>73340666.310000002</v>
      </c>
      <c r="G746" s="15"/>
    </row>
    <row r="747" spans="2:7" x14ac:dyDescent="0.35">
      <c r="B747" s="35" t="s">
        <v>55</v>
      </c>
      <c r="C747" s="36"/>
      <c r="D747" s="37"/>
      <c r="E747" s="38"/>
      <c r="F747" s="39">
        <v>286124476.10000002</v>
      </c>
      <c r="G747" s="40">
        <f>+F747/$F$2702</f>
        <v>2.7412612379061527E-3</v>
      </c>
    </row>
    <row r="748" spans="2:7" x14ac:dyDescent="0.35">
      <c r="B748" s="41">
        <v>114621</v>
      </c>
      <c r="C748" s="42">
        <v>44237</v>
      </c>
      <c r="D748" s="43" t="s">
        <v>513</v>
      </c>
      <c r="E748" s="2">
        <v>286124476.10000002</v>
      </c>
      <c r="F748" s="2">
        <v>286124476.10000002</v>
      </c>
      <c r="G748" s="15"/>
    </row>
    <row r="749" spans="2:7" x14ac:dyDescent="0.35">
      <c r="B749" s="35" t="s">
        <v>56</v>
      </c>
      <c r="C749" s="36"/>
      <c r="D749" s="37"/>
      <c r="E749" s="38"/>
      <c r="F749" s="39">
        <v>278977989.87</v>
      </c>
      <c r="G749" s="40">
        <f>+F749/$F$2702</f>
        <v>2.6727931852720175E-3</v>
      </c>
    </row>
    <row r="750" spans="2:7" x14ac:dyDescent="0.35">
      <c r="B750" s="41">
        <v>537422</v>
      </c>
      <c r="C750" s="42">
        <v>44902</v>
      </c>
      <c r="D750" s="43" t="s">
        <v>513</v>
      </c>
      <c r="E750" s="2">
        <v>129713788.95</v>
      </c>
      <c r="F750" s="2">
        <v>129713788.95</v>
      </c>
      <c r="G750" s="15"/>
    </row>
    <row r="751" spans="2:7" x14ac:dyDescent="0.35">
      <c r="B751" s="41">
        <v>537522</v>
      </c>
      <c r="C751" s="42">
        <v>44902</v>
      </c>
      <c r="D751" s="43" t="s">
        <v>513</v>
      </c>
      <c r="E751" s="2">
        <v>149264200.91999999</v>
      </c>
      <c r="F751" s="2">
        <v>149264200.91999999</v>
      </c>
      <c r="G751" s="15"/>
    </row>
    <row r="752" spans="2:7" x14ac:dyDescent="0.35">
      <c r="B752" s="35" t="s">
        <v>57</v>
      </c>
      <c r="C752" s="36"/>
      <c r="D752" s="37"/>
      <c r="E752" s="38"/>
      <c r="F752" s="39">
        <v>272210866.83999997</v>
      </c>
      <c r="G752" s="40">
        <f>+F752/$F$2702</f>
        <v>2.6079596823605162E-3</v>
      </c>
    </row>
    <row r="753" spans="2:7" x14ac:dyDescent="0.35">
      <c r="B753" s="41">
        <v>45821</v>
      </c>
      <c r="C753" s="42">
        <v>44210</v>
      </c>
      <c r="D753" s="43" t="s">
        <v>513</v>
      </c>
      <c r="E753" s="2">
        <v>265185203.97</v>
      </c>
      <c r="F753" s="2">
        <v>265185203.97</v>
      </c>
      <c r="G753" s="15"/>
    </row>
    <row r="754" spans="2:7" x14ac:dyDescent="0.35">
      <c r="B754" s="41">
        <v>45921</v>
      </c>
      <c r="C754" s="42">
        <v>44210</v>
      </c>
      <c r="D754" s="43" t="s">
        <v>513</v>
      </c>
      <c r="E754" s="2">
        <v>7025662.8700000001</v>
      </c>
      <c r="F754" s="2">
        <v>7025662.8700000001</v>
      </c>
      <c r="G754" s="15"/>
    </row>
    <row r="755" spans="2:7" x14ac:dyDescent="0.35">
      <c r="B755" s="35" t="s">
        <v>291</v>
      </c>
      <c r="C755" s="36"/>
      <c r="D755" s="37"/>
      <c r="E755" s="38"/>
      <c r="F755" s="39">
        <v>269136121.01999998</v>
      </c>
      <c r="G755" s="40">
        <f>+F755/$F$2702</f>
        <v>2.5785015889891751E-3</v>
      </c>
    </row>
    <row r="756" spans="2:7" x14ac:dyDescent="0.35">
      <c r="B756" s="41">
        <v>5221</v>
      </c>
      <c r="C756" s="42">
        <v>44200</v>
      </c>
      <c r="D756" s="43" t="s">
        <v>513</v>
      </c>
      <c r="E756" s="2">
        <v>5827427</v>
      </c>
      <c r="F756" s="2">
        <v>5827427</v>
      </c>
      <c r="G756" s="15"/>
    </row>
    <row r="757" spans="2:7" x14ac:dyDescent="0.35">
      <c r="B757" s="41">
        <v>45624</v>
      </c>
      <c r="C757" s="42">
        <v>45329</v>
      </c>
      <c r="D757" s="43">
        <v>300700007242</v>
      </c>
      <c r="E757" s="2">
        <v>263308694</v>
      </c>
      <c r="F757" s="2">
        <v>263308694</v>
      </c>
      <c r="G757" s="15"/>
    </row>
    <row r="758" spans="2:7" x14ac:dyDescent="0.35">
      <c r="B758" s="41">
        <v>204622</v>
      </c>
      <c r="C758" s="42">
        <v>44701</v>
      </c>
      <c r="D758" s="43" t="s">
        <v>513</v>
      </c>
      <c r="E758" s="2">
        <v>108.02</v>
      </c>
      <c r="F758" s="2">
        <v>1.9999999999996021E-2</v>
      </c>
      <c r="G758" s="15"/>
    </row>
    <row r="759" spans="2:7" x14ac:dyDescent="0.35">
      <c r="B759" s="35" t="s">
        <v>58</v>
      </c>
      <c r="C759" s="36"/>
      <c r="D759" s="37"/>
      <c r="E759" s="38"/>
      <c r="F759" s="39">
        <v>265130945</v>
      </c>
      <c r="G759" s="40">
        <f>+F759/$F$2702</f>
        <v>2.5401293604952382E-3</v>
      </c>
    </row>
    <row r="760" spans="2:7" x14ac:dyDescent="0.35">
      <c r="B760" s="41">
        <v>428323</v>
      </c>
      <c r="C760" s="42">
        <v>45201</v>
      </c>
      <c r="D760" s="43" t="s">
        <v>514</v>
      </c>
      <c r="E760" s="2">
        <v>265130945</v>
      </c>
      <c r="F760" s="2">
        <v>265130945</v>
      </c>
      <c r="G760" s="15"/>
    </row>
    <row r="761" spans="2:7" x14ac:dyDescent="0.35">
      <c r="B761" s="35" t="s">
        <v>60</v>
      </c>
      <c r="C761" s="36"/>
      <c r="D761" s="37"/>
      <c r="E761" s="38"/>
      <c r="F761" s="39">
        <v>255550121</v>
      </c>
      <c r="G761" s="40">
        <f>+F761/$F$2702</f>
        <v>2.4483387460871859E-3</v>
      </c>
    </row>
    <row r="762" spans="2:7" x14ac:dyDescent="0.35">
      <c r="B762" s="41">
        <v>114924</v>
      </c>
      <c r="C762" s="42">
        <v>45366</v>
      </c>
      <c r="D762" s="43">
        <v>300700007242</v>
      </c>
      <c r="E762" s="2">
        <v>5561820</v>
      </c>
      <c r="F762" s="2">
        <v>5561820</v>
      </c>
      <c r="G762" s="15"/>
    </row>
    <row r="763" spans="2:7" x14ac:dyDescent="0.35">
      <c r="B763" s="41">
        <v>641621</v>
      </c>
      <c r="C763" s="42">
        <v>44560</v>
      </c>
      <c r="D763" s="43" t="s">
        <v>513</v>
      </c>
      <c r="E763" s="2">
        <v>1155324</v>
      </c>
      <c r="F763" s="2">
        <v>1155324</v>
      </c>
      <c r="G763" s="15"/>
    </row>
    <row r="764" spans="2:7" x14ac:dyDescent="0.35">
      <c r="B764" s="41">
        <v>641721</v>
      </c>
      <c r="C764" s="42">
        <v>44560</v>
      </c>
      <c r="D764" s="43" t="s">
        <v>513</v>
      </c>
      <c r="E764" s="2">
        <v>248832977</v>
      </c>
      <c r="F764" s="2">
        <v>248832977</v>
      </c>
      <c r="G764" s="15"/>
    </row>
    <row r="765" spans="2:7" x14ac:dyDescent="0.35">
      <c r="B765" s="35" t="s">
        <v>59</v>
      </c>
      <c r="C765" s="36"/>
      <c r="D765" s="37"/>
      <c r="E765" s="38"/>
      <c r="F765" s="39">
        <v>251698316.62</v>
      </c>
      <c r="G765" s="40">
        <f>+F765/$F$2702</f>
        <v>2.4114359190840155E-3</v>
      </c>
    </row>
    <row r="766" spans="2:7" x14ac:dyDescent="0.35">
      <c r="B766" s="41">
        <v>323521</v>
      </c>
      <c r="C766" s="42">
        <v>44362</v>
      </c>
      <c r="D766" s="43">
        <v>300700007242</v>
      </c>
      <c r="E766" s="2">
        <v>194828320.93000001</v>
      </c>
      <c r="F766" s="2">
        <v>194828320.93000001</v>
      </c>
      <c r="G766" s="15"/>
    </row>
    <row r="767" spans="2:7" x14ac:dyDescent="0.35">
      <c r="B767" s="41">
        <v>354721</v>
      </c>
      <c r="C767" s="42">
        <v>44386</v>
      </c>
      <c r="D767" s="43" t="s">
        <v>513</v>
      </c>
      <c r="E767" s="2">
        <v>46869556.560000002</v>
      </c>
      <c r="F767" s="2">
        <v>46869556.560000002</v>
      </c>
      <c r="G767" s="15"/>
    </row>
    <row r="768" spans="2:7" x14ac:dyDescent="0.35">
      <c r="B768" s="41">
        <v>562723</v>
      </c>
      <c r="C768" s="42">
        <v>45271</v>
      </c>
      <c r="D768" s="43" t="s">
        <v>513</v>
      </c>
      <c r="E768" s="2">
        <v>10000439.130000001</v>
      </c>
      <c r="F768" s="2">
        <v>10000439.130000001</v>
      </c>
      <c r="G768" s="15"/>
    </row>
    <row r="769" spans="2:7" x14ac:dyDescent="0.35">
      <c r="B769" s="35" t="s">
        <v>61</v>
      </c>
      <c r="C769" s="36"/>
      <c r="D769" s="37"/>
      <c r="E769" s="38"/>
      <c r="F769" s="39">
        <v>244659554.67999998</v>
      </c>
      <c r="G769" s="40">
        <f>+F769/$F$2702</f>
        <v>2.343999936214002E-3</v>
      </c>
    </row>
    <row r="770" spans="2:7" x14ac:dyDescent="0.35">
      <c r="B770" s="41">
        <v>3421</v>
      </c>
      <c r="C770" s="42">
        <v>44200</v>
      </c>
      <c r="D770" s="43" t="s">
        <v>513</v>
      </c>
      <c r="E770" s="2">
        <v>13263518.029999999</v>
      </c>
      <c r="F770" s="2">
        <v>13263518.029999999</v>
      </c>
      <c r="G770" s="15"/>
    </row>
    <row r="771" spans="2:7" x14ac:dyDescent="0.35">
      <c r="B771" s="41">
        <v>85821</v>
      </c>
      <c r="C771" s="42">
        <v>44218</v>
      </c>
      <c r="D771" s="43" t="s">
        <v>513</v>
      </c>
      <c r="E771" s="2">
        <v>231178499.83000001</v>
      </c>
      <c r="F771" s="2">
        <v>231178499.83000001</v>
      </c>
      <c r="G771" s="15"/>
    </row>
    <row r="772" spans="2:7" x14ac:dyDescent="0.35">
      <c r="B772" s="41">
        <v>107321</v>
      </c>
      <c r="C772" s="42">
        <v>44230</v>
      </c>
      <c r="D772" s="43" t="s">
        <v>513</v>
      </c>
      <c r="E772" s="2">
        <v>107620.25</v>
      </c>
      <c r="F772" s="2">
        <v>107620.25</v>
      </c>
      <c r="G772" s="15"/>
    </row>
    <row r="773" spans="2:7" x14ac:dyDescent="0.35">
      <c r="B773" s="41">
        <v>107421</v>
      </c>
      <c r="C773" s="42">
        <v>44230</v>
      </c>
      <c r="D773" s="43" t="s">
        <v>513</v>
      </c>
      <c r="E773" s="2">
        <v>20854.63</v>
      </c>
      <c r="F773" s="2">
        <v>20854.63</v>
      </c>
      <c r="G773" s="15"/>
    </row>
    <row r="774" spans="2:7" x14ac:dyDescent="0.35">
      <c r="B774" s="41">
        <v>178121</v>
      </c>
      <c r="C774" s="42">
        <v>44292</v>
      </c>
      <c r="D774" s="43" t="s">
        <v>513</v>
      </c>
      <c r="E774" s="2">
        <v>72949.23</v>
      </c>
      <c r="F774" s="2">
        <v>72949.23</v>
      </c>
      <c r="G774" s="15"/>
    </row>
    <row r="775" spans="2:7" x14ac:dyDescent="0.35">
      <c r="B775" s="41">
        <v>178821</v>
      </c>
      <c r="C775" s="42">
        <v>44292</v>
      </c>
      <c r="D775" s="43" t="s">
        <v>513</v>
      </c>
      <c r="E775" s="2">
        <v>16109.57</v>
      </c>
      <c r="F775" s="2">
        <v>16109.57</v>
      </c>
      <c r="G775" s="15"/>
    </row>
    <row r="776" spans="2:7" x14ac:dyDescent="0.35">
      <c r="B776" s="41">
        <v>298321</v>
      </c>
      <c r="C776" s="42">
        <v>44341</v>
      </c>
      <c r="D776" s="43" t="s">
        <v>513</v>
      </c>
      <c r="E776" s="2">
        <v>2.19</v>
      </c>
      <c r="F776" s="2">
        <v>2.19</v>
      </c>
      <c r="G776" s="15"/>
    </row>
    <row r="777" spans="2:7" x14ac:dyDescent="0.35">
      <c r="B777" s="41">
        <v>299421</v>
      </c>
      <c r="C777" s="42">
        <v>44342</v>
      </c>
      <c r="D777" s="43" t="s">
        <v>513</v>
      </c>
      <c r="E777" s="2">
        <v>0.95</v>
      </c>
      <c r="F777" s="2">
        <v>0.95</v>
      </c>
      <c r="G777" s="15"/>
    </row>
    <row r="778" spans="2:7" x14ac:dyDescent="0.35">
      <c r="B778" s="35" t="s">
        <v>72</v>
      </c>
      <c r="C778" s="36"/>
      <c r="D778" s="37"/>
      <c r="E778" s="38"/>
      <c r="F778" s="39">
        <v>244638625.67000002</v>
      </c>
      <c r="G778" s="40">
        <f>+F778/$F$2702</f>
        <v>2.3437994224912943E-3</v>
      </c>
    </row>
    <row r="779" spans="2:7" x14ac:dyDescent="0.35">
      <c r="B779" s="41">
        <v>11822</v>
      </c>
      <c r="C779" s="42">
        <v>44572</v>
      </c>
      <c r="D779" s="43" t="s">
        <v>513</v>
      </c>
      <c r="E779" s="2">
        <v>13100</v>
      </c>
      <c r="F779" s="2">
        <v>13100</v>
      </c>
      <c r="G779" s="15"/>
    </row>
    <row r="780" spans="2:7" x14ac:dyDescent="0.35">
      <c r="B780" s="41">
        <v>54622</v>
      </c>
      <c r="C780" s="42">
        <v>44606</v>
      </c>
      <c r="D780" s="43" t="s">
        <v>513</v>
      </c>
      <c r="E780" s="2">
        <v>624099.88</v>
      </c>
      <c r="F780" s="2">
        <v>624099.88</v>
      </c>
      <c r="G780" s="15"/>
    </row>
    <row r="781" spans="2:7" x14ac:dyDescent="0.35">
      <c r="B781" s="41">
        <v>54722</v>
      </c>
      <c r="C781" s="42">
        <v>44606</v>
      </c>
      <c r="D781" s="43" t="s">
        <v>513</v>
      </c>
      <c r="E781" s="2">
        <v>636049.38</v>
      </c>
      <c r="F781" s="2">
        <v>636049.38</v>
      </c>
      <c r="G781" s="15"/>
    </row>
    <row r="782" spans="2:7" x14ac:dyDescent="0.35">
      <c r="B782" s="41">
        <v>119824</v>
      </c>
      <c r="C782" s="42">
        <v>45373</v>
      </c>
      <c r="D782" s="43">
        <v>300700007242</v>
      </c>
      <c r="E782" s="2">
        <v>43664124</v>
      </c>
      <c r="F782" s="2">
        <v>43664124</v>
      </c>
      <c r="G782" s="15"/>
    </row>
    <row r="783" spans="2:7" x14ac:dyDescent="0.35">
      <c r="B783" s="41">
        <v>265922</v>
      </c>
      <c r="C783" s="42">
        <v>44743</v>
      </c>
      <c r="D783" s="43" t="s">
        <v>513</v>
      </c>
      <c r="E783" s="2">
        <v>7545476</v>
      </c>
      <c r="F783" s="2">
        <v>7545476</v>
      </c>
      <c r="G783" s="15"/>
    </row>
    <row r="784" spans="2:7" x14ac:dyDescent="0.35">
      <c r="B784" s="41">
        <v>381122</v>
      </c>
      <c r="C784" s="42">
        <v>44813</v>
      </c>
      <c r="D784" s="43">
        <v>300700007242</v>
      </c>
      <c r="E784" s="2">
        <v>14543162</v>
      </c>
      <c r="F784" s="2">
        <v>14543162</v>
      </c>
      <c r="G784" s="15"/>
    </row>
    <row r="785" spans="2:7" x14ac:dyDescent="0.35">
      <c r="B785" s="41">
        <v>381222</v>
      </c>
      <c r="C785" s="42">
        <v>44813</v>
      </c>
      <c r="D785" s="43">
        <v>300700007242</v>
      </c>
      <c r="E785" s="2">
        <v>6400000</v>
      </c>
      <c r="F785" s="2">
        <v>6400000</v>
      </c>
      <c r="G785" s="15"/>
    </row>
    <row r="786" spans="2:7" x14ac:dyDescent="0.35">
      <c r="B786" s="41">
        <v>381522</v>
      </c>
      <c r="C786" s="42">
        <v>44813</v>
      </c>
      <c r="D786" s="43">
        <v>300700007242</v>
      </c>
      <c r="E786" s="2">
        <v>700000</v>
      </c>
      <c r="F786" s="2">
        <v>700000</v>
      </c>
      <c r="G786" s="15"/>
    </row>
    <row r="787" spans="2:7" x14ac:dyDescent="0.35">
      <c r="B787" s="41">
        <v>392622</v>
      </c>
      <c r="C787" s="42">
        <v>44819</v>
      </c>
      <c r="D787" s="43">
        <v>300700007242</v>
      </c>
      <c r="E787" s="2">
        <v>4100000</v>
      </c>
      <c r="F787" s="2">
        <v>4100000</v>
      </c>
      <c r="G787" s="15"/>
    </row>
    <row r="788" spans="2:7" x14ac:dyDescent="0.35">
      <c r="B788" s="41">
        <v>402822</v>
      </c>
      <c r="C788" s="42">
        <v>44823</v>
      </c>
      <c r="D788" s="43">
        <v>300700007242</v>
      </c>
      <c r="E788" s="2">
        <v>14950000</v>
      </c>
      <c r="F788" s="2">
        <v>14950000</v>
      </c>
      <c r="G788" s="15"/>
    </row>
    <row r="789" spans="2:7" x14ac:dyDescent="0.35">
      <c r="B789" s="41">
        <v>404623</v>
      </c>
      <c r="C789" s="42">
        <v>45184</v>
      </c>
      <c r="D789" s="43" t="s">
        <v>513</v>
      </c>
      <c r="E789" s="2">
        <v>64518820</v>
      </c>
      <c r="F789" s="2">
        <v>64518820</v>
      </c>
      <c r="G789" s="15"/>
    </row>
    <row r="790" spans="2:7" x14ac:dyDescent="0.35">
      <c r="B790" s="41">
        <v>413222</v>
      </c>
      <c r="C790" s="42">
        <v>44830</v>
      </c>
      <c r="D790" s="43">
        <v>300700007242</v>
      </c>
      <c r="E790" s="2">
        <v>10000000</v>
      </c>
      <c r="F790" s="2">
        <v>10000000</v>
      </c>
      <c r="G790" s="15"/>
    </row>
    <row r="791" spans="2:7" x14ac:dyDescent="0.35">
      <c r="B791" s="41">
        <v>480322</v>
      </c>
      <c r="C791" s="42">
        <v>44869</v>
      </c>
      <c r="D791" s="43">
        <v>300700007242</v>
      </c>
      <c r="E791" s="2">
        <v>11812764</v>
      </c>
      <c r="F791" s="2">
        <v>11812764</v>
      </c>
      <c r="G791" s="15"/>
    </row>
    <row r="792" spans="2:7" x14ac:dyDescent="0.35">
      <c r="B792" s="41">
        <v>487723</v>
      </c>
      <c r="C792" s="42">
        <v>45231</v>
      </c>
      <c r="D792" s="43">
        <v>300700007242</v>
      </c>
      <c r="E792" s="2">
        <v>10295516</v>
      </c>
      <c r="F792" s="2">
        <v>10295516</v>
      </c>
      <c r="G792" s="15"/>
    </row>
    <row r="793" spans="2:7" x14ac:dyDescent="0.35">
      <c r="B793" s="41">
        <v>545621</v>
      </c>
      <c r="C793" s="42">
        <v>44497</v>
      </c>
      <c r="D793" s="43" t="s">
        <v>513</v>
      </c>
      <c r="E793" s="2">
        <v>5392591.7999999998</v>
      </c>
      <c r="F793" s="2">
        <v>5392591.7999999998</v>
      </c>
      <c r="G793" s="15"/>
    </row>
    <row r="794" spans="2:7" x14ac:dyDescent="0.35">
      <c r="B794" s="41">
        <v>606421</v>
      </c>
      <c r="C794" s="42">
        <v>44540</v>
      </c>
      <c r="D794" s="43" t="s">
        <v>513</v>
      </c>
      <c r="E794" s="2">
        <v>30000000</v>
      </c>
      <c r="F794" s="2">
        <v>30000000</v>
      </c>
      <c r="G794" s="15"/>
    </row>
    <row r="795" spans="2:7" x14ac:dyDescent="0.35">
      <c r="B795" s="41">
        <v>612921</v>
      </c>
      <c r="C795" s="42">
        <v>44543</v>
      </c>
      <c r="D795" s="43" t="s">
        <v>513</v>
      </c>
      <c r="E795" s="2">
        <v>18550233</v>
      </c>
      <c r="F795" s="2">
        <v>18550233</v>
      </c>
      <c r="G795" s="15"/>
    </row>
    <row r="796" spans="2:7" x14ac:dyDescent="0.35">
      <c r="B796" s="41">
        <v>632621</v>
      </c>
      <c r="C796" s="42">
        <v>44557</v>
      </c>
      <c r="D796" s="43" t="s">
        <v>513</v>
      </c>
      <c r="E796" s="2">
        <v>892689.61</v>
      </c>
      <c r="F796" s="2">
        <v>892689.61</v>
      </c>
      <c r="G796" s="15"/>
    </row>
    <row r="797" spans="2:7" x14ac:dyDescent="0.35">
      <c r="B797" s="35" t="s">
        <v>62</v>
      </c>
      <c r="C797" s="36"/>
      <c r="D797" s="37"/>
      <c r="E797" s="38"/>
      <c r="F797" s="39">
        <v>241783246</v>
      </c>
      <c r="G797" s="40">
        <f>+F797/$F$2702</f>
        <v>2.3164430015532242E-3</v>
      </c>
    </row>
    <row r="798" spans="2:7" x14ac:dyDescent="0.35">
      <c r="B798" s="41">
        <v>103622</v>
      </c>
      <c r="C798" s="42">
        <v>44643</v>
      </c>
      <c r="D798" s="43" t="s">
        <v>513</v>
      </c>
      <c r="E798" s="2">
        <v>241783246</v>
      </c>
      <c r="F798" s="2">
        <v>241783246</v>
      </c>
      <c r="G798" s="15"/>
    </row>
    <row r="799" spans="2:7" x14ac:dyDescent="0.35">
      <c r="B799" s="35" t="s">
        <v>63</v>
      </c>
      <c r="C799" s="36"/>
      <c r="D799" s="37"/>
      <c r="E799" s="38"/>
      <c r="F799" s="39">
        <v>240548314.25</v>
      </c>
      <c r="G799" s="40">
        <f>+F799/$F$2702</f>
        <v>2.3046115407013693E-3</v>
      </c>
    </row>
    <row r="800" spans="2:7" x14ac:dyDescent="0.35">
      <c r="B800" s="41">
        <v>116021</v>
      </c>
      <c r="C800" s="42">
        <v>44238</v>
      </c>
      <c r="D800" s="43" t="s">
        <v>513</v>
      </c>
      <c r="E800" s="2">
        <v>19190692.870000001</v>
      </c>
      <c r="F800" s="2">
        <v>19190692.870000001</v>
      </c>
      <c r="G800" s="15"/>
    </row>
    <row r="801" spans="2:7" x14ac:dyDescent="0.35">
      <c r="B801" s="41">
        <v>121623</v>
      </c>
      <c r="C801" s="42">
        <v>45016</v>
      </c>
      <c r="D801" s="43" t="s">
        <v>513</v>
      </c>
      <c r="E801" s="2">
        <v>13922.14</v>
      </c>
      <c r="F801" s="2">
        <v>13922.14</v>
      </c>
      <c r="G801" s="15"/>
    </row>
    <row r="802" spans="2:7" x14ac:dyDescent="0.35">
      <c r="B802" s="41">
        <v>121723</v>
      </c>
      <c r="C802" s="42">
        <v>45016</v>
      </c>
      <c r="D802" s="43" t="s">
        <v>513</v>
      </c>
      <c r="E802" s="2">
        <v>2.25</v>
      </c>
      <c r="F802" s="2">
        <v>2.25</v>
      </c>
      <c r="G802" s="15"/>
    </row>
    <row r="803" spans="2:7" x14ac:dyDescent="0.35">
      <c r="B803" s="41">
        <v>231423</v>
      </c>
      <c r="C803" s="42">
        <v>45084</v>
      </c>
      <c r="D803" s="43" t="s">
        <v>513</v>
      </c>
      <c r="E803" s="2">
        <v>1.1200000000000001</v>
      </c>
      <c r="F803" s="2">
        <v>1.1200000000000001</v>
      </c>
      <c r="G803" s="15"/>
    </row>
    <row r="804" spans="2:7" x14ac:dyDescent="0.35">
      <c r="B804" s="41">
        <v>260122</v>
      </c>
      <c r="C804" s="42">
        <v>44736</v>
      </c>
      <c r="D804" s="43" t="s">
        <v>513</v>
      </c>
      <c r="E804" s="2">
        <v>221321253.59999999</v>
      </c>
      <c r="F804" s="2">
        <v>221321253.59999999</v>
      </c>
      <c r="G804" s="15"/>
    </row>
    <row r="805" spans="2:7" x14ac:dyDescent="0.35">
      <c r="B805" s="41">
        <v>260222</v>
      </c>
      <c r="C805" s="42">
        <v>44736</v>
      </c>
      <c r="D805" s="43" t="s">
        <v>513</v>
      </c>
      <c r="E805" s="2">
        <v>22442.27</v>
      </c>
      <c r="F805" s="2">
        <v>22442.27</v>
      </c>
      <c r="G805" s="15"/>
    </row>
    <row r="806" spans="2:7" ht="29" x14ac:dyDescent="0.35">
      <c r="B806" s="35" t="s">
        <v>530</v>
      </c>
      <c r="C806" s="36"/>
      <c r="D806" s="37"/>
      <c r="E806" s="38"/>
      <c r="F806" s="39">
        <v>235740151</v>
      </c>
      <c r="G806" s="40">
        <f>+F806/$F$2702</f>
        <v>2.2585461648118098E-3</v>
      </c>
    </row>
    <row r="807" spans="2:7" x14ac:dyDescent="0.35">
      <c r="B807" s="41">
        <v>582723</v>
      </c>
      <c r="C807" s="42">
        <v>45282</v>
      </c>
      <c r="D807" s="43" t="s">
        <v>513</v>
      </c>
      <c r="E807" s="2">
        <v>34184628</v>
      </c>
      <c r="F807" s="2">
        <v>34184628</v>
      </c>
      <c r="G807" s="15"/>
    </row>
    <row r="808" spans="2:7" x14ac:dyDescent="0.35">
      <c r="B808" s="41">
        <v>582823</v>
      </c>
      <c r="C808" s="42">
        <v>45282</v>
      </c>
      <c r="D808" s="43" t="s">
        <v>513</v>
      </c>
      <c r="E808" s="2">
        <v>201555523</v>
      </c>
      <c r="F808" s="2">
        <v>201555523</v>
      </c>
      <c r="G808" s="15"/>
    </row>
    <row r="809" spans="2:7" x14ac:dyDescent="0.35">
      <c r="B809" s="35" t="s">
        <v>64</v>
      </c>
      <c r="C809" s="36"/>
      <c r="D809" s="37"/>
      <c r="E809" s="38"/>
      <c r="F809" s="39">
        <v>232296170.65000001</v>
      </c>
      <c r="G809" s="40">
        <f>+F809/$F$2702</f>
        <v>2.2255505610583376E-3</v>
      </c>
    </row>
    <row r="810" spans="2:7" x14ac:dyDescent="0.35">
      <c r="B810" s="41">
        <v>488622</v>
      </c>
      <c r="C810" s="42">
        <v>44875</v>
      </c>
      <c r="D810" s="43">
        <v>300700007242</v>
      </c>
      <c r="E810" s="2">
        <v>232296170.65000001</v>
      </c>
      <c r="F810" s="2">
        <v>232296170.65000001</v>
      </c>
      <c r="G810" s="15"/>
    </row>
    <row r="811" spans="2:7" ht="29" x14ac:dyDescent="0.35">
      <c r="B811" s="35" t="s">
        <v>65</v>
      </c>
      <c r="C811" s="36"/>
      <c r="D811" s="37"/>
      <c r="E811" s="38"/>
      <c r="F811" s="39">
        <v>228794668</v>
      </c>
      <c r="G811" s="40">
        <f>+F811/$F$2702</f>
        <v>2.1920038557232931E-3</v>
      </c>
    </row>
    <row r="812" spans="2:7" x14ac:dyDescent="0.35">
      <c r="B812" s="41">
        <v>40122</v>
      </c>
      <c r="C812" s="42">
        <v>44595</v>
      </c>
      <c r="D812" s="43" t="s">
        <v>513</v>
      </c>
      <c r="E812" s="2">
        <v>228127249</v>
      </c>
      <c r="F812" s="2">
        <v>228127249</v>
      </c>
      <c r="G812" s="15"/>
    </row>
    <row r="813" spans="2:7" x14ac:dyDescent="0.35">
      <c r="B813" s="41">
        <v>72620</v>
      </c>
      <c r="C813" s="42">
        <v>43874</v>
      </c>
      <c r="D813" s="43">
        <v>300700007242</v>
      </c>
      <c r="E813" s="2">
        <v>667419</v>
      </c>
      <c r="F813" s="2">
        <v>667419</v>
      </c>
      <c r="G813" s="15"/>
    </row>
    <row r="814" spans="2:7" x14ac:dyDescent="0.35">
      <c r="B814" s="35" t="s">
        <v>66</v>
      </c>
      <c r="C814" s="36"/>
      <c r="D814" s="37"/>
      <c r="E814" s="38"/>
      <c r="F814" s="39">
        <v>222722002</v>
      </c>
      <c r="G814" s="40">
        <f>+F814/$F$2702</f>
        <v>2.1338237092938328E-3</v>
      </c>
    </row>
    <row r="815" spans="2:7" x14ac:dyDescent="0.35">
      <c r="B815" s="41">
        <v>218221</v>
      </c>
      <c r="C815" s="42">
        <v>44298</v>
      </c>
      <c r="D815" s="43" t="s">
        <v>513</v>
      </c>
      <c r="E815" s="2">
        <v>222722002</v>
      </c>
      <c r="F815" s="2">
        <v>222722002</v>
      </c>
      <c r="G815" s="15"/>
    </row>
    <row r="816" spans="2:7" x14ac:dyDescent="0.35">
      <c r="B816" s="35" t="s">
        <v>67</v>
      </c>
      <c r="C816" s="36"/>
      <c r="D816" s="37"/>
      <c r="E816" s="38"/>
      <c r="F816" s="39">
        <v>222245813.19</v>
      </c>
      <c r="G816" s="40">
        <f>+F816/$F$2702</f>
        <v>2.129261506351357E-3</v>
      </c>
    </row>
    <row r="817" spans="2:7" x14ac:dyDescent="0.35">
      <c r="B817" s="41">
        <v>76921</v>
      </c>
      <c r="C817" s="42">
        <v>44214</v>
      </c>
      <c r="D817" s="43" t="s">
        <v>513</v>
      </c>
      <c r="E817" s="2">
        <v>179610656</v>
      </c>
      <c r="F817" s="2">
        <v>179610656</v>
      </c>
      <c r="G817" s="15"/>
    </row>
    <row r="818" spans="2:7" x14ac:dyDescent="0.35">
      <c r="B818" s="41">
        <v>133721</v>
      </c>
      <c r="C818" s="42">
        <v>44252</v>
      </c>
      <c r="D818" s="43" t="s">
        <v>513</v>
      </c>
      <c r="E818" s="2">
        <v>42602994.189999998</v>
      </c>
      <c r="F818" s="2">
        <v>42602994.189999998</v>
      </c>
      <c r="G818" s="15"/>
    </row>
    <row r="819" spans="2:7" x14ac:dyDescent="0.35">
      <c r="B819" s="41">
        <v>135321</v>
      </c>
      <c r="C819" s="42">
        <v>44253</v>
      </c>
      <c r="D819" s="43" t="s">
        <v>513</v>
      </c>
      <c r="E819" s="2">
        <v>21</v>
      </c>
      <c r="F819" s="2">
        <v>21</v>
      </c>
      <c r="G819" s="15"/>
    </row>
    <row r="820" spans="2:7" x14ac:dyDescent="0.35">
      <c r="B820" s="41">
        <v>135421</v>
      </c>
      <c r="C820" s="42">
        <v>44253</v>
      </c>
      <c r="D820" s="43" t="s">
        <v>513</v>
      </c>
      <c r="E820" s="2">
        <v>21351</v>
      </c>
      <c r="F820" s="2">
        <v>21351</v>
      </c>
      <c r="G820" s="15"/>
    </row>
    <row r="821" spans="2:7" x14ac:dyDescent="0.35">
      <c r="B821" s="41">
        <v>135821</v>
      </c>
      <c r="C821" s="42">
        <v>44256</v>
      </c>
      <c r="D821" s="43" t="s">
        <v>513</v>
      </c>
      <c r="E821" s="2">
        <v>10791</v>
      </c>
      <c r="F821" s="2">
        <v>10791</v>
      </c>
      <c r="G821" s="15"/>
    </row>
    <row r="822" spans="2:7" x14ac:dyDescent="0.35">
      <c r="B822" s="35" t="s">
        <v>68</v>
      </c>
      <c r="C822" s="36"/>
      <c r="D822" s="37"/>
      <c r="E822" s="38"/>
      <c r="F822" s="39">
        <v>220624349</v>
      </c>
      <c r="G822" s="40">
        <f>+F822/$F$2702</f>
        <v>2.1137268097281068E-3</v>
      </c>
    </row>
    <row r="823" spans="2:7" x14ac:dyDescent="0.35">
      <c r="B823" s="41">
        <v>542122</v>
      </c>
      <c r="C823" s="42">
        <v>44907</v>
      </c>
      <c r="D823" s="43" t="s">
        <v>513</v>
      </c>
      <c r="E823" s="2">
        <v>220624349</v>
      </c>
      <c r="F823" s="2">
        <v>220624349</v>
      </c>
      <c r="G823" s="15"/>
    </row>
    <row r="824" spans="2:7" x14ac:dyDescent="0.35">
      <c r="B824" s="35" t="s">
        <v>69</v>
      </c>
      <c r="C824" s="36"/>
      <c r="D824" s="37"/>
      <c r="E824" s="38"/>
      <c r="F824" s="39">
        <v>219810021</v>
      </c>
      <c r="G824" s="40">
        <f>+F824/$F$2702</f>
        <v>2.1059250102743563E-3</v>
      </c>
    </row>
    <row r="825" spans="2:7" x14ac:dyDescent="0.35">
      <c r="B825" s="41">
        <v>19324</v>
      </c>
      <c r="C825" s="42">
        <v>45301</v>
      </c>
      <c r="D825" s="43">
        <v>300700007242</v>
      </c>
      <c r="E825" s="2">
        <v>30080980</v>
      </c>
      <c r="F825" s="2">
        <v>30080980</v>
      </c>
      <c r="G825" s="15"/>
    </row>
    <row r="826" spans="2:7" x14ac:dyDescent="0.35">
      <c r="B826" s="41">
        <v>113824</v>
      </c>
      <c r="C826" s="42">
        <v>45365</v>
      </c>
      <c r="D826" s="43">
        <v>300700007242</v>
      </c>
      <c r="E826" s="2">
        <v>700</v>
      </c>
      <c r="F826" s="2">
        <v>700</v>
      </c>
      <c r="G826" s="15"/>
    </row>
    <row r="827" spans="2:7" x14ac:dyDescent="0.35">
      <c r="B827" s="41">
        <v>169522</v>
      </c>
      <c r="C827" s="42">
        <v>44678</v>
      </c>
      <c r="D827" s="43" t="s">
        <v>513</v>
      </c>
      <c r="E827" s="2">
        <v>24489896</v>
      </c>
      <c r="F827" s="2">
        <v>24489896</v>
      </c>
      <c r="G827" s="15"/>
    </row>
    <row r="828" spans="2:7" x14ac:dyDescent="0.35">
      <c r="B828" s="41">
        <v>286623</v>
      </c>
      <c r="C828" s="42">
        <v>45113</v>
      </c>
      <c r="D828" s="43" t="s">
        <v>513</v>
      </c>
      <c r="E828" s="2">
        <v>7255175</v>
      </c>
      <c r="F828" s="2">
        <v>7255175</v>
      </c>
      <c r="G828" s="15"/>
    </row>
    <row r="829" spans="2:7" x14ac:dyDescent="0.35">
      <c r="B829" s="41">
        <v>323922</v>
      </c>
      <c r="C829" s="42">
        <v>44774</v>
      </c>
      <c r="D829" s="43" t="s">
        <v>513</v>
      </c>
      <c r="E829" s="2">
        <v>12082888</v>
      </c>
      <c r="F829" s="2">
        <v>12082888</v>
      </c>
      <c r="G829" s="15"/>
    </row>
    <row r="830" spans="2:7" x14ac:dyDescent="0.35">
      <c r="B830" s="41">
        <v>326422</v>
      </c>
      <c r="C830" s="42">
        <v>44776</v>
      </c>
      <c r="D830" s="43" t="s">
        <v>513</v>
      </c>
      <c r="E830" s="2">
        <v>50030604</v>
      </c>
      <c r="F830" s="2">
        <v>50030604</v>
      </c>
      <c r="G830" s="15"/>
    </row>
    <row r="831" spans="2:7" x14ac:dyDescent="0.35">
      <c r="B831" s="41">
        <v>395721</v>
      </c>
      <c r="C831" s="42">
        <v>44405</v>
      </c>
      <c r="D831" s="43" t="s">
        <v>513</v>
      </c>
      <c r="E831" s="2">
        <v>19430157</v>
      </c>
      <c r="F831" s="2">
        <v>19430157</v>
      </c>
      <c r="G831" s="15"/>
    </row>
    <row r="832" spans="2:7" x14ac:dyDescent="0.35">
      <c r="B832" s="41">
        <v>521423</v>
      </c>
      <c r="C832" s="42">
        <v>45252</v>
      </c>
      <c r="D832" s="43">
        <v>300700007242</v>
      </c>
      <c r="E832" s="2">
        <v>37785714</v>
      </c>
      <c r="F832" s="2">
        <v>37785714</v>
      </c>
      <c r="G832" s="15"/>
    </row>
    <row r="833" spans="2:7" x14ac:dyDescent="0.35">
      <c r="B833" s="41">
        <v>547621</v>
      </c>
      <c r="C833" s="42">
        <v>44498</v>
      </c>
      <c r="D833" s="43" t="s">
        <v>513</v>
      </c>
      <c r="E833" s="2">
        <v>26712907</v>
      </c>
      <c r="F833" s="2">
        <v>26712907</v>
      </c>
      <c r="G833" s="15"/>
    </row>
    <row r="834" spans="2:7" x14ac:dyDescent="0.35">
      <c r="B834" s="41">
        <v>553420</v>
      </c>
      <c r="C834" s="42">
        <v>44195</v>
      </c>
      <c r="D834" s="43">
        <v>300700007242</v>
      </c>
      <c r="E834" s="2">
        <v>11941000</v>
      </c>
      <c r="F834" s="2">
        <v>11941000</v>
      </c>
      <c r="G834" s="15"/>
    </row>
    <row r="835" spans="2:7" x14ac:dyDescent="0.35">
      <c r="B835" s="35" t="s">
        <v>71</v>
      </c>
      <c r="C835" s="36"/>
      <c r="D835" s="37"/>
      <c r="E835" s="38"/>
      <c r="F835" s="39">
        <v>213075247</v>
      </c>
      <c r="G835" s="40">
        <f>+F835/$F$2702</f>
        <v>2.0414014324109729E-3</v>
      </c>
    </row>
    <row r="836" spans="2:7" x14ac:dyDescent="0.35">
      <c r="B836" s="41">
        <v>103021</v>
      </c>
      <c r="C836" s="42">
        <v>44223</v>
      </c>
      <c r="D836" s="43" t="s">
        <v>513</v>
      </c>
      <c r="E836" s="2">
        <v>213075247</v>
      </c>
      <c r="F836" s="2">
        <v>213075247</v>
      </c>
      <c r="G836" s="15"/>
    </row>
    <row r="837" spans="2:7" x14ac:dyDescent="0.35">
      <c r="B837" s="35" t="s">
        <v>73</v>
      </c>
      <c r="C837" s="36"/>
      <c r="D837" s="37"/>
      <c r="E837" s="38"/>
      <c r="F837" s="39">
        <v>198073674.5</v>
      </c>
      <c r="G837" s="40">
        <f>+F837/$F$2702</f>
        <v>1.8976764712946915E-3</v>
      </c>
    </row>
    <row r="838" spans="2:7" x14ac:dyDescent="0.35">
      <c r="B838" s="41">
        <v>8923</v>
      </c>
      <c r="C838" s="42">
        <v>44928</v>
      </c>
      <c r="D838" s="43" t="s">
        <v>514</v>
      </c>
      <c r="E838" s="2">
        <v>176307184.5</v>
      </c>
      <c r="F838" s="2">
        <v>176307184.5</v>
      </c>
      <c r="G838" s="15"/>
    </row>
    <row r="839" spans="2:7" x14ac:dyDescent="0.35">
      <c r="B839" s="41">
        <v>572820</v>
      </c>
      <c r="C839" s="42">
        <v>44193</v>
      </c>
      <c r="D839" s="43">
        <v>300700006830</v>
      </c>
      <c r="E839" s="2">
        <v>21766490</v>
      </c>
      <c r="F839" s="2">
        <v>21766490</v>
      </c>
      <c r="G839" s="15"/>
    </row>
    <row r="840" spans="2:7" ht="29" x14ac:dyDescent="0.35">
      <c r="B840" s="35" t="s">
        <v>74</v>
      </c>
      <c r="C840" s="36"/>
      <c r="D840" s="37"/>
      <c r="E840" s="38"/>
      <c r="F840" s="39">
        <v>192484230</v>
      </c>
      <c r="G840" s="40">
        <f>+F840/$F$2702</f>
        <v>1.8441259056173858E-3</v>
      </c>
    </row>
    <row r="841" spans="2:7" x14ac:dyDescent="0.35">
      <c r="B841" s="41">
        <v>168722</v>
      </c>
      <c r="C841" s="42">
        <v>44677</v>
      </c>
      <c r="D841" s="43" t="s">
        <v>513</v>
      </c>
      <c r="E841" s="2">
        <v>15624430</v>
      </c>
      <c r="F841" s="2">
        <v>15624430</v>
      </c>
      <c r="G841" s="15"/>
    </row>
    <row r="842" spans="2:7" x14ac:dyDescent="0.35">
      <c r="B842" s="41">
        <v>285921</v>
      </c>
      <c r="C842" s="42">
        <v>44334</v>
      </c>
      <c r="D842" s="43" t="s">
        <v>513</v>
      </c>
      <c r="E842" s="2">
        <v>176859800</v>
      </c>
      <c r="F842" s="2">
        <v>176859800</v>
      </c>
      <c r="G842" s="15"/>
    </row>
    <row r="843" spans="2:7" x14ac:dyDescent="0.35">
      <c r="B843" s="35" t="s">
        <v>75</v>
      </c>
      <c r="C843" s="36"/>
      <c r="D843" s="37"/>
      <c r="E843" s="38"/>
      <c r="F843" s="39">
        <v>190636020</v>
      </c>
      <c r="G843" s="40">
        <f>+F843/$F$2702</f>
        <v>1.8264188345496878E-3</v>
      </c>
    </row>
    <row r="844" spans="2:7" x14ac:dyDescent="0.35">
      <c r="B844" s="41">
        <v>94823</v>
      </c>
      <c r="C844" s="42">
        <v>44995</v>
      </c>
      <c r="D844" s="43" t="s">
        <v>513</v>
      </c>
      <c r="E844" s="2">
        <v>155180000</v>
      </c>
      <c r="F844" s="2">
        <v>155180000</v>
      </c>
      <c r="G844" s="15"/>
    </row>
    <row r="845" spans="2:7" x14ac:dyDescent="0.35">
      <c r="B845" s="41">
        <v>109023</v>
      </c>
      <c r="C845" s="42">
        <v>45001</v>
      </c>
      <c r="D845" s="43" t="s">
        <v>513</v>
      </c>
      <c r="E845" s="2">
        <v>35456020</v>
      </c>
      <c r="F845" s="2">
        <v>35456020</v>
      </c>
      <c r="G845" s="15"/>
    </row>
    <row r="846" spans="2:7" x14ac:dyDescent="0.35">
      <c r="B846" s="35" t="s">
        <v>79</v>
      </c>
      <c r="C846" s="36"/>
      <c r="D846" s="37"/>
      <c r="E846" s="38"/>
      <c r="F846" s="39">
        <v>189653527.10999998</v>
      </c>
      <c r="G846" s="40">
        <f>+F846/$F$2702</f>
        <v>1.8170059045110353E-3</v>
      </c>
    </row>
    <row r="847" spans="2:7" x14ac:dyDescent="0.35">
      <c r="B847" s="41">
        <v>73924</v>
      </c>
      <c r="C847" s="42">
        <v>45344</v>
      </c>
      <c r="D847" s="43">
        <v>300700007242</v>
      </c>
      <c r="E847" s="2">
        <v>12056531.630000001</v>
      </c>
      <c r="F847" s="2">
        <v>12056531.630000001</v>
      </c>
      <c r="G847" s="15"/>
    </row>
    <row r="848" spans="2:7" x14ac:dyDescent="0.35">
      <c r="B848" s="41">
        <v>107121</v>
      </c>
      <c r="C848" s="42">
        <v>44229</v>
      </c>
      <c r="D848" s="43" t="s">
        <v>513</v>
      </c>
      <c r="E848" s="2">
        <v>177596995.47999999</v>
      </c>
      <c r="F848" s="2">
        <v>177596995.47999999</v>
      </c>
      <c r="G848" s="15"/>
    </row>
    <row r="849" spans="2:7" x14ac:dyDescent="0.35">
      <c r="B849" s="35" t="s">
        <v>76</v>
      </c>
      <c r="C849" s="36"/>
      <c r="D849" s="37"/>
      <c r="E849" s="38"/>
      <c r="F849" s="39">
        <v>188164745.28999999</v>
      </c>
      <c r="G849" s="40">
        <f>+F849/$F$2702</f>
        <v>1.8027423925232003E-3</v>
      </c>
    </row>
    <row r="850" spans="2:7" x14ac:dyDescent="0.35">
      <c r="B850" s="41">
        <v>35324</v>
      </c>
      <c r="C850" s="42">
        <v>45313</v>
      </c>
      <c r="D850" s="43">
        <v>300700007242</v>
      </c>
      <c r="E850" s="2">
        <v>811</v>
      </c>
      <c r="F850" s="2">
        <v>811</v>
      </c>
      <c r="G850" s="15"/>
    </row>
    <row r="851" spans="2:7" x14ac:dyDescent="0.35">
      <c r="B851" s="41">
        <v>44521</v>
      </c>
      <c r="C851" s="42">
        <v>44210</v>
      </c>
      <c r="D851" s="43" t="s">
        <v>513</v>
      </c>
      <c r="E851" s="2">
        <v>7274594.29</v>
      </c>
      <c r="F851" s="2">
        <v>7274594.29</v>
      </c>
      <c r="G851" s="15"/>
    </row>
    <row r="852" spans="2:7" x14ac:dyDescent="0.35">
      <c r="B852" s="41">
        <v>172521</v>
      </c>
      <c r="C852" s="42">
        <v>44291</v>
      </c>
      <c r="D852" s="43" t="s">
        <v>513</v>
      </c>
      <c r="E852" s="2">
        <v>180889340</v>
      </c>
      <c r="F852" s="2">
        <v>180889340</v>
      </c>
      <c r="G852" s="15"/>
    </row>
    <row r="853" spans="2:7" x14ac:dyDescent="0.35">
      <c r="B853" s="35" t="s">
        <v>103</v>
      </c>
      <c r="C853" s="36"/>
      <c r="D853" s="37"/>
      <c r="E853" s="38"/>
      <c r="F853" s="39">
        <v>182654821</v>
      </c>
      <c r="G853" s="40">
        <f>+F853/$F$2702</f>
        <v>1.7499536829173304E-3</v>
      </c>
    </row>
    <row r="854" spans="2:7" x14ac:dyDescent="0.35">
      <c r="B854" s="41">
        <v>117124</v>
      </c>
      <c r="C854" s="42">
        <v>45369</v>
      </c>
      <c r="D854" s="43">
        <v>300700007242</v>
      </c>
      <c r="E854" s="2">
        <v>71828125</v>
      </c>
      <c r="F854" s="2">
        <v>71828125</v>
      </c>
      <c r="G854" s="15"/>
    </row>
    <row r="855" spans="2:7" x14ac:dyDescent="0.35">
      <c r="B855" s="41">
        <v>258623</v>
      </c>
      <c r="C855" s="42">
        <v>45104</v>
      </c>
      <c r="D855" s="43" t="s">
        <v>513</v>
      </c>
      <c r="E855" s="2">
        <v>110826696</v>
      </c>
      <c r="F855" s="2">
        <v>110826696</v>
      </c>
      <c r="G855" s="15"/>
    </row>
    <row r="856" spans="2:7" x14ac:dyDescent="0.35">
      <c r="B856" s="35" t="s">
        <v>77</v>
      </c>
      <c r="C856" s="36"/>
      <c r="D856" s="37"/>
      <c r="E856" s="38"/>
      <c r="F856" s="39">
        <v>181836032.07999998</v>
      </c>
      <c r="G856" s="40">
        <f>+F856/$F$2702</f>
        <v>1.7421091449071023E-3</v>
      </c>
    </row>
    <row r="857" spans="2:7" x14ac:dyDescent="0.35">
      <c r="B857" s="41">
        <v>162521</v>
      </c>
      <c r="C857" s="42">
        <v>44278</v>
      </c>
      <c r="D857" s="43" t="s">
        <v>513</v>
      </c>
      <c r="E857" s="2">
        <v>185638.27</v>
      </c>
      <c r="F857" s="2">
        <v>185638.27</v>
      </c>
      <c r="G857" s="15"/>
    </row>
    <row r="858" spans="2:7" x14ac:dyDescent="0.35">
      <c r="B858" s="41">
        <v>162621</v>
      </c>
      <c r="C858" s="42">
        <v>44278</v>
      </c>
      <c r="D858" s="43" t="s">
        <v>513</v>
      </c>
      <c r="E858" s="2">
        <v>122054381.84999999</v>
      </c>
      <c r="F858" s="2">
        <v>122054381.84999999</v>
      </c>
      <c r="G858" s="15"/>
    </row>
    <row r="859" spans="2:7" x14ac:dyDescent="0.35">
      <c r="B859" s="41">
        <v>162921</v>
      </c>
      <c r="C859" s="42">
        <v>44279</v>
      </c>
      <c r="D859" s="43" t="s">
        <v>513</v>
      </c>
      <c r="E859" s="2">
        <v>59560763.340000004</v>
      </c>
      <c r="F859" s="2">
        <v>59560763.340000004</v>
      </c>
      <c r="G859" s="15"/>
    </row>
    <row r="860" spans="2:7" x14ac:dyDescent="0.35">
      <c r="B860" s="41">
        <v>313821</v>
      </c>
      <c r="C860" s="42">
        <v>44350</v>
      </c>
      <c r="D860" s="43">
        <v>300700007242</v>
      </c>
      <c r="E860" s="2">
        <v>35248.620000000003</v>
      </c>
      <c r="F860" s="2">
        <v>35248.620000000003</v>
      </c>
      <c r="G860" s="15"/>
    </row>
    <row r="861" spans="2:7" x14ac:dyDescent="0.35">
      <c r="B861" s="35" t="s">
        <v>78</v>
      </c>
      <c r="C861" s="36"/>
      <c r="D861" s="37"/>
      <c r="E861" s="38"/>
      <c r="F861" s="39">
        <v>178022241</v>
      </c>
      <c r="G861" s="40">
        <f>+F861/$F$2702</f>
        <v>1.705570510395379E-3</v>
      </c>
    </row>
    <row r="862" spans="2:7" x14ac:dyDescent="0.35">
      <c r="B862" s="41">
        <v>540923</v>
      </c>
      <c r="C862" s="42">
        <v>45260</v>
      </c>
      <c r="D862" s="43">
        <v>300700007242</v>
      </c>
      <c r="E862" s="2">
        <v>178022241</v>
      </c>
      <c r="F862" s="2">
        <v>178022241</v>
      </c>
      <c r="G862" s="15"/>
    </row>
    <row r="863" spans="2:7" x14ac:dyDescent="0.35">
      <c r="B863" s="35" t="s">
        <v>80</v>
      </c>
      <c r="C863" s="36"/>
      <c r="D863" s="37"/>
      <c r="E863" s="38"/>
      <c r="F863" s="39">
        <v>175608236</v>
      </c>
      <c r="G863" s="40">
        <f>+F863/$F$2702</f>
        <v>1.6824427499716294E-3</v>
      </c>
    </row>
    <row r="864" spans="2:7" x14ac:dyDescent="0.35">
      <c r="B864" s="41">
        <v>251621</v>
      </c>
      <c r="C864" s="42">
        <v>44315</v>
      </c>
      <c r="D864" s="43" t="s">
        <v>513</v>
      </c>
      <c r="E864" s="2">
        <v>162991248</v>
      </c>
      <c r="F864" s="2">
        <v>162991248</v>
      </c>
      <c r="G864" s="15"/>
    </row>
    <row r="865" spans="2:7" x14ac:dyDescent="0.35">
      <c r="B865" s="41">
        <v>253121</v>
      </c>
      <c r="C865" s="42">
        <v>44316</v>
      </c>
      <c r="D865" s="43" t="s">
        <v>513</v>
      </c>
      <c r="E865" s="2">
        <v>12616988</v>
      </c>
      <c r="F865" s="2">
        <v>12616988</v>
      </c>
      <c r="G865" s="15"/>
    </row>
    <row r="866" spans="2:7" x14ac:dyDescent="0.35">
      <c r="B866" s="35" t="s">
        <v>81</v>
      </c>
      <c r="C866" s="36"/>
      <c r="D866" s="37"/>
      <c r="E866" s="38"/>
      <c r="F866" s="39">
        <v>168934094</v>
      </c>
      <c r="G866" s="40">
        <f>+F866/$F$2702</f>
        <v>1.6185000666672931E-3</v>
      </c>
    </row>
    <row r="867" spans="2:7" x14ac:dyDescent="0.35">
      <c r="B867" s="41">
        <v>249222</v>
      </c>
      <c r="C867" s="42">
        <v>44725</v>
      </c>
      <c r="D867" s="43" t="s">
        <v>513</v>
      </c>
      <c r="E867" s="2">
        <v>25398438</v>
      </c>
      <c r="F867" s="2">
        <v>25398438</v>
      </c>
      <c r="G867" s="15"/>
    </row>
    <row r="868" spans="2:7" x14ac:dyDescent="0.35">
      <c r="B868" s="41">
        <v>249322</v>
      </c>
      <c r="C868" s="42">
        <v>44725</v>
      </c>
      <c r="D868" s="43" t="s">
        <v>513</v>
      </c>
      <c r="E868" s="2">
        <v>18471591</v>
      </c>
      <c r="F868" s="2">
        <v>18471591</v>
      </c>
      <c r="G868" s="15"/>
    </row>
    <row r="869" spans="2:7" x14ac:dyDescent="0.35">
      <c r="B869" s="41">
        <v>249422</v>
      </c>
      <c r="C869" s="42">
        <v>44725</v>
      </c>
      <c r="D869" s="43" t="s">
        <v>513</v>
      </c>
      <c r="E869" s="2">
        <v>90049007</v>
      </c>
      <c r="F869" s="2">
        <v>90049007</v>
      </c>
      <c r="G869" s="15"/>
    </row>
    <row r="870" spans="2:7" x14ac:dyDescent="0.35">
      <c r="B870" s="41">
        <v>249722</v>
      </c>
      <c r="C870" s="42">
        <v>44725</v>
      </c>
      <c r="D870" s="43" t="s">
        <v>513</v>
      </c>
      <c r="E870" s="2">
        <v>32325285</v>
      </c>
      <c r="F870" s="2">
        <v>32325285</v>
      </c>
      <c r="G870" s="15"/>
    </row>
    <row r="871" spans="2:7" x14ac:dyDescent="0.35">
      <c r="B871" s="41">
        <v>249822</v>
      </c>
      <c r="C871" s="42">
        <v>44725</v>
      </c>
      <c r="D871" s="43" t="s">
        <v>513</v>
      </c>
      <c r="E871" s="2">
        <v>2689773</v>
      </c>
      <c r="F871" s="2">
        <v>2689773</v>
      </c>
      <c r="G871" s="15"/>
    </row>
    <row r="872" spans="2:7" x14ac:dyDescent="0.35">
      <c r="B872" s="35" t="s">
        <v>82</v>
      </c>
      <c r="C872" s="36"/>
      <c r="D872" s="37"/>
      <c r="E872" s="38"/>
      <c r="F872" s="39">
        <v>164692977.57999998</v>
      </c>
      <c r="G872" s="40">
        <f>+F872/$F$2702</f>
        <v>1.5778673734910195E-3</v>
      </c>
    </row>
    <row r="873" spans="2:7" x14ac:dyDescent="0.35">
      <c r="B873" s="41">
        <v>9121</v>
      </c>
      <c r="C873" s="42">
        <v>44200</v>
      </c>
      <c r="D873" s="43" t="s">
        <v>513</v>
      </c>
      <c r="E873" s="2">
        <v>871074</v>
      </c>
      <c r="F873" s="2">
        <v>871074</v>
      </c>
      <c r="G873" s="15"/>
    </row>
    <row r="874" spans="2:7" x14ac:dyDescent="0.35">
      <c r="B874" s="41">
        <v>9221</v>
      </c>
      <c r="C874" s="42">
        <v>44200</v>
      </c>
      <c r="D874" s="43" t="s">
        <v>513</v>
      </c>
      <c r="E874" s="2">
        <v>126450384</v>
      </c>
      <c r="F874" s="2">
        <v>126450384</v>
      </c>
      <c r="G874" s="15"/>
    </row>
    <row r="875" spans="2:7" x14ac:dyDescent="0.35">
      <c r="B875" s="41">
        <v>85823</v>
      </c>
      <c r="C875" s="42">
        <v>44985</v>
      </c>
      <c r="D875" s="43" t="s">
        <v>513</v>
      </c>
      <c r="E875" s="2">
        <v>37371519.579999998</v>
      </c>
      <c r="F875" s="2">
        <v>37371519.579999998</v>
      </c>
      <c r="G875" s="15"/>
    </row>
    <row r="876" spans="2:7" x14ac:dyDescent="0.35">
      <c r="B876" s="35" t="s">
        <v>83</v>
      </c>
      <c r="C876" s="36"/>
      <c r="D876" s="37"/>
      <c r="E876" s="38"/>
      <c r="F876" s="39">
        <v>164357243.28</v>
      </c>
      <c r="G876" s="40">
        <f>+F876/$F$2702</f>
        <v>1.5746508174124551E-3</v>
      </c>
    </row>
    <row r="877" spans="2:7" x14ac:dyDescent="0.35">
      <c r="B877" s="41">
        <v>416322</v>
      </c>
      <c r="C877" s="42">
        <v>44832</v>
      </c>
      <c r="D877" s="43">
        <v>300700007242</v>
      </c>
      <c r="E877" s="2">
        <v>2956891</v>
      </c>
      <c r="F877" s="2">
        <v>2956891</v>
      </c>
      <c r="G877" s="15"/>
    </row>
    <row r="878" spans="2:7" x14ac:dyDescent="0.35">
      <c r="B878" s="41">
        <v>418322</v>
      </c>
      <c r="C878" s="42">
        <v>44834</v>
      </c>
      <c r="D878" s="43">
        <v>300700007242</v>
      </c>
      <c r="E878" s="2">
        <v>161368845.28</v>
      </c>
      <c r="F878" s="2">
        <v>161368845.28</v>
      </c>
      <c r="G878" s="15"/>
    </row>
    <row r="879" spans="2:7" x14ac:dyDescent="0.35">
      <c r="B879" s="41">
        <v>523622</v>
      </c>
      <c r="C879" s="42">
        <v>44896</v>
      </c>
      <c r="D879" s="43" t="s">
        <v>513</v>
      </c>
      <c r="E879" s="2">
        <v>31507</v>
      </c>
      <c r="F879" s="2">
        <v>31507</v>
      </c>
      <c r="G879" s="15"/>
    </row>
    <row r="880" spans="2:7" x14ac:dyDescent="0.35">
      <c r="B880" s="35" t="s">
        <v>84</v>
      </c>
      <c r="C880" s="36"/>
      <c r="D880" s="37"/>
      <c r="E880" s="38"/>
      <c r="F880" s="39">
        <v>164190657</v>
      </c>
      <c r="G880" s="40">
        <f>+F880/$F$2702</f>
        <v>1.5730548109527652E-3</v>
      </c>
    </row>
    <row r="881" spans="2:7" x14ac:dyDescent="0.35">
      <c r="B881" s="41">
        <v>569720</v>
      </c>
      <c r="C881" s="42">
        <v>44195</v>
      </c>
      <c r="D881" s="43">
        <v>300700007242</v>
      </c>
      <c r="E881" s="2">
        <v>3190657</v>
      </c>
      <c r="F881" s="2">
        <v>3190657</v>
      </c>
      <c r="G881" s="15"/>
    </row>
    <row r="882" spans="2:7" x14ac:dyDescent="0.35">
      <c r="B882" s="41">
        <v>569820</v>
      </c>
      <c r="C882" s="42">
        <v>44195</v>
      </c>
      <c r="D882" s="43">
        <v>300700007242</v>
      </c>
      <c r="E882" s="2">
        <v>161000000</v>
      </c>
      <c r="F882" s="2">
        <v>161000000</v>
      </c>
      <c r="G882" s="15"/>
    </row>
    <row r="883" spans="2:7" x14ac:dyDescent="0.35">
      <c r="B883" s="35" t="s">
        <v>85</v>
      </c>
      <c r="C883" s="36"/>
      <c r="D883" s="37"/>
      <c r="E883" s="38"/>
      <c r="F883" s="39">
        <v>162627518.39000002</v>
      </c>
      <c r="G883" s="40">
        <f>+F883/$F$2702</f>
        <v>1.5580789118634125E-3</v>
      </c>
    </row>
    <row r="884" spans="2:7" x14ac:dyDescent="0.35">
      <c r="B884" s="41">
        <v>724</v>
      </c>
      <c r="C884" s="42">
        <v>45293</v>
      </c>
      <c r="D884" s="43">
        <v>300700007242</v>
      </c>
      <c r="E884" s="2">
        <v>9936048.6500000004</v>
      </c>
      <c r="F884" s="2">
        <v>9936048.6500000004</v>
      </c>
      <c r="G884" s="15"/>
    </row>
    <row r="885" spans="2:7" x14ac:dyDescent="0.35">
      <c r="B885" s="41">
        <v>297022</v>
      </c>
      <c r="C885" s="42">
        <v>44755</v>
      </c>
      <c r="D885" s="43" t="s">
        <v>513</v>
      </c>
      <c r="E885" s="2">
        <v>3687469.24</v>
      </c>
      <c r="F885" s="2">
        <v>3687469.24</v>
      </c>
      <c r="G885" s="15"/>
    </row>
    <row r="886" spans="2:7" x14ac:dyDescent="0.35">
      <c r="B886" s="41">
        <v>479122</v>
      </c>
      <c r="C886" s="42">
        <v>44867</v>
      </c>
      <c r="D886" s="43">
        <v>300700007242</v>
      </c>
      <c r="E886" s="2">
        <v>132864387.42</v>
      </c>
      <c r="F886" s="2">
        <v>132864387.42</v>
      </c>
      <c r="G886" s="15"/>
    </row>
    <row r="887" spans="2:7" x14ac:dyDescent="0.35">
      <c r="B887" s="41">
        <v>533323</v>
      </c>
      <c r="C887" s="42">
        <v>45258</v>
      </c>
      <c r="D887" s="43">
        <v>300700007242</v>
      </c>
      <c r="E887" s="2">
        <v>16139613.08</v>
      </c>
      <c r="F887" s="2">
        <v>16139613.08</v>
      </c>
      <c r="G887" s="15"/>
    </row>
    <row r="888" spans="2:7" x14ac:dyDescent="0.35">
      <c r="B888" s="35" t="s">
        <v>86</v>
      </c>
      <c r="C888" s="36"/>
      <c r="D888" s="37"/>
      <c r="E888" s="38"/>
      <c r="F888" s="39">
        <v>162103248.91</v>
      </c>
      <c r="G888" s="40">
        <f>+F888/$F$2702</f>
        <v>1.5530560643834265E-3</v>
      </c>
    </row>
    <row r="889" spans="2:7" x14ac:dyDescent="0.35">
      <c r="B889" s="41">
        <v>366122</v>
      </c>
      <c r="C889" s="42">
        <v>44803</v>
      </c>
      <c r="D889" s="43" t="s">
        <v>513</v>
      </c>
      <c r="E889" s="2">
        <v>153695338.91</v>
      </c>
      <c r="F889" s="2">
        <v>153695338.91</v>
      </c>
      <c r="G889" s="15"/>
    </row>
    <row r="890" spans="2:7" x14ac:dyDescent="0.35">
      <c r="B890" s="41">
        <v>367722</v>
      </c>
      <c r="C890" s="42">
        <v>44805</v>
      </c>
      <c r="D890" s="43">
        <v>300700007242</v>
      </c>
      <c r="E890" s="2">
        <v>240508</v>
      </c>
      <c r="F890" s="2">
        <v>240508</v>
      </c>
      <c r="G890" s="15"/>
    </row>
    <row r="891" spans="2:7" x14ac:dyDescent="0.35">
      <c r="B891" s="41">
        <v>375221</v>
      </c>
      <c r="C891" s="42">
        <v>44392</v>
      </c>
      <c r="D891" s="43" t="s">
        <v>513</v>
      </c>
      <c r="E891" s="2">
        <v>2800000</v>
      </c>
      <c r="F891" s="2">
        <v>2800000</v>
      </c>
      <c r="G891" s="15"/>
    </row>
    <row r="892" spans="2:7" x14ac:dyDescent="0.35">
      <c r="B892" s="41">
        <v>375321</v>
      </c>
      <c r="C892" s="42">
        <v>44392</v>
      </c>
      <c r="D892" s="43" t="s">
        <v>513</v>
      </c>
      <c r="E892" s="2">
        <v>455000</v>
      </c>
      <c r="F892" s="2">
        <v>455000</v>
      </c>
      <c r="G892" s="15"/>
    </row>
    <row r="893" spans="2:7" x14ac:dyDescent="0.35">
      <c r="B893" s="41">
        <v>375421</v>
      </c>
      <c r="C893" s="42">
        <v>44392</v>
      </c>
      <c r="D893" s="43" t="s">
        <v>513</v>
      </c>
      <c r="E893" s="2">
        <v>700000</v>
      </c>
      <c r="F893" s="2">
        <v>700000</v>
      </c>
      <c r="G893" s="15"/>
    </row>
    <row r="894" spans="2:7" x14ac:dyDescent="0.35">
      <c r="B894" s="41">
        <v>375521</v>
      </c>
      <c r="C894" s="42">
        <v>44392</v>
      </c>
      <c r="D894" s="43" t="s">
        <v>513</v>
      </c>
      <c r="E894" s="2">
        <v>700000</v>
      </c>
      <c r="F894" s="2">
        <v>700000</v>
      </c>
      <c r="G894" s="15"/>
    </row>
    <row r="895" spans="2:7" x14ac:dyDescent="0.35">
      <c r="B895" s="41">
        <v>375621</v>
      </c>
      <c r="C895" s="42">
        <v>44392</v>
      </c>
      <c r="D895" s="43" t="s">
        <v>513</v>
      </c>
      <c r="E895" s="2">
        <v>3500000</v>
      </c>
      <c r="F895" s="2">
        <v>3500000</v>
      </c>
      <c r="G895" s="15"/>
    </row>
    <row r="896" spans="2:7" x14ac:dyDescent="0.35">
      <c r="B896" s="41">
        <v>457222</v>
      </c>
      <c r="C896" s="42">
        <v>44853</v>
      </c>
      <c r="D896" s="43">
        <v>300700007242</v>
      </c>
      <c r="E896" s="2">
        <v>12402</v>
      </c>
      <c r="F896" s="2">
        <v>12402</v>
      </c>
      <c r="G896" s="15"/>
    </row>
    <row r="897" spans="2:7" x14ac:dyDescent="0.35">
      <c r="B897" s="35" t="s">
        <v>87</v>
      </c>
      <c r="C897" s="36"/>
      <c r="D897" s="37"/>
      <c r="E897" s="38"/>
      <c r="F897" s="39">
        <v>160619220.49000001</v>
      </c>
      <c r="G897" s="40">
        <f>+F897/$F$2702</f>
        <v>1.5388380931034187E-3</v>
      </c>
    </row>
    <row r="898" spans="2:7" x14ac:dyDescent="0.35">
      <c r="B898" s="41">
        <v>600723</v>
      </c>
      <c r="C898" s="42">
        <v>45287</v>
      </c>
      <c r="D898" s="43" t="s">
        <v>514</v>
      </c>
      <c r="E898" s="2">
        <v>160619220.49000001</v>
      </c>
      <c r="F898" s="2">
        <v>160619220.49000001</v>
      </c>
      <c r="G898" s="15"/>
    </row>
    <row r="899" spans="2:7" x14ac:dyDescent="0.35">
      <c r="B899" s="35" t="s">
        <v>88</v>
      </c>
      <c r="C899" s="36"/>
      <c r="D899" s="37"/>
      <c r="E899" s="38"/>
      <c r="F899" s="39">
        <v>158459154</v>
      </c>
      <c r="G899" s="40">
        <f>+F899/$F$2702</f>
        <v>1.5181432311291933E-3</v>
      </c>
    </row>
    <row r="900" spans="2:7" x14ac:dyDescent="0.35">
      <c r="B900" s="41">
        <v>9721</v>
      </c>
      <c r="C900" s="42">
        <v>44200</v>
      </c>
      <c r="D900" s="43" t="s">
        <v>513</v>
      </c>
      <c r="E900" s="2">
        <v>151063876</v>
      </c>
      <c r="F900" s="2">
        <v>151063876</v>
      </c>
      <c r="G900" s="15"/>
    </row>
    <row r="901" spans="2:7" x14ac:dyDescent="0.35">
      <c r="B901" s="41">
        <v>9821</v>
      </c>
      <c r="C901" s="42">
        <v>44200</v>
      </c>
      <c r="D901" s="43" t="s">
        <v>513</v>
      </c>
      <c r="E901" s="2">
        <v>7395278</v>
      </c>
      <c r="F901" s="2">
        <v>7395278</v>
      </c>
      <c r="G901" s="15"/>
    </row>
    <row r="902" spans="2:7" x14ac:dyDescent="0.35">
      <c r="B902" s="35" t="s">
        <v>89</v>
      </c>
      <c r="C902" s="36"/>
      <c r="D902" s="37"/>
      <c r="E902" s="38"/>
      <c r="F902" s="39">
        <v>157211440.40000001</v>
      </c>
      <c r="G902" s="40">
        <f>+F902/$F$2702</f>
        <v>1.5061893117221275E-3</v>
      </c>
    </row>
    <row r="903" spans="2:7" x14ac:dyDescent="0.35">
      <c r="B903" s="41">
        <v>170421</v>
      </c>
      <c r="C903" s="42">
        <v>44286</v>
      </c>
      <c r="D903" s="43" t="s">
        <v>513</v>
      </c>
      <c r="E903" s="2">
        <v>157211440.40000001</v>
      </c>
      <c r="F903" s="2">
        <v>157211440.40000001</v>
      </c>
      <c r="G903" s="15"/>
    </row>
    <row r="904" spans="2:7" x14ac:dyDescent="0.35">
      <c r="B904" s="35" t="s">
        <v>90</v>
      </c>
      <c r="C904" s="36"/>
      <c r="D904" s="37"/>
      <c r="E904" s="38"/>
      <c r="F904" s="39">
        <v>153962318</v>
      </c>
      <c r="G904" s="40">
        <f>+F904/$F$2702</f>
        <v>1.4750605756778201E-3</v>
      </c>
    </row>
    <row r="905" spans="2:7" x14ac:dyDescent="0.35">
      <c r="B905" s="41">
        <v>83021</v>
      </c>
      <c r="C905" s="42">
        <v>44216</v>
      </c>
      <c r="D905" s="43" t="s">
        <v>513</v>
      </c>
      <c r="E905" s="2">
        <v>153962318</v>
      </c>
      <c r="F905" s="2">
        <v>153962318</v>
      </c>
      <c r="G905" s="15"/>
    </row>
    <row r="906" spans="2:7" x14ac:dyDescent="0.35">
      <c r="B906" s="35" t="s">
        <v>91</v>
      </c>
      <c r="C906" s="36"/>
      <c r="D906" s="37"/>
      <c r="E906" s="38"/>
      <c r="F906" s="39">
        <v>152804479.78</v>
      </c>
      <c r="G906" s="40">
        <f>+F906/$F$2702</f>
        <v>1.4639677217021156E-3</v>
      </c>
    </row>
    <row r="907" spans="2:7" x14ac:dyDescent="0.35">
      <c r="B907" s="41">
        <v>47521</v>
      </c>
      <c r="C907" s="42">
        <v>44211</v>
      </c>
      <c r="D907" s="43" t="s">
        <v>513</v>
      </c>
      <c r="E907" s="2">
        <v>57735.6</v>
      </c>
      <c r="F907" s="2">
        <v>57735.6</v>
      </c>
      <c r="G907" s="15"/>
    </row>
    <row r="908" spans="2:7" x14ac:dyDescent="0.35">
      <c r="B908" s="41">
        <v>438222</v>
      </c>
      <c r="C908" s="42">
        <v>44845</v>
      </c>
      <c r="D908" s="43">
        <v>300700007242</v>
      </c>
      <c r="E908" s="2">
        <v>11.19</v>
      </c>
      <c r="F908" s="2">
        <v>11.19</v>
      </c>
      <c r="G908" s="15"/>
    </row>
    <row r="909" spans="2:7" x14ac:dyDescent="0.35">
      <c r="B909" s="41">
        <v>557420</v>
      </c>
      <c r="C909" s="42">
        <v>44195</v>
      </c>
      <c r="D909" s="43">
        <v>300700007242</v>
      </c>
      <c r="E909" s="2">
        <v>6842781.0599999996</v>
      </c>
      <c r="F909" s="2">
        <v>6842781.0599999996</v>
      </c>
      <c r="G909" s="15"/>
    </row>
    <row r="910" spans="2:7" x14ac:dyDescent="0.35">
      <c r="B910" s="41">
        <v>557520</v>
      </c>
      <c r="C910" s="42">
        <v>44195</v>
      </c>
      <c r="D910" s="43">
        <v>300700007242</v>
      </c>
      <c r="E910" s="2">
        <v>145903951.93000001</v>
      </c>
      <c r="F910" s="2">
        <v>145903951.93000001</v>
      </c>
      <c r="G910" s="15"/>
    </row>
    <row r="911" spans="2:7" x14ac:dyDescent="0.35">
      <c r="B911" s="35" t="s">
        <v>92</v>
      </c>
      <c r="C911" s="36"/>
      <c r="D911" s="37"/>
      <c r="E911" s="38"/>
      <c r="F911" s="39">
        <v>146778000</v>
      </c>
      <c r="G911" s="40">
        <f>+F911/$F$2702</f>
        <v>1.4062300697293938E-3</v>
      </c>
    </row>
    <row r="912" spans="2:7" x14ac:dyDescent="0.35">
      <c r="B912" s="41">
        <v>113723</v>
      </c>
      <c r="C912" s="42">
        <v>45008</v>
      </c>
      <c r="D912" s="43" t="s">
        <v>513</v>
      </c>
      <c r="E912" s="2">
        <v>146778000</v>
      </c>
      <c r="F912" s="2">
        <v>146778000</v>
      </c>
      <c r="G912" s="15"/>
    </row>
    <row r="913" spans="2:7" x14ac:dyDescent="0.35">
      <c r="B913" s="35" t="s">
        <v>93</v>
      </c>
      <c r="C913" s="36"/>
      <c r="D913" s="37"/>
      <c r="E913" s="38"/>
      <c r="F913" s="39">
        <v>135447810.69</v>
      </c>
      <c r="G913" s="40">
        <f>+F913/$F$2702</f>
        <v>1.2976793815918763E-3</v>
      </c>
    </row>
    <row r="914" spans="2:7" x14ac:dyDescent="0.35">
      <c r="B914" s="41">
        <v>3521</v>
      </c>
      <c r="C914" s="42">
        <v>44200</v>
      </c>
      <c r="D914" s="43" t="s">
        <v>513</v>
      </c>
      <c r="E914" s="2">
        <v>135447810.69</v>
      </c>
      <c r="F914" s="2">
        <v>135447810.69</v>
      </c>
      <c r="G914" s="15"/>
    </row>
    <row r="915" spans="2:7" x14ac:dyDescent="0.35">
      <c r="B915" s="35" t="s">
        <v>94</v>
      </c>
      <c r="C915" s="36"/>
      <c r="D915" s="37"/>
      <c r="E915" s="38"/>
      <c r="F915" s="39">
        <v>132943705.19</v>
      </c>
      <c r="G915" s="40">
        <f>+F915/$F$2702</f>
        <v>1.2736883989386534E-3</v>
      </c>
    </row>
    <row r="916" spans="2:7" x14ac:dyDescent="0.35">
      <c r="B916" s="41">
        <v>39723</v>
      </c>
      <c r="C916" s="42">
        <v>44953</v>
      </c>
      <c r="D916" s="43" t="s">
        <v>513</v>
      </c>
      <c r="E916" s="2">
        <v>193775.13</v>
      </c>
      <c r="F916" s="2">
        <v>193775.13</v>
      </c>
      <c r="G916" s="15"/>
    </row>
    <row r="917" spans="2:7" x14ac:dyDescent="0.35">
      <c r="B917" s="41">
        <v>39823</v>
      </c>
      <c r="C917" s="42">
        <v>44953</v>
      </c>
      <c r="D917" s="43" t="s">
        <v>513</v>
      </c>
      <c r="E917" s="2">
        <v>100550000</v>
      </c>
      <c r="F917" s="2">
        <v>100550000</v>
      </c>
      <c r="G917" s="15"/>
    </row>
    <row r="918" spans="2:7" x14ac:dyDescent="0.35">
      <c r="B918" s="41">
        <v>40523</v>
      </c>
      <c r="C918" s="42">
        <v>44953</v>
      </c>
      <c r="D918" s="43" t="s">
        <v>513</v>
      </c>
      <c r="E918" s="2">
        <v>32199930.059999999</v>
      </c>
      <c r="F918" s="2">
        <v>32199930.059999999</v>
      </c>
      <c r="G918" s="15"/>
    </row>
    <row r="919" spans="2:7" x14ac:dyDescent="0.35">
      <c r="B919" s="35" t="s">
        <v>95</v>
      </c>
      <c r="C919" s="36"/>
      <c r="D919" s="37"/>
      <c r="E919" s="38"/>
      <c r="F919" s="39">
        <v>132805016.66000001</v>
      </c>
      <c r="G919" s="40">
        <f>+F919/$F$2702</f>
        <v>1.272359671328163E-3</v>
      </c>
    </row>
    <row r="920" spans="2:7" x14ac:dyDescent="0.35">
      <c r="B920" s="41">
        <v>490521</v>
      </c>
      <c r="C920" s="42">
        <v>44469</v>
      </c>
      <c r="D920" s="43" t="s">
        <v>513</v>
      </c>
      <c r="E920" s="2">
        <v>128547919.40000001</v>
      </c>
      <c r="F920" s="2">
        <v>128547919.40000001</v>
      </c>
      <c r="G920" s="15"/>
    </row>
    <row r="921" spans="2:7" x14ac:dyDescent="0.35">
      <c r="B921" s="41">
        <v>490621</v>
      </c>
      <c r="C921" s="42">
        <v>44469</v>
      </c>
      <c r="D921" s="43" t="s">
        <v>513</v>
      </c>
      <c r="E921" s="2">
        <v>4257097.26</v>
      </c>
      <c r="F921" s="2">
        <v>4257097.26</v>
      </c>
      <c r="G921" s="15"/>
    </row>
    <row r="922" spans="2:7" x14ac:dyDescent="0.35">
      <c r="B922" s="35" t="s">
        <v>96</v>
      </c>
      <c r="C922" s="36"/>
      <c r="D922" s="37"/>
      <c r="E922" s="38"/>
      <c r="F922" s="39">
        <v>129521738.47</v>
      </c>
      <c r="G922" s="40">
        <f>+F922/$F$2702</f>
        <v>1.2409037002830152E-3</v>
      </c>
    </row>
    <row r="923" spans="2:7" x14ac:dyDescent="0.35">
      <c r="B923" s="41">
        <v>132221</v>
      </c>
      <c r="C923" s="42">
        <v>44250</v>
      </c>
      <c r="D923" s="43" t="s">
        <v>513</v>
      </c>
      <c r="E923" s="2">
        <v>19767558</v>
      </c>
      <c r="F923" s="2">
        <v>19767558</v>
      </c>
      <c r="G923" s="15"/>
    </row>
    <row r="924" spans="2:7" x14ac:dyDescent="0.35">
      <c r="B924" s="41">
        <v>132321</v>
      </c>
      <c r="C924" s="42">
        <v>44250</v>
      </c>
      <c r="D924" s="43" t="s">
        <v>513</v>
      </c>
      <c r="E924" s="2">
        <v>86331931.469999999</v>
      </c>
      <c r="F924" s="2">
        <v>86331931.469999999</v>
      </c>
      <c r="G924" s="15"/>
    </row>
    <row r="925" spans="2:7" x14ac:dyDescent="0.35">
      <c r="B925" s="41">
        <v>132621</v>
      </c>
      <c r="C925" s="42">
        <v>44251</v>
      </c>
      <c r="D925" s="43" t="s">
        <v>513</v>
      </c>
      <c r="E925" s="2">
        <v>4383103</v>
      </c>
      <c r="F925" s="2">
        <v>4383103</v>
      </c>
      <c r="G925" s="15"/>
    </row>
    <row r="926" spans="2:7" x14ac:dyDescent="0.35">
      <c r="B926" s="41">
        <v>132721</v>
      </c>
      <c r="C926" s="42">
        <v>44251</v>
      </c>
      <c r="D926" s="43" t="s">
        <v>513</v>
      </c>
      <c r="E926" s="2">
        <v>19039146</v>
      </c>
      <c r="F926" s="2">
        <v>19039146</v>
      </c>
      <c r="G926" s="15"/>
    </row>
    <row r="927" spans="2:7" x14ac:dyDescent="0.35">
      <c r="B927" s="35" t="s">
        <v>97</v>
      </c>
      <c r="C927" s="36"/>
      <c r="D927" s="37"/>
      <c r="E927" s="38"/>
      <c r="F927" s="39">
        <v>128929038.71000001</v>
      </c>
      <c r="G927" s="40">
        <f>+F927/$F$2702</f>
        <v>1.2352252455770415E-3</v>
      </c>
    </row>
    <row r="928" spans="2:7" x14ac:dyDescent="0.35">
      <c r="B928" s="41">
        <v>563922</v>
      </c>
      <c r="C928" s="42">
        <v>44915</v>
      </c>
      <c r="D928" s="43" t="s">
        <v>513</v>
      </c>
      <c r="E928" s="2">
        <v>81003946</v>
      </c>
      <c r="F928" s="2">
        <v>81003946</v>
      </c>
      <c r="G928" s="15"/>
    </row>
    <row r="929" spans="2:7" x14ac:dyDescent="0.35">
      <c r="B929" s="41">
        <v>578222</v>
      </c>
      <c r="C929" s="42">
        <v>44923</v>
      </c>
      <c r="D929" s="43" t="s">
        <v>513</v>
      </c>
      <c r="E929" s="2">
        <v>47925092.710000001</v>
      </c>
      <c r="F929" s="2">
        <v>47925092.710000001</v>
      </c>
      <c r="G929" s="15"/>
    </row>
    <row r="930" spans="2:7" x14ac:dyDescent="0.35">
      <c r="B930" s="35" t="s">
        <v>98</v>
      </c>
      <c r="C930" s="36"/>
      <c r="D930" s="37"/>
      <c r="E930" s="38"/>
      <c r="F930" s="39">
        <v>128792232.7</v>
      </c>
      <c r="G930" s="40">
        <f>+F930/$F$2702</f>
        <v>1.2339145537500532E-3</v>
      </c>
    </row>
    <row r="931" spans="2:7" x14ac:dyDescent="0.35">
      <c r="B931" s="41">
        <v>77821</v>
      </c>
      <c r="C931" s="42">
        <v>44214</v>
      </c>
      <c r="D931" s="43" t="s">
        <v>513</v>
      </c>
      <c r="E931" s="2">
        <v>127858293.25</v>
      </c>
      <c r="F931" s="2">
        <v>127858293.25</v>
      </c>
      <c r="G931" s="15"/>
    </row>
    <row r="932" spans="2:7" x14ac:dyDescent="0.35">
      <c r="B932" s="41">
        <v>77921</v>
      </c>
      <c r="C932" s="42">
        <v>44214</v>
      </c>
      <c r="D932" s="43" t="s">
        <v>513</v>
      </c>
      <c r="E932" s="2">
        <v>933939.45</v>
      </c>
      <c r="F932" s="2">
        <v>933939.45</v>
      </c>
      <c r="G932" s="15"/>
    </row>
    <row r="933" spans="2:7" x14ac:dyDescent="0.35">
      <c r="B933" s="35" t="s">
        <v>99</v>
      </c>
      <c r="C933" s="36"/>
      <c r="D933" s="37"/>
      <c r="E933" s="38"/>
      <c r="F933" s="39">
        <v>127963447.38</v>
      </c>
      <c r="G933" s="40">
        <f>+F933/$F$2702</f>
        <v>1.2259742436331806E-3</v>
      </c>
    </row>
    <row r="934" spans="2:7" x14ac:dyDescent="0.35">
      <c r="B934" s="41">
        <v>78421</v>
      </c>
      <c r="C934" s="42">
        <v>44214</v>
      </c>
      <c r="D934" s="43" t="s">
        <v>513</v>
      </c>
      <c r="E934" s="2">
        <v>127963447.38</v>
      </c>
      <c r="F934" s="2">
        <v>127963447.38</v>
      </c>
      <c r="G934" s="15"/>
    </row>
    <row r="935" spans="2:7" x14ac:dyDescent="0.35">
      <c r="B935" s="35" t="s">
        <v>119</v>
      </c>
      <c r="C935" s="36"/>
      <c r="D935" s="37"/>
      <c r="E935" s="38"/>
      <c r="F935" s="39">
        <v>122520571.16</v>
      </c>
      <c r="G935" s="40">
        <f>+F935/$F$2702</f>
        <v>1.1738278987696517E-3</v>
      </c>
    </row>
    <row r="936" spans="2:7" x14ac:dyDescent="0.35">
      <c r="B936" s="41">
        <v>20924</v>
      </c>
      <c r="C936" s="42">
        <v>45303</v>
      </c>
      <c r="D936" s="43">
        <v>300700007242</v>
      </c>
      <c r="E936" s="2">
        <v>37389556.219999999</v>
      </c>
      <c r="F936" s="2">
        <v>37389556.219999999</v>
      </c>
      <c r="G936" s="15"/>
    </row>
    <row r="937" spans="2:7" x14ac:dyDescent="0.35">
      <c r="B937" s="41">
        <v>94023</v>
      </c>
      <c r="C937" s="42">
        <v>44993</v>
      </c>
      <c r="D937" s="43" t="s">
        <v>513</v>
      </c>
      <c r="E937" s="2">
        <v>59302892</v>
      </c>
      <c r="F937" s="2">
        <v>59302892</v>
      </c>
      <c r="G937" s="15"/>
    </row>
    <row r="938" spans="2:7" x14ac:dyDescent="0.35">
      <c r="B938" s="41">
        <v>148123</v>
      </c>
      <c r="C938" s="42">
        <v>45026</v>
      </c>
      <c r="D938" s="43" t="s">
        <v>513</v>
      </c>
      <c r="E938" s="2">
        <v>25828122.940000001</v>
      </c>
      <c r="F938" s="2">
        <v>25828122.940000001</v>
      </c>
      <c r="G938" s="15"/>
    </row>
    <row r="939" spans="2:7" x14ac:dyDescent="0.35">
      <c r="B939" s="35" t="s">
        <v>100</v>
      </c>
      <c r="C939" s="36"/>
      <c r="D939" s="37"/>
      <c r="E939" s="38"/>
      <c r="F939" s="39">
        <v>119765389.33</v>
      </c>
      <c r="G939" s="40">
        <f>+F939/$F$2702</f>
        <v>1.1474314392394902E-3</v>
      </c>
    </row>
    <row r="940" spans="2:7" x14ac:dyDescent="0.35">
      <c r="B940" s="41">
        <v>19124</v>
      </c>
      <c r="C940" s="42">
        <v>45301</v>
      </c>
      <c r="D940" s="43">
        <v>300700007242</v>
      </c>
      <c r="E940" s="2">
        <v>114196747</v>
      </c>
      <c r="F940" s="2">
        <v>114196747</v>
      </c>
      <c r="G940" s="15"/>
    </row>
    <row r="941" spans="2:7" x14ac:dyDescent="0.35">
      <c r="B941" s="41">
        <v>255423</v>
      </c>
      <c r="C941" s="42">
        <v>45103</v>
      </c>
      <c r="D941" s="43">
        <v>300700007242</v>
      </c>
      <c r="E941" s="2">
        <v>2492626.33</v>
      </c>
      <c r="F941" s="2">
        <v>2492626.33</v>
      </c>
      <c r="G941" s="15"/>
    </row>
    <row r="942" spans="2:7" x14ac:dyDescent="0.35">
      <c r="B942" s="41">
        <v>510323</v>
      </c>
      <c r="C942" s="42">
        <v>45246</v>
      </c>
      <c r="D942" s="43">
        <v>300700007242</v>
      </c>
      <c r="E942" s="2">
        <v>363598</v>
      </c>
      <c r="F942" s="2">
        <v>363598</v>
      </c>
      <c r="G942" s="15"/>
    </row>
    <row r="943" spans="2:7" x14ac:dyDescent="0.35">
      <c r="B943" s="41">
        <v>576523</v>
      </c>
      <c r="C943" s="42">
        <v>45278</v>
      </c>
      <c r="D943" s="43" t="s">
        <v>513</v>
      </c>
      <c r="E943" s="2">
        <v>40000</v>
      </c>
      <c r="F943" s="2">
        <v>40000</v>
      </c>
      <c r="G943" s="15"/>
    </row>
    <row r="944" spans="2:7" x14ac:dyDescent="0.35">
      <c r="B944" s="41">
        <v>578523</v>
      </c>
      <c r="C944" s="42">
        <v>45280</v>
      </c>
      <c r="D944" s="43" t="s">
        <v>513</v>
      </c>
      <c r="E944" s="2">
        <v>1602</v>
      </c>
      <c r="F944" s="2">
        <v>1602</v>
      </c>
      <c r="G944" s="15"/>
    </row>
    <row r="945" spans="2:7" x14ac:dyDescent="0.35">
      <c r="B945" s="41">
        <v>595023</v>
      </c>
      <c r="C945" s="42">
        <v>45287</v>
      </c>
      <c r="D945" s="43" t="s">
        <v>513</v>
      </c>
      <c r="E945" s="2">
        <v>656913</v>
      </c>
      <c r="F945" s="2">
        <v>656913</v>
      </c>
      <c r="G945" s="15"/>
    </row>
    <row r="946" spans="2:7" x14ac:dyDescent="0.35">
      <c r="B946" s="41">
        <v>595923</v>
      </c>
      <c r="C946" s="42">
        <v>45288</v>
      </c>
      <c r="D946" s="43" t="s">
        <v>513</v>
      </c>
      <c r="E946" s="2">
        <v>2013903</v>
      </c>
      <c r="F946" s="2">
        <v>2013903</v>
      </c>
      <c r="G946" s="15"/>
    </row>
    <row r="947" spans="2:7" x14ac:dyDescent="0.35">
      <c r="B947" s="35" t="s">
        <v>101</v>
      </c>
      <c r="C947" s="36"/>
      <c r="D947" s="37"/>
      <c r="E947" s="38"/>
      <c r="F947" s="39">
        <v>114660844</v>
      </c>
      <c r="G947" s="40">
        <f>+F947/$F$2702</f>
        <v>1.0985265274997011E-3</v>
      </c>
    </row>
    <row r="948" spans="2:7" x14ac:dyDescent="0.35">
      <c r="B948" s="41">
        <v>220622</v>
      </c>
      <c r="C948" s="42">
        <v>44707</v>
      </c>
      <c r="D948" s="43" t="s">
        <v>513</v>
      </c>
      <c r="E948" s="2">
        <v>371946</v>
      </c>
      <c r="F948" s="2">
        <v>371946</v>
      </c>
      <c r="G948" s="15"/>
    </row>
    <row r="949" spans="2:7" x14ac:dyDescent="0.35">
      <c r="B949" s="41">
        <v>220722</v>
      </c>
      <c r="C949" s="42">
        <v>44707</v>
      </c>
      <c r="D949" s="43" t="s">
        <v>513</v>
      </c>
      <c r="E949" s="2">
        <v>559085</v>
      </c>
      <c r="F949" s="2">
        <v>559085</v>
      </c>
      <c r="G949" s="15"/>
    </row>
    <row r="950" spans="2:7" x14ac:dyDescent="0.35">
      <c r="B950" s="41">
        <v>300622</v>
      </c>
      <c r="C950" s="42">
        <v>44757</v>
      </c>
      <c r="D950" s="43" t="s">
        <v>513</v>
      </c>
      <c r="E950" s="2">
        <v>106356823</v>
      </c>
      <c r="F950" s="2">
        <v>106356823</v>
      </c>
      <c r="G950" s="15"/>
    </row>
    <row r="951" spans="2:7" x14ac:dyDescent="0.35">
      <c r="B951" s="41">
        <v>345722</v>
      </c>
      <c r="C951" s="42">
        <v>44783</v>
      </c>
      <c r="D951" s="43" t="s">
        <v>513</v>
      </c>
      <c r="E951" s="2">
        <v>7114491</v>
      </c>
      <c r="F951" s="2">
        <v>7114491</v>
      </c>
      <c r="G951" s="15"/>
    </row>
    <row r="952" spans="2:7" x14ac:dyDescent="0.35">
      <c r="B952" s="41">
        <v>349222</v>
      </c>
      <c r="C952" s="42">
        <v>44785</v>
      </c>
      <c r="D952" s="43" t="s">
        <v>513</v>
      </c>
      <c r="E952" s="2">
        <v>258499</v>
      </c>
      <c r="F952" s="2">
        <v>258499</v>
      </c>
      <c r="G952" s="15"/>
    </row>
    <row r="953" spans="2:7" x14ac:dyDescent="0.35">
      <c r="B953" s="35" t="s">
        <v>102</v>
      </c>
      <c r="C953" s="36"/>
      <c r="D953" s="37"/>
      <c r="E953" s="38"/>
      <c r="F953" s="39">
        <v>113378960.56999999</v>
      </c>
      <c r="G953" s="40">
        <f>+F953/$F$2702</f>
        <v>1.0862452385793325E-3</v>
      </c>
    </row>
    <row r="954" spans="2:7" x14ac:dyDescent="0.35">
      <c r="B954" s="41">
        <v>168121</v>
      </c>
      <c r="C954" s="42">
        <v>44284</v>
      </c>
      <c r="D954" s="43" t="s">
        <v>513</v>
      </c>
      <c r="E954" s="2">
        <v>113378960.56999999</v>
      </c>
      <c r="F954" s="2">
        <v>113378960.56999999</v>
      </c>
      <c r="G954" s="15"/>
    </row>
    <row r="955" spans="2:7" x14ac:dyDescent="0.35">
      <c r="B955" s="35" t="s">
        <v>104</v>
      </c>
      <c r="C955" s="36"/>
      <c r="D955" s="37"/>
      <c r="E955" s="38"/>
      <c r="F955" s="39">
        <v>110250129.81999999</v>
      </c>
      <c r="G955" s="40">
        <f>+F955/$F$2702</f>
        <v>1.0562689758986585E-3</v>
      </c>
    </row>
    <row r="956" spans="2:7" x14ac:dyDescent="0.35">
      <c r="B956" s="41">
        <v>11422</v>
      </c>
      <c r="C956" s="42">
        <v>44572</v>
      </c>
      <c r="D956" s="43" t="s">
        <v>513</v>
      </c>
      <c r="E956" s="2">
        <v>9625062.3699999992</v>
      </c>
      <c r="F956" s="2">
        <v>9625062.3699999992</v>
      </c>
      <c r="G956" s="15"/>
    </row>
    <row r="957" spans="2:7" x14ac:dyDescent="0.35">
      <c r="B957" s="41">
        <v>35824</v>
      </c>
      <c r="C957" s="42">
        <v>45314</v>
      </c>
      <c r="D957" s="43">
        <v>300700007242</v>
      </c>
      <c r="E957" s="2">
        <v>4494547</v>
      </c>
      <c r="F957" s="2">
        <v>4494547</v>
      </c>
      <c r="G957" s="15"/>
    </row>
    <row r="958" spans="2:7" x14ac:dyDescent="0.35">
      <c r="B958" s="41">
        <v>89923</v>
      </c>
      <c r="C958" s="42">
        <v>44988</v>
      </c>
      <c r="D958" s="43" t="s">
        <v>513</v>
      </c>
      <c r="E958" s="2">
        <v>67017.83</v>
      </c>
      <c r="F958" s="2">
        <v>67017.83</v>
      </c>
      <c r="G958" s="15"/>
    </row>
    <row r="959" spans="2:7" x14ac:dyDescent="0.35">
      <c r="B959" s="41">
        <v>125723</v>
      </c>
      <c r="C959" s="42">
        <v>45020</v>
      </c>
      <c r="D959" s="43" t="s">
        <v>513</v>
      </c>
      <c r="E959" s="2">
        <v>24012.6</v>
      </c>
      <c r="F959" s="2">
        <v>24012.6</v>
      </c>
      <c r="G959" s="15"/>
    </row>
    <row r="960" spans="2:7" x14ac:dyDescent="0.35">
      <c r="B960" s="41">
        <v>150323</v>
      </c>
      <c r="C960" s="42">
        <v>45028</v>
      </c>
      <c r="D960" s="43" t="s">
        <v>513</v>
      </c>
      <c r="E960" s="2">
        <v>0.09</v>
      </c>
      <c r="F960" s="2">
        <v>0.09</v>
      </c>
      <c r="G960" s="15"/>
    </row>
    <row r="961" spans="2:7" x14ac:dyDescent="0.35">
      <c r="B961" s="41">
        <v>179321</v>
      </c>
      <c r="C961" s="42">
        <v>44293</v>
      </c>
      <c r="D961" s="43" t="s">
        <v>513</v>
      </c>
      <c r="E961" s="2">
        <v>57874807</v>
      </c>
      <c r="F961" s="2">
        <v>57874807</v>
      </c>
      <c r="G961" s="15"/>
    </row>
    <row r="962" spans="2:7" x14ac:dyDescent="0.35">
      <c r="B962" s="41">
        <v>360823</v>
      </c>
      <c r="C962" s="42">
        <v>45155</v>
      </c>
      <c r="D962" s="43" t="s">
        <v>513</v>
      </c>
      <c r="E962" s="2">
        <v>650</v>
      </c>
      <c r="F962" s="2">
        <v>650</v>
      </c>
      <c r="G962" s="15"/>
    </row>
    <row r="963" spans="2:7" x14ac:dyDescent="0.35">
      <c r="B963" s="41">
        <v>361723</v>
      </c>
      <c r="C963" s="42">
        <v>45156</v>
      </c>
      <c r="D963" s="43" t="s">
        <v>513</v>
      </c>
      <c r="E963" s="2">
        <v>1788</v>
      </c>
      <c r="F963" s="2">
        <v>1788</v>
      </c>
      <c r="G963" s="15"/>
    </row>
    <row r="964" spans="2:7" x14ac:dyDescent="0.35">
      <c r="B964" s="41">
        <v>364520</v>
      </c>
      <c r="C964" s="42">
        <v>44082</v>
      </c>
      <c r="D964" s="43" t="s">
        <v>513</v>
      </c>
      <c r="E964" s="2">
        <v>12026872</v>
      </c>
      <c r="F964" s="2">
        <v>12026872</v>
      </c>
      <c r="G964" s="15"/>
    </row>
    <row r="965" spans="2:7" x14ac:dyDescent="0.35">
      <c r="B965" s="41">
        <v>384623</v>
      </c>
      <c r="C965" s="42">
        <v>45174</v>
      </c>
      <c r="D965" s="43" t="s">
        <v>513</v>
      </c>
      <c r="E965" s="2">
        <v>182331.58</v>
      </c>
      <c r="F965" s="2">
        <v>182331.58</v>
      </c>
      <c r="G965" s="15"/>
    </row>
    <row r="966" spans="2:7" x14ac:dyDescent="0.35">
      <c r="B966" s="41">
        <v>448123</v>
      </c>
      <c r="C966" s="42">
        <v>45209</v>
      </c>
      <c r="D966" s="43" t="s">
        <v>513</v>
      </c>
      <c r="E966" s="2">
        <v>4541481</v>
      </c>
      <c r="F966" s="2">
        <v>4541481</v>
      </c>
      <c r="G966" s="15"/>
    </row>
    <row r="967" spans="2:7" x14ac:dyDescent="0.35">
      <c r="B967" s="41">
        <v>451323</v>
      </c>
      <c r="C967" s="42">
        <v>45210</v>
      </c>
      <c r="D967" s="43" t="s">
        <v>513</v>
      </c>
      <c r="E967" s="2">
        <v>3.74</v>
      </c>
      <c r="F967" s="2">
        <v>3.74</v>
      </c>
      <c r="G967" s="15"/>
    </row>
    <row r="968" spans="2:7" x14ac:dyDescent="0.35">
      <c r="B968" s="41">
        <v>451720</v>
      </c>
      <c r="C968" s="42">
        <v>44131</v>
      </c>
      <c r="D968" s="43" t="s">
        <v>513</v>
      </c>
      <c r="E968" s="2">
        <v>5225129</v>
      </c>
      <c r="F968" s="2">
        <v>5225129</v>
      </c>
      <c r="G968" s="15"/>
    </row>
    <row r="969" spans="2:7" x14ac:dyDescent="0.35">
      <c r="B969" s="41">
        <v>464523</v>
      </c>
      <c r="C969" s="42">
        <v>45222</v>
      </c>
      <c r="D969" s="43" t="s">
        <v>513</v>
      </c>
      <c r="E969" s="2">
        <v>39.880000000000003</v>
      </c>
      <c r="F969" s="2">
        <v>39.880000000000003</v>
      </c>
      <c r="G969" s="15"/>
    </row>
    <row r="970" spans="2:7" x14ac:dyDescent="0.35">
      <c r="B970" s="41">
        <v>490923</v>
      </c>
      <c r="C970" s="42">
        <v>45233</v>
      </c>
      <c r="D970" s="43">
        <v>300700007242</v>
      </c>
      <c r="E970" s="2">
        <v>108071.31</v>
      </c>
      <c r="F970" s="2">
        <v>108071.31</v>
      </c>
      <c r="G970" s="15"/>
    </row>
    <row r="971" spans="2:7" x14ac:dyDescent="0.35">
      <c r="B971" s="41">
        <v>496421</v>
      </c>
      <c r="C971" s="42">
        <v>44476</v>
      </c>
      <c r="D971" s="43" t="s">
        <v>513</v>
      </c>
      <c r="E971" s="2">
        <v>15894069.380000001</v>
      </c>
      <c r="F971" s="2">
        <v>15894069.380000001</v>
      </c>
      <c r="G971" s="15"/>
    </row>
    <row r="972" spans="2:7" x14ac:dyDescent="0.35">
      <c r="B972" s="41">
        <v>535523</v>
      </c>
      <c r="C972" s="42">
        <v>45258</v>
      </c>
      <c r="D972" s="43">
        <v>300700007242</v>
      </c>
      <c r="E972" s="2">
        <v>54698</v>
      </c>
      <c r="F972" s="2">
        <v>54698</v>
      </c>
      <c r="G972" s="15"/>
    </row>
    <row r="973" spans="2:7" x14ac:dyDescent="0.35">
      <c r="B973" s="41">
        <v>543923</v>
      </c>
      <c r="C973" s="42">
        <v>45264</v>
      </c>
      <c r="D973" s="43" t="s">
        <v>513</v>
      </c>
      <c r="E973" s="2">
        <v>129005.04</v>
      </c>
      <c r="F973" s="2">
        <v>129005.04</v>
      </c>
      <c r="G973" s="15"/>
    </row>
    <row r="974" spans="2:7" x14ac:dyDescent="0.35">
      <c r="B974" s="41">
        <v>596523</v>
      </c>
      <c r="C974" s="42">
        <v>45288</v>
      </c>
      <c r="D974" s="43" t="s">
        <v>513</v>
      </c>
      <c r="E974" s="2">
        <v>544</v>
      </c>
      <c r="F974" s="2">
        <v>544</v>
      </c>
      <c r="G974" s="15"/>
    </row>
    <row r="975" spans="2:7" ht="29" x14ac:dyDescent="0.35">
      <c r="B975" s="35" t="s">
        <v>105</v>
      </c>
      <c r="C975" s="36"/>
      <c r="D975" s="37"/>
      <c r="E975" s="38"/>
      <c r="F975" s="39">
        <v>103926030</v>
      </c>
      <c r="G975" s="40">
        <f>+F975/$F$2702</f>
        <v>9.9567992760222286E-4</v>
      </c>
    </row>
    <row r="976" spans="2:7" x14ac:dyDescent="0.35">
      <c r="B976" s="41">
        <v>455623</v>
      </c>
      <c r="C976" s="42">
        <v>45216</v>
      </c>
      <c r="D976" s="43" t="s">
        <v>513</v>
      </c>
      <c r="E976" s="2">
        <v>103926030</v>
      </c>
      <c r="F976" s="2">
        <v>103926030</v>
      </c>
      <c r="G976" s="15"/>
    </row>
    <row r="977" spans="2:7" x14ac:dyDescent="0.35">
      <c r="B977" s="35" t="s">
        <v>106</v>
      </c>
      <c r="C977" s="36"/>
      <c r="D977" s="37"/>
      <c r="E977" s="38"/>
      <c r="F977" s="39">
        <v>101334165.65000001</v>
      </c>
      <c r="G977" s="40">
        <f>+F977/$F$2702</f>
        <v>9.7084815727131746E-4</v>
      </c>
    </row>
    <row r="978" spans="2:7" x14ac:dyDescent="0.35">
      <c r="B978" s="41">
        <v>171721</v>
      </c>
      <c r="C978" s="42">
        <v>44286</v>
      </c>
      <c r="D978" s="43" t="s">
        <v>513</v>
      </c>
      <c r="E978" s="2">
        <v>101325721.65000001</v>
      </c>
      <c r="F978" s="2">
        <v>101325721.65000001</v>
      </c>
      <c r="G978" s="15"/>
    </row>
    <row r="979" spans="2:7" x14ac:dyDescent="0.35">
      <c r="B979" s="41">
        <v>234521</v>
      </c>
      <c r="C979" s="42">
        <v>44308</v>
      </c>
      <c r="D979" s="43" t="s">
        <v>513</v>
      </c>
      <c r="E979" s="2">
        <v>8444</v>
      </c>
      <c r="F979" s="2">
        <v>8444</v>
      </c>
      <c r="G979" s="15"/>
    </row>
    <row r="980" spans="2:7" x14ac:dyDescent="0.35">
      <c r="B980" s="35" t="s">
        <v>108</v>
      </c>
      <c r="C980" s="36"/>
      <c r="D980" s="37"/>
      <c r="E980" s="38"/>
      <c r="F980" s="39">
        <v>97769199.669999987</v>
      </c>
      <c r="G980" s="40">
        <f>+F980/$F$2702</f>
        <v>9.3669343136799183E-4</v>
      </c>
    </row>
    <row r="981" spans="2:7" x14ac:dyDescent="0.35">
      <c r="B981" s="41">
        <v>85321</v>
      </c>
      <c r="C981" s="42">
        <v>44217</v>
      </c>
      <c r="D981" s="43" t="s">
        <v>513</v>
      </c>
      <c r="E981" s="2">
        <v>197027</v>
      </c>
      <c r="F981" s="2">
        <v>197027</v>
      </c>
      <c r="G981" s="15"/>
    </row>
    <row r="982" spans="2:7" x14ac:dyDescent="0.35">
      <c r="B982" s="41">
        <v>87624</v>
      </c>
      <c r="C982" s="42">
        <v>45350</v>
      </c>
      <c r="D982" s="43">
        <v>300700007242</v>
      </c>
      <c r="E982" s="2">
        <v>1358790</v>
      </c>
      <c r="F982" s="2">
        <v>1358790</v>
      </c>
      <c r="G982" s="15"/>
    </row>
    <row r="983" spans="2:7" x14ac:dyDescent="0.35">
      <c r="B983" s="41">
        <v>113721</v>
      </c>
      <c r="C983" s="42">
        <v>44235</v>
      </c>
      <c r="D983" s="43" t="s">
        <v>513</v>
      </c>
      <c r="E983" s="2">
        <v>34118.14</v>
      </c>
      <c r="F983" s="2">
        <v>34118.14</v>
      </c>
      <c r="G983" s="15"/>
    </row>
    <row r="984" spans="2:7" x14ac:dyDescent="0.35">
      <c r="B984" s="41">
        <v>113821</v>
      </c>
      <c r="C984" s="42">
        <v>44235</v>
      </c>
      <c r="D984" s="43" t="s">
        <v>513</v>
      </c>
      <c r="E984" s="2">
        <v>133702287</v>
      </c>
      <c r="F984" s="2">
        <v>96112315</v>
      </c>
      <c r="G984" s="15"/>
    </row>
    <row r="985" spans="2:7" x14ac:dyDescent="0.35">
      <c r="B985" s="41">
        <v>113921</v>
      </c>
      <c r="C985" s="42">
        <v>44235</v>
      </c>
      <c r="D985" s="43" t="s">
        <v>513</v>
      </c>
      <c r="E985" s="2">
        <v>63649.46</v>
      </c>
      <c r="F985" s="2">
        <v>63649.46</v>
      </c>
      <c r="G985" s="15"/>
    </row>
    <row r="986" spans="2:7" x14ac:dyDescent="0.35">
      <c r="B986" s="41">
        <v>118021</v>
      </c>
      <c r="C986" s="42">
        <v>44243</v>
      </c>
      <c r="D986" s="43" t="s">
        <v>513</v>
      </c>
      <c r="E986" s="2">
        <v>3300.07</v>
      </c>
      <c r="F986" s="2">
        <v>3300.07</v>
      </c>
      <c r="G986" s="15"/>
    </row>
    <row r="987" spans="2:7" x14ac:dyDescent="0.35">
      <c r="B987" s="35" t="s">
        <v>109</v>
      </c>
      <c r="C987" s="36"/>
      <c r="D987" s="37"/>
      <c r="E987" s="38"/>
      <c r="F987" s="39">
        <v>95596690.769999996</v>
      </c>
      <c r="G987" s="40">
        <f>+F987/$F$2702</f>
        <v>9.1587936289768486E-4</v>
      </c>
    </row>
    <row r="988" spans="2:7" x14ac:dyDescent="0.35">
      <c r="B988" s="41">
        <v>172921</v>
      </c>
      <c r="C988" s="42">
        <v>44291</v>
      </c>
      <c r="D988" s="43" t="s">
        <v>513</v>
      </c>
      <c r="E988" s="2">
        <v>14952645.220000001</v>
      </c>
      <c r="F988" s="2">
        <v>14952645.220000001</v>
      </c>
      <c r="G988" s="15"/>
    </row>
    <row r="989" spans="2:7" x14ac:dyDescent="0.35">
      <c r="B989" s="41">
        <v>173021</v>
      </c>
      <c r="C989" s="42">
        <v>44291</v>
      </c>
      <c r="D989" s="43" t="s">
        <v>513</v>
      </c>
      <c r="E989" s="2">
        <v>71852762.180000007</v>
      </c>
      <c r="F989" s="2">
        <v>71852762.180000007</v>
      </c>
      <c r="G989" s="15"/>
    </row>
    <row r="990" spans="2:7" x14ac:dyDescent="0.35">
      <c r="B990" s="41">
        <v>173121</v>
      </c>
      <c r="C990" s="42">
        <v>44291</v>
      </c>
      <c r="D990" s="43" t="s">
        <v>513</v>
      </c>
      <c r="E990" s="2">
        <v>1770634.28</v>
      </c>
      <c r="F990" s="2">
        <v>1770634.28</v>
      </c>
      <c r="G990" s="15"/>
    </row>
    <row r="991" spans="2:7" x14ac:dyDescent="0.35">
      <c r="B991" s="41">
        <v>173221</v>
      </c>
      <c r="C991" s="42">
        <v>44291</v>
      </c>
      <c r="D991" s="43" t="s">
        <v>513</v>
      </c>
      <c r="E991" s="2">
        <v>6723329.4900000002</v>
      </c>
      <c r="F991" s="2">
        <v>6723329.4900000002</v>
      </c>
      <c r="G991" s="15"/>
    </row>
    <row r="992" spans="2:7" x14ac:dyDescent="0.35">
      <c r="B992" s="41">
        <v>226622</v>
      </c>
      <c r="C992" s="42">
        <v>44712</v>
      </c>
      <c r="D992" s="43" t="s">
        <v>513</v>
      </c>
      <c r="E992" s="2">
        <v>98703</v>
      </c>
      <c r="F992" s="2">
        <v>98703</v>
      </c>
      <c r="G992" s="15"/>
    </row>
    <row r="993" spans="2:7" x14ac:dyDescent="0.35">
      <c r="B993" s="41">
        <v>226722</v>
      </c>
      <c r="C993" s="42">
        <v>44712</v>
      </c>
      <c r="D993" s="43" t="s">
        <v>513</v>
      </c>
      <c r="E993" s="2">
        <v>198616.6</v>
      </c>
      <c r="F993" s="2">
        <v>198616.6</v>
      </c>
      <c r="G993" s="15"/>
    </row>
    <row r="994" spans="2:7" x14ac:dyDescent="0.35">
      <c r="B994" s="35" t="s">
        <v>110</v>
      </c>
      <c r="C994" s="36"/>
      <c r="D994" s="37"/>
      <c r="E994" s="38"/>
      <c r="F994" s="39">
        <v>93574037.150000006</v>
      </c>
      <c r="G994" s="40">
        <f>+F994/$F$2702</f>
        <v>8.9650100686959481E-4</v>
      </c>
    </row>
    <row r="995" spans="2:7" x14ac:dyDescent="0.35">
      <c r="B995" s="41">
        <v>568520</v>
      </c>
      <c r="C995" s="42">
        <v>44195</v>
      </c>
      <c r="D995" s="43">
        <v>300700007242</v>
      </c>
      <c r="E995" s="2">
        <v>93574037.150000006</v>
      </c>
      <c r="F995" s="2">
        <v>93574037.150000006</v>
      </c>
      <c r="G995" s="15"/>
    </row>
    <row r="996" spans="2:7" x14ac:dyDescent="0.35">
      <c r="B996" s="35" t="s">
        <v>111</v>
      </c>
      <c r="C996" s="36"/>
      <c r="D996" s="37"/>
      <c r="E996" s="38"/>
      <c r="F996" s="39">
        <v>90849516</v>
      </c>
      <c r="G996" s="40">
        <f>+F996/$F$2702</f>
        <v>8.7039829688074285E-4</v>
      </c>
    </row>
    <row r="997" spans="2:7" x14ac:dyDescent="0.35">
      <c r="B997" s="41">
        <v>202322</v>
      </c>
      <c r="C997" s="42">
        <v>44699</v>
      </c>
      <c r="D997" s="43" t="s">
        <v>513</v>
      </c>
      <c r="E997" s="2">
        <v>90849516</v>
      </c>
      <c r="F997" s="2">
        <v>90849516</v>
      </c>
      <c r="G997" s="15"/>
    </row>
    <row r="998" spans="2:7" x14ac:dyDescent="0.35">
      <c r="B998" s="35" t="s">
        <v>112</v>
      </c>
      <c r="C998" s="36"/>
      <c r="D998" s="37"/>
      <c r="E998" s="38"/>
      <c r="F998" s="39">
        <v>90754938.629999995</v>
      </c>
      <c r="G998" s="40">
        <f>+F998/$F$2702</f>
        <v>8.6949218328326956E-4</v>
      </c>
    </row>
    <row r="999" spans="2:7" x14ac:dyDescent="0.35">
      <c r="B999" s="41">
        <v>249921</v>
      </c>
      <c r="C999" s="42">
        <v>44314</v>
      </c>
      <c r="D999" s="43" t="s">
        <v>513</v>
      </c>
      <c r="E999" s="2">
        <v>299425.65999999997</v>
      </c>
      <c r="F999" s="2">
        <v>299425.65999999997</v>
      </c>
      <c r="G999" s="15"/>
    </row>
    <row r="1000" spans="2:7" x14ac:dyDescent="0.35">
      <c r="B1000" s="41">
        <v>250021</v>
      </c>
      <c r="C1000" s="42">
        <v>44314</v>
      </c>
      <c r="D1000" s="43" t="s">
        <v>513</v>
      </c>
      <c r="E1000" s="2">
        <v>1228178.6499999999</v>
      </c>
      <c r="F1000" s="2">
        <v>1228178.6499999999</v>
      </c>
      <c r="G1000" s="15"/>
    </row>
    <row r="1001" spans="2:7" x14ac:dyDescent="0.35">
      <c r="B1001" s="41">
        <v>250121</v>
      </c>
      <c r="C1001" s="42">
        <v>44314</v>
      </c>
      <c r="D1001" s="43" t="s">
        <v>513</v>
      </c>
      <c r="E1001" s="2">
        <v>71017.13</v>
      </c>
      <c r="F1001" s="2">
        <v>71017.13</v>
      </c>
      <c r="G1001" s="15"/>
    </row>
    <row r="1002" spans="2:7" x14ac:dyDescent="0.35">
      <c r="B1002" s="41">
        <v>250221</v>
      </c>
      <c r="C1002" s="42">
        <v>44314</v>
      </c>
      <c r="D1002" s="43" t="s">
        <v>513</v>
      </c>
      <c r="E1002" s="2">
        <v>89156317.189999998</v>
      </c>
      <c r="F1002" s="2">
        <v>89156317.189999998</v>
      </c>
      <c r="G1002" s="15"/>
    </row>
    <row r="1003" spans="2:7" x14ac:dyDescent="0.35">
      <c r="B1003" s="35" t="s">
        <v>113</v>
      </c>
      <c r="C1003" s="36"/>
      <c r="D1003" s="37"/>
      <c r="E1003" s="38"/>
      <c r="F1003" s="39">
        <v>90366605</v>
      </c>
      <c r="G1003" s="40">
        <f>+F1003/$F$2702</f>
        <v>8.6577169092342567E-4</v>
      </c>
    </row>
    <row r="1004" spans="2:7" x14ac:dyDescent="0.35">
      <c r="B1004" s="41">
        <v>577822</v>
      </c>
      <c r="C1004" s="42">
        <v>44922</v>
      </c>
      <c r="D1004" s="43" t="s">
        <v>513</v>
      </c>
      <c r="E1004" s="2">
        <v>90366605</v>
      </c>
      <c r="F1004" s="2">
        <v>90366605</v>
      </c>
      <c r="G1004" s="15"/>
    </row>
    <row r="1005" spans="2:7" ht="29" x14ac:dyDescent="0.35">
      <c r="B1005" s="35" t="s">
        <v>114</v>
      </c>
      <c r="C1005" s="36"/>
      <c r="D1005" s="37"/>
      <c r="E1005" s="38"/>
      <c r="F1005" s="39">
        <v>90246764.219999999</v>
      </c>
      <c r="G1005" s="40">
        <f>+F1005/$F$2702</f>
        <v>8.6462353719183227E-4</v>
      </c>
    </row>
    <row r="1006" spans="2:7" x14ac:dyDescent="0.35">
      <c r="B1006" s="41">
        <v>57122</v>
      </c>
      <c r="C1006" s="42">
        <v>44608</v>
      </c>
      <c r="D1006" s="43" t="s">
        <v>513</v>
      </c>
      <c r="E1006" s="2">
        <v>636214</v>
      </c>
      <c r="F1006" s="2">
        <v>636214</v>
      </c>
      <c r="G1006" s="15"/>
    </row>
    <row r="1007" spans="2:7" x14ac:dyDescent="0.35">
      <c r="B1007" s="41">
        <v>57222</v>
      </c>
      <c r="C1007" s="42">
        <v>44608</v>
      </c>
      <c r="D1007" s="43" t="s">
        <v>513</v>
      </c>
      <c r="E1007" s="2">
        <v>5713627</v>
      </c>
      <c r="F1007" s="2">
        <v>5713627</v>
      </c>
      <c r="G1007" s="15"/>
    </row>
    <row r="1008" spans="2:7" x14ac:dyDescent="0.35">
      <c r="B1008" s="41">
        <v>57322</v>
      </c>
      <c r="C1008" s="42">
        <v>44608</v>
      </c>
      <c r="D1008" s="43" t="s">
        <v>513</v>
      </c>
      <c r="E1008" s="2">
        <v>4748000</v>
      </c>
      <c r="F1008" s="2">
        <v>4748000</v>
      </c>
      <c r="G1008" s="15"/>
    </row>
    <row r="1009" spans="2:7" x14ac:dyDescent="0.35">
      <c r="B1009" s="41">
        <v>59722</v>
      </c>
      <c r="C1009" s="42">
        <v>44610</v>
      </c>
      <c r="D1009" s="43" t="s">
        <v>513</v>
      </c>
      <c r="E1009" s="2">
        <v>4107006</v>
      </c>
      <c r="F1009" s="2">
        <v>4107006</v>
      </c>
      <c r="G1009" s="15"/>
    </row>
    <row r="1010" spans="2:7" x14ac:dyDescent="0.35">
      <c r="B1010" s="41">
        <v>59822</v>
      </c>
      <c r="C1010" s="42">
        <v>44610</v>
      </c>
      <c r="D1010" s="43" t="s">
        <v>513</v>
      </c>
      <c r="E1010" s="2">
        <v>41488189.340000004</v>
      </c>
      <c r="F1010" s="2">
        <v>41488189.340000004</v>
      </c>
      <c r="G1010" s="15"/>
    </row>
    <row r="1011" spans="2:7" x14ac:dyDescent="0.35">
      <c r="B1011" s="41">
        <v>154023</v>
      </c>
      <c r="C1011" s="42">
        <v>45030</v>
      </c>
      <c r="D1011" s="43" t="s">
        <v>513</v>
      </c>
      <c r="E1011" s="2">
        <v>25608591</v>
      </c>
      <c r="F1011" s="2">
        <v>25608591</v>
      </c>
      <c r="G1011" s="15"/>
    </row>
    <row r="1012" spans="2:7" x14ac:dyDescent="0.35">
      <c r="B1012" s="41">
        <v>231021</v>
      </c>
      <c r="C1012" s="42">
        <v>44305</v>
      </c>
      <c r="D1012" s="43" t="s">
        <v>513</v>
      </c>
      <c r="E1012" s="2">
        <v>3683804.82</v>
      </c>
      <c r="F1012" s="2">
        <v>3683804.82</v>
      </c>
      <c r="G1012" s="15"/>
    </row>
    <row r="1013" spans="2:7" x14ac:dyDescent="0.35">
      <c r="B1013" s="41">
        <v>231721</v>
      </c>
      <c r="C1013" s="42">
        <v>44305</v>
      </c>
      <c r="D1013" s="43" t="s">
        <v>513</v>
      </c>
      <c r="E1013" s="2">
        <v>1646028</v>
      </c>
      <c r="F1013" s="2">
        <v>1646028</v>
      </c>
      <c r="G1013" s="15"/>
    </row>
    <row r="1014" spans="2:7" x14ac:dyDescent="0.35">
      <c r="B1014" s="41">
        <v>231821</v>
      </c>
      <c r="C1014" s="42">
        <v>44305</v>
      </c>
      <c r="D1014" s="43" t="s">
        <v>513</v>
      </c>
      <c r="E1014" s="2">
        <v>1142237</v>
      </c>
      <c r="F1014" s="2">
        <v>1142237</v>
      </c>
      <c r="G1014" s="15"/>
    </row>
    <row r="1015" spans="2:7" x14ac:dyDescent="0.35">
      <c r="B1015" s="41">
        <v>248923</v>
      </c>
      <c r="C1015" s="42">
        <v>45098</v>
      </c>
      <c r="D1015" s="43" t="s">
        <v>513</v>
      </c>
      <c r="E1015" s="2">
        <v>1521.34</v>
      </c>
      <c r="F1015" s="2">
        <v>1521.34</v>
      </c>
      <c r="G1015" s="15"/>
    </row>
    <row r="1016" spans="2:7" x14ac:dyDescent="0.35">
      <c r="B1016" s="41">
        <v>301721</v>
      </c>
      <c r="C1016" s="42">
        <v>44343</v>
      </c>
      <c r="D1016" s="43" t="s">
        <v>513</v>
      </c>
      <c r="E1016" s="2">
        <v>775170.3</v>
      </c>
      <c r="F1016" s="2">
        <v>775170.3</v>
      </c>
      <c r="G1016" s="15"/>
    </row>
    <row r="1017" spans="2:7" x14ac:dyDescent="0.35">
      <c r="B1017" s="41">
        <v>392122</v>
      </c>
      <c r="C1017" s="42">
        <v>44818</v>
      </c>
      <c r="D1017" s="43">
        <v>300700007242</v>
      </c>
      <c r="E1017" s="2">
        <v>75758</v>
      </c>
      <c r="F1017" s="2">
        <v>75758</v>
      </c>
      <c r="G1017" s="15"/>
    </row>
    <row r="1018" spans="2:7" x14ac:dyDescent="0.35">
      <c r="B1018" s="41">
        <v>418222</v>
      </c>
      <c r="C1018" s="42">
        <v>44834</v>
      </c>
      <c r="D1018" s="43">
        <v>300700007242</v>
      </c>
      <c r="E1018" s="2">
        <v>620617.42000000004</v>
      </c>
      <c r="F1018" s="2">
        <v>620617.42000000004</v>
      </c>
      <c r="G1018" s="15"/>
    </row>
    <row r="1019" spans="2:7" x14ac:dyDescent="0.35">
      <c r="B1019" s="35" t="s">
        <v>116</v>
      </c>
      <c r="C1019" s="36"/>
      <c r="D1019" s="37"/>
      <c r="E1019" s="38"/>
      <c r="F1019" s="39">
        <v>90219664.270000011</v>
      </c>
      <c r="G1019" s="40">
        <f>+F1019/$F$2702</f>
        <v>8.643639017929431E-4</v>
      </c>
    </row>
    <row r="1020" spans="2:7" x14ac:dyDescent="0.35">
      <c r="B1020" s="41">
        <v>77021</v>
      </c>
      <c r="C1020" s="42">
        <v>44214</v>
      </c>
      <c r="D1020" s="43" t="s">
        <v>513</v>
      </c>
      <c r="E1020" s="2">
        <v>8773006.6899999995</v>
      </c>
      <c r="F1020" s="2">
        <v>8773006.6899999995</v>
      </c>
      <c r="G1020" s="15"/>
    </row>
    <row r="1021" spans="2:7" x14ac:dyDescent="0.35">
      <c r="B1021" s="41">
        <v>77621</v>
      </c>
      <c r="C1021" s="42">
        <v>44214</v>
      </c>
      <c r="D1021" s="43" t="s">
        <v>513</v>
      </c>
      <c r="E1021" s="2">
        <v>6138962</v>
      </c>
      <c r="F1021" s="2">
        <v>6138962</v>
      </c>
      <c r="G1021" s="15"/>
    </row>
    <row r="1022" spans="2:7" x14ac:dyDescent="0.35">
      <c r="B1022" s="41">
        <v>77721</v>
      </c>
      <c r="C1022" s="42">
        <v>44214</v>
      </c>
      <c r="D1022" s="43" t="s">
        <v>513</v>
      </c>
      <c r="E1022" s="2">
        <v>68706018.829999998</v>
      </c>
      <c r="F1022" s="2">
        <v>68706018.829999998</v>
      </c>
      <c r="G1022" s="15"/>
    </row>
    <row r="1023" spans="2:7" x14ac:dyDescent="0.35">
      <c r="B1023" s="41">
        <v>100924</v>
      </c>
      <c r="C1023" s="42">
        <v>45357</v>
      </c>
      <c r="D1023" s="43">
        <v>300700007242</v>
      </c>
      <c r="E1023" s="2">
        <v>2214009</v>
      </c>
      <c r="F1023" s="2">
        <v>2214009</v>
      </c>
      <c r="G1023" s="15"/>
    </row>
    <row r="1024" spans="2:7" x14ac:dyDescent="0.35">
      <c r="B1024" s="41">
        <v>632221</v>
      </c>
      <c r="C1024" s="42">
        <v>44554</v>
      </c>
      <c r="D1024" s="43" t="s">
        <v>513</v>
      </c>
      <c r="E1024" s="2">
        <v>1532364.48</v>
      </c>
      <c r="F1024" s="2">
        <v>0.47999999998137355</v>
      </c>
      <c r="G1024" s="15"/>
    </row>
    <row r="1025" spans="2:7" x14ac:dyDescent="0.35">
      <c r="B1025" s="41">
        <v>639621</v>
      </c>
      <c r="C1025" s="42">
        <v>44559</v>
      </c>
      <c r="D1025" s="43" t="s">
        <v>513</v>
      </c>
      <c r="E1025" s="2">
        <v>1836463.15</v>
      </c>
      <c r="F1025" s="2">
        <v>1836463.15</v>
      </c>
      <c r="G1025" s="15"/>
    </row>
    <row r="1026" spans="2:7" x14ac:dyDescent="0.35">
      <c r="B1026" s="41">
        <v>639721</v>
      </c>
      <c r="C1026" s="42">
        <v>44559</v>
      </c>
      <c r="D1026" s="43" t="s">
        <v>513</v>
      </c>
      <c r="E1026" s="2">
        <v>2551204.12</v>
      </c>
      <c r="F1026" s="2">
        <v>2551204.12</v>
      </c>
      <c r="G1026" s="15"/>
    </row>
    <row r="1027" spans="2:7" x14ac:dyDescent="0.35">
      <c r="B1027" s="35" t="s">
        <v>115</v>
      </c>
      <c r="C1027" s="36"/>
      <c r="D1027" s="37"/>
      <c r="E1027" s="38"/>
      <c r="F1027" s="39">
        <v>90000000</v>
      </c>
      <c r="G1027" s="40">
        <f>+F1027/$F$2702</f>
        <v>8.6225937317340091E-4</v>
      </c>
    </row>
    <row r="1028" spans="2:7" x14ac:dyDescent="0.35">
      <c r="B1028" s="41">
        <v>556920</v>
      </c>
      <c r="C1028" s="42">
        <v>44195</v>
      </c>
      <c r="D1028" s="43">
        <v>300700007242</v>
      </c>
      <c r="E1028" s="2">
        <v>90000000</v>
      </c>
      <c r="F1028" s="2">
        <v>90000000</v>
      </c>
      <c r="G1028" s="15"/>
    </row>
    <row r="1029" spans="2:7" x14ac:dyDescent="0.35">
      <c r="B1029" s="35" t="s">
        <v>117</v>
      </c>
      <c r="C1029" s="36"/>
      <c r="D1029" s="37"/>
      <c r="E1029" s="38"/>
      <c r="F1029" s="39">
        <v>87198939.839999989</v>
      </c>
      <c r="G1029" s="40">
        <f>+F1029/$F$2702</f>
        <v>8.3542336897581644E-4</v>
      </c>
    </row>
    <row r="1030" spans="2:7" x14ac:dyDescent="0.35">
      <c r="B1030" s="41">
        <v>120221</v>
      </c>
      <c r="C1030" s="42">
        <v>44246</v>
      </c>
      <c r="D1030" s="43" t="s">
        <v>513</v>
      </c>
      <c r="E1030" s="2">
        <v>12514682.380000001</v>
      </c>
      <c r="F1030" s="2">
        <v>12514682.380000001</v>
      </c>
      <c r="G1030" s="15"/>
    </row>
    <row r="1031" spans="2:7" x14ac:dyDescent="0.35">
      <c r="B1031" s="41">
        <v>120321</v>
      </c>
      <c r="C1031" s="42">
        <v>44246</v>
      </c>
      <c r="D1031" s="43" t="s">
        <v>513</v>
      </c>
      <c r="E1031" s="2">
        <v>74679986.459999993</v>
      </c>
      <c r="F1031" s="2">
        <v>74679986.459999993</v>
      </c>
      <c r="G1031" s="15"/>
    </row>
    <row r="1032" spans="2:7" x14ac:dyDescent="0.35">
      <c r="B1032" s="41">
        <v>154521</v>
      </c>
      <c r="C1032" s="42">
        <v>44272</v>
      </c>
      <c r="D1032" s="43" t="s">
        <v>513</v>
      </c>
      <c r="E1032" s="2">
        <v>3941</v>
      </c>
      <c r="F1032" s="2">
        <v>3941</v>
      </c>
      <c r="G1032" s="15"/>
    </row>
    <row r="1033" spans="2:7" x14ac:dyDescent="0.35">
      <c r="B1033" s="41">
        <v>154621</v>
      </c>
      <c r="C1033" s="42">
        <v>44272</v>
      </c>
      <c r="D1033" s="43" t="s">
        <v>513</v>
      </c>
      <c r="E1033" s="2">
        <v>330</v>
      </c>
      <c r="F1033" s="2">
        <v>330</v>
      </c>
      <c r="G1033" s="15"/>
    </row>
    <row r="1034" spans="2:7" x14ac:dyDescent="0.35">
      <c r="B1034" s="35" t="s">
        <v>118</v>
      </c>
      <c r="C1034" s="36"/>
      <c r="D1034" s="37"/>
      <c r="E1034" s="38"/>
      <c r="F1034" s="39">
        <v>85348869.530000001</v>
      </c>
      <c r="G1034" s="40">
        <f>+F1034/$F$2702</f>
        <v>8.1769847491106864E-4</v>
      </c>
    </row>
    <row r="1035" spans="2:7" x14ac:dyDescent="0.35">
      <c r="B1035" s="41">
        <v>212823</v>
      </c>
      <c r="C1035" s="42">
        <v>45070</v>
      </c>
      <c r="D1035" s="43" t="s">
        <v>513</v>
      </c>
      <c r="E1035" s="2">
        <v>32908716.93</v>
      </c>
      <c r="F1035" s="2">
        <v>32908716.93</v>
      </c>
      <c r="G1035" s="15"/>
    </row>
    <row r="1036" spans="2:7" x14ac:dyDescent="0.35">
      <c r="B1036" s="41">
        <v>212923</v>
      </c>
      <c r="C1036" s="42">
        <v>45070</v>
      </c>
      <c r="D1036" s="43" t="s">
        <v>513</v>
      </c>
      <c r="E1036" s="2">
        <v>52440152.600000001</v>
      </c>
      <c r="F1036" s="2">
        <v>52440152.600000001</v>
      </c>
      <c r="G1036" s="15"/>
    </row>
    <row r="1037" spans="2:7" x14ac:dyDescent="0.35">
      <c r="B1037" s="35" t="s">
        <v>120</v>
      </c>
      <c r="C1037" s="36"/>
      <c r="D1037" s="37"/>
      <c r="E1037" s="38"/>
      <c r="F1037" s="39">
        <v>83630831.039999992</v>
      </c>
      <c r="G1037" s="40">
        <f>+F1037/$F$2702</f>
        <v>8.0123853278356652E-4</v>
      </c>
    </row>
    <row r="1038" spans="2:7" x14ac:dyDescent="0.35">
      <c r="B1038" s="41">
        <v>18424</v>
      </c>
      <c r="C1038" s="42">
        <v>45300</v>
      </c>
      <c r="D1038" s="43">
        <v>300700007242</v>
      </c>
      <c r="E1038" s="2">
        <v>3892.24</v>
      </c>
      <c r="F1038" s="2">
        <v>3892.24</v>
      </c>
      <c r="G1038" s="15"/>
    </row>
    <row r="1039" spans="2:7" x14ac:dyDescent="0.35">
      <c r="B1039" s="41">
        <v>560920</v>
      </c>
      <c r="C1039" s="42">
        <v>44195</v>
      </c>
      <c r="D1039" s="43">
        <v>300700007242</v>
      </c>
      <c r="E1039" s="2">
        <v>67391297.799999997</v>
      </c>
      <c r="F1039" s="2">
        <v>67391297.799999997</v>
      </c>
      <c r="G1039" s="15"/>
    </row>
    <row r="1040" spans="2:7" x14ac:dyDescent="0.35">
      <c r="B1040" s="41">
        <v>561020</v>
      </c>
      <c r="C1040" s="42">
        <v>44195</v>
      </c>
      <c r="D1040" s="43">
        <v>300700007242</v>
      </c>
      <c r="E1040" s="2">
        <v>15850000</v>
      </c>
      <c r="F1040" s="2">
        <v>15850000</v>
      </c>
      <c r="G1040" s="15"/>
    </row>
    <row r="1041" spans="2:7" x14ac:dyDescent="0.35">
      <c r="B1041" s="41">
        <v>561120</v>
      </c>
      <c r="C1041" s="42">
        <v>44195</v>
      </c>
      <c r="D1041" s="43">
        <v>300700007242</v>
      </c>
      <c r="E1041" s="2">
        <v>385641</v>
      </c>
      <c r="F1041" s="2">
        <v>385641</v>
      </c>
      <c r="G1041" s="15"/>
    </row>
    <row r="1042" spans="2:7" x14ac:dyDescent="0.35">
      <c r="B1042" s="35" t="s">
        <v>121</v>
      </c>
      <c r="C1042" s="36"/>
      <c r="D1042" s="37"/>
      <c r="E1042" s="38"/>
      <c r="F1042" s="39">
        <v>83320385.270000011</v>
      </c>
      <c r="G1042" s="40">
        <f>+F1042/$F$2702</f>
        <v>7.9826425750529413E-4</v>
      </c>
    </row>
    <row r="1043" spans="2:7" x14ac:dyDescent="0.35">
      <c r="B1043" s="41">
        <v>52321</v>
      </c>
      <c r="C1043" s="42">
        <v>44211</v>
      </c>
      <c r="D1043" s="43" t="s">
        <v>513</v>
      </c>
      <c r="E1043" s="2">
        <v>28712276.289999999</v>
      </c>
      <c r="F1043" s="2">
        <v>28712276.289999999</v>
      </c>
      <c r="G1043" s="15"/>
    </row>
    <row r="1044" spans="2:7" x14ac:dyDescent="0.35">
      <c r="B1044" s="41">
        <v>78721</v>
      </c>
      <c r="C1044" s="42">
        <v>44214</v>
      </c>
      <c r="D1044" s="43" t="s">
        <v>513</v>
      </c>
      <c r="E1044" s="2">
        <v>49543738.359999999</v>
      </c>
      <c r="F1044" s="2">
        <v>49543738.359999999</v>
      </c>
      <c r="G1044" s="15"/>
    </row>
    <row r="1045" spans="2:7" x14ac:dyDescent="0.35">
      <c r="B1045" s="41">
        <v>85621</v>
      </c>
      <c r="C1045" s="42">
        <v>44217</v>
      </c>
      <c r="D1045" s="43" t="s">
        <v>513</v>
      </c>
      <c r="E1045" s="2">
        <v>25505.62</v>
      </c>
      <c r="F1045" s="2">
        <v>25505.62</v>
      </c>
      <c r="G1045" s="15"/>
    </row>
    <row r="1046" spans="2:7" x14ac:dyDescent="0.35">
      <c r="B1046" s="41">
        <v>157421</v>
      </c>
      <c r="C1046" s="42">
        <v>44273</v>
      </c>
      <c r="D1046" s="43" t="s">
        <v>513</v>
      </c>
      <c r="E1046" s="2">
        <v>5038865</v>
      </c>
      <c r="F1046" s="2">
        <v>5038865</v>
      </c>
      <c r="G1046" s="15"/>
    </row>
    <row r="1047" spans="2:7" x14ac:dyDescent="0.35">
      <c r="B1047" s="35" t="s">
        <v>122</v>
      </c>
      <c r="C1047" s="36"/>
      <c r="D1047" s="37"/>
      <c r="E1047" s="38"/>
      <c r="F1047" s="39">
        <v>81878336.140000001</v>
      </c>
      <c r="G1047" s="40">
        <f>+F1047/$F$2702</f>
        <v>7.8444847551730466E-4</v>
      </c>
    </row>
    <row r="1048" spans="2:7" x14ac:dyDescent="0.35">
      <c r="B1048" s="41">
        <v>10621</v>
      </c>
      <c r="C1048" s="42">
        <v>44200</v>
      </c>
      <c r="D1048" s="43" t="s">
        <v>513</v>
      </c>
      <c r="E1048" s="2">
        <v>81878336.140000001</v>
      </c>
      <c r="F1048" s="2">
        <v>81878336.140000001</v>
      </c>
      <c r="G1048" s="15"/>
    </row>
    <row r="1049" spans="2:7" x14ac:dyDescent="0.35">
      <c r="B1049" s="35" t="s">
        <v>123</v>
      </c>
      <c r="C1049" s="36"/>
      <c r="D1049" s="37"/>
      <c r="E1049" s="38"/>
      <c r="F1049" s="39">
        <v>78993994</v>
      </c>
      <c r="G1049" s="40">
        <f>+F1049/$F$2702</f>
        <v>7.5681457501003771E-4</v>
      </c>
    </row>
    <row r="1050" spans="2:7" x14ac:dyDescent="0.35">
      <c r="B1050" s="41">
        <v>475821</v>
      </c>
      <c r="C1050" s="42">
        <v>44460</v>
      </c>
      <c r="D1050" s="43" t="s">
        <v>513</v>
      </c>
      <c r="E1050" s="2">
        <v>78993994</v>
      </c>
      <c r="F1050" s="2">
        <v>78993994</v>
      </c>
      <c r="G1050" s="15"/>
    </row>
    <row r="1051" spans="2:7" x14ac:dyDescent="0.35">
      <c r="B1051" s="35" t="s">
        <v>124</v>
      </c>
      <c r="C1051" s="36"/>
      <c r="D1051" s="37"/>
      <c r="E1051" s="38"/>
      <c r="F1051" s="39">
        <v>78572242.040000007</v>
      </c>
      <c r="G1051" s="40">
        <f>+F1051/$F$2702</f>
        <v>7.5277391300265718E-4</v>
      </c>
    </row>
    <row r="1052" spans="2:7" x14ac:dyDescent="0.35">
      <c r="B1052" s="41">
        <v>48721</v>
      </c>
      <c r="C1052" s="42">
        <v>44211</v>
      </c>
      <c r="D1052" s="43" t="s">
        <v>513</v>
      </c>
      <c r="E1052" s="2">
        <v>1803.73</v>
      </c>
      <c r="F1052" s="2">
        <v>1803.73</v>
      </c>
      <c r="G1052" s="15"/>
    </row>
    <row r="1053" spans="2:7" x14ac:dyDescent="0.35">
      <c r="B1053" s="41">
        <v>48821</v>
      </c>
      <c r="C1053" s="42">
        <v>44211</v>
      </c>
      <c r="D1053" s="43" t="s">
        <v>513</v>
      </c>
      <c r="E1053" s="2">
        <v>78430697.950000003</v>
      </c>
      <c r="F1053" s="2">
        <v>78430697.950000003</v>
      </c>
      <c r="G1053" s="15"/>
    </row>
    <row r="1054" spans="2:7" x14ac:dyDescent="0.35">
      <c r="B1054" s="41">
        <v>576521</v>
      </c>
      <c r="C1054" s="42">
        <v>44518</v>
      </c>
      <c r="D1054" s="43" t="s">
        <v>513</v>
      </c>
      <c r="E1054" s="2">
        <v>3.36</v>
      </c>
      <c r="F1054" s="2">
        <v>3.36</v>
      </c>
      <c r="G1054" s="15"/>
    </row>
    <row r="1055" spans="2:7" x14ac:dyDescent="0.35">
      <c r="B1055" s="41">
        <v>578621</v>
      </c>
      <c r="C1055" s="42">
        <v>44519</v>
      </c>
      <c r="D1055" s="43" t="s">
        <v>513</v>
      </c>
      <c r="E1055" s="2">
        <v>139737</v>
      </c>
      <c r="F1055" s="2">
        <v>139737</v>
      </c>
      <c r="G1055" s="15"/>
    </row>
    <row r="1056" spans="2:7" x14ac:dyDescent="0.35">
      <c r="B1056" s="35" t="s">
        <v>125</v>
      </c>
      <c r="C1056" s="36"/>
      <c r="D1056" s="37"/>
      <c r="E1056" s="38"/>
      <c r="F1056" s="39">
        <v>77883216.730000004</v>
      </c>
      <c r="G1056" s="40">
        <f>+F1056/$F$2702</f>
        <v>7.461725959815326E-4</v>
      </c>
    </row>
    <row r="1057" spans="2:7" x14ac:dyDescent="0.35">
      <c r="B1057" s="41">
        <v>52421</v>
      </c>
      <c r="C1057" s="42">
        <v>44211</v>
      </c>
      <c r="D1057" s="43" t="s">
        <v>513</v>
      </c>
      <c r="E1057" s="2">
        <v>165730.98000000001</v>
      </c>
      <c r="F1057" s="2">
        <v>165730.98000000001</v>
      </c>
      <c r="G1057" s="15"/>
    </row>
    <row r="1058" spans="2:7" x14ac:dyDescent="0.35">
      <c r="B1058" s="41">
        <v>101821</v>
      </c>
      <c r="C1058" s="42">
        <v>44222</v>
      </c>
      <c r="D1058" s="43" t="s">
        <v>513</v>
      </c>
      <c r="E1058" s="2">
        <v>77717485.75</v>
      </c>
      <c r="F1058" s="2">
        <v>77717485.75</v>
      </c>
      <c r="G1058" s="15"/>
    </row>
    <row r="1059" spans="2:7" x14ac:dyDescent="0.35">
      <c r="B1059" s="35" t="s">
        <v>126</v>
      </c>
      <c r="C1059" s="36"/>
      <c r="D1059" s="37"/>
      <c r="E1059" s="38"/>
      <c r="F1059" s="39">
        <v>75961767.900000006</v>
      </c>
      <c r="G1059" s="40">
        <f>+F1059/$F$2702</f>
        <v>7.2776384860663741E-4</v>
      </c>
    </row>
    <row r="1060" spans="2:7" x14ac:dyDescent="0.35">
      <c r="B1060" s="41">
        <v>1521</v>
      </c>
      <c r="C1060" s="42">
        <v>44200</v>
      </c>
      <c r="D1060" s="43" t="s">
        <v>513</v>
      </c>
      <c r="E1060" s="2">
        <v>75633720.120000005</v>
      </c>
      <c r="F1060" s="2">
        <v>75633720.120000005</v>
      </c>
      <c r="G1060" s="15"/>
    </row>
    <row r="1061" spans="2:7" x14ac:dyDescent="0.35">
      <c r="B1061" s="41">
        <v>519522</v>
      </c>
      <c r="C1061" s="42">
        <v>44894</v>
      </c>
      <c r="D1061" s="43">
        <v>300700007242</v>
      </c>
      <c r="E1061" s="2">
        <v>295575.43</v>
      </c>
      <c r="F1061" s="2">
        <v>295575.43</v>
      </c>
      <c r="G1061" s="15"/>
    </row>
    <row r="1062" spans="2:7" x14ac:dyDescent="0.35">
      <c r="B1062" s="41">
        <v>520222</v>
      </c>
      <c r="C1062" s="42">
        <v>44894</v>
      </c>
      <c r="D1062" s="43">
        <v>300700007242</v>
      </c>
      <c r="E1062" s="2">
        <v>32472.35</v>
      </c>
      <c r="F1062" s="2">
        <v>32472.35</v>
      </c>
      <c r="G1062" s="15"/>
    </row>
    <row r="1063" spans="2:7" x14ac:dyDescent="0.35">
      <c r="B1063" s="35" t="s">
        <v>127</v>
      </c>
      <c r="C1063" s="36"/>
      <c r="D1063" s="37"/>
      <c r="E1063" s="38"/>
      <c r="F1063" s="39">
        <v>74788289</v>
      </c>
      <c r="G1063" s="40">
        <f>+F1063/$F$2702</f>
        <v>7.1652114659834611E-4</v>
      </c>
    </row>
    <row r="1064" spans="2:7" x14ac:dyDescent="0.35">
      <c r="B1064" s="41">
        <v>1223</v>
      </c>
      <c r="C1064" s="42">
        <v>44928</v>
      </c>
      <c r="D1064" s="43" t="s">
        <v>513</v>
      </c>
      <c r="E1064" s="2">
        <v>56000000</v>
      </c>
      <c r="F1064" s="2">
        <v>56000000</v>
      </c>
      <c r="G1064" s="15"/>
    </row>
    <row r="1065" spans="2:7" x14ac:dyDescent="0.35">
      <c r="B1065" s="41">
        <v>94923</v>
      </c>
      <c r="C1065" s="42">
        <v>44995</v>
      </c>
      <c r="D1065" s="43" t="s">
        <v>513</v>
      </c>
      <c r="E1065" s="2">
        <v>1121576</v>
      </c>
      <c r="F1065" s="2">
        <v>1121576</v>
      </c>
      <c r="G1065" s="15"/>
    </row>
    <row r="1066" spans="2:7" x14ac:dyDescent="0.35">
      <c r="B1066" s="41">
        <v>111123</v>
      </c>
      <c r="C1066" s="42">
        <v>45006</v>
      </c>
      <c r="D1066" s="43" t="s">
        <v>513</v>
      </c>
      <c r="E1066" s="2">
        <v>17612812</v>
      </c>
      <c r="F1066" s="2">
        <v>17612812</v>
      </c>
      <c r="G1066" s="15"/>
    </row>
    <row r="1067" spans="2:7" x14ac:dyDescent="0.35">
      <c r="B1067" s="41">
        <v>418722</v>
      </c>
      <c r="C1067" s="42">
        <v>44834</v>
      </c>
      <c r="D1067" s="43">
        <v>300700007242</v>
      </c>
      <c r="E1067" s="2">
        <v>27249</v>
      </c>
      <c r="F1067" s="2">
        <v>27249</v>
      </c>
      <c r="G1067" s="15"/>
    </row>
    <row r="1068" spans="2:7" x14ac:dyDescent="0.35">
      <c r="B1068" s="41">
        <v>572621</v>
      </c>
      <c r="C1068" s="42">
        <v>44512</v>
      </c>
      <c r="D1068" s="43" t="s">
        <v>513</v>
      </c>
      <c r="E1068" s="2">
        <v>26652</v>
      </c>
      <c r="F1068" s="2">
        <v>26652</v>
      </c>
      <c r="G1068" s="15"/>
    </row>
    <row r="1069" spans="2:7" x14ac:dyDescent="0.35">
      <c r="B1069" s="35" t="s">
        <v>128</v>
      </c>
      <c r="C1069" s="36"/>
      <c r="D1069" s="37"/>
      <c r="E1069" s="38"/>
      <c r="F1069" s="39">
        <v>72279151.069999993</v>
      </c>
      <c r="G1069" s="40">
        <f>+F1069/$F$2702</f>
        <v>6.9248194994581938E-4</v>
      </c>
    </row>
    <row r="1070" spans="2:7" x14ac:dyDescent="0.35">
      <c r="B1070" s="41">
        <v>46524</v>
      </c>
      <c r="C1070" s="42">
        <v>45330</v>
      </c>
      <c r="D1070" s="43">
        <v>300700007242</v>
      </c>
      <c r="E1070" s="2">
        <v>37442029</v>
      </c>
      <c r="F1070" s="2">
        <v>37442029</v>
      </c>
      <c r="G1070" s="15"/>
    </row>
    <row r="1071" spans="2:7" x14ac:dyDescent="0.35">
      <c r="B1071" s="41">
        <v>46824</v>
      </c>
      <c r="C1071" s="42">
        <v>45330</v>
      </c>
      <c r="D1071" s="43">
        <v>300700007242</v>
      </c>
      <c r="E1071" s="2">
        <v>413999</v>
      </c>
      <c r="F1071" s="2">
        <v>413999</v>
      </c>
      <c r="G1071" s="15"/>
    </row>
    <row r="1072" spans="2:7" x14ac:dyDescent="0.35">
      <c r="B1072" s="41">
        <v>46924</v>
      </c>
      <c r="C1072" s="42">
        <v>45330</v>
      </c>
      <c r="D1072" s="43">
        <v>300700007242</v>
      </c>
      <c r="E1072" s="2">
        <v>2933369</v>
      </c>
      <c r="F1072" s="2">
        <v>2933369</v>
      </c>
      <c r="G1072" s="15"/>
    </row>
    <row r="1073" spans="2:7" x14ac:dyDescent="0.35">
      <c r="B1073" s="41">
        <v>47124</v>
      </c>
      <c r="C1073" s="42">
        <v>45330</v>
      </c>
      <c r="D1073" s="43">
        <v>300700007242</v>
      </c>
      <c r="E1073" s="2">
        <v>1838140</v>
      </c>
      <c r="F1073" s="2">
        <v>1838140</v>
      </c>
      <c r="G1073" s="15"/>
    </row>
    <row r="1074" spans="2:7" x14ac:dyDescent="0.35">
      <c r="B1074" s="41">
        <v>94323</v>
      </c>
      <c r="C1074" s="42">
        <v>44994</v>
      </c>
      <c r="D1074" s="43" t="s">
        <v>513</v>
      </c>
      <c r="E1074" s="2">
        <v>4915</v>
      </c>
      <c r="F1074" s="2">
        <v>4915</v>
      </c>
      <c r="G1074" s="15"/>
    </row>
    <row r="1075" spans="2:7" x14ac:dyDescent="0.35">
      <c r="B1075" s="41">
        <v>183223</v>
      </c>
      <c r="C1075" s="42">
        <v>45049</v>
      </c>
      <c r="D1075" s="43" t="s">
        <v>513</v>
      </c>
      <c r="E1075" s="2">
        <v>10917974</v>
      </c>
      <c r="F1075" s="2">
        <v>10917974</v>
      </c>
      <c r="G1075" s="15"/>
    </row>
    <row r="1076" spans="2:7" x14ac:dyDescent="0.35">
      <c r="B1076" s="41">
        <v>183323</v>
      </c>
      <c r="C1076" s="42">
        <v>45049</v>
      </c>
      <c r="D1076" s="43" t="s">
        <v>513</v>
      </c>
      <c r="E1076" s="2">
        <v>8785319</v>
      </c>
      <c r="F1076" s="2">
        <v>8785319</v>
      </c>
      <c r="G1076" s="15"/>
    </row>
    <row r="1077" spans="2:7" x14ac:dyDescent="0.35">
      <c r="B1077" s="41">
        <v>358423</v>
      </c>
      <c r="C1077" s="42">
        <v>45152</v>
      </c>
      <c r="D1077" s="43" t="s">
        <v>513</v>
      </c>
      <c r="E1077" s="2">
        <v>590096.62</v>
      </c>
      <c r="F1077" s="2">
        <v>590097</v>
      </c>
      <c r="G1077" s="15"/>
    </row>
    <row r="1078" spans="2:7" x14ac:dyDescent="0.35">
      <c r="B1078" s="41">
        <v>358623</v>
      </c>
      <c r="C1078" s="42">
        <v>45152</v>
      </c>
      <c r="D1078" s="43" t="s">
        <v>513</v>
      </c>
      <c r="E1078" s="2">
        <v>3131081</v>
      </c>
      <c r="F1078" s="2">
        <v>3131081</v>
      </c>
      <c r="G1078" s="15"/>
    </row>
    <row r="1079" spans="2:7" x14ac:dyDescent="0.35">
      <c r="B1079" s="41">
        <v>372420</v>
      </c>
      <c r="C1079" s="42">
        <v>44090</v>
      </c>
      <c r="D1079" s="43" t="s">
        <v>513</v>
      </c>
      <c r="E1079" s="2">
        <v>116915808</v>
      </c>
      <c r="F1079" s="2">
        <v>1</v>
      </c>
      <c r="G1079" s="15"/>
    </row>
    <row r="1080" spans="2:7" x14ac:dyDescent="0.35">
      <c r="B1080" s="41">
        <v>389420</v>
      </c>
      <c r="C1080" s="42">
        <v>44102</v>
      </c>
      <c r="D1080" s="43" t="s">
        <v>513</v>
      </c>
      <c r="E1080" s="2">
        <v>2015000</v>
      </c>
      <c r="F1080" s="2">
        <v>15000</v>
      </c>
      <c r="G1080" s="15"/>
    </row>
    <row r="1081" spans="2:7" x14ac:dyDescent="0.35">
      <c r="B1081" s="41">
        <v>389520</v>
      </c>
      <c r="C1081" s="42">
        <v>44102</v>
      </c>
      <c r="D1081" s="43" t="s">
        <v>513</v>
      </c>
      <c r="E1081" s="2">
        <v>2015000</v>
      </c>
      <c r="F1081" s="2">
        <v>15000</v>
      </c>
      <c r="G1081" s="15"/>
    </row>
    <row r="1082" spans="2:7" x14ac:dyDescent="0.35">
      <c r="B1082" s="41">
        <v>393121</v>
      </c>
      <c r="C1082" s="42">
        <v>44403</v>
      </c>
      <c r="D1082" s="43" t="s">
        <v>513</v>
      </c>
      <c r="E1082" s="2">
        <v>14110158.07</v>
      </c>
      <c r="F1082" s="2">
        <v>7.0000000298023224E-2</v>
      </c>
      <c r="G1082" s="15"/>
    </row>
    <row r="1083" spans="2:7" x14ac:dyDescent="0.35">
      <c r="B1083" s="41">
        <v>435920</v>
      </c>
      <c r="C1083" s="42">
        <v>44126</v>
      </c>
      <c r="D1083" s="43" t="s">
        <v>513</v>
      </c>
      <c r="E1083" s="2">
        <v>5289128</v>
      </c>
      <c r="F1083" s="2">
        <v>2</v>
      </c>
      <c r="G1083" s="15"/>
    </row>
    <row r="1084" spans="2:7" x14ac:dyDescent="0.35">
      <c r="B1084" s="41">
        <v>470821</v>
      </c>
      <c r="C1084" s="42">
        <v>44452</v>
      </c>
      <c r="D1084" s="43" t="s">
        <v>513</v>
      </c>
      <c r="E1084" s="2">
        <v>7018931</v>
      </c>
      <c r="F1084" s="2">
        <v>1</v>
      </c>
      <c r="G1084" s="15"/>
    </row>
    <row r="1085" spans="2:7" x14ac:dyDescent="0.35">
      <c r="B1085" s="41">
        <v>470921</v>
      </c>
      <c r="C1085" s="42">
        <v>44452</v>
      </c>
      <c r="D1085" s="43" t="s">
        <v>513</v>
      </c>
      <c r="E1085" s="2">
        <v>37003699</v>
      </c>
      <c r="F1085" s="2">
        <v>1</v>
      </c>
      <c r="G1085" s="15"/>
    </row>
    <row r="1086" spans="2:7" x14ac:dyDescent="0.35">
      <c r="B1086" s="41">
        <v>507623</v>
      </c>
      <c r="C1086" s="42">
        <v>45245</v>
      </c>
      <c r="D1086" s="43">
        <v>300700007242</v>
      </c>
      <c r="E1086" s="2">
        <v>356054</v>
      </c>
      <c r="F1086" s="2">
        <v>356054</v>
      </c>
      <c r="G1086" s="15"/>
    </row>
    <row r="1087" spans="2:7" x14ac:dyDescent="0.35">
      <c r="B1087" s="41">
        <v>526821</v>
      </c>
      <c r="C1087" s="42">
        <v>44490</v>
      </c>
      <c r="D1087" s="43" t="s">
        <v>513</v>
      </c>
      <c r="E1087" s="2">
        <v>5836168</v>
      </c>
      <c r="F1087" s="2">
        <v>5836168</v>
      </c>
      <c r="G1087" s="15"/>
    </row>
    <row r="1088" spans="2:7" x14ac:dyDescent="0.35">
      <c r="B1088" s="41">
        <v>599221</v>
      </c>
      <c r="C1088" s="42">
        <v>44537</v>
      </c>
      <c r="D1088" s="43" t="s">
        <v>513</v>
      </c>
      <c r="E1088" s="2">
        <v>136985652</v>
      </c>
      <c r="F1088" s="2">
        <v>1</v>
      </c>
      <c r="G1088" s="15"/>
    </row>
    <row r="1089" spans="2:7" x14ac:dyDescent="0.35">
      <c r="B1089" s="35" t="s">
        <v>129</v>
      </c>
      <c r="C1089" s="36"/>
      <c r="D1089" s="37"/>
      <c r="E1089" s="38"/>
      <c r="F1089" s="39">
        <v>70951978.140000001</v>
      </c>
      <c r="G1089" s="40">
        <f>+F1089/$F$2702</f>
        <v>6.7976675773788041E-4</v>
      </c>
    </row>
    <row r="1090" spans="2:7" x14ac:dyDescent="0.35">
      <c r="B1090" s="41">
        <v>260522</v>
      </c>
      <c r="C1090" s="42">
        <v>44736</v>
      </c>
      <c r="D1090" s="43" t="s">
        <v>513</v>
      </c>
      <c r="E1090" s="2">
        <v>70951978.140000001</v>
      </c>
      <c r="F1090" s="2">
        <v>70951978.140000001</v>
      </c>
      <c r="G1090" s="15"/>
    </row>
    <row r="1091" spans="2:7" x14ac:dyDescent="0.35">
      <c r="B1091" s="35" t="s">
        <v>130</v>
      </c>
      <c r="C1091" s="36"/>
      <c r="D1091" s="37"/>
      <c r="E1091" s="38"/>
      <c r="F1091" s="39">
        <v>70072741.349999994</v>
      </c>
      <c r="G1091" s="40">
        <f>+F1091/$F$2702</f>
        <v>6.7134308925547608E-4</v>
      </c>
    </row>
    <row r="1092" spans="2:7" x14ac:dyDescent="0.35">
      <c r="B1092" s="41">
        <v>106521</v>
      </c>
      <c r="C1092" s="42">
        <v>44228</v>
      </c>
      <c r="D1092" s="43" t="s">
        <v>513</v>
      </c>
      <c r="E1092" s="2">
        <v>69874888.349999994</v>
      </c>
      <c r="F1092" s="2">
        <v>69874888.349999994</v>
      </c>
      <c r="G1092" s="15"/>
    </row>
    <row r="1093" spans="2:7" x14ac:dyDescent="0.35">
      <c r="B1093" s="41">
        <v>106621</v>
      </c>
      <c r="C1093" s="42">
        <v>44228</v>
      </c>
      <c r="D1093" s="43" t="s">
        <v>513</v>
      </c>
      <c r="E1093" s="2">
        <v>197853</v>
      </c>
      <c r="F1093" s="2">
        <v>197853</v>
      </c>
      <c r="G1093" s="15"/>
    </row>
    <row r="1094" spans="2:7" x14ac:dyDescent="0.35">
      <c r="B1094" s="35" t="s">
        <v>131</v>
      </c>
      <c r="C1094" s="36"/>
      <c r="D1094" s="37"/>
      <c r="E1094" s="38"/>
      <c r="F1094" s="39">
        <v>69840568.950000003</v>
      </c>
      <c r="G1094" s="40">
        <f>+F1094/$F$2702</f>
        <v>6.6911872449889654E-4</v>
      </c>
    </row>
    <row r="1095" spans="2:7" x14ac:dyDescent="0.35">
      <c r="B1095" s="41">
        <v>308121</v>
      </c>
      <c r="C1095" s="42">
        <v>44347</v>
      </c>
      <c r="D1095" s="43" t="s">
        <v>513</v>
      </c>
      <c r="E1095" s="2">
        <v>41847489.950000003</v>
      </c>
      <c r="F1095" s="2">
        <v>41847489.950000003</v>
      </c>
      <c r="G1095" s="15"/>
    </row>
    <row r="1096" spans="2:7" x14ac:dyDescent="0.35">
      <c r="B1096" s="41">
        <v>568720</v>
      </c>
      <c r="C1096" s="42">
        <v>44195</v>
      </c>
      <c r="D1096" s="43">
        <v>300700007242</v>
      </c>
      <c r="E1096" s="2">
        <v>21310143.43</v>
      </c>
      <c r="F1096" s="2">
        <v>21310143.43</v>
      </c>
      <c r="G1096" s="15"/>
    </row>
    <row r="1097" spans="2:7" x14ac:dyDescent="0.35">
      <c r="B1097" s="41">
        <v>568820</v>
      </c>
      <c r="C1097" s="42">
        <v>44195</v>
      </c>
      <c r="D1097" s="43">
        <v>300700007242</v>
      </c>
      <c r="E1097" s="2">
        <v>6682935.5700000003</v>
      </c>
      <c r="F1097" s="2">
        <v>6682935.5700000003</v>
      </c>
      <c r="G1097" s="15"/>
    </row>
    <row r="1098" spans="2:7" ht="29" x14ac:dyDescent="0.35">
      <c r="B1098" s="35" t="s">
        <v>132</v>
      </c>
      <c r="C1098" s="36"/>
      <c r="D1098" s="37"/>
      <c r="E1098" s="38"/>
      <c r="F1098" s="39">
        <v>68780080.620000005</v>
      </c>
      <c r="G1098" s="40">
        <f>+F1098/$F$2702</f>
        <v>6.58958546691302E-4</v>
      </c>
    </row>
    <row r="1099" spans="2:7" x14ac:dyDescent="0.35">
      <c r="B1099" s="41">
        <v>422921</v>
      </c>
      <c r="C1099" s="42">
        <v>44417</v>
      </c>
      <c r="D1099" s="43" t="s">
        <v>513</v>
      </c>
      <c r="E1099" s="2">
        <v>68780080.620000005</v>
      </c>
      <c r="F1099" s="2">
        <v>68780080.620000005</v>
      </c>
      <c r="G1099" s="15"/>
    </row>
    <row r="1100" spans="2:7" x14ac:dyDescent="0.35">
      <c r="B1100" s="35" t="s">
        <v>415</v>
      </c>
      <c r="C1100" s="36"/>
      <c r="D1100" s="37"/>
      <c r="E1100" s="38"/>
      <c r="F1100" s="39">
        <v>68591194.700000003</v>
      </c>
      <c r="G1100" s="40">
        <f>+F1100/$F$2702</f>
        <v>6.5714889496929667E-4</v>
      </c>
    </row>
    <row r="1101" spans="2:7" x14ac:dyDescent="0.35">
      <c r="B1101" s="41">
        <v>102624</v>
      </c>
      <c r="C1101" s="42">
        <v>45358</v>
      </c>
      <c r="D1101" s="43">
        <v>300700007242</v>
      </c>
      <c r="E1101" s="2">
        <v>68399751.700000003</v>
      </c>
      <c r="F1101" s="2">
        <v>68399751.700000003</v>
      </c>
      <c r="G1101" s="15"/>
    </row>
    <row r="1102" spans="2:7" x14ac:dyDescent="0.35">
      <c r="B1102" s="41">
        <v>472321</v>
      </c>
      <c r="C1102" s="42">
        <v>44454</v>
      </c>
      <c r="D1102" s="43" t="s">
        <v>513</v>
      </c>
      <c r="E1102" s="2">
        <v>519</v>
      </c>
      <c r="F1102" s="2">
        <v>519</v>
      </c>
      <c r="G1102" s="15"/>
    </row>
    <row r="1103" spans="2:7" x14ac:dyDescent="0.35">
      <c r="B1103" s="41">
        <v>552720</v>
      </c>
      <c r="C1103" s="42">
        <v>44195</v>
      </c>
      <c r="D1103" s="43">
        <v>300700007242</v>
      </c>
      <c r="E1103" s="2">
        <v>2086145370</v>
      </c>
      <c r="F1103" s="2">
        <v>190924</v>
      </c>
      <c r="G1103" s="15"/>
    </row>
    <row r="1104" spans="2:7" x14ac:dyDescent="0.35">
      <c r="B1104" s="35" t="s">
        <v>133</v>
      </c>
      <c r="C1104" s="36"/>
      <c r="D1104" s="37"/>
      <c r="E1104" s="38"/>
      <c r="F1104" s="39">
        <v>68471201</v>
      </c>
      <c r="G1104" s="40">
        <f>+F1104/$F$2702</f>
        <v>6.5599927616322151E-4</v>
      </c>
    </row>
    <row r="1105" spans="2:7" x14ac:dyDescent="0.35">
      <c r="B1105" s="41">
        <v>247921</v>
      </c>
      <c r="C1105" s="42">
        <v>44312</v>
      </c>
      <c r="D1105" s="43" t="s">
        <v>513</v>
      </c>
      <c r="E1105" s="2">
        <v>68230071</v>
      </c>
      <c r="F1105" s="2">
        <v>68230071</v>
      </c>
      <c r="G1105" s="15"/>
    </row>
    <row r="1106" spans="2:7" x14ac:dyDescent="0.35">
      <c r="B1106" s="41">
        <v>248021</v>
      </c>
      <c r="C1106" s="42">
        <v>44312</v>
      </c>
      <c r="D1106" s="43" t="s">
        <v>513</v>
      </c>
      <c r="E1106" s="2">
        <v>231834</v>
      </c>
      <c r="F1106" s="2">
        <v>231834</v>
      </c>
      <c r="G1106" s="15"/>
    </row>
    <row r="1107" spans="2:7" x14ac:dyDescent="0.35">
      <c r="B1107" s="41">
        <v>580923</v>
      </c>
      <c r="C1107" s="42">
        <v>45281</v>
      </c>
      <c r="D1107" s="43" t="s">
        <v>513</v>
      </c>
      <c r="E1107" s="2">
        <v>9296</v>
      </c>
      <c r="F1107" s="2">
        <v>9296</v>
      </c>
      <c r="G1107" s="15"/>
    </row>
    <row r="1108" spans="2:7" x14ac:dyDescent="0.35">
      <c r="B1108" s="35" t="s">
        <v>134</v>
      </c>
      <c r="C1108" s="36"/>
      <c r="D1108" s="37"/>
      <c r="E1108" s="38"/>
      <c r="F1108" s="39">
        <v>68278570.480000004</v>
      </c>
      <c r="G1108" s="40">
        <f>+F1108/$F$2702</f>
        <v>6.5415374870289643E-4</v>
      </c>
    </row>
    <row r="1109" spans="2:7" x14ac:dyDescent="0.35">
      <c r="B1109" s="41">
        <v>5123</v>
      </c>
      <c r="C1109" s="42">
        <v>44930</v>
      </c>
      <c r="D1109" s="43" t="s">
        <v>513</v>
      </c>
      <c r="E1109" s="2">
        <v>12337.87</v>
      </c>
      <c r="F1109" s="2">
        <v>12337.87</v>
      </c>
      <c r="G1109" s="15"/>
    </row>
    <row r="1110" spans="2:7" x14ac:dyDescent="0.35">
      <c r="B1110" s="41">
        <v>5723</v>
      </c>
      <c r="C1110" s="42">
        <v>44931</v>
      </c>
      <c r="D1110" s="43" t="s">
        <v>513</v>
      </c>
      <c r="E1110" s="2">
        <v>68259609.159999996</v>
      </c>
      <c r="F1110" s="2">
        <v>68259609.159999996</v>
      </c>
      <c r="G1110" s="15"/>
    </row>
    <row r="1111" spans="2:7" x14ac:dyDescent="0.35">
      <c r="B1111" s="41">
        <v>20123</v>
      </c>
      <c r="C1111" s="42">
        <v>44937</v>
      </c>
      <c r="D1111" s="43" t="s">
        <v>513</v>
      </c>
      <c r="E1111" s="2">
        <v>6623.45</v>
      </c>
      <c r="F1111" s="2">
        <v>6623.45</v>
      </c>
      <c r="G1111" s="15"/>
    </row>
    <row r="1112" spans="2:7" x14ac:dyDescent="0.35">
      <c r="B1112" s="35" t="s">
        <v>135</v>
      </c>
      <c r="C1112" s="36"/>
      <c r="D1112" s="37"/>
      <c r="E1112" s="38"/>
      <c r="F1112" s="39">
        <v>65580427</v>
      </c>
      <c r="G1112" s="40">
        <f>+F1112/$F$2702</f>
        <v>6.2830375419404411E-4</v>
      </c>
    </row>
    <row r="1113" spans="2:7" x14ac:dyDescent="0.35">
      <c r="B1113" s="41">
        <v>554122</v>
      </c>
      <c r="C1113" s="42">
        <v>44911</v>
      </c>
      <c r="D1113" s="43" t="s">
        <v>513</v>
      </c>
      <c r="E1113" s="2">
        <v>65580427</v>
      </c>
      <c r="F1113" s="2">
        <v>65580427</v>
      </c>
      <c r="G1113" s="15"/>
    </row>
    <row r="1114" spans="2:7" x14ac:dyDescent="0.35">
      <c r="B1114" s="35" t="s">
        <v>136</v>
      </c>
      <c r="C1114" s="36"/>
      <c r="D1114" s="37"/>
      <c r="E1114" s="38"/>
      <c r="F1114" s="39">
        <v>62456941.560000002</v>
      </c>
      <c r="G1114" s="40">
        <f>+F1114/$F$2702</f>
        <v>5.9837870310948144E-4</v>
      </c>
    </row>
    <row r="1115" spans="2:7" x14ac:dyDescent="0.35">
      <c r="B1115" s="41">
        <v>6921</v>
      </c>
      <c r="C1115" s="42">
        <v>44200</v>
      </c>
      <c r="D1115" s="43" t="s">
        <v>513</v>
      </c>
      <c r="E1115" s="2">
        <v>56396031</v>
      </c>
      <c r="F1115" s="2">
        <v>56396031</v>
      </c>
      <c r="G1115" s="15"/>
    </row>
    <row r="1116" spans="2:7" x14ac:dyDescent="0.35">
      <c r="B1116" s="41">
        <v>168821</v>
      </c>
      <c r="C1116" s="42">
        <v>44285</v>
      </c>
      <c r="D1116" s="43" t="s">
        <v>513</v>
      </c>
      <c r="E1116" s="2">
        <v>12491.47</v>
      </c>
      <c r="F1116" s="2">
        <v>12491.47</v>
      </c>
      <c r="G1116" s="15"/>
    </row>
    <row r="1117" spans="2:7" x14ac:dyDescent="0.35">
      <c r="B1117" s="41">
        <v>340623</v>
      </c>
      <c r="C1117" s="42">
        <v>45146</v>
      </c>
      <c r="D1117" s="43" t="s">
        <v>513</v>
      </c>
      <c r="E1117" s="2">
        <v>6008930</v>
      </c>
      <c r="F1117" s="2">
        <v>6008930</v>
      </c>
      <c r="G1117" s="15"/>
    </row>
    <row r="1118" spans="2:7" x14ac:dyDescent="0.35">
      <c r="B1118" s="41">
        <v>554322</v>
      </c>
      <c r="C1118" s="42">
        <v>44911</v>
      </c>
      <c r="D1118" s="43" t="s">
        <v>513</v>
      </c>
      <c r="E1118" s="2">
        <v>39489.089999999997</v>
      </c>
      <c r="F1118" s="2">
        <v>39489.089999999997</v>
      </c>
      <c r="G1118" s="15"/>
    </row>
    <row r="1119" spans="2:7" x14ac:dyDescent="0.35">
      <c r="B1119" s="35" t="s">
        <v>239</v>
      </c>
      <c r="C1119" s="36"/>
      <c r="D1119" s="37"/>
      <c r="E1119" s="38"/>
      <c r="F1119" s="39">
        <v>62077925.029999994</v>
      </c>
      <c r="G1119" s="40">
        <f>+F1119/$F$2702</f>
        <v>5.9474747471414632E-4</v>
      </c>
    </row>
    <row r="1120" spans="2:7" x14ac:dyDescent="0.35">
      <c r="B1120" s="41">
        <v>321721</v>
      </c>
      <c r="C1120" s="42">
        <v>44357</v>
      </c>
      <c r="D1120" s="43">
        <v>300700007242</v>
      </c>
      <c r="E1120" s="2">
        <v>13193219</v>
      </c>
      <c r="F1120" s="2">
        <v>13193219</v>
      </c>
      <c r="G1120" s="15"/>
    </row>
    <row r="1121" spans="2:7" x14ac:dyDescent="0.35">
      <c r="B1121" s="41">
        <v>561623</v>
      </c>
      <c r="C1121" s="42">
        <v>45271</v>
      </c>
      <c r="D1121" s="43" t="s">
        <v>513</v>
      </c>
      <c r="E1121" s="2">
        <v>1077.29</v>
      </c>
      <c r="F1121" s="2">
        <v>1077.29</v>
      </c>
      <c r="G1121" s="15"/>
    </row>
    <row r="1122" spans="2:7" x14ac:dyDescent="0.35">
      <c r="B1122" s="41">
        <v>562923</v>
      </c>
      <c r="C1122" s="42">
        <v>45271</v>
      </c>
      <c r="D1122" s="43" t="s">
        <v>513</v>
      </c>
      <c r="E1122" s="2">
        <v>44809603.479999997</v>
      </c>
      <c r="F1122" s="2">
        <v>44809603.479999997</v>
      </c>
      <c r="G1122" s="15"/>
    </row>
    <row r="1123" spans="2:7" x14ac:dyDescent="0.35">
      <c r="B1123" s="41">
        <v>563423</v>
      </c>
      <c r="C1123" s="42">
        <v>45272</v>
      </c>
      <c r="D1123" s="43" t="s">
        <v>513</v>
      </c>
      <c r="E1123" s="2">
        <v>4074025.26</v>
      </c>
      <c r="F1123" s="2">
        <v>4074025.26</v>
      </c>
      <c r="G1123" s="15"/>
    </row>
    <row r="1124" spans="2:7" x14ac:dyDescent="0.35">
      <c r="B1124" s="35" t="s">
        <v>137</v>
      </c>
      <c r="C1124" s="36"/>
      <c r="D1124" s="37"/>
      <c r="E1124" s="38"/>
      <c r="F1124" s="39">
        <v>62025834</v>
      </c>
      <c r="G1124" s="40">
        <f>+F1124/$F$2702</f>
        <v>5.9424840828219356E-4</v>
      </c>
    </row>
    <row r="1125" spans="2:7" x14ac:dyDescent="0.35">
      <c r="B1125" s="41">
        <v>222523</v>
      </c>
      <c r="C1125" s="42">
        <v>45078</v>
      </c>
      <c r="D1125" s="43" t="s">
        <v>513</v>
      </c>
      <c r="E1125" s="2">
        <v>16082656</v>
      </c>
      <c r="F1125" s="2">
        <v>16082656</v>
      </c>
      <c r="G1125" s="15"/>
    </row>
    <row r="1126" spans="2:7" x14ac:dyDescent="0.35">
      <c r="B1126" s="41">
        <v>223023</v>
      </c>
      <c r="C1126" s="42">
        <v>45078</v>
      </c>
      <c r="D1126" s="43" t="s">
        <v>513</v>
      </c>
      <c r="E1126" s="2">
        <v>45943178</v>
      </c>
      <c r="F1126" s="2">
        <v>45943178</v>
      </c>
      <c r="G1126" s="15"/>
    </row>
    <row r="1127" spans="2:7" x14ac:dyDescent="0.35">
      <c r="B1127" s="35" t="s">
        <v>138</v>
      </c>
      <c r="C1127" s="36"/>
      <c r="D1127" s="37"/>
      <c r="E1127" s="38"/>
      <c r="F1127" s="39">
        <v>60853490.130000003</v>
      </c>
      <c r="G1127" s="40">
        <f>+F1127/$F$2702</f>
        <v>5.8301658061008378E-4</v>
      </c>
    </row>
    <row r="1128" spans="2:7" x14ac:dyDescent="0.35">
      <c r="B1128" s="41">
        <v>303321</v>
      </c>
      <c r="C1128" s="42">
        <v>44344</v>
      </c>
      <c r="D1128" s="43" t="s">
        <v>513</v>
      </c>
      <c r="E1128" s="2">
        <v>50701010</v>
      </c>
      <c r="F1128" s="2">
        <v>50701010</v>
      </c>
      <c r="G1128" s="15"/>
    </row>
    <row r="1129" spans="2:7" x14ac:dyDescent="0.35">
      <c r="B1129" s="41">
        <v>310521</v>
      </c>
      <c r="C1129" s="42">
        <v>44348</v>
      </c>
      <c r="D1129" s="43">
        <v>300700007242</v>
      </c>
      <c r="E1129" s="2">
        <v>10152055</v>
      </c>
      <c r="F1129" s="2">
        <v>10152055</v>
      </c>
      <c r="G1129" s="15"/>
    </row>
    <row r="1130" spans="2:7" x14ac:dyDescent="0.35">
      <c r="B1130" s="41">
        <v>318121</v>
      </c>
      <c r="C1130" s="42">
        <v>44355</v>
      </c>
      <c r="D1130" s="43">
        <v>300700007242</v>
      </c>
      <c r="E1130" s="2">
        <v>425.13</v>
      </c>
      <c r="F1130" s="2">
        <v>425.13</v>
      </c>
      <c r="G1130" s="15"/>
    </row>
    <row r="1131" spans="2:7" x14ac:dyDescent="0.35">
      <c r="B1131" s="35" t="s">
        <v>139</v>
      </c>
      <c r="C1131" s="36"/>
      <c r="D1131" s="37"/>
      <c r="E1131" s="38"/>
      <c r="F1131" s="39">
        <v>57778739.960000001</v>
      </c>
      <c r="G1131" s="40">
        <f>+F1131/$F$2702</f>
        <v>5.5355844556287251E-4</v>
      </c>
    </row>
    <row r="1132" spans="2:7" x14ac:dyDescent="0.35">
      <c r="B1132" s="41">
        <v>16421</v>
      </c>
      <c r="C1132" s="42">
        <v>44202</v>
      </c>
      <c r="D1132" s="43" t="s">
        <v>513</v>
      </c>
      <c r="E1132" s="2">
        <v>57625410.869999997</v>
      </c>
      <c r="F1132" s="2">
        <v>57625410.869999997</v>
      </c>
      <c r="G1132" s="15"/>
    </row>
    <row r="1133" spans="2:7" x14ac:dyDescent="0.35">
      <c r="B1133" s="41">
        <v>45524</v>
      </c>
      <c r="C1133" s="42">
        <v>45329</v>
      </c>
      <c r="D1133" s="43">
        <v>300700007242</v>
      </c>
      <c r="E1133" s="2">
        <v>40287</v>
      </c>
      <c r="F1133" s="2">
        <v>40287</v>
      </c>
      <c r="G1133" s="15"/>
    </row>
    <row r="1134" spans="2:7" x14ac:dyDescent="0.35">
      <c r="B1134" s="41">
        <v>57024</v>
      </c>
      <c r="C1134" s="42">
        <v>45329</v>
      </c>
      <c r="D1134" s="43">
        <v>300700006830</v>
      </c>
      <c r="E1134" s="2">
        <v>97460</v>
      </c>
      <c r="F1134" s="2">
        <v>97460</v>
      </c>
      <c r="G1134" s="15"/>
    </row>
    <row r="1135" spans="2:7" x14ac:dyDescent="0.35">
      <c r="B1135" s="41">
        <v>117624</v>
      </c>
      <c r="C1135" s="42">
        <v>45370</v>
      </c>
      <c r="D1135" s="43">
        <v>300700007242</v>
      </c>
      <c r="E1135" s="2">
        <v>3788.83</v>
      </c>
      <c r="F1135" s="2">
        <v>3788.83</v>
      </c>
      <c r="G1135" s="15"/>
    </row>
    <row r="1136" spans="2:7" x14ac:dyDescent="0.35">
      <c r="B1136" s="41">
        <v>246323</v>
      </c>
      <c r="C1136" s="42">
        <v>45092</v>
      </c>
      <c r="D1136" s="43" t="s">
        <v>513</v>
      </c>
      <c r="E1136" s="2">
        <v>11800</v>
      </c>
      <c r="F1136" s="2">
        <v>11788.92</v>
      </c>
      <c r="G1136" s="15"/>
    </row>
    <row r="1137" spans="2:7" x14ac:dyDescent="0.35">
      <c r="B1137" s="41">
        <v>403223</v>
      </c>
      <c r="C1137" s="42">
        <v>45182</v>
      </c>
      <c r="D1137" s="43" t="s">
        <v>513</v>
      </c>
      <c r="E1137" s="2">
        <v>4.34</v>
      </c>
      <c r="F1137" s="2">
        <v>4.34</v>
      </c>
      <c r="G1137" s="15"/>
    </row>
    <row r="1138" spans="2:7" x14ac:dyDescent="0.35">
      <c r="B1138" s="35" t="s">
        <v>140</v>
      </c>
      <c r="C1138" s="36"/>
      <c r="D1138" s="37"/>
      <c r="E1138" s="38"/>
      <c r="F1138" s="39">
        <v>57315967</v>
      </c>
      <c r="G1138" s="40">
        <f>+F1138/$F$2702</f>
        <v>5.4912477531385924E-4</v>
      </c>
    </row>
    <row r="1139" spans="2:7" x14ac:dyDescent="0.35">
      <c r="B1139" s="41">
        <v>571620</v>
      </c>
      <c r="C1139" s="42">
        <v>44195</v>
      </c>
      <c r="D1139" s="43">
        <v>300700007242</v>
      </c>
      <c r="E1139" s="2">
        <v>57315967</v>
      </c>
      <c r="F1139" s="2">
        <v>57315967</v>
      </c>
      <c r="G1139" s="15"/>
    </row>
    <row r="1140" spans="2:7" x14ac:dyDescent="0.35">
      <c r="B1140" s="35" t="s">
        <v>141</v>
      </c>
      <c r="C1140" s="36"/>
      <c r="D1140" s="37"/>
      <c r="E1140" s="38"/>
      <c r="F1140" s="39">
        <v>56206949.310000002</v>
      </c>
      <c r="G1140" s="40">
        <f>+F1140/$F$2702</f>
        <v>5.3849965422255244E-4</v>
      </c>
    </row>
    <row r="1141" spans="2:7" x14ac:dyDescent="0.35">
      <c r="B1141" s="41">
        <v>34921</v>
      </c>
      <c r="C1141" s="42">
        <v>44204</v>
      </c>
      <c r="D1141" s="43" t="s">
        <v>513</v>
      </c>
      <c r="E1141" s="2">
        <v>56206949.310000002</v>
      </c>
      <c r="F1141" s="2">
        <v>56206949.310000002</v>
      </c>
      <c r="G1141" s="15"/>
    </row>
    <row r="1142" spans="2:7" x14ac:dyDescent="0.35">
      <c r="B1142" s="35" t="s">
        <v>142</v>
      </c>
      <c r="C1142" s="36"/>
      <c r="D1142" s="37"/>
      <c r="E1142" s="38"/>
      <c r="F1142" s="39">
        <v>55752543.890000001</v>
      </c>
      <c r="G1142" s="40">
        <f>+F1142/$F$2702</f>
        <v>5.3414615052682136E-4</v>
      </c>
    </row>
    <row r="1143" spans="2:7" x14ac:dyDescent="0.35">
      <c r="B1143" s="41">
        <v>164221</v>
      </c>
      <c r="C1143" s="42">
        <v>44280</v>
      </c>
      <c r="D1143" s="43" t="s">
        <v>513</v>
      </c>
      <c r="E1143" s="2">
        <v>52145867.700000003</v>
      </c>
      <c r="F1143" s="2">
        <v>52145867.700000003</v>
      </c>
      <c r="G1143" s="15"/>
    </row>
    <row r="1144" spans="2:7" x14ac:dyDescent="0.35">
      <c r="B1144" s="41">
        <v>164621</v>
      </c>
      <c r="C1144" s="42">
        <v>44280</v>
      </c>
      <c r="D1144" s="43" t="s">
        <v>513</v>
      </c>
      <c r="E1144" s="2">
        <v>5971247.9699999997</v>
      </c>
      <c r="F1144" s="2">
        <v>3192556.19</v>
      </c>
      <c r="G1144" s="15"/>
    </row>
    <row r="1145" spans="2:7" x14ac:dyDescent="0.35">
      <c r="B1145" s="41">
        <v>581722</v>
      </c>
      <c r="C1145" s="42">
        <v>44924</v>
      </c>
      <c r="D1145" s="43" t="s">
        <v>513</v>
      </c>
      <c r="E1145" s="2">
        <v>414120</v>
      </c>
      <c r="F1145" s="2">
        <v>414120</v>
      </c>
      <c r="G1145" s="15"/>
    </row>
    <row r="1146" spans="2:7" x14ac:dyDescent="0.35">
      <c r="B1146" s="35" t="s">
        <v>143</v>
      </c>
      <c r="C1146" s="36"/>
      <c r="D1146" s="37"/>
      <c r="E1146" s="38"/>
      <c r="F1146" s="39">
        <v>54344345.310000002</v>
      </c>
      <c r="G1146" s="40">
        <f>+F1146/$F$2702</f>
        <v>5.2065467913910504E-4</v>
      </c>
    </row>
    <row r="1147" spans="2:7" x14ac:dyDescent="0.35">
      <c r="B1147" s="41">
        <v>509922</v>
      </c>
      <c r="C1147" s="42">
        <v>44888</v>
      </c>
      <c r="D1147" s="43">
        <v>300700007242</v>
      </c>
      <c r="E1147" s="2">
        <v>54344345.310000002</v>
      </c>
      <c r="F1147" s="2">
        <v>54344345.310000002</v>
      </c>
      <c r="G1147" s="15"/>
    </row>
    <row r="1148" spans="2:7" x14ac:dyDescent="0.35">
      <c r="B1148" s="35" t="s">
        <v>144</v>
      </c>
      <c r="C1148" s="36"/>
      <c r="D1148" s="37"/>
      <c r="E1148" s="38"/>
      <c r="F1148" s="39">
        <v>54200000</v>
      </c>
      <c r="G1148" s="40">
        <f>+F1148/$F$2702</f>
        <v>5.1927175584442586E-4</v>
      </c>
    </row>
    <row r="1149" spans="2:7" x14ac:dyDescent="0.35">
      <c r="B1149" s="41">
        <v>393521</v>
      </c>
      <c r="C1149" s="42">
        <v>44403</v>
      </c>
      <c r="D1149" s="43" t="s">
        <v>513</v>
      </c>
      <c r="E1149" s="2">
        <v>54200000</v>
      </c>
      <c r="F1149" s="2">
        <v>54200000</v>
      </c>
      <c r="G1149" s="15"/>
    </row>
    <row r="1150" spans="2:7" x14ac:dyDescent="0.35">
      <c r="B1150" s="35" t="s">
        <v>145</v>
      </c>
      <c r="C1150" s="36"/>
      <c r="D1150" s="37"/>
      <c r="E1150" s="38"/>
      <c r="F1150" s="39">
        <v>52886316.289999999</v>
      </c>
      <c r="G1150" s="40">
        <f>+F1150/$F$2702</f>
        <v>5.0668579926295128E-4</v>
      </c>
    </row>
    <row r="1151" spans="2:7" x14ac:dyDescent="0.35">
      <c r="B1151" s="41">
        <v>67621</v>
      </c>
      <c r="C1151" s="42">
        <v>44211</v>
      </c>
      <c r="D1151" s="43" t="s">
        <v>514</v>
      </c>
      <c r="E1151" s="2">
        <v>52886316.289999999</v>
      </c>
      <c r="F1151" s="2">
        <v>52886316.289999999</v>
      </c>
      <c r="G1151" s="15"/>
    </row>
    <row r="1152" spans="2:7" x14ac:dyDescent="0.35">
      <c r="B1152" s="35" t="s">
        <v>146</v>
      </c>
      <c r="C1152" s="36"/>
      <c r="D1152" s="37"/>
      <c r="E1152" s="38"/>
      <c r="F1152" s="39">
        <v>51642077</v>
      </c>
      <c r="G1152" s="40">
        <f>+F1152/$F$2702</f>
        <v>4.9476516603769443E-4</v>
      </c>
    </row>
    <row r="1153" spans="2:7" x14ac:dyDescent="0.35">
      <c r="B1153" s="41">
        <v>249321</v>
      </c>
      <c r="C1153" s="42">
        <v>44314</v>
      </c>
      <c r="D1153" s="43" t="s">
        <v>513</v>
      </c>
      <c r="E1153" s="2">
        <v>19956023</v>
      </c>
      <c r="F1153" s="2">
        <v>19956023</v>
      </c>
      <c r="G1153" s="15"/>
    </row>
    <row r="1154" spans="2:7" x14ac:dyDescent="0.35">
      <c r="B1154" s="41">
        <v>265621</v>
      </c>
      <c r="C1154" s="42">
        <v>44322</v>
      </c>
      <c r="D1154" s="43" t="s">
        <v>513</v>
      </c>
      <c r="E1154" s="2">
        <v>31686054</v>
      </c>
      <c r="F1154" s="2">
        <v>31686054</v>
      </c>
      <c r="G1154" s="15"/>
    </row>
    <row r="1155" spans="2:7" x14ac:dyDescent="0.35">
      <c r="B1155" s="35" t="s">
        <v>147</v>
      </c>
      <c r="C1155" s="36"/>
      <c r="D1155" s="37"/>
      <c r="E1155" s="38"/>
      <c r="F1155" s="39">
        <v>50726027.43</v>
      </c>
      <c r="G1155" s="40">
        <f>+F1155/$F$2702</f>
        <v>4.8598880683742822E-4</v>
      </c>
    </row>
    <row r="1156" spans="2:7" x14ac:dyDescent="0.35">
      <c r="B1156" s="41">
        <v>563720</v>
      </c>
      <c r="C1156" s="42">
        <v>44195</v>
      </c>
      <c r="D1156" s="43">
        <v>300700007242</v>
      </c>
      <c r="E1156" s="2">
        <v>2636151.7999999998</v>
      </c>
      <c r="F1156" s="2">
        <v>2636151.7999999998</v>
      </c>
      <c r="G1156" s="15"/>
    </row>
    <row r="1157" spans="2:7" x14ac:dyDescent="0.35">
      <c r="B1157" s="41">
        <v>564720</v>
      </c>
      <c r="C1157" s="42">
        <v>44195</v>
      </c>
      <c r="D1157" s="43">
        <v>300700007242</v>
      </c>
      <c r="E1157" s="2">
        <v>48089875.630000003</v>
      </c>
      <c r="F1157" s="2">
        <v>48089875.630000003</v>
      </c>
      <c r="G1157" s="15"/>
    </row>
    <row r="1158" spans="2:7" x14ac:dyDescent="0.35">
      <c r="B1158" s="35" t="s">
        <v>148</v>
      </c>
      <c r="C1158" s="36"/>
      <c r="D1158" s="37"/>
      <c r="E1158" s="38"/>
      <c r="F1158" s="39">
        <v>50418738.449999996</v>
      </c>
      <c r="G1158" s="40">
        <f>+F1158/$F$2702</f>
        <v>4.8304477568989601E-4</v>
      </c>
    </row>
    <row r="1159" spans="2:7" x14ac:dyDescent="0.35">
      <c r="B1159" s="41">
        <v>13222</v>
      </c>
      <c r="C1159" s="42">
        <v>44575</v>
      </c>
      <c r="D1159" s="43" t="s">
        <v>513</v>
      </c>
      <c r="E1159" s="2">
        <v>1207.71</v>
      </c>
      <c r="F1159" s="2">
        <v>1207.71</v>
      </c>
      <c r="G1159" s="15"/>
    </row>
    <row r="1160" spans="2:7" x14ac:dyDescent="0.35">
      <c r="B1160" s="41">
        <v>45623</v>
      </c>
      <c r="C1160" s="42">
        <v>44957</v>
      </c>
      <c r="D1160" s="43" t="s">
        <v>513</v>
      </c>
      <c r="E1160" s="2">
        <v>1207.78</v>
      </c>
      <c r="F1160" s="2">
        <v>1207.78</v>
      </c>
      <c r="G1160" s="15"/>
    </row>
    <row r="1161" spans="2:7" x14ac:dyDescent="0.35">
      <c r="B1161" s="41">
        <v>81921</v>
      </c>
      <c r="C1161" s="42">
        <v>44215</v>
      </c>
      <c r="D1161" s="43" t="s">
        <v>513</v>
      </c>
      <c r="E1161" s="2">
        <v>50398853.649999999</v>
      </c>
      <c r="F1161" s="2">
        <v>50398853.649999999</v>
      </c>
      <c r="G1161" s="15"/>
    </row>
    <row r="1162" spans="2:7" x14ac:dyDescent="0.35">
      <c r="B1162" s="41">
        <v>121622</v>
      </c>
      <c r="C1162" s="42">
        <v>44657</v>
      </c>
      <c r="D1162" s="43" t="s">
        <v>513</v>
      </c>
      <c r="E1162" s="2">
        <v>1181.53</v>
      </c>
      <c r="F1162" s="2">
        <v>1181.53</v>
      </c>
      <c r="G1162" s="15"/>
    </row>
    <row r="1163" spans="2:7" x14ac:dyDescent="0.35">
      <c r="B1163" s="41">
        <v>353721</v>
      </c>
      <c r="C1163" s="42">
        <v>44385</v>
      </c>
      <c r="D1163" s="43" t="s">
        <v>513</v>
      </c>
      <c r="E1163" s="2">
        <v>10285.18</v>
      </c>
      <c r="F1163" s="2">
        <v>10285.18</v>
      </c>
      <c r="G1163" s="15"/>
    </row>
    <row r="1164" spans="2:7" x14ac:dyDescent="0.35">
      <c r="B1164" s="41">
        <v>424323</v>
      </c>
      <c r="C1164" s="42">
        <v>45204</v>
      </c>
      <c r="D1164" s="43" t="s">
        <v>513</v>
      </c>
      <c r="E1164" s="2">
        <v>3586.58</v>
      </c>
      <c r="F1164" s="2">
        <v>3586.58</v>
      </c>
      <c r="G1164" s="15"/>
    </row>
    <row r="1165" spans="2:7" x14ac:dyDescent="0.35">
      <c r="B1165" s="41">
        <v>440722</v>
      </c>
      <c r="C1165" s="42">
        <v>44847</v>
      </c>
      <c r="D1165" s="43">
        <v>300700007242</v>
      </c>
      <c r="E1165" s="2">
        <v>1207.73</v>
      </c>
      <c r="F1165" s="2">
        <v>1207.73</v>
      </c>
      <c r="G1165" s="15"/>
    </row>
    <row r="1166" spans="2:7" x14ac:dyDescent="0.35">
      <c r="B1166" s="41">
        <v>495521</v>
      </c>
      <c r="C1166" s="42">
        <v>44475</v>
      </c>
      <c r="D1166" s="43" t="s">
        <v>513</v>
      </c>
      <c r="E1166" s="2">
        <v>1208.29</v>
      </c>
      <c r="F1166" s="2">
        <v>1208.29</v>
      </c>
      <c r="G1166" s="15"/>
    </row>
    <row r="1167" spans="2:7" ht="29" x14ac:dyDescent="0.35">
      <c r="B1167" s="35" t="s">
        <v>149</v>
      </c>
      <c r="C1167" s="36"/>
      <c r="D1167" s="37"/>
      <c r="E1167" s="38"/>
      <c r="F1167" s="39">
        <v>49707984</v>
      </c>
      <c r="G1167" s="40">
        <f>+F1167/$F$2702</f>
        <v>4.7623527917281598E-4</v>
      </c>
    </row>
    <row r="1168" spans="2:7" x14ac:dyDescent="0.35">
      <c r="B1168" s="41">
        <v>592923</v>
      </c>
      <c r="C1168" s="42">
        <v>45286</v>
      </c>
      <c r="D1168" s="43" t="s">
        <v>513</v>
      </c>
      <c r="E1168" s="2">
        <v>49707984</v>
      </c>
      <c r="F1168" s="2">
        <v>49707984</v>
      </c>
      <c r="G1168" s="15"/>
    </row>
    <row r="1169" spans="2:7" x14ac:dyDescent="0.35">
      <c r="B1169" s="35" t="s">
        <v>150</v>
      </c>
      <c r="C1169" s="36"/>
      <c r="D1169" s="37"/>
      <c r="E1169" s="38"/>
      <c r="F1169" s="39">
        <v>49648463.989999995</v>
      </c>
      <c r="G1169" s="40">
        <f>+F1169/$F$2702</f>
        <v>4.7566503821155068E-4</v>
      </c>
    </row>
    <row r="1170" spans="2:7" x14ac:dyDescent="0.35">
      <c r="B1170" s="41">
        <v>66221</v>
      </c>
      <c r="C1170" s="42">
        <v>44211</v>
      </c>
      <c r="D1170" s="43" t="s">
        <v>514</v>
      </c>
      <c r="E1170" s="2">
        <v>17890524.989999998</v>
      </c>
      <c r="F1170" s="2">
        <v>17890524.989999998</v>
      </c>
      <c r="G1170" s="15"/>
    </row>
    <row r="1171" spans="2:7" x14ac:dyDescent="0.35">
      <c r="B1171" s="41">
        <v>75121</v>
      </c>
      <c r="C1171" s="42">
        <v>44217</v>
      </c>
      <c r="D1171" s="43" t="s">
        <v>514</v>
      </c>
      <c r="E1171" s="2">
        <v>406235</v>
      </c>
      <c r="F1171" s="2">
        <v>406235</v>
      </c>
      <c r="G1171" s="15"/>
    </row>
    <row r="1172" spans="2:7" x14ac:dyDescent="0.35">
      <c r="B1172" s="41">
        <v>85521</v>
      </c>
      <c r="C1172" s="42">
        <v>44217</v>
      </c>
      <c r="D1172" s="43" t="s">
        <v>513</v>
      </c>
      <c r="E1172" s="2">
        <v>31351704</v>
      </c>
      <c r="F1172" s="2">
        <v>31351704</v>
      </c>
      <c r="G1172" s="15"/>
    </row>
    <row r="1173" spans="2:7" x14ac:dyDescent="0.35">
      <c r="B1173" s="35" t="s">
        <v>151</v>
      </c>
      <c r="C1173" s="36"/>
      <c r="D1173" s="37"/>
      <c r="E1173" s="38"/>
      <c r="F1173" s="39">
        <v>49521059.600000001</v>
      </c>
      <c r="G1173" s="40">
        <f>+F1173/$F$2702</f>
        <v>4.7444442010642922E-4</v>
      </c>
    </row>
    <row r="1174" spans="2:7" x14ac:dyDescent="0.35">
      <c r="B1174" s="41">
        <v>24124</v>
      </c>
      <c r="C1174" s="42">
        <v>45310</v>
      </c>
      <c r="D1174" s="43">
        <v>300700007242</v>
      </c>
      <c r="E1174" s="2">
        <v>3263129.92</v>
      </c>
      <c r="F1174" s="2">
        <v>3263129.92</v>
      </c>
      <c r="G1174" s="15"/>
    </row>
    <row r="1175" spans="2:7" x14ac:dyDescent="0.35">
      <c r="B1175" s="41">
        <v>63022</v>
      </c>
      <c r="C1175" s="42">
        <v>44615</v>
      </c>
      <c r="D1175" s="43" t="s">
        <v>513</v>
      </c>
      <c r="E1175" s="2">
        <v>15386485.439999999</v>
      </c>
      <c r="F1175" s="2">
        <v>15386485.439999999</v>
      </c>
      <c r="G1175" s="15"/>
    </row>
    <row r="1176" spans="2:7" x14ac:dyDescent="0.35">
      <c r="B1176" s="41">
        <v>76423</v>
      </c>
      <c r="C1176" s="42">
        <v>44981</v>
      </c>
      <c r="D1176" s="43" t="s">
        <v>513</v>
      </c>
      <c r="E1176" s="2">
        <v>3258840.31</v>
      </c>
      <c r="F1176" s="2">
        <v>3258840.31</v>
      </c>
      <c r="G1176" s="15"/>
    </row>
    <row r="1177" spans="2:7" x14ac:dyDescent="0.35">
      <c r="B1177" s="41">
        <v>154223</v>
      </c>
      <c r="C1177" s="42">
        <v>45030</v>
      </c>
      <c r="D1177" s="43" t="s">
        <v>513</v>
      </c>
      <c r="E1177" s="2">
        <v>3150213.51</v>
      </c>
      <c r="F1177" s="2">
        <v>3150213.51</v>
      </c>
      <c r="G1177" s="15"/>
    </row>
    <row r="1178" spans="2:7" x14ac:dyDescent="0.35">
      <c r="B1178" s="41">
        <v>309022</v>
      </c>
      <c r="C1178" s="42">
        <v>44763</v>
      </c>
      <c r="D1178" s="43" t="s">
        <v>513</v>
      </c>
      <c r="E1178" s="2">
        <v>6446616.4299999997</v>
      </c>
      <c r="F1178" s="2">
        <v>6446616.4299999997</v>
      </c>
      <c r="G1178" s="15"/>
    </row>
    <row r="1179" spans="2:7" x14ac:dyDescent="0.35">
      <c r="B1179" s="41">
        <v>450523</v>
      </c>
      <c r="C1179" s="42">
        <v>45210</v>
      </c>
      <c r="D1179" s="43" t="s">
        <v>513</v>
      </c>
      <c r="E1179" s="2">
        <v>3282442.99</v>
      </c>
      <c r="F1179" s="2">
        <v>3282442.99</v>
      </c>
      <c r="G1179" s="15"/>
    </row>
    <row r="1180" spans="2:7" x14ac:dyDescent="0.35">
      <c r="B1180" s="41">
        <v>466722</v>
      </c>
      <c r="C1180" s="42">
        <v>44860</v>
      </c>
      <c r="D1180" s="43">
        <v>300700007242</v>
      </c>
      <c r="E1180" s="2">
        <v>3261224.43</v>
      </c>
      <c r="F1180" s="2">
        <v>3261224.43</v>
      </c>
      <c r="G1180" s="15"/>
    </row>
    <row r="1181" spans="2:7" x14ac:dyDescent="0.35">
      <c r="B1181" s="41">
        <v>606321</v>
      </c>
      <c r="C1181" s="42">
        <v>44540</v>
      </c>
      <c r="D1181" s="43" t="s">
        <v>513</v>
      </c>
      <c r="E1181" s="2">
        <v>11472106.57</v>
      </c>
      <c r="F1181" s="2">
        <v>11472106.57</v>
      </c>
      <c r="G1181" s="15"/>
    </row>
    <row r="1182" spans="2:7" x14ac:dyDescent="0.35">
      <c r="B1182" s="35" t="s">
        <v>152</v>
      </c>
      <c r="C1182" s="36"/>
      <c r="D1182" s="37"/>
      <c r="E1182" s="38"/>
      <c r="F1182" s="39">
        <v>49258543.509999998</v>
      </c>
      <c r="G1182" s="40">
        <f>+F1182/$F$2702</f>
        <v>4.7192934278185878E-4</v>
      </c>
    </row>
    <row r="1183" spans="2:7" x14ac:dyDescent="0.35">
      <c r="B1183" s="41">
        <v>281521</v>
      </c>
      <c r="C1183" s="42">
        <v>44329</v>
      </c>
      <c r="D1183" s="43" t="s">
        <v>513</v>
      </c>
      <c r="E1183" s="2">
        <v>41894248.119999997</v>
      </c>
      <c r="F1183" s="2">
        <v>41894248.119999997</v>
      </c>
      <c r="G1183" s="15"/>
    </row>
    <row r="1184" spans="2:7" x14ac:dyDescent="0.35">
      <c r="B1184" s="41">
        <v>283021</v>
      </c>
      <c r="C1184" s="42">
        <v>44330</v>
      </c>
      <c r="D1184" s="43" t="s">
        <v>513</v>
      </c>
      <c r="E1184" s="2">
        <v>7364295.3899999997</v>
      </c>
      <c r="F1184" s="2">
        <v>7364295.3899999997</v>
      </c>
      <c r="G1184" s="15"/>
    </row>
    <row r="1185" spans="2:7" x14ac:dyDescent="0.35">
      <c r="B1185" s="35" t="s">
        <v>153</v>
      </c>
      <c r="C1185" s="36"/>
      <c r="D1185" s="37"/>
      <c r="E1185" s="38"/>
      <c r="F1185" s="39">
        <v>48774800</v>
      </c>
      <c r="G1185" s="40">
        <f>+F1185/$F$2702</f>
        <v>4.6729476082953326E-4</v>
      </c>
    </row>
    <row r="1186" spans="2:7" x14ac:dyDescent="0.35">
      <c r="B1186" s="41">
        <v>133121</v>
      </c>
      <c r="C1186" s="42">
        <v>44251</v>
      </c>
      <c r="D1186" s="43" t="s">
        <v>513</v>
      </c>
      <c r="E1186" s="2">
        <v>48774800</v>
      </c>
      <c r="F1186" s="2">
        <v>48774800</v>
      </c>
      <c r="G1186" s="15"/>
    </row>
    <row r="1187" spans="2:7" x14ac:dyDescent="0.35">
      <c r="B1187" s="35" t="s">
        <v>154</v>
      </c>
      <c r="C1187" s="36"/>
      <c r="D1187" s="37"/>
      <c r="E1187" s="38"/>
      <c r="F1187" s="39">
        <v>48688581.649999999</v>
      </c>
      <c r="G1187" s="40">
        <f>+F1187/$F$2702</f>
        <v>4.6646873215812161E-4</v>
      </c>
    </row>
    <row r="1188" spans="2:7" x14ac:dyDescent="0.35">
      <c r="B1188" s="41">
        <v>168921</v>
      </c>
      <c r="C1188" s="42">
        <v>44285</v>
      </c>
      <c r="D1188" s="43" t="s">
        <v>513</v>
      </c>
      <c r="E1188" s="2">
        <v>112075</v>
      </c>
      <c r="F1188" s="2">
        <v>112075</v>
      </c>
      <c r="G1188" s="15"/>
    </row>
    <row r="1189" spans="2:7" x14ac:dyDescent="0.35">
      <c r="B1189" s="41">
        <v>216721</v>
      </c>
      <c r="C1189" s="42">
        <v>44298</v>
      </c>
      <c r="D1189" s="43" t="s">
        <v>513</v>
      </c>
      <c r="E1189" s="2">
        <v>48576506.649999999</v>
      </c>
      <c r="F1189" s="2">
        <v>48576506.649999999</v>
      </c>
      <c r="G1189" s="15"/>
    </row>
    <row r="1190" spans="2:7" x14ac:dyDescent="0.35">
      <c r="B1190" s="35" t="s">
        <v>155</v>
      </c>
      <c r="C1190" s="36"/>
      <c r="D1190" s="37"/>
      <c r="E1190" s="38"/>
      <c r="F1190" s="39">
        <v>47975306.949999996</v>
      </c>
      <c r="G1190" s="40">
        <f>+F1190/$F$2702</f>
        <v>4.5963508998342779E-4</v>
      </c>
    </row>
    <row r="1191" spans="2:7" x14ac:dyDescent="0.35">
      <c r="B1191" s="41">
        <v>721</v>
      </c>
      <c r="C1191" s="42">
        <v>44200</v>
      </c>
      <c r="D1191" s="43" t="s">
        <v>513</v>
      </c>
      <c r="E1191" s="2">
        <v>45810552.689999998</v>
      </c>
      <c r="F1191" s="2">
        <v>45810552.689999998</v>
      </c>
      <c r="G1191" s="15"/>
    </row>
    <row r="1192" spans="2:7" x14ac:dyDescent="0.35">
      <c r="B1192" s="41">
        <v>2021</v>
      </c>
      <c r="C1192" s="42">
        <v>44200</v>
      </c>
      <c r="D1192" s="43" t="s">
        <v>513</v>
      </c>
      <c r="E1192" s="2">
        <v>2164754.2599999998</v>
      </c>
      <c r="F1192" s="2">
        <v>2164754.2599999998</v>
      </c>
      <c r="G1192" s="15"/>
    </row>
    <row r="1193" spans="2:7" x14ac:dyDescent="0.35">
      <c r="B1193" s="35" t="s">
        <v>156</v>
      </c>
      <c r="C1193" s="36"/>
      <c r="D1193" s="37"/>
      <c r="E1193" s="38"/>
      <c r="F1193" s="39">
        <v>47600000</v>
      </c>
      <c r="G1193" s="40">
        <f>+F1193/$F$2702</f>
        <v>4.5603940181170982E-4</v>
      </c>
    </row>
    <row r="1194" spans="2:7" x14ac:dyDescent="0.35">
      <c r="B1194" s="41">
        <v>487721</v>
      </c>
      <c r="C1194" s="42">
        <v>44467</v>
      </c>
      <c r="D1194" s="43" t="s">
        <v>513</v>
      </c>
      <c r="E1194" s="2">
        <v>47600000</v>
      </c>
      <c r="F1194" s="2">
        <v>47600000</v>
      </c>
      <c r="G1194" s="15"/>
    </row>
    <row r="1195" spans="2:7" x14ac:dyDescent="0.35">
      <c r="B1195" s="35" t="s">
        <v>157</v>
      </c>
      <c r="C1195" s="36"/>
      <c r="D1195" s="37"/>
      <c r="E1195" s="38"/>
      <c r="F1195" s="39">
        <v>46949590.719999999</v>
      </c>
      <c r="G1195" s="40">
        <f>+F1195/$F$2702</f>
        <v>4.4980805183305467E-4</v>
      </c>
    </row>
    <row r="1196" spans="2:7" x14ac:dyDescent="0.35">
      <c r="B1196" s="41">
        <v>560320</v>
      </c>
      <c r="C1196" s="42">
        <v>44195</v>
      </c>
      <c r="D1196" s="43">
        <v>300700007242</v>
      </c>
      <c r="E1196" s="2">
        <v>46949590.719999999</v>
      </c>
      <c r="F1196" s="2">
        <v>46949590.719999999</v>
      </c>
      <c r="G1196" s="15"/>
    </row>
    <row r="1197" spans="2:7" ht="29" x14ac:dyDescent="0.35">
      <c r="B1197" s="35" t="s">
        <v>158</v>
      </c>
      <c r="C1197" s="36"/>
      <c r="D1197" s="37"/>
      <c r="E1197" s="38"/>
      <c r="F1197" s="39">
        <v>44956256</v>
      </c>
      <c r="G1197" s="40">
        <f>+F1197/$F$2702</f>
        <v>4.3071059020869935E-4</v>
      </c>
    </row>
    <row r="1198" spans="2:7" x14ac:dyDescent="0.35">
      <c r="B1198" s="41">
        <v>227122</v>
      </c>
      <c r="C1198" s="42">
        <v>44712</v>
      </c>
      <c r="D1198" s="43" t="s">
        <v>513</v>
      </c>
      <c r="E1198" s="2">
        <v>44956256</v>
      </c>
      <c r="F1198" s="2">
        <v>44956256</v>
      </c>
      <c r="G1198" s="15"/>
    </row>
    <row r="1199" spans="2:7" x14ac:dyDescent="0.35">
      <c r="B1199" s="35" t="s">
        <v>159</v>
      </c>
      <c r="C1199" s="36"/>
      <c r="D1199" s="37"/>
      <c r="E1199" s="38"/>
      <c r="F1199" s="39">
        <v>44743113</v>
      </c>
      <c r="G1199" s="40">
        <f>+F1199/$F$2702</f>
        <v>4.2866853965785161E-4</v>
      </c>
    </row>
    <row r="1200" spans="2:7" x14ac:dyDescent="0.35">
      <c r="B1200" s="41">
        <v>563920</v>
      </c>
      <c r="C1200" s="42">
        <v>44195</v>
      </c>
      <c r="D1200" s="43">
        <v>300700007242</v>
      </c>
      <c r="E1200" s="2">
        <v>10762478</v>
      </c>
      <c r="F1200" s="2">
        <v>10762478</v>
      </c>
      <c r="G1200" s="15"/>
    </row>
    <row r="1201" spans="2:7" x14ac:dyDescent="0.35">
      <c r="B1201" s="41">
        <v>564020</v>
      </c>
      <c r="C1201" s="42">
        <v>44195</v>
      </c>
      <c r="D1201" s="43">
        <v>300700007242</v>
      </c>
      <c r="E1201" s="2">
        <v>11426834</v>
      </c>
      <c r="F1201" s="2">
        <v>11426834</v>
      </c>
      <c r="G1201" s="15"/>
    </row>
    <row r="1202" spans="2:7" x14ac:dyDescent="0.35">
      <c r="B1202" s="41">
        <v>564120</v>
      </c>
      <c r="C1202" s="42">
        <v>44195</v>
      </c>
      <c r="D1202" s="43">
        <v>300700007242</v>
      </c>
      <c r="E1202" s="2">
        <v>2817423</v>
      </c>
      <c r="F1202" s="2">
        <v>2817423</v>
      </c>
      <c r="G1202" s="15"/>
    </row>
    <row r="1203" spans="2:7" x14ac:dyDescent="0.35">
      <c r="B1203" s="41">
        <v>564220</v>
      </c>
      <c r="C1203" s="42">
        <v>44195</v>
      </c>
      <c r="D1203" s="43">
        <v>300700007242</v>
      </c>
      <c r="E1203" s="2">
        <v>2774024</v>
      </c>
      <c r="F1203" s="2">
        <v>2774024</v>
      </c>
      <c r="G1203" s="15"/>
    </row>
    <row r="1204" spans="2:7" x14ac:dyDescent="0.35">
      <c r="B1204" s="41">
        <v>564320</v>
      </c>
      <c r="C1204" s="42">
        <v>44195</v>
      </c>
      <c r="D1204" s="43">
        <v>300700007242</v>
      </c>
      <c r="E1204" s="2">
        <v>2594281</v>
      </c>
      <c r="F1204" s="2">
        <v>2594281</v>
      </c>
      <c r="G1204" s="15"/>
    </row>
    <row r="1205" spans="2:7" x14ac:dyDescent="0.35">
      <c r="B1205" s="41">
        <v>564420</v>
      </c>
      <c r="C1205" s="42">
        <v>44195</v>
      </c>
      <c r="D1205" s="43">
        <v>300700007242</v>
      </c>
      <c r="E1205" s="2">
        <v>2450000</v>
      </c>
      <c r="F1205" s="2">
        <v>2450000</v>
      </c>
      <c r="G1205" s="15"/>
    </row>
    <row r="1206" spans="2:7" x14ac:dyDescent="0.35">
      <c r="B1206" s="41">
        <v>564920</v>
      </c>
      <c r="C1206" s="42">
        <v>44195</v>
      </c>
      <c r="D1206" s="43">
        <v>300700007242</v>
      </c>
      <c r="E1206" s="2">
        <v>5464546</v>
      </c>
      <c r="F1206" s="2">
        <v>5464546</v>
      </c>
      <c r="G1206" s="15"/>
    </row>
    <row r="1207" spans="2:7" x14ac:dyDescent="0.35">
      <c r="B1207" s="41">
        <v>565020</v>
      </c>
      <c r="C1207" s="42">
        <v>44195</v>
      </c>
      <c r="D1207" s="43">
        <v>300700007242</v>
      </c>
      <c r="E1207" s="2">
        <v>6453527</v>
      </c>
      <c r="F1207" s="2">
        <v>6453527</v>
      </c>
      <c r="G1207" s="15"/>
    </row>
    <row r="1208" spans="2:7" x14ac:dyDescent="0.35">
      <c r="B1208" s="35" t="s">
        <v>428</v>
      </c>
      <c r="C1208" s="36"/>
      <c r="D1208" s="37"/>
      <c r="E1208" s="38"/>
      <c r="F1208" s="39">
        <v>44449807.170000002</v>
      </c>
      <c r="G1208" s="40">
        <f>+F1208/$F$2702</f>
        <v>4.2585847631203044E-4</v>
      </c>
    </row>
    <row r="1209" spans="2:7" x14ac:dyDescent="0.35">
      <c r="B1209" s="41">
        <v>99424</v>
      </c>
      <c r="C1209" s="42">
        <v>45356</v>
      </c>
      <c r="D1209" s="43">
        <v>300700007242</v>
      </c>
      <c r="E1209" s="2">
        <v>44313696</v>
      </c>
      <c r="F1209" s="2">
        <v>44313696</v>
      </c>
      <c r="G1209" s="15"/>
    </row>
    <row r="1210" spans="2:7" x14ac:dyDescent="0.35">
      <c r="B1210" s="41">
        <v>218021</v>
      </c>
      <c r="C1210" s="42">
        <v>44298</v>
      </c>
      <c r="D1210" s="43" t="s">
        <v>513</v>
      </c>
      <c r="E1210" s="2">
        <v>136111.17000000001</v>
      </c>
      <c r="F1210" s="2">
        <v>136111.17000000001</v>
      </c>
      <c r="G1210" s="15"/>
    </row>
    <row r="1211" spans="2:7" x14ac:dyDescent="0.35">
      <c r="B1211" s="35" t="s">
        <v>160</v>
      </c>
      <c r="C1211" s="36"/>
      <c r="D1211" s="37"/>
      <c r="E1211" s="38"/>
      <c r="F1211" s="39">
        <v>43357201.950000003</v>
      </c>
      <c r="G1211" s="40">
        <f>+F1211/$F$2702</f>
        <v>4.1539059751066174E-4</v>
      </c>
    </row>
    <row r="1212" spans="2:7" x14ac:dyDescent="0.35">
      <c r="B1212" s="41">
        <v>233921</v>
      </c>
      <c r="C1212" s="42">
        <v>44307</v>
      </c>
      <c r="D1212" s="43" t="s">
        <v>513</v>
      </c>
      <c r="E1212" s="2">
        <v>43357201.950000003</v>
      </c>
      <c r="F1212" s="2">
        <v>43357201.950000003</v>
      </c>
      <c r="G1212" s="15"/>
    </row>
    <row r="1213" spans="2:7" x14ac:dyDescent="0.35">
      <c r="B1213" s="35" t="s">
        <v>161</v>
      </c>
      <c r="C1213" s="36"/>
      <c r="D1213" s="37"/>
      <c r="E1213" s="38"/>
      <c r="F1213" s="39">
        <v>43146277.539999999</v>
      </c>
      <c r="G1213" s="40">
        <f>+F1213/$F$2702</f>
        <v>4.1336980251562206E-4</v>
      </c>
    </row>
    <row r="1214" spans="2:7" x14ac:dyDescent="0.35">
      <c r="B1214" s="41">
        <v>64721</v>
      </c>
      <c r="C1214" s="42">
        <v>44211</v>
      </c>
      <c r="D1214" s="43" t="s">
        <v>514</v>
      </c>
      <c r="E1214" s="2">
        <v>73818474.5</v>
      </c>
      <c r="F1214" s="2">
        <v>40207583.5</v>
      </c>
      <c r="G1214" s="15"/>
    </row>
    <row r="1215" spans="2:7" x14ac:dyDescent="0.35">
      <c r="B1215" s="41">
        <v>64821</v>
      </c>
      <c r="C1215" s="42">
        <v>44211</v>
      </c>
      <c r="D1215" s="43" t="s">
        <v>514</v>
      </c>
      <c r="E1215" s="2">
        <v>3317494.04</v>
      </c>
      <c r="F1215" s="2">
        <v>2938694.04</v>
      </c>
      <c r="G1215" s="15"/>
    </row>
    <row r="1216" spans="2:7" x14ac:dyDescent="0.35">
      <c r="B1216" s="35" t="s">
        <v>162</v>
      </c>
      <c r="C1216" s="36"/>
      <c r="D1216" s="37"/>
      <c r="E1216" s="38"/>
      <c r="F1216" s="39">
        <v>43054008.109999999</v>
      </c>
      <c r="G1216" s="40">
        <f>+F1216/$F$2702</f>
        <v>4.1248580050590129E-4</v>
      </c>
    </row>
    <row r="1217" spans="2:7" x14ac:dyDescent="0.35">
      <c r="B1217" s="41">
        <v>548520</v>
      </c>
      <c r="C1217" s="42">
        <v>44194</v>
      </c>
      <c r="D1217" s="43">
        <v>300700007242</v>
      </c>
      <c r="E1217" s="2">
        <v>43054008.109999999</v>
      </c>
      <c r="F1217" s="2">
        <v>43054008.109999999</v>
      </c>
      <c r="G1217" s="15"/>
    </row>
    <row r="1218" spans="2:7" x14ac:dyDescent="0.35">
      <c r="B1218" s="35" t="s">
        <v>163</v>
      </c>
      <c r="C1218" s="36"/>
      <c r="D1218" s="37"/>
      <c r="E1218" s="38"/>
      <c r="F1218" s="39">
        <v>42772111.600000098</v>
      </c>
      <c r="G1218" s="40">
        <f>+F1218/$F$2702</f>
        <v>4.097850459724315E-4</v>
      </c>
    </row>
    <row r="1219" spans="2:7" x14ac:dyDescent="0.35">
      <c r="B1219" s="41">
        <v>249621</v>
      </c>
      <c r="C1219" s="42">
        <v>44314</v>
      </c>
      <c r="D1219" s="43" t="s">
        <v>513</v>
      </c>
      <c r="E1219" s="2">
        <v>1220605387</v>
      </c>
      <c r="F1219" s="2">
        <v>42100337.150000095</v>
      </c>
      <c r="G1219" s="15"/>
    </row>
    <row r="1220" spans="2:7" x14ac:dyDescent="0.35">
      <c r="B1220" s="41">
        <v>353021</v>
      </c>
      <c r="C1220" s="42">
        <v>44384</v>
      </c>
      <c r="D1220" s="43" t="s">
        <v>513</v>
      </c>
      <c r="E1220" s="2">
        <v>175012.45</v>
      </c>
      <c r="F1220" s="2">
        <v>175012.45</v>
      </c>
      <c r="G1220" s="15"/>
    </row>
    <row r="1221" spans="2:7" x14ac:dyDescent="0.35">
      <c r="B1221" s="41">
        <v>557220</v>
      </c>
      <c r="C1221" s="42">
        <v>44195</v>
      </c>
      <c r="D1221" s="43">
        <v>300700007242</v>
      </c>
      <c r="E1221" s="2">
        <v>496762</v>
      </c>
      <c r="F1221" s="2">
        <v>496762</v>
      </c>
      <c r="G1221" s="15"/>
    </row>
    <row r="1222" spans="2:7" x14ac:dyDescent="0.35">
      <c r="B1222" s="35" t="s">
        <v>164</v>
      </c>
      <c r="C1222" s="36"/>
      <c r="D1222" s="37"/>
      <c r="E1222" s="38"/>
      <c r="F1222" s="39">
        <v>42105775.939999998</v>
      </c>
      <c r="G1222" s="40">
        <f>+F1222/$F$2702</f>
        <v>4.0340111076671178E-4</v>
      </c>
    </row>
    <row r="1223" spans="2:7" x14ac:dyDescent="0.35">
      <c r="B1223" s="41">
        <v>165621</v>
      </c>
      <c r="C1223" s="42">
        <v>44281</v>
      </c>
      <c r="D1223" s="43" t="s">
        <v>513</v>
      </c>
      <c r="E1223" s="2">
        <v>42105775.939999998</v>
      </c>
      <c r="F1223" s="2">
        <v>42105775.939999998</v>
      </c>
      <c r="G1223" s="15"/>
    </row>
    <row r="1224" spans="2:7" x14ac:dyDescent="0.35">
      <c r="B1224" s="35" t="s">
        <v>165</v>
      </c>
      <c r="C1224" s="36"/>
      <c r="D1224" s="37"/>
      <c r="E1224" s="38"/>
      <c r="F1224" s="39">
        <v>41682662.020000003</v>
      </c>
      <c r="G1224" s="40">
        <f>+F1224/$F$2702</f>
        <v>3.9934740028404363E-4</v>
      </c>
    </row>
    <row r="1225" spans="2:7" x14ac:dyDescent="0.35">
      <c r="B1225" s="41">
        <v>171521</v>
      </c>
      <c r="C1225" s="42">
        <v>44286</v>
      </c>
      <c r="D1225" s="43" t="s">
        <v>513</v>
      </c>
      <c r="E1225" s="2">
        <v>41682662.020000003</v>
      </c>
      <c r="F1225" s="2">
        <v>41682662.020000003</v>
      </c>
      <c r="G1225" s="15"/>
    </row>
    <row r="1226" spans="2:7" x14ac:dyDescent="0.35">
      <c r="B1226" s="35" t="s">
        <v>166</v>
      </c>
      <c r="C1226" s="36"/>
      <c r="D1226" s="37"/>
      <c r="E1226" s="38"/>
      <c r="F1226" s="39">
        <v>41139815</v>
      </c>
      <c r="G1226" s="40">
        <f>+F1226/$F$2702</f>
        <v>3.9414656771521859E-4</v>
      </c>
    </row>
    <row r="1227" spans="2:7" x14ac:dyDescent="0.35">
      <c r="B1227" s="41">
        <v>330121</v>
      </c>
      <c r="C1227" s="42">
        <v>44371</v>
      </c>
      <c r="D1227" s="43">
        <v>300700007242</v>
      </c>
      <c r="E1227" s="2">
        <v>41139815</v>
      </c>
      <c r="F1227" s="2">
        <v>41139815</v>
      </c>
      <c r="G1227" s="15"/>
    </row>
    <row r="1228" spans="2:7" x14ac:dyDescent="0.35">
      <c r="B1228" s="35" t="s">
        <v>167</v>
      </c>
      <c r="C1228" s="36"/>
      <c r="D1228" s="37"/>
      <c r="E1228" s="38"/>
      <c r="F1228" s="39">
        <v>40349890</v>
      </c>
      <c r="G1228" s="40">
        <f>+F1228/$F$2702</f>
        <v>3.8657856510017417E-4</v>
      </c>
    </row>
    <row r="1229" spans="2:7" x14ac:dyDescent="0.35">
      <c r="B1229" s="41">
        <v>42024</v>
      </c>
      <c r="C1229" s="42">
        <v>45327</v>
      </c>
      <c r="D1229" s="43">
        <v>300700007242</v>
      </c>
      <c r="E1229" s="2">
        <v>2121657</v>
      </c>
      <c r="F1229" s="2">
        <v>2121657</v>
      </c>
      <c r="G1229" s="15"/>
    </row>
    <row r="1230" spans="2:7" x14ac:dyDescent="0.35">
      <c r="B1230" s="41">
        <v>419923</v>
      </c>
      <c r="C1230" s="42">
        <v>45201</v>
      </c>
      <c r="D1230" s="43" t="s">
        <v>513</v>
      </c>
      <c r="E1230" s="2">
        <v>212143974</v>
      </c>
      <c r="F1230" s="2">
        <v>1987359</v>
      </c>
      <c r="G1230" s="15"/>
    </row>
    <row r="1231" spans="2:7" x14ac:dyDescent="0.35">
      <c r="B1231" s="41">
        <v>545020</v>
      </c>
      <c r="C1231" s="42">
        <v>44193</v>
      </c>
      <c r="D1231" s="43">
        <v>300700007242</v>
      </c>
      <c r="E1231" s="2">
        <v>492165</v>
      </c>
      <c r="F1231" s="2">
        <v>492165</v>
      </c>
      <c r="G1231" s="15"/>
    </row>
    <row r="1232" spans="2:7" x14ac:dyDescent="0.35">
      <c r="B1232" s="41">
        <v>545520</v>
      </c>
      <c r="C1232" s="42">
        <v>44193</v>
      </c>
      <c r="D1232" s="43">
        <v>300700007242</v>
      </c>
      <c r="E1232" s="2">
        <v>777</v>
      </c>
      <c r="F1232" s="2">
        <v>777</v>
      </c>
      <c r="G1232" s="15"/>
    </row>
    <row r="1233" spans="2:7" x14ac:dyDescent="0.35">
      <c r="B1233" s="41">
        <v>578922</v>
      </c>
      <c r="C1233" s="42">
        <v>44923</v>
      </c>
      <c r="D1233" s="43" t="s">
        <v>513</v>
      </c>
      <c r="E1233" s="2">
        <v>5316342</v>
      </c>
      <c r="F1233" s="2">
        <v>5316342</v>
      </c>
      <c r="G1233" s="15"/>
    </row>
    <row r="1234" spans="2:7" x14ac:dyDescent="0.35">
      <c r="B1234" s="41">
        <v>582122</v>
      </c>
      <c r="C1234" s="42">
        <v>44924</v>
      </c>
      <c r="D1234" s="43" t="s">
        <v>513</v>
      </c>
      <c r="E1234" s="2">
        <v>30431590</v>
      </c>
      <c r="F1234" s="2">
        <v>30431590</v>
      </c>
      <c r="G1234" s="15"/>
    </row>
    <row r="1235" spans="2:7" x14ac:dyDescent="0.35">
      <c r="B1235" s="35" t="s">
        <v>168</v>
      </c>
      <c r="C1235" s="36"/>
      <c r="D1235" s="37"/>
      <c r="E1235" s="38"/>
      <c r="F1235" s="39">
        <v>39743768</v>
      </c>
      <c r="G1235" s="40">
        <f>+F1235/$F$2702</f>
        <v>3.8077151648032299E-4</v>
      </c>
    </row>
    <row r="1236" spans="2:7" x14ac:dyDescent="0.35">
      <c r="B1236" s="41">
        <v>549320</v>
      </c>
      <c r="C1236" s="42">
        <v>44194</v>
      </c>
      <c r="D1236" s="43">
        <v>300700007242</v>
      </c>
      <c r="E1236" s="2">
        <v>39743768</v>
      </c>
      <c r="F1236" s="2">
        <v>39743768</v>
      </c>
      <c r="G1236" s="15"/>
    </row>
    <row r="1237" spans="2:7" x14ac:dyDescent="0.35">
      <c r="B1237" s="35" t="s">
        <v>169</v>
      </c>
      <c r="C1237" s="36"/>
      <c r="D1237" s="37"/>
      <c r="E1237" s="38"/>
      <c r="F1237" s="39">
        <v>39458337.730000004</v>
      </c>
      <c r="G1237" s="40">
        <f>+F1237/$F$2702</f>
        <v>3.7803690619482398E-4</v>
      </c>
    </row>
    <row r="1238" spans="2:7" x14ac:dyDescent="0.35">
      <c r="B1238" s="41">
        <v>102322</v>
      </c>
      <c r="C1238" s="42">
        <v>44642</v>
      </c>
      <c r="D1238" s="43" t="s">
        <v>513</v>
      </c>
      <c r="E1238" s="2">
        <v>5000000</v>
      </c>
      <c r="F1238" s="2">
        <v>5000000</v>
      </c>
      <c r="G1238" s="15"/>
    </row>
    <row r="1239" spans="2:7" x14ac:dyDescent="0.35">
      <c r="B1239" s="41">
        <v>391422</v>
      </c>
      <c r="C1239" s="42">
        <v>44818</v>
      </c>
      <c r="D1239" s="43">
        <v>300700007242</v>
      </c>
      <c r="E1239" s="2">
        <v>937895</v>
      </c>
      <c r="F1239" s="2">
        <v>937895</v>
      </c>
      <c r="G1239" s="15"/>
    </row>
    <row r="1240" spans="2:7" x14ac:dyDescent="0.35">
      <c r="B1240" s="41">
        <v>541322</v>
      </c>
      <c r="C1240" s="42">
        <v>44907</v>
      </c>
      <c r="D1240" s="43" t="s">
        <v>513</v>
      </c>
      <c r="E1240" s="2">
        <v>18539510</v>
      </c>
      <c r="F1240" s="2">
        <v>18539510</v>
      </c>
      <c r="G1240" s="15"/>
    </row>
    <row r="1241" spans="2:7" x14ac:dyDescent="0.35">
      <c r="B1241" s="41">
        <v>581322</v>
      </c>
      <c r="C1241" s="42">
        <v>44924</v>
      </c>
      <c r="D1241" s="43" t="s">
        <v>513</v>
      </c>
      <c r="E1241" s="2">
        <v>8271982.7300000004</v>
      </c>
      <c r="F1241" s="2">
        <v>8271982.7300000004</v>
      </c>
      <c r="G1241" s="15"/>
    </row>
    <row r="1242" spans="2:7" x14ac:dyDescent="0.35">
      <c r="B1242" s="41">
        <v>606121</v>
      </c>
      <c r="C1242" s="42">
        <v>44540</v>
      </c>
      <c r="D1242" s="43" t="s">
        <v>513</v>
      </c>
      <c r="E1242" s="2">
        <v>3208950</v>
      </c>
      <c r="F1242" s="2">
        <v>3208950</v>
      </c>
      <c r="G1242" s="15"/>
    </row>
    <row r="1243" spans="2:7" x14ac:dyDescent="0.35">
      <c r="B1243" s="41">
        <v>639121</v>
      </c>
      <c r="C1243" s="42">
        <v>44559</v>
      </c>
      <c r="D1243" s="43" t="s">
        <v>513</v>
      </c>
      <c r="E1243" s="2">
        <v>3500000</v>
      </c>
      <c r="F1243" s="2">
        <v>3500000</v>
      </c>
      <c r="G1243" s="15"/>
    </row>
    <row r="1244" spans="2:7" x14ac:dyDescent="0.35">
      <c r="B1244" s="35" t="s">
        <v>170</v>
      </c>
      <c r="C1244" s="36"/>
      <c r="D1244" s="37"/>
      <c r="E1244" s="38"/>
      <c r="F1244" s="39">
        <v>39424867.949999996</v>
      </c>
      <c r="G1244" s="40">
        <f>+F1244/$F$2702</f>
        <v>3.7771624362234555E-4</v>
      </c>
    </row>
    <row r="1245" spans="2:7" x14ac:dyDescent="0.35">
      <c r="B1245" s="41">
        <v>11021</v>
      </c>
      <c r="C1245" s="42">
        <v>44200</v>
      </c>
      <c r="D1245" s="43" t="s">
        <v>513</v>
      </c>
      <c r="E1245" s="2">
        <v>28956216</v>
      </c>
      <c r="F1245" s="2">
        <v>28956216</v>
      </c>
      <c r="G1245" s="15"/>
    </row>
    <row r="1246" spans="2:7" x14ac:dyDescent="0.35">
      <c r="B1246" s="41">
        <v>18624</v>
      </c>
      <c r="C1246" s="42">
        <v>45301</v>
      </c>
      <c r="D1246" s="43">
        <v>300700007242</v>
      </c>
      <c r="E1246" s="2">
        <v>1049082</v>
      </c>
      <c r="F1246" s="2">
        <v>1049082</v>
      </c>
      <c r="G1246" s="15"/>
    </row>
    <row r="1247" spans="2:7" x14ac:dyDescent="0.35">
      <c r="B1247" s="41">
        <v>28723</v>
      </c>
      <c r="C1247" s="42">
        <v>44943</v>
      </c>
      <c r="D1247" s="43" t="s">
        <v>513</v>
      </c>
      <c r="E1247" s="2">
        <v>733128</v>
      </c>
      <c r="F1247" s="2">
        <v>733128</v>
      </c>
      <c r="G1247" s="15"/>
    </row>
    <row r="1248" spans="2:7" x14ac:dyDescent="0.35">
      <c r="B1248" s="41">
        <v>99924</v>
      </c>
      <c r="C1248" s="42">
        <v>45356</v>
      </c>
      <c r="D1248" s="43">
        <v>300700007242</v>
      </c>
      <c r="E1248" s="2">
        <v>2048</v>
      </c>
      <c r="F1248" s="2">
        <v>2048</v>
      </c>
      <c r="G1248" s="15"/>
    </row>
    <row r="1249" spans="2:7" x14ac:dyDescent="0.35">
      <c r="B1249" s="41">
        <v>326823</v>
      </c>
      <c r="C1249" s="42">
        <v>45132</v>
      </c>
      <c r="D1249" s="43" t="s">
        <v>513</v>
      </c>
      <c r="E1249" s="2">
        <v>1049248</v>
      </c>
      <c r="F1249" s="2">
        <v>1049248</v>
      </c>
      <c r="G1249" s="15"/>
    </row>
    <row r="1250" spans="2:7" x14ac:dyDescent="0.35">
      <c r="B1250" s="41">
        <v>359122</v>
      </c>
      <c r="C1250" s="42">
        <v>44795</v>
      </c>
      <c r="D1250" s="43" t="s">
        <v>513</v>
      </c>
      <c r="E1250" s="2">
        <v>8386</v>
      </c>
      <c r="F1250" s="2">
        <v>8386</v>
      </c>
      <c r="G1250" s="15"/>
    </row>
    <row r="1251" spans="2:7" x14ac:dyDescent="0.35">
      <c r="B1251" s="41">
        <v>378122</v>
      </c>
      <c r="C1251" s="42">
        <v>44811</v>
      </c>
      <c r="D1251" s="43">
        <v>300700007242</v>
      </c>
      <c r="E1251" s="2">
        <v>6598716.1900000004</v>
      </c>
      <c r="F1251" s="2">
        <v>6598716.1900000004</v>
      </c>
      <c r="G1251" s="15"/>
    </row>
    <row r="1252" spans="2:7" x14ac:dyDescent="0.35">
      <c r="B1252" s="41">
        <v>426623</v>
      </c>
      <c r="C1252" s="42">
        <v>45205</v>
      </c>
      <c r="D1252" s="43" t="s">
        <v>513</v>
      </c>
      <c r="E1252" s="2">
        <v>1027109</v>
      </c>
      <c r="F1252" s="2">
        <v>1027109</v>
      </c>
      <c r="G1252" s="15"/>
    </row>
    <row r="1253" spans="2:7" x14ac:dyDescent="0.35">
      <c r="B1253" s="41">
        <v>506423</v>
      </c>
      <c r="C1253" s="42">
        <v>45244</v>
      </c>
      <c r="D1253" s="43">
        <v>300700007242</v>
      </c>
      <c r="E1253" s="2">
        <v>225.76</v>
      </c>
      <c r="F1253" s="2">
        <v>225.76</v>
      </c>
      <c r="G1253" s="15"/>
    </row>
    <row r="1254" spans="2:7" x14ac:dyDescent="0.35">
      <c r="B1254" s="41">
        <v>563323</v>
      </c>
      <c r="C1254" s="42">
        <v>45272</v>
      </c>
      <c r="D1254" s="43" t="s">
        <v>513</v>
      </c>
      <c r="E1254" s="2">
        <v>709</v>
      </c>
      <c r="F1254" s="2">
        <v>709</v>
      </c>
      <c r="G1254" s="15"/>
    </row>
    <row r="1255" spans="2:7" x14ac:dyDescent="0.35">
      <c r="B1255" s="35" t="s">
        <v>177</v>
      </c>
      <c r="C1255" s="36"/>
      <c r="D1255" s="37"/>
      <c r="E1255" s="38"/>
      <c r="F1255" s="39">
        <v>39229208.259999998</v>
      </c>
      <c r="G1255" s="40">
        <f>+F1255/$F$2702</f>
        <v>3.7584169471507108E-4</v>
      </c>
    </row>
    <row r="1256" spans="2:7" x14ac:dyDescent="0.35">
      <c r="B1256" s="41">
        <v>28023</v>
      </c>
      <c r="C1256" s="42">
        <v>44942</v>
      </c>
      <c r="D1256" s="43" t="s">
        <v>513</v>
      </c>
      <c r="E1256" s="2">
        <v>1876021.23</v>
      </c>
      <c r="F1256" s="2">
        <v>1876021.23</v>
      </c>
      <c r="G1256" s="15"/>
    </row>
    <row r="1257" spans="2:7" x14ac:dyDescent="0.35">
      <c r="B1257" s="41">
        <v>35822</v>
      </c>
      <c r="C1257" s="42">
        <v>44589</v>
      </c>
      <c r="D1257" s="43" t="s">
        <v>513</v>
      </c>
      <c r="E1257" s="2">
        <v>1898538</v>
      </c>
      <c r="F1257" s="2">
        <v>1898538</v>
      </c>
      <c r="G1257" s="15"/>
    </row>
    <row r="1258" spans="2:7" x14ac:dyDescent="0.35">
      <c r="B1258" s="41">
        <v>35922</v>
      </c>
      <c r="C1258" s="42">
        <v>44589</v>
      </c>
      <c r="D1258" s="43" t="s">
        <v>513</v>
      </c>
      <c r="E1258" s="2">
        <v>2129014.2000000002</v>
      </c>
      <c r="F1258" s="2">
        <v>2129014.2000000002</v>
      </c>
      <c r="G1258" s="15"/>
    </row>
    <row r="1259" spans="2:7" x14ac:dyDescent="0.35">
      <c r="B1259" s="41">
        <v>48024</v>
      </c>
      <c r="C1259" s="42">
        <v>45331</v>
      </c>
      <c r="D1259" s="43">
        <v>300700007242</v>
      </c>
      <c r="E1259" s="2">
        <v>1861809.68</v>
      </c>
      <c r="F1259" s="2">
        <v>1861809.68</v>
      </c>
      <c r="G1259" s="15"/>
    </row>
    <row r="1260" spans="2:7" x14ac:dyDescent="0.35">
      <c r="B1260" s="41">
        <v>58822</v>
      </c>
      <c r="C1260" s="42">
        <v>44609</v>
      </c>
      <c r="D1260" s="43" t="s">
        <v>513</v>
      </c>
      <c r="E1260" s="2">
        <v>1889450.66</v>
      </c>
      <c r="F1260" s="2">
        <v>1889450.66</v>
      </c>
      <c r="G1260" s="15"/>
    </row>
    <row r="1261" spans="2:7" x14ac:dyDescent="0.35">
      <c r="B1261" s="41">
        <v>81021</v>
      </c>
      <c r="C1261" s="42">
        <v>44215</v>
      </c>
      <c r="D1261" s="43" t="s">
        <v>513</v>
      </c>
      <c r="E1261" s="2">
        <v>3892425.36</v>
      </c>
      <c r="F1261" s="2">
        <v>3892425.36</v>
      </c>
      <c r="G1261" s="15"/>
    </row>
    <row r="1262" spans="2:7" x14ac:dyDescent="0.35">
      <c r="B1262" s="41">
        <v>82221</v>
      </c>
      <c r="C1262" s="42">
        <v>44216</v>
      </c>
      <c r="D1262" s="43" t="s">
        <v>513</v>
      </c>
      <c r="E1262" s="2">
        <v>0.2</v>
      </c>
      <c r="F1262" s="2">
        <v>0.2</v>
      </c>
      <c r="G1262" s="15"/>
    </row>
    <row r="1263" spans="2:7" x14ac:dyDescent="0.35">
      <c r="B1263" s="41">
        <v>154522</v>
      </c>
      <c r="C1263" s="42">
        <v>44672</v>
      </c>
      <c r="D1263" s="43" t="s">
        <v>513</v>
      </c>
      <c r="E1263" s="2">
        <v>1840960.56</v>
      </c>
      <c r="F1263" s="2">
        <v>1840960.56</v>
      </c>
      <c r="G1263" s="15"/>
    </row>
    <row r="1264" spans="2:7" x14ac:dyDescent="0.35">
      <c r="B1264" s="41">
        <v>156323</v>
      </c>
      <c r="C1264" s="42">
        <v>45034</v>
      </c>
      <c r="D1264" s="43" t="s">
        <v>513</v>
      </c>
      <c r="E1264" s="2">
        <v>1820398.94</v>
      </c>
      <c r="F1264" s="2">
        <v>1820398.94</v>
      </c>
      <c r="G1264" s="15"/>
    </row>
    <row r="1265" spans="2:7" x14ac:dyDescent="0.35">
      <c r="B1265" s="41">
        <v>260121</v>
      </c>
      <c r="C1265" s="42">
        <v>44319</v>
      </c>
      <c r="D1265" s="43" t="s">
        <v>513</v>
      </c>
      <c r="E1265" s="2">
        <v>2526533.91</v>
      </c>
      <c r="F1265" s="2">
        <v>2526533.91</v>
      </c>
      <c r="G1265" s="15"/>
    </row>
    <row r="1266" spans="2:7" x14ac:dyDescent="0.35">
      <c r="B1266" s="41">
        <v>295122</v>
      </c>
      <c r="C1266" s="42">
        <v>44754</v>
      </c>
      <c r="D1266" s="43" t="s">
        <v>513</v>
      </c>
      <c r="E1266" s="2">
        <v>1856355.65</v>
      </c>
      <c r="F1266" s="2">
        <v>1856355.65</v>
      </c>
      <c r="G1266" s="15"/>
    </row>
    <row r="1267" spans="2:7" x14ac:dyDescent="0.35">
      <c r="B1267" s="41">
        <v>322120</v>
      </c>
      <c r="C1267" s="42">
        <v>44042</v>
      </c>
      <c r="D1267" s="43">
        <v>300700007242</v>
      </c>
      <c r="E1267" s="2">
        <v>7432846.8899999997</v>
      </c>
      <c r="F1267" s="2">
        <v>7432846.8899999997</v>
      </c>
      <c r="G1267" s="15"/>
    </row>
    <row r="1268" spans="2:7" x14ac:dyDescent="0.35">
      <c r="B1268" s="41">
        <v>394220</v>
      </c>
      <c r="C1268" s="42">
        <v>44113</v>
      </c>
      <c r="D1268" s="43" t="s">
        <v>513</v>
      </c>
      <c r="E1268" s="2">
        <v>6468773.3799999999</v>
      </c>
      <c r="F1268" s="2">
        <v>6468773.3799999999</v>
      </c>
      <c r="G1268" s="15"/>
    </row>
    <row r="1269" spans="2:7" x14ac:dyDescent="0.35">
      <c r="B1269" s="41">
        <v>437622</v>
      </c>
      <c r="C1269" s="42">
        <v>44845</v>
      </c>
      <c r="D1269" s="43">
        <v>300700007242</v>
      </c>
      <c r="E1269" s="2">
        <v>1876050.72</v>
      </c>
      <c r="F1269" s="2">
        <v>1876050.72</v>
      </c>
      <c r="G1269" s="15"/>
    </row>
    <row r="1270" spans="2:7" x14ac:dyDescent="0.35">
      <c r="B1270" s="41">
        <v>546323</v>
      </c>
      <c r="C1270" s="42">
        <v>45265</v>
      </c>
      <c r="D1270" s="43" t="s">
        <v>513</v>
      </c>
      <c r="E1270" s="2">
        <v>1860028.88</v>
      </c>
      <c r="F1270" s="2">
        <v>1860028.88</v>
      </c>
      <c r="G1270" s="15"/>
    </row>
    <row r="1271" spans="2:7" x14ac:dyDescent="0.35">
      <c r="B1271" s="35" t="s">
        <v>171</v>
      </c>
      <c r="C1271" s="36"/>
      <c r="D1271" s="37"/>
      <c r="E1271" s="38"/>
      <c r="F1271" s="39">
        <v>39189842.210000001</v>
      </c>
      <c r="G1271" s="40">
        <f>+F1271/$F$2702</f>
        <v>3.7546454198621209E-4</v>
      </c>
    </row>
    <row r="1272" spans="2:7" x14ac:dyDescent="0.35">
      <c r="B1272" s="41">
        <v>231121</v>
      </c>
      <c r="C1272" s="42">
        <v>44305</v>
      </c>
      <c r="D1272" s="43" t="s">
        <v>513</v>
      </c>
      <c r="E1272" s="2">
        <v>35735740</v>
      </c>
      <c r="F1272" s="2">
        <v>35735740</v>
      </c>
      <c r="G1272" s="15"/>
    </row>
    <row r="1273" spans="2:7" x14ac:dyDescent="0.35">
      <c r="B1273" s="41">
        <v>487320</v>
      </c>
      <c r="C1273" s="42">
        <v>44162</v>
      </c>
      <c r="D1273" s="43" t="s">
        <v>513</v>
      </c>
      <c r="E1273" s="2">
        <v>1938241.82</v>
      </c>
      <c r="F1273" s="2">
        <v>1938241.82</v>
      </c>
      <c r="G1273" s="15"/>
    </row>
    <row r="1274" spans="2:7" x14ac:dyDescent="0.35">
      <c r="B1274" s="41">
        <v>487620</v>
      </c>
      <c r="C1274" s="42">
        <v>44162</v>
      </c>
      <c r="D1274" s="43" t="s">
        <v>513</v>
      </c>
      <c r="E1274" s="2">
        <v>1515860.39</v>
      </c>
      <c r="F1274" s="2">
        <v>1515860.39</v>
      </c>
      <c r="G1274" s="15"/>
    </row>
    <row r="1275" spans="2:7" x14ac:dyDescent="0.35">
      <c r="B1275" s="35" t="s">
        <v>172</v>
      </c>
      <c r="C1275" s="36"/>
      <c r="D1275" s="37"/>
      <c r="E1275" s="38"/>
      <c r="F1275" s="39">
        <v>38436583.950000003</v>
      </c>
      <c r="G1275" s="40">
        <f>+F1275/$F$2702</f>
        <v>3.6824783092948672E-4</v>
      </c>
    </row>
    <row r="1276" spans="2:7" x14ac:dyDescent="0.35">
      <c r="B1276" s="41">
        <v>68721</v>
      </c>
      <c r="C1276" s="42">
        <v>44211</v>
      </c>
      <c r="D1276" s="43" t="s">
        <v>514</v>
      </c>
      <c r="E1276" s="2">
        <v>38436583.950000003</v>
      </c>
      <c r="F1276" s="2">
        <v>38436583.950000003</v>
      </c>
      <c r="G1276" s="15"/>
    </row>
    <row r="1277" spans="2:7" x14ac:dyDescent="0.35">
      <c r="B1277" s="35" t="s">
        <v>173</v>
      </c>
      <c r="C1277" s="36"/>
      <c r="D1277" s="37"/>
      <c r="E1277" s="38"/>
      <c r="F1277" s="39">
        <v>38107343.090000004</v>
      </c>
      <c r="G1277" s="40">
        <f>+F1277/$F$2702</f>
        <v>3.6509348628985705E-4</v>
      </c>
    </row>
    <row r="1278" spans="2:7" x14ac:dyDescent="0.35">
      <c r="B1278" s="41">
        <v>13021</v>
      </c>
      <c r="C1278" s="42">
        <v>44200</v>
      </c>
      <c r="D1278" s="43" t="s">
        <v>513</v>
      </c>
      <c r="E1278" s="2">
        <v>1248832</v>
      </c>
      <c r="F1278" s="2">
        <v>1248832</v>
      </c>
      <c r="G1278" s="15"/>
    </row>
    <row r="1279" spans="2:7" x14ac:dyDescent="0.35">
      <c r="B1279" s="41">
        <v>183521</v>
      </c>
      <c r="C1279" s="42">
        <v>44295</v>
      </c>
      <c r="D1279" s="43" t="s">
        <v>513</v>
      </c>
      <c r="E1279" s="2">
        <v>36858511.090000004</v>
      </c>
      <c r="F1279" s="2">
        <v>36858511.090000004</v>
      </c>
      <c r="G1279" s="15"/>
    </row>
    <row r="1280" spans="2:7" x14ac:dyDescent="0.35">
      <c r="B1280" s="35" t="s">
        <v>531</v>
      </c>
      <c r="C1280" s="36"/>
      <c r="D1280" s="37"/>
      <c r="E1280" s="38"/>
      <c r="F1280" s="39">
        <v>37548476</v>
      </c>
      <c r="G1280" s="40">
        <f>+F1280/$F$2702</f>
        <v>3.5973917088196096E-4</v>
      </c>
    </row>
    <row r="1281" spans="2:7" x14ac:dyDescent="0.35">
      <c r="B1281" s="41">
        <v>38924</v>
      </c>
      <c r="C1281" s="42">
        <v>45320</v>
      </c>
      <c r="D1281" s="43">
        <v>300700007242</v>
      </c>
      <c r="E1281" s="2">
        <v>10230615</v>
      </c>
      <c r="F1281" s="2">
        <v>10230615</v>
      </c>
      <c r="G1281" s="15"/>
    </row>
    <row r="1282" spans="2:7" x14ac:dyDescent="0.35">
      <c r="B1282" s="41">
        <v>423723</v>
      </c>
      <c r="C1282" s="42">
        <v>45204</v>
      </c>
      <c r="D1282" s="43" t="s">
        <v>513</v>
      </c>
      <c r="E1282" s="2">
        <v>27317861</v>
      </c>
      <c r="F1282" s="2">
        <v>27317861</v>
      </c>
      <c r="G1282" s="15"/>
    </row>
    <row r="1283" spans="2:7" x14ac:dyDescent="0.35">
      <c r="B1283" s="35" t="s">
        <v>174</v>
      </c>
      <c r="C1283" s="36"/>
      <c r="D1283" s="37"/>
      <c r="E1283" s="38"/>
      <c r="F1283" s="39">
        <v>36483278.779999994</v>
      </c>
      <c r="G1283" s="40">
        <f>+F1283/$F$2702</f>
        <v>3.4953387880170259E-4</v>
      </c>
    </row>
    <row r="1284" spans="2:7" x14ac:dyDescent="0.35">
      <c r="B1284" s="41">
        <v>2721</v>
      </c>
      <c r="C1284" s="42">
        <v>44200</v>
      </c>
      <c r="D1284" s="43" t="s">
        <v>513</v>
      </c>
      <c r="E1284" s="2">
        <v>109103532.94</v>
      </c>
      <c r="F1284" s="2">
        <v>29119547.939999998</v>
      </c>
      <c r="G1284" s="15"/>
    </row>
    <row r="1285" spans="2:7" x14ac:dyDescent="0.35">
      <c r="B1285" s="41">
        <v>2821</v>
      </c>
      <c r="C1285" s="42">
        <v>44200</v>
      </c>
      <c r="D1285" s="43" t="s">
        <v>513</v>
      </c>
      <c r="E1285" s="2">
        <v>3615625.39</v>
      </c>
      <c r="F1285" s="2">
        <v>3615625.39</v>
      </c>
      <c r="G1285" s="15"/>
    </row>
    <row r="1286" spans="2:7" x14ac:dyDescent="0.35">
      <c r="B1286" s="41">
        <v>3821</v>
      </c>
      <c r="C1286" s="42">
        <v>44200</v>
      </c>
      <c r="D1286" s="43" t="s">
        <v>513</v>
      </c>
      <c r="E1286" s="2">
        <v>226401299.84999999</v>
      </c>
      <c r="F1286" s="2">
        <v>2213765.849999994</v>
      </c>
      <c r="G1286" s="15"/>
    </row>
    <row r="1287" spans="2:7" x14ac:dyDescent="0.35">
      <c r="B1287" s="41">
        <v>92422</v>
      </c>
      <c r="C1287" s="42">
        <v>44634</v>
      </c>
      <c r="D1287" s="43" t="s">
        <v>513</v>
      </c>
      <c r="E1287" s="2">
        <v>55005.97</v>
      </c>
      <c r="F1287" s="2">
        <v>55005.97</v>
      </c>
      <c r="G1287" s="15"/>
    </row>
    <row r="1288" spans="2:7" x14ac:dyDescent="0.35">
      <c r="B1288" s="41">
        <v>639321</v>
      </c>
      <c r="C1288" s="42">
        <v>44559</v>
      </c>
      <c r="D1288" s="43" t="s">
        <v>513</v>
      </c>
      <c r="E1288" s="2">
        <v>679182</v>
      </c>
      <c r="F1288" s="2">
        <v>679182</v>
      </c>
      <c r="G1288" s="15"/>
    </row>
    <row r="1289" spans="2:7" x14ac:dyDescent="0.35">
      <c r="B1289" s="41">
        <v>639421</v>
      </c>
      <c r="C1289" s="42">
        <v>44559</v>
      </c>
      <c r="D1289" s="43" t="s">
        <v>513</v>
      </c>
      <c r="E1289" s="2">
        <v>800151.63</v>
      </c>
      <c r="F1289" s="2">
        <v>800151.63</v>
      </c>
      <c r="G1289" s="15"/>
    </row>
    <row r="1290" spans="2:7" ht="29" x14ac:dyDescent="0.35">
      <c r="B1290" s="35" t="s">
        <v>175</v>
      </c>
      <c r="C1290" s="36"/>
      <c r="D1290" s="37"/>
      <c r="E1290" s="38"/>
      <c r="F1290" s="39">
        <v>35994989</v>
      </c>
      <c r="G1290" s="40">
        <f>+F1290/$F$2702</f>
        <v>3.4485574058359399E-4</v>
      </c>
    </row>
    <row r="1291" spans="2:7" x14ac:dyDescent="0.35">
      <c r="B1291" s="41">
        <v>297822</v>
      </c>
      <c r="C1291" s="42">
        <v>44756</v>
      </c>
      <c r="D1291" s="43" t="s">
        <v>513</v>
      </c>
      <c r="E1291" s="2">
        <v>35994989</v>
      </c>
      <c r="F1291" s="2">
        <v>35994989</v>
      </c>
      <c r="G1291" s="15"/>
    </row>
    <row r="1292" spans="2:7" x14ac:dyDescent="0.35">
      <c r="B1292" s="35" t="s">
        <v>176</v>
      </c>
      <c r="C1292" s="36"/>
      <c r="D1292" s="37"/>
      <c r="E1292" s="38"/>
      <c r="F1292" s="39">
        <v>35672666</v>
      </c>
      <c r="G1292" s="40">
        <f>+F1292/$F$2702</f>
        <v>3.4176767360648991E-4</v>
      </c>
    </row>
    <row r="1293" spans="2:7" x14ac:dyDescent="0.35">
      <c r="B1293" s="41">
        <v>327421</v>
      </c>
      <c r="C1293" s="42">
        <v>44368</v>
      </c>
      <c r="D1293" s="43">
        <v>300700007242</v>
      </c>
      <c r="E1293" s="2">
        <v>49566</v>
      </c>
      <c r="F1293" s="2">
        <v>49566</v>
      </c>
      <c r="G1293" s="15"/>
    </row>
    <row r="1294" spans="2:7" x14ac:dyDescent="0.35">
      <c r="B1294" s="41">
        <v>556120</v>
      </c>
      <c r="C1294" s="42">
        <v>44195</v>
      </c>
      <c r="D1294" s="43">
        <v>300700007242</v>
      </c>
      <c r="E1294" s="2">
        <v>35623100</v>
      </c>
      <c r="F1294" s="2">
        <v>35623100</v>
      </c>
      <c r="G1294" s="15"/>
    </row>
    <row r="1295" spans="2:7" x14ac:dyDescent="0.35">
      <c r="B1295" s="35" t="s">
        <v>178</v>
      </c>
      <c r="C1295" s="36"/>
      <c r="D1295" s="37"/>
      <c r="E1295" s="38"/>
      <c r="F1295" s="39">
        <v>35403284.420000002</v>
      </c>
      <c r="G1295" s="40">
        <f>+F1295/$F$2702</f>
        <v>3.3918682035854255E-4</v>
      </c>
    </row>
    <row r="1296" spans="2:7" x14ac:dyDescent="0.35">
      <c r="B1296" s="41">
        <v>146621</v>
      </c>
      <c r="C1296" s="42">
        <v>44266</v>
      </c>
      <c r="D1296" s="43" t="s">
        <v>514</v>
      </c>
      <c r="E1296" s="2">
        <v>12.56</v>
      </c>
      <c r="F1296" s="2">
        <v>12.56</v>
      </c>
      <c r="G1296" s="15"/>
    </row>
    <row r="1297" spans="2:7" x14ac:dyDescent="0.35">
      <c r="B1297" s="41">
        <v>222022</v>
      </c>
      <c r="C1297" s="42">
        <v>44708</v>
      </c>
      <c r="D1297" s="43" t="s">
        <v>513</v>
      </c>
      <c r="E1297" s="2">
        <v>3404.01</v>
      </c>
      <c r="F1297" s="2">
        <v>3404.01</v>
      </c>
      <c r="G1297" s="15"/>
    </row>
    <row r="1298" spans="2:7" x14ac:dyDescent="0.35">
      <c r="B1298" s="41">
        <v>222122</v>
      </c>
      <c r="C1298" s="42">
        <v>44708</v>
      </c>
      <c r="D1298" s="43" t="s">
        <v>513</v>
      </c>
      <c r="E1298" s="2">
        <v>215</v>
      </c>
      <c r="F1298" s="2">
        <v>215</v>
      </c>
      <c r="G1298" s="15"/>
    </row>
    <row r="1299" spans="2:7" x14ac:dyDescent="0.35">
      <c r="B1299" s="41">
        <v>222322</v>
      </c>
      <c r="C1299" s="42">
        <v>44708</v>
      </c>
      <c r="D1299" s="43" t="s">
        <v>513</v>
      </c>
      <c r="E1299" s="2">
        <v>35399652.850000001</v>
      </c>
      <c r="F1299" s="2">
        <v>35399652.850000001</v>
      </c>
      <c r="G1299" s="15"/>
    </row>
    <row r="1300" spans="2:7" x14ac:dyDescent="0.35">
      <c r="B1300" s="35" t="s">
        <v>179</v>
      </c>
      <c r="C1300" s="36"/>
      <c r="D1300" s="37"/>
      <c r="E1300" s="38"/>
      <c r="F1300" s="39">
        <v>35294760.549999997</v>
      </c>
      <c r="G1300" s="40">
        <f>+F1300/$F$2702</f>
        <v>3.3814709009053639E-4</v>
      </c>
    </row>
    <row r="1301" spans="2:7" x14ac:dyDescent="0.35">
      <c r="B1301" s="41">
        <v>103721</v>
      </c>
      <c r="C1301" s="42">
        <v>44224</v>
      </c>
      <c r="D1301" s="43" t="s">
        <v>513</v>
      </c>
      <c r="E1301" s="2">
        <v>34854218.009999998</v>
      </c>
      <c r="F1301" s="2">
        <v>34854218.009999998</v>
      </c>
      <c r="G1301" s="15"/>
    </row>
    <row r="1302" spans="2:7" x14ac:dyDescent="0.35">
      <c r="B1302" s="41">
        <v>106921</v>
      </c>
      <c r="C1302" s="42">
        <v>44229</v>
      </c>
      <c r="D1302" s="43" t="s">
        <v>513</v>
      </c>
      <c r="E1302" s="2">
        <v>440542.54</v>
      </c>
      <c r="F1302" s="2">
        <v>440542.54</v>
      </c>
      <c r="G1302" s="15"/>
    </row>
    <row r="1303" spans="2:7" x14ac:dyDescent="0.35">
      <c r="B1303" s="35" t="s">
        <v>181</v>
      </c>
      <c r="C1303" s="36"/>
      <c r="D1303" s="37"/>
      <c r="E1303" s="38"/>
      <c r="F1303" s="39">
        <v>34657585</v>
      </c>
      <c r="G1303" s="40">
        <f>+F1303/$F$2702</f>
        <v>3.3204252797559847E-4</v>
      </c>
    </row>
    <row r="1304" spans="2:7" x14ac:dyDescent="0.35">
      <c r="B1304" s="41">
        <v>14221</v>
      </c>
      <c r="C1304" s="42">
        <v>44201</v>
      </c>
      <c r="D1304" s="43" t="s">
        <v>513</v>
      </c>
      <c r="E1304" s="2">
        <v>17865561</v>
      </c>
      <c r="F1304" s="2">
        <v>17865561</v>
      </c>
      <c r="G1304" s="15"/>
    </row>
    <row r="1305" spans="2:7" x14ac:dyDescent="0.35">
      <c r="B1305" s="41">
        <v>14321</v>
      </c>
      <c r="C1305" s="42">
        <v>44201</v>
      </c>
      <c r="D1305" s="43" t="s">
        <v>513</v>
      </c>
      <c r="E1305" s="2">
        <v>11250934</v>
      </c>
      <c r="F1305" s="2">
        <v>11250934</v>
      </c>
      <c r="G1305" s="15"/>
    </row>
    <row r="1306" spans="2:7" x14ac:dyDescent="0.35">
      <c r="B1306" s="41">
        <v>36321</v>
      </c>
      <c r="C1306" s="42">
        <v>44204</v>
      </c>
      <c r="D1306" s="43" t="s">
        <v>513</v>
      </c>
      <c r="E1306" s="2">
        <v>401135</v>
      </c>
      <c r="F1306" s="2">
        <v>401135</v>
      </c>
      <c r="G1306" s="15"/>
    </row>
    <row r="1307" spans="2:7" x14ac:dyDescent="0.35">
      <c r="B1307" s="41">
        <v>76523</v>
      </c>
      <c r="C1307" s="42">
        <v>44981</v>
      </c>
      <c r="D1307" s="43" t="s">
        <v>513</v>
      </c>
      <c r="E1307" s="2">
        <v>506155</v>
      </c>
      <c r="F1307" s="2">
        <v>506155</v>
      </c>
      <c r="G1307" s="15"/>
    </row>
    <row r="1308" spans="2:7" x14ac:dyDescent="0.35">
      <c r="B1308" s="41">
        <v>80122</v>
      </c>
      <c r="C1308" s="42">
        <v>44628</v>
      </c>
      <c r="D1308" s="43" t="s">
        <v>513</v>
      </c>
      <c r="E1308" s="2">
        <v>2816099</v>
      </c>
      <c r="F1308" s="2">
        <v>2816099</v>
      </c>
      <c r="G1308" s="15"/>
    </row>
    <row r="1309" spans="2:7" x14ac:dyDescent="0.35">
      <c r="B1309" s="41">
        <v>249023</v>
      </c>
      <c r="C1309" s="42">
        <v>45098</v>
      </c>
      <c r="D1309" s="43" t="s">
        <v>513</v>
      </c>
      <c r="E1309" s="2">
        <v>373869</v>
      </c>
      <c r="F1309" s="2">
        <v>373869</v>
      </c>
      <c r="G1309" s="15"/>
    </row>
    <row r="1310" spans="2:7" x14ac:dyDescent="0.35">
      <c r="B1310" s="41">
        <v>404022</v>
      </c>
      <c r="C1310" s="42">
        <v>44825</v>
      </c>
      <c r="D1310" s="43">
        <v>300700007242</v>
      </c>
      <c r="E1310" s="2">
        <v>967275</v>
      </c>
      <c r="F1310" s="2">
        <v>967275</v>
      </c>
      <c r="G1310" s="15"/>
    </row>
    <row r="1311" spans="2:7" x14ac:dyDescent="0.35">
      <c r="B1311" s="41">
        <v>409923</v>
      </c>
      <c r="C1311" s="42">
        <v>45189</v>
      </c>
      <c r="D1311" s="43" t="s">
        <v>513</v>
      </c>
      <c r="E1311" s="2">
        <v>286573</v>
      </c>
      <c r="F1311" s="2">
        <v>286573</v>
      </c>
      <c r="G1311" s="15"/>
    </row>
    <row r="1312" spans="2:7" x14ac:dyDescent="0.35">
      <c r="B1312" s="41">
        <v>519823</v>
      </c>
      <c r="C1312" s="42">
        <v>45251</v>
      </c>
      <c r="D1312" s="43">
        <v>300700007242</v>
      </c>
      <c r="E1312" s="2">
        <v>189984</v>
      </c>
      <c r="F1312" s="2">
        <v>189984</v>
      </c>
      <c r="G1312" s="15"/>
    </row>
    <row r="1313" spans="2:7" x14ac:dyDescent="0.35">
      <c r="B1313" s="35" t="s">
        <v>180</v>
      </c>
      <c r="C1313" s="36"/>
      <c r="D1313" s="37"/>
      <c r="E1313" s="38"/>
      <c r="F1313" s="39">
        <v>34192814.270000003</v>
      </c>
      <c r="G1313" s="40">
        <f>+F1313/$F$2702</f>
        <v>3.2758971777205244E-4</v>
      </c>
    </row>
    <row r="1314" spans="2:7" x14ac:dyDescent="0.35">
      <c r="B1314" s="41">
        <v>68623</v>
      </c>
      <c r="C1314" s="42">
        <v>44972</v>
      </c>
      <c r="D1314" s="43" t="s">
        <v>513</v>
      </c>
      <c r="E1314" s="2">
        <v>24249728.640000001</v>
      </c>
      <c r="F1314" s="2">
        <v>24249728.640000001</v>
      </c>
      <c r="G1314" s="15"/>
    </row>
    <row r="1315" spans="2:7" x14ac:dyDescent="0.35">
      <c r="B1315" s="41">
        <v>336023</v>
      </c>
      <c r="C1315" s="42">
        <v>45140</v>
      </c>
      <c r="D1315" s="43" t="s">
        <v>513</v>
      </c>
      <c r="E1315" s="2">
        <v>9935635.6300000008</v>
      </c>
      <c r="F1315" s="2">
        <v>9935635.6300000008</v>
      </c>
      <c r="G1315" s="15"/>
    </row>
    <row r="1316" spans="2:7" x14ac:dyDescent="0.35">
      <c r="B1316" s="41">
        <v>374623</v>
      </c>
      <c r="C1316" s="42">
        <v>45169</v>
      </c>
      <c r="D1316" s="43" t="s">
        <v>513</v>
      </c>
      <c r="E1316" s="2">
        <v>1500</v>
      </c>
      <c r="F1316" s="2">
        <v>1500</v>
      </c>
      <c r="G1316" s="15"/>
    </row>
    <row r="1317" spans="2:7" x14ac:dyDescent="0.35">
      <c r="B1317" s="41">
        <v>518823</v>
      </c>
      <c r="C1317" s="42">
        <v>45250</v>
      </c>
      <c r="D1317" s="43">
        <v>300700007242</v>
      </c>
      <c r="E1317" s="2">
        <v>5950</v>
      </c>
      <c r="F1317" s="2">
        <v>5950</v>
      </c>
      <c r="G1317" s="15"/>
    </row>
    <row r="1318" spans="2:7" ht="29" x14ac:dyDescent="0.35">
      <c r="B1318" s="35" t="s">
        <v>182</v>
      </c>
      <c r="C1318" s="36"/>
      <c r="D1318" s="37"/>
      <c r="E1318" s="38"/>
      <c r="F1318" s="39">
        <v>34115078.479999997</v>
      </c>
      <c r="G1318" s="40">
        <f>+F1318/$F$2702</f>
        <v>3.2684495762140195E-4</v>
      </c>
    </row>
    <row r="1319" spans="2:7" x14ac:dyDescent="0.35">
      <c r="B1319" s="41">
        <v>45321</v>
      </c>
      <c r="C1319" s="42">
        <v>44210</v>
      </c>
      <c r="D1319" s="43" t="s">
        <v>513</v>
      </c>
      <c r="E1319" s="2">
        <v>34115078.479999997</v>
      </c>
      <c r="F1319" s="2">
        <v>34115078.479999997</v>
      </c>
      <c r="G1319" s="15"/>
    </row>
    <row r="1320" spans="2:7" x14ac:dyDescent="0.35">
      <c r="B1320" s="35" t="s">
        <v>183</v>
      </c>
      <c r="C1320" s="36"/>
      <c r="D1320" s="37"/>
      <c r="E1320" s="38"/>
      <c r="F1320" s="39">
        <v>34029079.399999999</v>
      </c>
      <c r="G1320" s="40">
        <f>+F1320/$F$2702</f>
        <v>3.2602102970124322E-4</v>
      </c>
    </row>
    <row r="1321" spans="2:7" x14ac:dyDescent="0.35">
      <c r="B1321" s="41">
        <v>216421</v>
      </c>
      <c r="C1321" s="42">
        <v>44298</v>
      </c>
      <c r="D1321" s="43" t="s">
        <v>513</v>
      </c>
      <c r="E1321" s="2">
        <v>931482</v>
      </c>
      <c r="F1321" s="2">
        <v>931482</v>
      </c>
      <c r="G1321" s="15"/>
    </row>
    <row r="1322" spans="2:7" x14ac:dyDescent="0.35">
      <c r="B1322" s="41">
        <v>216521</v>
      </c>
      <c r="C1322" s="42">
        <v>44298</v>
      </c>
      <c r="D1322" s="43" t="s">
        <v>513</v>
      </c>
      <c r="E1322" s="2">
        <v>26587187</v>
      </c>
      <c r="F1322" s="2">
        <v>26587187</v>
      </c>
      <c r="G1322" s="15"/>
    </row>
    <row r="1323" spans="2:7" x14ac:dyDescent="0.35">
      <c r="B1323" s="41">
        <v>216621</v>
      </c>
      <c r="C1323" s="42">
        <v>44298</v>
      </c>
      <c r="D1323" s="43" t="s">
        <v>513</v>
      </c>
      <c r="E1323" s="2">
        <v>308733</v>
      </c>
      <c r="F1323" s="2">
        <v>308733</v>
      </c>
      <c r="G1323" s="15"/>
    </row>
    <row r="1324" spans="2:7" x14ac:dyDescent="0.35">
      <c r="B1324" s="41">
        <v>217121</v>
      </c>
      <c r="C1324" s="42">
        <v>44298</v>
      </c>
      <c r="D1324" s="43" t="s">
        <v>513</v>
      </c>
      <c r="E1324" s="2">
        <v>845543</v>
      </c>
      <c r="F1324" s="2">
        <v>845543</v>
      </c>
      <c r="G1324" s="15"/>
    </row>
    <row r="1325" spans="2:7" x14ac:dyDescent="0.35">
      <c r="B1325" s="41">
        <v>217221</v>
      </c>
      <c r="C1325" s="42">
        <v>44298</v>
      </c>
      <c r="D1325" s="43" t="s">
        <v>513</v>
      </c>
      <c r="E1325" s="2">
        <v>700</v>
      </c>
      <c r="F1325" s="2">
        <v>700</v>
      </c>
      <c r="G1325" s="15"/>
    </row>
    <row r="1326" spans="2:7" x14ac:dyDescent="0.35">
      <c r="B1326" s="41">
        <v>217321</v>
      </c>
      <c r="C1326" s="42">
        <v>44298</v>
      </c>
      <c r="D1326" s="43" t="s">
        <v>513</v>
      </c>
      <c r="E1326" s="2">
        <v>2748830</v>
      </c>
      <c r="F1326" s="2">
        <v>2748830</v>
      </c>
      <c r="G1326" s="15"/>
    </row>
    <row r="1327" spans="2:7" x14ac:dyDescent="0.35">
      <c r="B1327" s="41">
        <v>217421</v>
      </c>
      <c r="C1327" s="42">
        <v>44298</v>
      </c>
      <c r="D1327" s="43" t="s">
        <v>513</v>
      </c>
      <c r="E1327" s="2">
        <v>1337017</v>
      </c>
      <c r="F1327" s="2">
        <v>1337017</v>
      </c>
      <c r="G1327" s="15"/>
    </row>
    <row r="1328" spans="2:7" x14ac:dyDescent="0.35">
      <c r="B1328" s="41">
        <v>224521</v>
      </c>
      <c r="C1328" s="42">
        <v>44299</v>
      </c>
      <c r="D1328" s="43" t="s">
        <v>513</v>
      </c>
      <c r="E1328" s="2">
        <v>1269587.3999999999</v>
      </c>
      <c r="F1328" s="2">
        <v>1269587.3999999999</v>
      </c>
      <c r="G1328" s="15"/>
    </row>
    <row r="1329" spans="2:7" x14ac:dyDescent="0.35">
      <c r="B1329" s="35" t="s">
        <v>184</v>
      </c>
      <c r="C1329" s="36"/>
      <c r="D1329" s="37"/>
      <c r="E1329" s="38"/>
      <c r="F1329" s="39">
        <v>33659378.520000003</v>
      </c>
      <c r="G1329" s="40">
        <f>+F1329/$F$2702</f>
        <v>3.2247905137846038E-4</v>
      </c>
    </row>
    <row r="1330" spans="2:7" x14ac:dyDescent="0.35">
      <c r="B1330" s="41">
        <v>226521</v>
      </c>
      <c r="C1330" s="42">
        <v>44300</v>
      </c>
      <c r="D1330" s="43" t="s">
        <v>513</v>
      </c>
      <c r="E1330" s="2">
        <v>33659378.520000003</v>
      </c>
      <c r="F1330" s="2">
        <v>33659378.520000003</v>
      </c>
      <c r="G1330" s="15"/>
    </row>
    <row r="1331" spans="2:7" x14ac:dyDescent="0.35">
      <c r="B1331" s="35" t="s">
        <v>185</v>
      </c>
      <c r="C1331" s="36"/>
      <c r="D1331" s="37"/>
      <c r="E1331" s="38"/>
      <c r="F1331" s="39">
        <v>32576569.52</v>
      </c>
      <c r="G1331" s="40">
        <f>+F1331/$F$2702</f>
        <v>3.1210502682727686E-4</v>
      </c>
    </row>
    <row r="1332" spans="2:7" x14ac:dyDescent="0.35">
      <c r="B1332" s="41">
        <v>214623</v>
      </c>
      <c r="C1332" s="42">
        <v>45072</v>
      </c>
      <c r="D1332" s="43" t="s">
        <v>513</v>
      </c>
      <c r="E1332" s="2">
        <v>32576480</v>
      </c>
      <c r="F1332" s="2">
        <v>32576480</v>
      </c>
      <c r="G1332" s="15"/>
    </row>
    <row r="1333" spans="2:7" x14ac:dyDescent="0.35">
      <c r="B1333" s="41">
        <v>221423</v>
      </c>
      <c r="C1333" s="42">
        <v>45077</v>
      </c>
      <c r="D1333" s="43" t="s">
        <v>513</v>
      </c>
      <c r="E1333" s="2">
        <v>89.52</v>
      </c>
      <c r="F1333" s="2">
        <v>89.52</v>
      </c>
      <c r="G1333" s="15"/>
    </row>
    <row r="1334" spans="2:7" x14ac:dyDescent="0.35">
      <c r="B1334" s="35" t="s">
        <v>186</v>
      </c>
      <c r="C1334" s="36"/>
      <c r="D1334" s="37"/>
      <c r="E1334" s="38"/>
      <c r="F1334" s="39">
        <v>32419000</v>
      </c>
      <c r="G1334" s="40">
        <f>+F1334/$F$2702</f>
        <v>3.105954068767609E-4</v>
      </c>
    </row>
    <row r="1335" spans="2:7" x14ac:dyDescent="0.35">
      <c r="B1335" s="41">
        <v>441421</v>
      </c>
      <c r="C1335" s="42">
        <v>44433</v>
      </c>
      <c r="D1335" s="43" t="s">
        <v>513</v>
      </c>
      <c r="E1335" s="2">
        <v>32419000</v>
      </c>
      <c r="F1335" s="2">
        <v>32419000</v>
      </c>
      <c r="G1335" s="15"/>
    </row>
    <row r="1336" spans="2:7" x14ac:dyDescent="0.35">
      <c r="B1336" s="35" t="s">
        <v>187</v>
      </c>
      <c r="C1336" s="36"/>
      <c r="D1336" s="37"/>
      <c r="E1336" s="38"/>
      <c r="F1336" s="39">
        <v>32411524.760000002</v>
      </c>
      <c r="G1336" s="40">
        <f>+F1336/$F$2702</f>
        <v>3.1052378914613071E-4</v>
      </c>
    </row>
    <row r="1337" spans="2:7" x14ac:dyDescent="0.35">
      <c r="B1337" s="41">
        <v>353821</v>
      </c>
      <c r="C1337" s="42">
        <v>44385</v>
      </c>
      <c r="D1337" s="43" t="s">
        <v>513</v>
      </c>
      <c r="E1337" s="2">
        <v>32411524.760000002</v>
      </c>
      <c r="F1337" s="2">
        <v>32411524.760000002</v>
      </c>
      <c r="G1337" s="15"/>
    </row>
    <row r="1338" spans="2:7" x14ac:dyDescent="0.35">
      <c r="B1338" s="35" t="s">
        <v>188</v>
      </c>
      <c r="C1338" s="36"/>
      <c r="D1338" s="37"/>
      <c r="E1338" s="38"/>
      <c r="F1338" s="39">
        <v>31431749.859999999</v>
      </c>
      <c r="G1338" s="40">
        <f>+F1338/$F$2702</f>
        <v>3.0113689924474147E-4</v>
      </c>
    </row>
    <row r="1339" spans="2:7" x14ac:dyDescent="0.35">
      <c r="B1339" s="41">
        <v>56821</v>
      </c>
      <c r="C1339" s="42">
        <v>44208</v>
      </c>
      <c r="D1339" s="43" t="s">
        <v>514</v>
      </c>
      <c r="E1339" s="2">
        <v>7324.94</v>
      </c>
      <c r="F1339" s="2">
        <v>7324.94</v>
      </c>
      <c r="G1339" s="15"/>
    </row>
    <row r="1340" spans="2:7" x14ac:dyDescent="0.35">
      <c r="B1340" s="41">
        <v>214323</v>
      </c>
      <c r="C1340" s="42">
        <v>45071</v>
      </c>
      <c r="D1340" s="43" t="s">
        <v>513</v>
      </c>
      <c r="E1340" s="2">
        <v>273</v>
      </c>
      <c r="F1340" s="2">
        <v>273</v>
      </c>
      <c r="G1340" s="15"/>
    </row>
    <row r="1341" spans="2:7" x14ac:dyDescent="0.35">
      <c r="B1341" s="41">
        <v>360322</v>
      </c>
      <c r="C1341" s="42">
        <v>44796</v>
      </c>
      <c r="D1341" s="43" t="s">
        <v>513</v>
      </c>
      <c r="E1341" s="2">
        <v>18840513.32</v>
      </c>
      <c r="F1341" s="2">
        <v>18840513.32</v>
      </c>
      <c r="G1341" s="15"/>
    </row>
    <row r="1342" spans="2:7" x14ac:dyDescent="0.35">
      <c r="B1342" s="41">
        <v>360422</v>
      </c>
      <c r="C1342" s="42">
        <v>44796</v>
      </c>
      <c r="D1342" s="43" t="s">
        <v>513</v>
      </c>
      <c r="E1342" s="2">
        <v>10043.59</v>
      </c>
      <c r="F1342" s="2">
        <v>10043.59</v>
      </c>
      <c r="G1342" s="15"/>
    </row>
    <row r="1343" spans="2:7" x14ac:dyDescent="0.35">
      <c r="B1343" s="41">
        <v>443521</v>
      </c>
      <c r="C1343" s="42">
        <v>44435</v>
      </c>
      <c r="D1343" s="43" t="s">
        <v>513</v>
      </c>
      <c r="E1343" s="2">
        <v>12573595.01</v>
      </c>
      <c r="F1343" s="2">
        <v>12573595.01</v>
      </c>
      <c r="G1343" s="15"/>
    </row>
    <row r="1344" spans="2:7" x14ac:dyDescent="0.35">
      <c r="B1344" s="35" t="s">
        <v>192</v>
      </c>
      <c r="C1344" s="36"/>
      <c r="D1344" s="37"/>
      <c r="E1344" s="38"/>
      <c r="F1344" s="39">
        <v>31298004.23</v>
      </c>
      <c r="G1344" s="40">
        <f>+F1344/$F$2702</f>
        <v>2.9985552787709167E-4</v>
      </c>
    </row>
    <row r="1345" spans="2:7" x14ac:dyDescent="0.35">
      <c r="B1345" s="41">
        <v>88924</v>
      </c>
      <c r="C1345" s="42">
        <v>45351</v>
      </c>
      <c r="D1345" s="43">
        <v>300700007242</v>
      </c>
      <c r="E1345" s="2">
        <v>1481707</v>
      </c>
      <c r="F1345" s="2">
        <v>1481707</v>
      </c>
      <c r="G1345" s="15"/>
    </row>
    <row r="1346" spans="2:7" x14ac:dyDescent="0.35">
      <c r="B1346" s="41">
        <v>118521</v>
      </c>
      <c r="C1346" s="42">
        <v>44243</v>
      </c>
      <c r="D1346" s="43" t="s">
        <v>513</v>
      </c>
      <c r="E1346" s="2">
        <v>25928236.440000001</v>
      </c>
      <c r="F1346" s="2">
        <v>25928236.440000001</v>
      </c>
      <c r="G1346" s="15"/>
    </row>
    <row r="1347" spans="2:7" x14ac:dyDescent="0.35">
      <c r="B1347" s="41">
        <v>551020</v>
      </c>
      <c r="C1347" s="42">
        <v>44194</v>
      </c>
      <c r="D1347" s="43">
        <v>300700007242</v>
      </c>
      <c r="E1347" s="2">
        <v>3888060.79</v>
      </c>
      <c r="F1347" s="2">
        <v>3888060.79</v>
      </c>
      <c r="G1347" s="15"/>
    </row>
    <row r="1348" spans="2:7" x14ac:dyDescent="0.35">
      <c r="B1348" s="35" t="s">
        <v>189</v>
      </c>
      <c r="C1348" s="36"/>
      <c r="D1348" s="37"/>
      <c r="E1348" s="38"/>
      <c r="F1348" s="39">
        <v>30544481.389999993</v>
      </c>
      <c r="G1348" s="40">
        <f>+F1348/$F$2702</f>
        <v>2.9263628196942224E-4</v>
      </c>
    </row>
    <row r="1349" spans="2:7" x14ac:dyDescent="0.35">
      <c r="B1349" s="41">
        <v>550120</v>
      </c>
      <c r="C1349" s="42">
        <v>44194</v>
      </c>
      <c r="D1349" s="43">
        <v>300700007242</v>
      </c>
      <c r="E1349" s="2">
        <v>9973957.2100000009</v>
      </c>
      <c r="F1349" s="2">
        <v>9973957.2100000009</v>
      </c>
      <c r="G1349" s="15"/>
    </row>
    <row r="1350" spans="2:7" x14ac:dyDescent="0.35">
      <c r="B1350" s="41">
        <v>551920</v>
      </c>
      <c r="C1350" s="42">
        <v>44195</v>
      </c>
      <c r="D1350" s="43">
        <v>300700007242</v>
      </c>
      <c r="E1350" s="2">
        <v>75124765.099999994</v>
      </c>
      <c r="F1350" s="2">
        <v>20570524.179999992</v>
      </c>
      <c r="G1350" s="15"/>
    </row>
    <row r="1351" spans="2:7" x14ac:dyDescent="0.35">
      <c r="B1351" s="35" t="s">
        <v>190</v>
      </c>
      <c r="C1351" s="36"/>
      <c r="D1351" s="37"/>
      <c r="E1351" s="38"/>
      <c r="F1351" s="39">
        <v>30115209.52</v>
      </c>
      <c r="G1351" s="40">
        <f>+F1351/$F$2702</f>
        <v>2.8852357426334261E-4</v>
      </c>
    </row>
    <row r="1352" spans="2:7" x14ac:dyDescent="0.35">
      <c r="B1352" s="41">
        <v>120323</v>
      </c>
      <c r="C1352" s="42">
        <v>45015</v>
      </c>
      <c r="D1352" s="43" t="s">
        <v>513</v>
      </c>
      <c r="E1352" s="2">
        <v>174080.11</v>
      </c>
      <c r="F1352" s="2">
        <v>174080.11</v>
      </c>
      <c r="G1352" s="15"/>
    </row>
    <row r="1353" spans="2:7" x14ac:dyDescent="0.35">
      <c r="B1353" s="41">
        <v>120423</v>
      </c>
      <c r="C1353" s="42">
        <v>45015</v>
      </c>
      <c r="D1353" s="43" t="s">
        <v>513</v>
      </c>
      <c r="E1353" s="2">
        <v>293306.34999999998</v>
      </c>
      <c r="F1353" s="2">
        <v>293306.34999999998</v>
      </c>
      <c r="G1353" s="15"/>
    </row>
    <row r="1354" spans="2:7" x14ac:dyDescent="0.35">
      <c r="B1354" s="41">
        <v>127323</v>
      </c>
      <c r="C1354" s="42">
        <v>45012</v>
      </c>
      <c r="D1354" s="43" t="s">
        <v>514</v>
      </c>
      <c r="E1354" s="2">
        <v>817.57</v>
      </c>
      <c r="F1354" s="2">
        <v>817.57</v>
      </c>
      <c r="G1354" s="15"/>
    </row>
    <row r="1355" spans="2:7" x14ac:dyDescent="0.35">
      <c r="B1355" s="41">
        <v>129723</v>
      </c>
      <c r="C1355" s="42">
        <v>45015</v>
      </c>
      <c r="D1355" s="43" t="s">
        <v>514</v>
      </c>
      <c r="E1355" s="2">
        <v>1072925.28</v>
      </c>
      <c r="F1355" s="2">
        <v>1072925.28</v>
      </c>
      <c r="G1355" s="15"/>
    </row>
    <row r="1356" spans="2:7" x14ac:dyDescent="0.35">
      <c r="B1356" s="41">
        <v>228723</v>
      </c>
      <c r="C1356" s="42">
        <v>45083</v>
      </c>
      <c r="D1356" s="43" t="s">
        <v>513</v>
      </c>
      <c r="E1356" s="2">
        <v>23820425</v>
      </c>
      <c r="F1356" s="2">
        <v>23820425</v>
      </c>
      <c r="G1356" s="15"/>
    </row>
    <row r="1357" spans="2:7" x14ac:dyDescent="0.35">
      <c r="B1357" s="41">
        <v>554222</v>
      </c>
      <c r="C1357" s="42">
        <v>44911</v>
      </c>
      <c r="D1357" s="43" t="s">
        <v>513</v>
      </c>
      <c r="E1357" s="2">
        <v>4753655.21</v>
      </c>
      <c r="F1357" s="2">
        <v>4753655.21</v>
      </c>
      <c r="G1357" s="15"/>
    </row>
    <row r="1358" spans="2:7" x14ac:dyDescent="0.35">
      <c r="B1358" s="35" t="s">
        <v>191</v>
      </c>
      <c r="C1358" s="36"/>
      <c r="D1358" s="37"/>
      <c r="E1358" s="38"/>
      <c r="F1358" s="39">
        <v>29875027</v>
      </c>
      <c r="G1358" s="40">
        <f>+F1358/$F$2702</f>
        <v>2.8622246727287142E-4</v>
      </c>
    </row>
    <row r="1359" spans="2:7" x14ac:dyDescent="0.35">
      <c r="B1359" s="41">
        <v>230823</v>
      </c>
      <c r="C1359" s="42">
        <v>45084</v>
      </c>
      <c r="D1359" s="43" t="s">
        <v>513</v>
      </c>
      <c r="E1359" s="2">
        <v>29875027</v>
      </c>
      <c r="F1359" s="2">
        <v>29875027</v>
      </c>
      <c r="G1359" s="15"/>
    </row>
    <row r="1360" spans="2:7" x14ac:dyDescent="0.35">
      <c r="B1360" s="35" t="s">
        <v>193</v>
      </c>
      <c r="C1360" s="36"/>
      <c r="D1360" s="37"/>
      <c r="E1360" s="38"/>
      <c r="F1360" s="39">
        <v>29808062.609999999</v>
      </c>
      <c r="G1360" s="40">
        <f>+F1360/$F$2702</f>
        <v>2.8558090424013428E-4</v>
      </c>
    </row>
    <row r="1361" spans="2:7" x14ac:dyDescent="0.35">
      <c r="B1361" s="41">
        <v>42121</v>
      </c>
      <c r="C1361" s="42">
        <v>44210</v>
      </c>
      <c r="D1361" s="43" t="s">
        <v>513</v>
      </c>
      <c r="E1361" s="2">
        <v>29783795.079999998</v>
      </c>
      <c r="F1361" s="2">
        <v>29783795.079999998</v>
      </c>
      <c r="G1361" s="15"/>
    </row>
    <row r="1362" spans="2:7" x14ac:dyDescent="0.35">
      <c r="B1362" s="41">
        <v>118221</v>
      </c>
      <c r="C1362" s="42">
        <v>44243</v>
      </c>
      <c r="D1362" s="43" t="s">
        <v>513</v>
      </c>
      <c r="E1362" s="2">
        <v>6.53</v>
      </c>
      <c r="F1362" s="2">
        <v>6.53</v>
      </c>
      <c r="G1362" s="15"/>
    </row>
    <row r="1363" spans="2:7" x14ac:dyDescent="0.35">
      <c r="B1363" s="41">
        <v>119021</v>
      </c>
      <c r="C1363" s="42">
        <v>44244</v>
      </c>
      <c r="D1363" s="43" t="s">
        <v>513</v>
      </c>
      <c r="E1363" s="2">
        <v>24261</v>
      </c>
      <c r="F1363" s="2">
        <v>24261</v>
      </c>
      <c r="G1363" s="15"/>
    </row>
    <row r="1364" spans="2:7" x14ac:dyDescent="0.35">
      <c r="B1364" s="35" t="s">
        <v>194</v>
      </c>
      <c r="C1364" s="36"/>
      <c r="D1364" s="37"/>
      <c r="E1364" s="38"/>
      <c r="F1364" s="39">
        <v>29374828.870000001</v>
      </c>
      <c r="G1364" s="40">
        <f>+F1364/$F$2702</f>
        <v>2.8143023920580132E-4</v>
      </c>
    </row>
    <row r="1365" spans="2:7" x14ac:dyDescent="0.35">
      <c r="B1365" s="41">
        <v>4423</v>
      </c>
      <c r="C1365" s="42">
        <v>44930</v>
      </c>
      <c r="D1365" s="43" t="s">
        <v>513</v>
      </c>
      <c r="E1365" s="2">
        <v>23214</v>
      </c>
      <c r="F1365" s="2">
        <v>23214</v>
      </c>
      <c r="G1365" s="15"/>
    </row>
    <row r="1366" spans="2:7" x14ac:dyDescent="0.35">
      <c r="B1366" s="41">
        <v>5923</v>
      </c>
      <c r="C1366" s="42">
        <v>44931</v>
      </c>
      <c r="D1366" s="43" t="s">
        <v>513</v>
      </c>
      <c r="E1366" s="2">
        <v>1315.98</v>
      </c>
      <c r="F1366" s="2">
        <v>1315.98</v>
      </c>
      <c r="G1366" s="15"/>
    </row>
    <row r="1367" spans="2:7" x14ac:dyDescent="0.35">
      <c r="B1367" s="41">
        <v>579122</v>
      </c>
      <c r="C1367" s="42">
        <v>44923</v>
      </c>
      <c r="D1367" s="43" t="s">
        <v>513</v>
      </c>
      <c r="E1367" s="2">
        <v>29350298.890000001</v>
      </c>
      <c r="F1367" s="2">
        <v>29350298.890000001</v>
      </c>
      <c r="G1367" s="15"/>
    </row>
    <row r="1368" spans="2:7" x14ac:dyDescent="0.35">
      <c r="B1368" s="35" t="s">
        <v>195</v>
      </c>
      <c r="C1368" s="36"/>
      <c r="D1368" s="37"/>
      <c r="E1368" s="38"/>
      <c r="F1368" s="39">
        <v>29270908.199999999</v>
      </c>
      <c r="G1368" s="40">
        <f>+F1368/$F$2702</f>
        <v>2.804346106305351E-4</v>
      </c>
    </row>
    <row r="1369" spans="2:7" x14ac:dyDescent="0.35">
      <c r="B1369" s="41">
        <v>301421</v>
      </c>
      <c r="C1369" s="42">
        <v>44343</v>
      </c>
      <c r="D1369" s="43" t="s">
        <v>513</v>
      </c>
      <c r="E1369" s="2">
        <v>29231786.199999999</v>
      </c>
      <c r="F1369" s="2">
        <v>29231786.199999999</v>
      </c>
      <c r="G1369" s="15"/>
    </row>
    <row r="1370" spans="2:7" x14ac:dyDescent="0.35">
      <c r="B1370" s="41">
        <v>307921</v>
      </c>
      <c r="C1370" s="42">
        <v>44347</v>
      </c>
      <c r="D1370" s="43" t="s">
        <v>513</v>
      </c>
      <c r="E1370" s="2">
        <v>39122</v>
      </c>
      <c r="F1370" s="2">
        <v>39122</v>
      </c>
      <c r="G1370" s="15"/>
    </row>
    <row r="1371" spans="2:7" x14ac:dyDescent="0.35">
      <c r="B1371" s="35" t="s">
        <v>196</v>
      </c>
      <c r="C1371" s="36"/>
      <c r="D1371" s="37"/>
      <c r="E1371" s="38"/>
      <c r="F1371" s="39">
        <v>29055510.889999997</v>
      </c>
      <c r="G1371" s="40">
        <f>+F1371/$F$2702</f>
        <v>2.7837096230271468E-4</v>
      </c>
    </row>
    <row r="1372" spans="2:7" x14ac:dyDescent="0.35">
      <c r="B1372" s="41">
        <v>158521</v>
      </c>
      <c r="C1372" s="42">
        <v>44274</v>
      </c>
      <c r="D1372" s="43" t="s">
        <v>513</v>
      </c>
      <c r="E1372" s="2">
        <v>32779.31</v>
      </c>
      <c r="F1372" s="2">
        <v>32779.31</v>
      </c>
      <c r="G1372" s="15"/>
    </row>
    <row r="1373" spans="2:7" x14ac:dyDescent="0.35">
      <c r="B1373" s="41">
        <v>158821</v>
      </c>
      <c r="C1373" s="42">
        <v>44274</v>
      </c>
      <c r="D1373" s="43" t="s">
        <v>513</v>
      </c>
      <c r="E1373" s="2">
        <v>29022731.579999998</v>
      </c>
      <c r="F1373" s="2">
        <v>29022731.579999998</v>
      </c>
      <c r="G1373" s="15"/>
    </row>
    <row r="1374" spans="2:7" x14ac:dyDescent="0.35">
      <c r="B1374" s="35" t="s">
        <v>197</v>
      </c>
      <c r="C1374" s="36"/>
      <c r="D1374" s="37"/>
      <c r="E1374" s="38"/>
      <c r="F1374" s="39">
        <v>28335612</v>
      </c>
      <c r="G1374" s="40">
        <f>+F1374/$F$2702</f>
        <v>2.7147385601782996E-4</v>
      </c>
    </row>
    <row r="1375" spans="2:7" x14ac:dyDescent="0.35">
      <c r="B1375" s="41">
        <v>558422</v>
      </c>
      <c r="C1375" s="42">
        <v>44914.378711342593</v>
      </c>
      <c r="D1375" s="43">
        <v>300700006830</v>
      </c>
      <c r="E1375" s="2">
        <v>13873852</v>
      </c>
      <c r="F1375" s="2">
        <v>13873852</v>
      </c>
      <c r="G1375" s="15"/>
    </row>
    <row r="1376" spans="2:7" x14ac:dyDescent="0.35">
      <c r="B1376" s="41">
        <v>628021</v>
      </c>
      <c r="C1376" s="42">
        <v>44550</v>
      </c>
      <c r="D1376" s="43" t="s">
        <v>513</v>
      </c>
      <c r="E1376" s="2">
        <v>21784</v>
      </c>
      <c r="F1376" s="2">
        <v>21784</v>
      </c>
      <c r="G1376" s="15"/>
    </row>
    <row r="1377" spans="2:7" x14ac:dyDescent="0.35">
      <c r="B1377" s="41">
        <v>630221</v>
      </c>
      <c r="C1377" s="42">
        <v>44551</v>
      </c>
      <c r="D1377" s="43" t="s">
        <v>513</v>
      </c>
      <c r="E1377" s="2">
        <v>14439976</v>
      </c>
      <c r="F1377" s="2">
        <v>14439976</v>
      </c>
      <c r="G1377" s="15"/>
    </row>
    <row r="1378" spans="2:7" x14ac:dyDescent="0.35">
      <c r="B1378" s="35" t="s">
        <v>250</v>
      </c>
      <c r="C1378" s="36"/>
      <c r="D1378" s="37"/>
      <c r="E1378" s="38"/>
      <c r="F1378" s="39">
        <v>28324481.23</v>
      </c>
      <c r="G1378" s="40">
        <f>+F1378/$F$2702</f>
        <v>2.7136721589823956E-4</v>
      </c>
    </row>
    <row r="1379" spans="2:7" x14ac:dyDescent="0.35">
      <c r="B1379" s="41">
        <v>27923</v>
      </c>
      <c r="C1379" s="42">
        <v>44942</v>
      </c>
      <c r="D1379" s="43" t="s">
        <v>513</v>
      </c>
      <c r="E1379" s="2">
        <v>10818449.5</v>
      </c>
      <c r="F1379" s="2">
        <v>10818449.5</v>
      </c>
      <c r="G1379" s="15"/>
    </row>
    <row r="1380" spans="2:7" x14ac:dyDescent="0.35">
      <c r="B1380" s="41">
        <v>541023</v>
      </c>
      <c r="C1380" s="42">
        <v>45260</v>
      </c>
      <c r="D1380" s="43">
        <v>300700007242</v>
      </c>
      <c r="E1380" s="2">
        <v>17506031.73</v>
      </c>
      <c r="F1380" s="2">
        <v>17506031.73</v>
      </c>
      <c r="G1380" s="15"/>
    </row>
    <row r="1381" spans="2:7" x14ac:dyDescent="0.35">
      <c r="B1381" s="35" t="s">
        <v>198</v>
      </c>
      <c r="C1381" s="36"/>
      <c r="D1381" s="37"/>
      <c r="E1381" s="38"/>
      <c r="F1381" s="39">
        <v>28141316.390000001</v>
      </c>
      <c r="G1381" s="40">
        <f>+F1381/$F$2702</f>
        <v>2.6961237589684172E-4</v>
      </c>
    </row>
    <row r="1382" spans="2:7" x14ac:dyDescent="0.35">
      <c r="B1382" s="41">
        <v>538523</v>
      </c>
      <c r="C1382" s="42">
        <v>45259</v>
      </c>
      <c r="D1382" s="43">
        <v>300700007242</v>
      </c>
      <c r="E1382" s="2">
        <v>28141316.390000001</v>
      </c>
      <c r="F1382" s="2">
        <v>28141316.390000001</v>
      </c>
      <c r="G1382" s="15"/>
    </row>
    <row r="1383" spans="2:7" x14ac:dyDescent="0.35">
      <c r="B1383" s="35" t="s">
        <v>199</v>
      </c>
      <c r="C1383" s="36"/>
      <c r="D1383" s="37"/>
      <c r="E1383" s="38"/>
      <c r="F1383" s="39">
        <v>28110279.300000001</v>
      </c>
      <c r="G1383" s="40">
        <f>+F1383/$F$2702</f>
        <v>2.6931502009941362E-4</v>
      </c>
    </row>
    <row r="1384" spans="2:7" x14ac:dyDescent="0.35">
      <c r="B1384" s="41">
        <v>251822</v>
      </c>
      <c r="C1384" s="42">
        <v>44727</v>
      </c>
      <c r="D1384" s="43" t="s">
        <v>513</v>
      </c>
      <c r="E1384" s="2">
        <v>187500</v>
      </c>
      <c r="F1384" s="2">
        <v>187500</v>
      </c>
      <c r="G1384" s="15"/>
    </row>
    <row r="1385" spans="2:7" x14ac:dyDescent="0.35">
      <c r="B1385" s="41">
        <v>338023</v>
      </c>
      <c r="C1385" s="42">
        <v>45141</v>
      </c>
      <c r="D1385" s="43" t="s">
        <v>513</v>
      </c>
      <c r="E1385" s="2">
        <v>13442373.710000001</v>
      </c>
      <c r="F1385" s="2">
        <v>13442373.710000001</v>
      </c>
      <c r="G1385" s="15"/>
    </row>
    <row r="1386" spans="2:7" x14ac:dyDescent="0.35">
      <c r="B1386" s="41">
        <v>374523</v>
      </c>
      <c r="C1386" s="42">
        <v>45169</v>
      </c>
      <c r="D1386" s="43" t="s">
        <v>513</v>
      </c>
      <c r="E1386" s="2">
        <v>658106</v>
      </c>
      <c r="F1386" s="2">
        <v>658106</v>
      </c>
      <c r="G1386" s="15"/>
    </row>
    <row r="1387" spans="2:7" x14ac:dyDescent="0.35">
      <c r="B1387" s="41">
        <v>409223</v>
      </c>
      <c r="C1387" s="42">
        <v>45188</v>
      </c>
      <c r="D1387" s="43" t="s">
        <v>513</v>
      </c>
      <c r="E1387" s="2">
        <v>4620732.3600000003</v>
      </c>
      <c r="F1387" s="2">
        <v>4620732.3600000003</v>
      </c>
      <c r="G1387" s="15"/>
    </row>
    <row r="1388" spans="2:7" x14ac:dyDescent="0.35">
      <c r="B1388" s="41">
        <v>409323</v>
      </c>
      <c r="C1388" s="42">
        <v>45188</v>
      </c>
      <c r="D1388" s="43" t="s">
        <v>513</v>
      </c>
      <c r="E1388" s="2">
        <v>7080561.4800000004</v>
      </c>
      <c r="F1388" s="2">
        <v>7080561.4800000004</v>
      </c>
      <c r="G1388" s="15"/>
    </row>
    <row r="1389" spans="2:7" x14ac:dyDescent="0.35">
      <c r="B1389" s="41">
        <v>502323</v>
      </c>
      <c r="C1389" s="42">
        <v>45240</v>
      </c>
      <c r="D1389" s="43">
        <v>300700007242</v>
      </c>
      <c r="E1389" s="2">
        <v>2121005.75</v>
      </c>
      <c r="F1389" s="2">
        <v>2121005.75</v>
      </c>
      <c r="G1389" s="15"/>
    </row>
    <row r="1390" spans="2:7" x14ac:dyDescent="0.35">
      <c r="B1390" s="35" t="s">
        <v>200</v>
      </c>
      <c r="C1390" s="36"/>
      <c r="D1390" s="37"/>
      <c r="E1390" s="38"/>
      <c r="F1390" s="39">
        <v>27856799.530000001</v>
      </c>
      <c r="G1390" s="40">
        <f>+F1390/$F$2702</f>
        <v>2.6688651668172099E-4</v>
      </c>
    </row>
    <row r="1391" spans="2:7" x14ac:dyDescent="0.35">
      <c r="B1391" s="41">
        <v>184922</v>
      </c>
      <c r="C1391" s="42">
        <v>44690</v>
      </c>
      <c r="D1391" s="43" t="s">
        <v>513</v>
      </c>
      <c r="E1391" s="2">
        <v>9245763.3399999999</v>
      </c>
      <c r="F1391" s="2">
        <v>9245763.3399999999</v>
      </c>
      <c r="G1391" s="15"/>
    </row>
    <row r="1392" spans="2:7" x14ac:dyDescent="0.35">
      <c r="B1392" s="41">
        <v>185022</v>
      </c>
      <c r="C1392" s="42">
        <v>44690</v>
      </c>
      <c r="D1392" s="43" t="s">
        <v>513</v>
      </c>
      <c r="E1392" s="2">
        <v>18611036.190000001</v>
      </c>
      <c r="F1392" s="2">
        <v>18611036.190000001</v>
      </c>
      <c r="G1392" s="15"/>
    </row>
    <row r="1393" spans="2:7" x14ac:dyDescent="0.35">
      <c r="B1393" s="35" t="s">
        <v>532</v>
      </c>
      <c r="C1393" s="36"/>
      <c r="D1393" s="37"/>
      <c r="E1393" s="38"/>
      <c r="F1393" s="39">
        <v>27803729</v>
      </c>
      <c r="G1393" s="40">
        <f>+F1393/$F$2702</f>
        <v>2.663780659935901E-4</v>
      </c>
    </row>
    <row r="1394" spans="2:7" x14ac:dyDescent="0.35">
      <c r="B1394" s="41">
        <v>454723</v>
      </c>
      <c r="C1394" s="42">
        <v>45216</v>
      </c>
      <c r="D1394" s="43" t="s">
        <v>513</v>
      </c>
      <c r="E1394" s="2">
        <v>27803729</v>
      </c>
      <c r="F1394" s="2">
        <v>27803729</v>
      </c>
      <c r="G1394" s="15"/>
    </row>
    <row r="1395" spans="2:7" ht="29" x14ac:dyDescent="0.35">
      <c r="B1395" s="35" t="s">
        <v>201</v>
      </c>
      <c r="C1395" s="36"/>
      <c r="D1395" s="37"/>
      <c r="E1395" s="38"/>
      <c r="F1395" s="39">
        <v>27576516.23</v>
      </c>
      <c r="G1395" s="40">
        <f>+F1395/$F$2702</f>
        <v>2.6420121776428798E-4</v>
      </c>
    </row>
    <row r="1396" spans="2:7" x14ac:dyDescent="0.35">
      <c r="B1396" s="41">
        <v>81221</v>
      </c>
      <c r="C1396" s="42">
        <v>44215</v>
      </c>
      <c r="D1396" s="43" t="s">
        <v>513</v>
      </c>
      <c r="E1396" s="2">
        <v>90965.22</v>
      </c>
      <c r="F1396" s="2">
        <v>90965.22</v>
      </c>
      <c r="G1396" s="15"/>
    </row>
    <row r="1397" spans="2:7" x14ac:dyDescent="0.35">
      <c r="B1397" s="41">
        <v>81321</v>
      </c>
      <c r="C1397" s="42">
        <v>44215</v>
      </c>
      <c r="D1397" s="43" t="s">
        <v>513</v>
      </c>
      <c r="E1397" s="2">
        <v>142866.78</v>
      </c>
      <c r="F1397" s="2">
        <v>142866.78</v>
      </c>
      <c r="G1397" s="15"/>
    </row>
    <row r="1398" spans="2:7" x14ac:dyDescent="0.35">
      <c r="B1398" s="41">
        <v>81521</v>
      </c>
      <c r="C1398" s="42">
        <v>44215</v>
      </c>
      <c r="D1398" s="43" t="s">
        <v>513</v>
      </c>
      <c r="E1398" s="2">
        <v>446556.03</v>
      </c>
      <c r="F1398" s="2">
        <v>446556.03</v>
      </c>
      <c r="G1398" s="15"/>
    </row>
    <row r="1399" spans="2:7" x14ac:dyDescent="0.35">
      <c r="B1399" s="41">
        <v>81621</v>
      </c>
      <c r="C1399" s="42">
        <v>44215</v>
      </c>
      <c r="D1399" s="43" t="s">
        <v>513</v>
      </c>
      <c r="E1399" s="2">
        <v>652598</v>
      </c>
      <c r="F1399" s="2">
        <v>652598</v>
      </c>
      <c r="G1399" s="15"/>
    </row>
    <row r="1400" spans="2:7" x14ac:dyDescent="0.35">
      <c r="B1400" s="41">
        <v>82321</v>
      </c>
      <c r="C1400" s="42">
        <v>44216</v>
      </c>
      <c r="D1400" s="43" t="s">
        <v>513</v>
      </c>
      <c r="E1400" s="2">
        <v>343478.95</v>
      </c>
      <c r="F1400" s="2">
        <v>343478.95</v>
      </c>
      <c r="G1400" s="15"/>
    </row>
    <row r="1401" spans="2:7" x14ac:dyDescent="0.35">
      <c r="B1401" s="41">
        <v>82421</v>
      </c>
      <c r="C1401" s="42">
        <v>44216</v>
      </c>
      <c r="D1401" s="43" t="s">
        <v>513</v>
      </c>
      <c r="E1401" s="2">
        <v>533.88</v>
      </c>
      <c r="F1401" s="2">
        <v>533.88</v>
      </c>
      <c r="G1401" s="15"/>
    </row>
    <row r="1402" spans="2:7" x14ac:dyDescent="0.35">
      <c r="B1402" s="41">
        <v>82521</v>
      </c>
      <c r="C1402" s="42">
        <v>44216</v>
      </c>
      <c r="D1402" s="43" t="s">
        <v>513</v>
      </c>
      <c r="E1402" s="2">
        <v>457279.44</v>
      </c>
      <c r="F1402" s="2">
        <v>457279.44</v>
      </c>
      <c r="G1402" s="15"/>
    </row>
    <row r="1403" spans="2:7" x14ac:dyDescent="0.35">
      <c r="B1403" s="41">
        <v>82621</v>
      </c>
      <c r="C1403" s="42">
        <v>44216</v>
      </c>
      <c r="D1403" s="43" t="s">
        <v>513</v>
      </c>
      <c r="E1403" s="2">
        <v>38.06</v>
      </c>
      <c r="F1403" s="2">
        <v>38.06</v>
      </c>
      <c r="G1403" s="15"/>
    </row>
    <row r="1404" spans="2:7" x14ac:dyDescent="0.35">
      <c r="B1404" s="41">
        <v>82721</v>
      </c>
      <c r="C1404" s="42">
        <v>44216</v>
      </c>
      <c r="D1404" s="43" t="s">
        <v>513</v>
      </c>
      <c r="E1404" s="2">
        <v>9.74</v>
      </c>
      <c r="F1404" s="2">
        <v>9.74</v>
      </c>
      <c r="G1404" s="15"/>
    </row>
    <row r="1405" spans="2:7" x14ac:dyDescent="0.35">
      <c r="B1405" s="41">
        <v>82821</v>
      </c>
      <c r="C1405" s="42">
        <v>44216</v>
      </c>
      <c r="D1405" s="43" t="s">
        <v>513</v>
      </c>
      <c r="E1405" s="2">
        <v>329.01</v>
      </c>
      <c r="F1405" s="2">
        <v>329.01</v>
      </c>
      <c r="G1405" s="15"/>
    </row>
    <row r="1406" spans="2:7" x14ac:dyDescent="0.35">
      <c r="B1406" s="41">
        <v>82921</v>
      </c>
      <c r="C1406" s="42">
        <v>44216</v>
      </c>
      <c r="D1406" s="43" t="s">
        <v>513</v>
      </c>
      <c r="E1406" s="2">
        <v>370.68</v>
      </c>
      <c r="F1406" s="2">
        <v>370.68</v>
      </c>
      <c r="G1406" s="15"/>
    </row>
    <row r="1407" spans="2:7" x14ac:dyDescent="0.35">
      <c r="B1407" s="41">
        <v>83321</v>
      </c>
      <c r="C1407" s="42">
        <v>44216</v>
      </c>
      <c r="D1407" s="43" t="s">
        <v>513</v>
      </c>
      <c r="E1407" s="2">
        <v>251.95</v>
      </c>
      <c r="F1407" s="2">
        <v>251.95</v>
      </c>
      <c r="G1407" s="15"/>
    </row>
    <row r="1408" spans="2:7" x14ac:dyDescent="0.35">
      <c r="B1408" s="41">
        <v>83421</v>
      </c>
      <c r="C1408" s="42">
        <v>44216</v>
      </c>
      <c r="D1408" s="43" t="s">
        <v>513</v>
      </c>
      <c r="E1408" s="2">
        <v>426.16</v>
      </c>
      <c r="F1408" s="2">
        <v>426.16</v>
      </c>
      <c r="G1408" s="15"/>
    </row>
    <row r="1409" spans="2:7" x14ac:dyDescent="0.35">
      <c r="B1409" s="41">
        <v>83521</v>
      </c>
      <c r="C1409" s="42">
        <v>44216</v>
      </c>
      <c r="D1409" s="43" t="s">
        <v>513</v>
      </c>
      <c r="E1409" s="2">
        <v>71.28</v>
      </c>
      <c r="F1409" s="2">
        <v>71.28</v>
      </c>
      <c r="G1409" s="15"/>
    </row>
    <row r="1410" spans="2:7" x14ac:dyDescent="0.35">
      <c r="B1410" s="41">
        <v>83621</v>
      </c>
      <c r="C1410" s="42">
        <v>44216</v>
      </c>
      <c r="D1410" s="43" t="s">
        <v>513</v>
      </c>
      <c r="E1410" s="2">
        <v>226.18</v>
      </c>
      <c r="F1410" s="2">
        <v>226.18</v>
      </c>
      <c r="G1410" s="15"/>
    </row>
    <row r="1411" spans="2:7" x14ac:dyDescent="0.35">
      <c r="B1411" s="41">
        <v>83721</v>
      </c>
      <c r="C1411" s="42">
        <v>44216</v>
      </c>
      <c r="D1411" s="43" t="s">
        <v>513</v>
      </c>
      <c r="E1411" s="2">
        <v>2706.31</v>
      </c>
      <c r="F1411" s="2">
        <v>2706.31</v>
      </c>
      <c r="G1411" s="15"/>
    </row>
    <row r="1412" spans="2:7" x14ac:dyDescent="0.35">
      <c r="B1412" s="41">
        <v>83821</v>
      </c>
      <c r="C1412" s="42">
        <v>44216</v>
      </c>
      <c r="D1412" s="43" t="s">
        <v>513</v>
      </c>
      <c r="E1412" s="2">
        <v>1305.3499999999999</v>
      </c>
      <c r="F1412" s="2">
        <v>1305.3499999999999</v>
      </c>
      <c r="G1412" s="15"/>
    </row>
    <row r="1413" spans="2:7" x14ac:dyDescent="0.35">
      <c r="B1413" s="41">
        <v>83921</v>
      </c>
      <c r="C1413" s="42">
        <v>44216</v>
      </c>
      <c r="D1413" s="43" t="s">
        <v>513</v>
      </c>
      <c r="E1413" s="2">
        <v>327.67</v>
      </c>
      <c r="F1413" s="2">
        <v>327.67</v>
      </c>
      <c r="G1413" s="15"/>
    </row>
    <row r="1414" spans="2:7" x14ac:dyDescent="0.35">
      <c r="B1414" s="41">
        <v>84021</v>
      </c>
      <c r="C1414" s="42">
        <v>44216</v>
      </c>
      <c r="D1414" s="43" t="s">
        <v>513</v>
      </c>
      <c r="E1414" s="2">
        <v>668.25</v>
      </c>
      <c r="F1414" s="2">
        <v>668.25</v>
      </c>
      <c r="G1414" s="15"/>
    </row>
    <row r="1415" spans="2:7" x14ac:dyDescent="0.35">
      <c r="B1415" s="41">
        <v>84121</v>
      </c>
      <c r="C1415" s="42">
        <v>44216</v>
      </c>
      <c r="D1415" s="43" t="s">
        <v>513</v>
      </c>
      <c r="E1415" s="2">
        <v>1117.9000000000001</v>
      </c>
      <c r="F1415" s="2">
        <v>1117.9000000000001</v>
      </c>
      <c r="G1415" s="15"/>
    </row>
    <row r="1416" spans="2:7" x14ac:dyDescent="0.35">
      <c r="B1416" s="41">
        <v>84221</v>
      </c>
      <c r="C1416" s="42">
        <v>44216</v>
      </c>
      <c r="D1416" s="43" t="s">
        <v>513</v>
      </c>
      <c r="E1416" s="2">
        <v>22.6</v>
      </c>
      <c r="F1416" s="2">
        <v>22.6</v>
      </c>
      <c r="G1416" s="15"/>
    </row>
    <row r="1417" spans="2:7" x14ac:dyDescent="0.35">
      <c r="B1417" s="41">
        <v>84321</v>
      </c>
      <c r="C1417" s="42">
        <v>44216</v>
      </c>
      <c r="D1417" s="43" t="s">
        <v>513</v>
      </c>
      <c r="E1417" s="2">
        <v>37.51</v>
      </c>
      <c r="F1417" s="2">
        <v>37.51</v>
      </c>
      <c r="G1417" s="15"/>
    </row>
    <row r="1418" spans="2:7" x14ac:dyDescent="0.35">
      <c r="B1418" s="41">
        <v>84421</v>
      </c>
      <c r="C1418" s="42">
        <v>44216</v>
      </c>
      <c r="D1418" s="43" t="s">
        <v>513</v>
      </c>
      <c r="E1418" s="2">
        <v>176.8</v>
      </c>
      <c r="F1418" s="2">
        <v>176.8</v>
      </c>
      <c r="G1418" s="15"/>
    </row>
    <row r="1419" spans="2:7" x14ac:dyDescent="0.35">
      <c r="B1419" s="41">
        <v>84521</v>
      </c>
      <c r="C1419" s="42">
        <v>44216</v>
      </c>
      <c r="D1419" s="43" t="s">
        <v>513</v>
      </c>
      <c r="E1419" s="2">
        <v>8803310.5899999999</v>
      </c>
      <c r="F1419" s="2">
        <v>8803310.5899999999</v>
      </c>
      <c r="G1419" s="15"/>
    </row>
    <row r="1420" spans="2:7" x14ac:dyDescent="0.35">
      <c r="B1420" s="41">
        <v>84721</v>
      </c>
      <c r="C1420" s="42">
        <v>44216</v>
      </c>
      <c r="D1420" s="43" t="s">
        <v>513</v>
      </c>
      <c r="E1420" s="2">
        <v>198.95</v>
      </c>
      <c r="F1420" s="2">
        <v>198.95</v>
      </c>
      <c r="G1420" s="15"/>
    </row>
    <row r="1421" spans="2:7" x14ac:dyDescent="0.35">
      <c r="B1421" s="41">
        <v>84821</v>
      </c>
      <c r="C1421" s="42">
        <v>44216</v>
      </c>
      <c r="D1421" s="43" t="s">
        <v>513</v>
      </c>
      <c r="E1421" s="2">
        <v>28566.18</v>
      </c>
      <c r="F1421" s="2">
        <v>28566.18</v>
      </c>
      <c r="G1421" s="15"/>
    </row>
    <row r="1422" spans="2:7" x14ac:dyDescent="0.35">
      <c r="B1422" s="41">
        <v>84921</v>
      </c>
      <c r="C1422" s="42">
        <v>44216</v>
      </c>
      <c r="D1422" s="43" t="s">
        <v>513</v>
      </c>
      <c r="E1422" s="2">
        <v>437.58</v>
      </c>
      <c r="F1422" s="2">
        <v>437.58</v>
      </c>
      <c r="G1422" s="15"/>
    </row>
    <row r="1423" spans="2:7" x14ac:dyDescent="0.35">
      <c r="B1423" s="41">
        <v>85021</v>
      </c>
      <c r="C1423" s="42">
        <v>44216</v>
      </c>
      <c r="D1423" s="43" t="s">
        <v>513</v>
      </c>
      <c r="E1423" s="2">
        <v>60.87</v>
      </c>
      <c r="F1423" s="2">
        <v>60.87</v>
      </c>
      <c r="G1423" s="15"/>
    </row>
    <row r="1424" spans="2:7" x14ac:dyDescent="0.35">
      <c r="B1424" s="41">
        <v>121122</v>
      </c>
      <c r="C1424" s="42">
        <v>44657</v>
      </c>
      <c r="D1424" s="43" t="s">
        <v>513</v>
      </c>
      <c r="E1424" s="2">
        <v>230.4</v>
      </c>
      <c r="F1424" s="2">
        <v>230.4</v>
      </c>
      <c r="G1424" s="15"/>
    </row>
    <row r="1425" spans="2:7" x14ac:dyDescent="0.35">
      <c r="B1425" s="41">
        <v>121222</v>
      </c>
      <c r="C1425" s="42">
        <v>44657</v>
      </c>
      <c r="D1425" s="43" t="s">
        <v>513</v>
      </c>
      <c r="E1425" s="2">
        <v>6145158.9800000004</v>
      </c>
      <c r="F1425" s="2">
        <v>6145158.9800000004</v>
      </c>
      <c r="G1425" s="15"/>
    </row>
    <row r="1426" spans="2:7" x14ac:dyDescent="0.35">
      <c r="B1426" s="41">
        <v>121322</v>
      </c>
      <c r="C1426" s="42">
        <v>44657</v>
      </c>
      <c r="D1426" s="43" t="s">
        <v>513</v>
      </c>
      <c r="E1426" s="2">
        <v>952.92</v>
      </c>
      <c r="F1426" s="2">
        <v>952.92</v>
      </c>
      <c r="G1426" s="15"/>
    </row>
    <row r="1427" spans="2:7" x14ac:dyDescent="0.35">
      <c r="B1427" s="41">
        <v>122022</v>
      </c>
      <c r="C1427" s="42">
        <v>44657</v>
      </c>
      <c r="D1427" s="43" t="s">
        <v>513</v>
      </c>
      <c r="E1427" s="2">
        <v>8.64</v>
      </c>
      <c r="F1427" s="2">
        <v>8.64</v>
      </c>
      <c r="G1427" s="15"/>
    </row>
    <row r="1428" spans="2:7" x14ac:dyDescent="0.35">
      <c r="B1428" s="41">
        <v>123522</v>
      </c>
      <c r="C1428" s="42">
        <v>44658</v>
      </c>
      <c r="D1428" s="43" t="s">
        <v>513</v>
      </c>
      <c r="E1428" s="2">
        <v>663760</v>
      </c>
      <c r="F1428" s="2">
        <v>663760</v>
      </c>
      <c r="G1428" s="15"/>
    </row>
    <row r="1429" spans="2:7" x14ac:dyDescent="0.35">
      <c r="B1429" s="41">
        <v>174921</v>
      </c>
      <c r="C1429" s="42">
        <v>44292</v>
      </c>
      <c r="D1429" s="43" t="s">
        <v>513</v>
      </c>
      <c r="E1429" s="2">
        <v>586.63</v>
      </c>
      <c r="F1429" s="2">
        <v>586.63</v>
      </c>
      <c r="G1429" s="15"/>
    </row>
    <row r="1430" spans="2:7" x14ac:dyDescent="0.35">
      <c r="B1430" s="41">
        <v>175021</v>
      </c>
      <c r="C1430" s="42">
        <v>44292</v>
      </c>
      <c r="D1430" s="43" t="s">
        <v>513</v>
      </c>
      <c r="E1430" s="2">
        <v>578.14</v>
      </c>
      <c r="F1430" s="2">
        <v>578.14</v>
      </c>
      <c r="G1430" s="15"/>
    </row>
    <row r="1431" spans="2:7" x14ac:dyDescent="0.35">
      <c r="B1431" s="41">
        <v>175121</v>
      </c>
      <c r="C1431" s="42">
        <v>44292</v>
      </c>
      <c r="D1431" s="43" t="s">
        <v>513</v>
      </c>
      <c r="E1431" s="2">
        <v>520.84</v>
      </c>
      <c r="F1431" s="2">
        <v>520.84</v>
      </c>
      <c r="G1431" s="15"/>
    </row>
    <row r="1432" spans="2:7" x14ac:dyDescent="0.35">
      <c r="B1432" s="41">
        <v>175321</v>
      </c>
      <c r="C1432" s="42">
        <v>44292</v>
      </c>
      <c r="D1432" s="43" t="s">
        <v>513</v>
      </c>
      <c r="E1432" s="2">
        <v>194.76</v>
      </c>
      <c r="F1432" s="2">
        <v>194.76</v>
      </c>
      <c r="G1432" s="15"/>
    </row>
    <row r="1433" spans="2:7" x14ac:dyDescent="0.35">
      <c r="B1433" s="41">
        <v>175421</v>
      </c>
      <c r="C1433" s="42">
        <v>44292</v>
      </c>
      <c r="D1433" s="43" t="s">
        <v>513</v>
      </c>
      <c r="E1433" s="2">
        <v>128.1</v>
      </c>
      <c r="F1433" s="2">
        <v>128.1</v>
      </c>
      <c r="G1433" s="15"/>
    </row>
    <row r="1434" spans="2:7" x14ac:dyDescent="0.35">
      <c r="B1434" s="41">
        <v>175521</v>
      </c>
      <c r="C1434" s="42">
        <v>44292</v>
      </c>
      <c r="D1434" s="43" t="s">
        <v>513</v>
      </c>
      <c r="E1434" s="2">
        <v>73.56</v>
      </c>
      <c r="F1434" s="2">
        <v>73.56</v>
      </c>
      <c r="G1434" s="15"/>
    </row>
    <row r="1435" spans="2:7" x14ac:dyDescent="0.35">
      <c r="B1435" s="41">
        <v>175621</v>
      </c>
      <c r="C1435" s="42">
        <v>44292</v>
      </c>
      <c r="D1435" s="43" t="s">
        <v>513</v>
      </c>
      <c r="E1435" s="2">
        <v>82.58</v>
      </c>
      <c r="F1435" s="2">
        <v>82.58</v>
      </c>
      <c r="G1435" s="15"/>
    </row>
    <row r="1436" spans="2:7" x14ac:dyDescent="0.35">
      <c r="B1436" s="41">
        <v>175721</v>
      </c>
      <c r="C1436" s="42">
        <v>44292</v>
      </c>
      <c r="D1436" s="43" t="s">
        <v>513</v>
      </c>
      <c r="E1436" s="2">
        <v>42.26</v>
      </c>
      <c r="F1436" s="2">
        <v>42.26</v>
      </c>
      <c r="G1436" s="15"/>
    </row>
    <row r="1437" spans="2:7" x14ac:dyDescent="0.35">
      <c r="B1437" s="41">
        <v>175821</v>
      </c>
      <c r="C1437" s="42">
        <v>44292</v>
      </c>
      <c r="D1437" s="43" t="s">
        <v>513</v>
      </c>
      <c r="E1437" s="2">
        <v>27878.62</v>
      </c>
      <c r="F1437" s="2">
        <v>27878.62</v>
      </c>
      <c r="G1437" s="15"/>
    </row>
    <row r="1438" spans="2:7" x14ac:dyDescent="0.35">
      <c r="B1438" s="41">
        <v>175921</v>
      </c>
      <c r="C1438" s="42">
        <v>44292</v>
      </c>
      <c r="D1438" s="43" t="s">
        <v>513</v>
      </c>
      <c r="E1438" s="2">
        <v>132.66</v>
      </c>
      <c r="F1438" s="2">
        <v>132.66</v>
      </c>
      <c r="G1438" s="15"/>
    </row>
    <row r="1439" spans="2:7" x14ac:dyDescent="0.35">
      <c r="B1439" s="41">
        <v>176021</v>
      </c>
      <c r="C1439" s="42">
        <v>44292</v>
      </c>
      <c r="D1439" s="43" t="s">
        <v>513</v>
      </c>
      <c r="E1439" s="2">
        <v>605.4</v>
      </c>
      <c r="F1439" s="2">
        <v>605.4</v>
      </c>
      <c r="G1439" s="15"/>
    </row>
    <row r="1440" spans="2:7" x14ac:dyDescent="0.35">
      <c r="B1440" s="41">
        <v>176121</v>
      </c>
      <c r="C1440" s="42">
        <v>44292</v>
      </c>
      <c r="D1440" s="43" t="s">
        <v>513</v>
      </c>
      <c r="E1440" s="2">
        <v>1111.68</v>
      </c>
      <c r="F1440" s="2">
        <v>1111.68</v>
      </c>
      <c r="G1440" s="15"/>
    </row>
    <row r="1441" spans="2:7" x14ac:dyDescent="0.35">
      <c r="B1441" s="41">
        <v>176221</v>
      </c>
      <c r="C1441" s="42">
        <v>44292</v>
      </c>
      <c r="D1441" s="43" t="s">
        <v>513</v>
      </c>
      <c r="E1441" s="2">
        <v>605.86</v>
      </c>
      <c r="F1441" s="2">
        <v>605.86</v>
      </c>
      <c r="G1441" s="15"/>
    </row>
    <row r="1442" spans="2:7" x14ac:dyDescent="0.35">
      <c r="B1442" s="41">
        <v>176321</v>
      </c>
      <c r="C1442" s="42">
        <v>44292</v>
      </c>
      <c r="D1442" s="43" t="s">
        <v>513</v>
      </c>
      <c r="E1442" s="2">
        <v>109.72</v>
      </c>
      <c r="F1442" s="2">
        <v>109.72</v>
      </c>
      <c r="G1442" s="15"/>
    </row>
    <row r="1443" spans="2:7" x14ac:dyDescent="0.35">
      <c r="B1443" s="41">
        <v>176421</v>
      </c>
      <c r="C1443" s="42">
        <v>44292</v>
      </c>
      <c r="D1443" s="43" t="s">
        <v>513</v>
      </c>
      <c r="E1443" s="2">
        <v>1024.19</v>
      </c>
      <c r="F1443" s="2">
        <v>1024.19</v>
      </c>
      <c r="G1443" s="15"/>
    </row>
    <row r="1444" spans="2:7" x14ac:dyDescent="0.35">
      <c r="B1444" s="41">
        <v>176721</v>
      </c>
      <c r="C1444" s="42">
        <v>44292</v>
      </c>
      <c r="D1444" s="43" t="s">
        <v>513</v>
      </c>
      <c r="E1444" s="2">
        <v>225.25</v>
      </c>
      <c r="F1444" s="2">
        <v>225.25</v>
      </c>
      <c r="G1444" s="15"/>
    </row>
    <row r="1445" spans="2:7" x14ac:dyDescent="0.35">
      <c r="B1445" s="41">
        <v>176821</v>
      </c>
      <c r="C1445" s="42">
        <v>44292</v>
      </c>
      <c r="D1445" s="43" t="s">
        <v>513</v>
      </c>
      <c r="E1445" s="2">
        <v>441.96</v>
      </c>
      <c r="F1445" s="2">
        <v>441.96</v>
      </c>
      <c r="G1445" s="15"/>
    </row>
    <row r="1446" spans="2:7" x14ac:dyDescent="0.35">
      <c r="B1446" s="41">
        <v>176921</v>
      </c>
      <c r="C1446" s="42">
        <v>44292</v>
      </c>
      <c r="D1446" s="43" t="s">
        <v>513</v>
      </c>
      <c r="E1446" s="2">
        <v>388.24</v>
      </c>
      <c r="F1446" s="2">
        <v>388.24</v>
      </c>
      <c r="G1446" s="15"/>
    </row>
    <row r="1447" spans="2:7" x14ac:dyDescent="0.35">
      <c r="B1447" s="41">
        <v>177021</v>
      </c>
      <c r="C1447" s="42">
        <v>44292</v>
      </c>
      <c r="D1447" s="43" t="s">
        <v>513</v>
      </c>
      <c r="E1447" s="2">
        <v>242.36</v>
      </c>
      <c r="F1447" s="2">
        <v>242.36</v>
      </c>
      <c r="G1447" s="15"/>
    </row>
    <row r="1448" spans="2:7" x14ac:dyDescent="0.35">
      <c r="B1448" s="41">
        <v>179221</v>
      </c>
      <c r="C1448" s="42">
        <v>44293</v>
      </c>
      <c r="D1448" s="43" t="s">
        <v>513</v>
      </c>
      <c r="E1448" s="2">
        <v>192</v>
      </c>
      <c r="F1448" s="2">
        <v>192</v>
      </c>
      <c r="G1448" s="15"/>
    </row>
    <row r="1449" spans="2:7" x14ac:dyDescent="0.35">
      <c r="B1449" s="41">
        <v>179421</v>
      </c>
      <c r="C1449" s="42">
        <v>44293</v>
      </c>
      <c r="D1449" s="43" t="s">
        <v>513</v>
      </c>
      <c r="E1449" s="2">
        <v>1366359.93</v>
      </c>
      <c r="F1449" s="2">
        <v>1366359.93</v>
      </c>
      <c r="G1449" s="15"/>
    </row>
    <row r="1450" spans="2:7" x14ac:dyDescent="0.35">
      <c r="B1450" s="41">
        <v>179621</v>
      </c>
      <c r="C1450" s="42">
        <v>44293</v>
      </c>
      <c r="D1450" s="43" t="s">
        <v>513</v>
      </c>
      <c r="E1450" s="2">
        <v>108223.24</v>
      </c>
      <c r="F1450" s="2">
        <v>108223.24</v>
      </c>
      <c r="G1450" s="15"/>
    </row>
    <row r="1451" spans="2:7" x14ac:dyDescent="0.35">
      <c r="B1451" s="41">
        <v>179721</v>
      </c>
      <c r="C1451" s="42">
        <v>44293</v>
      </c>
      <c r="D1451" s="43" t="s">
        <v>513</v>
      </c>
      <c r="E1451" s="2">
        <v>20.399999999999999</v>
      </c>
      <c r="F1451" s="2">
        <v>20.399999999999999</v>
      </c>
      <c r="G1451" s="15"/>
    </row>
    <row r="1452" spans="2:7" x14ac:dyDescent="0.35">
      <c r="B1452" s="41">
        <v>180521</v>
      </c>
      <c r="C1452" s="42">
        <v>44293</v>
      </c>
      <c r="D1452" s="43" t="s">
        <v>513</v>
      </c>
      <c r="E1452" s="2">
        <v>3102342.78</v>
      </c>
      <c r="F1452" s="2">
        <v>3102342.78</v>
      </c>
      <c r="G1452" s="15"/>
    </row>
    <row r="1453" spans="2:7" x14ac:dyDescent="0.35">
      <c r="B1453" s="41">
        <v>180621</v>
      </c>
      <c r="C1453" s="42">
        <v>44293</v>
      </c>
      <c r="D1453" s="43" t="s">
        <v>513</v>
      </c>
      <c r="E1453" s="2">
        <v>64024.72</v>
      </c>
      <c r="F1453" s="2">
        <v>64024.72</v>
      </c>
      <c r="G1453" s="15"/>
    </row>
    <row r="1454" spans="2:7" x14ac:dyDescent="0.35">
      <c r="B1454" s="41">
        <v>180721</v>
      </c>
      <c r="C1454" s="42">
        <v>44293</v>
      </c>
      <c r="D1454" s="43" t="s">
        <v>513</v>
      </c>
      <c r="E1454" s="2">
        <v>256303.76</v>
      </c>
      <c r="F1454" s="2">
        <v>256303.76</v>
      </c>
      <c r="G1454" s="15"/>
    </row>
    <row r="1455" spans="2:7" x14ac:dyDescent="0.35">
      <c r="B1455" s="41">
        <v>180821</v>
      </c>
      <c r="C1455" s="42">
        <v>44293</v>
      </c>
      <c r="D1455" s="43" t="s">
        <v>513</v>
      </c>
      <c r="E1455" s="2">
        <v>136740.95000000001</v>
      </c>
      <c r="F1455" s="2">
        <v>136740.95000000001</v>
      </c>
      <c r="G1455" s="15"/>
    </row>
    <row r="1456" spans="2:7" x14ac:dyDescent="0.35">
      <c r="B1456" s="41">
        <v>180921</v>
      </c>
      <c r="C1456" s="42">
        <v>44293</v>
      </c>
      <c r="D1456" s="43" t="s">
        <v>513</v>
      </c>
      <c r="E1456" s="2">
        <v>36010.69</v>
      </c>
      <c r="F1456" s="2">
        <v>36010.69</v>
      </c>
      <c r="G1456" s="15"/>
    </row>
    <row r="1457" spans="2:7" x14ac:dyDescent="0.35">
      <c r="B1457" s="41">
        <v>181121</v>
      </c>
      <c r="C1457" s="42">
        <v>44293</v>
      </c>
      <c r="D1457" s="43" t="s">
        <v>513</v>
      </c>
      <c r="E1457" s="2">
        <v>1665616.91</v>
      </c>
      <c r="F1457" s="2">
        <v>1665616.91</v>
      </c>
      <c r="G1457" s="15"/>
    </row>
    <row r="1458" spans="2:7" x14ac:dyDescent="0.35">
      <c r="B1458" s="41">
        <v>181221</v>
      </c>
      <c r="C1458" s="42">
        <v>44293</v>
      </c>
      <c r="D1458" s="43" t="s">
        <v>513</v>
      </c>
      <c r="E1458" s="2">
        <v>182374.76</v>
      </c>
      <c r="F1458" s="2">
        <v>182374.76</v>
      </c>
      <c r="G1458" s="15"/>
    </row>
    <row r="1459" spans="2:7" x14ac:dyDescent="0.35">
      <c r="B1459" s="41">
        <v>181321</v>
      </c>
      <c r="C1459" s="42">
        <v>44293</v>
      </c>
      <c r="D1459" s="43" t="s">
        <v>513</v>
      </c>
      <c r="E1459" s="2">
        <v>889937.22</v>
      </c>
      <c r="F1459" s="2">
        <v>889937.22</v>
      </c>
      <c r="G1459" s="15"/>
    </row>
    <row r="1460" spans="2:7" x14ac:dyDescent="0.35">
      <c r="B1460" s="41">
        <v>181421</v>
      </c>
      <c r="C1460" s="42">
        <v>44293</v>
      </c>
      <c r="D1460" s="43" t="s">
        <v>513</v>
      </c>
      <c r="E1460" s="2">
        <v>562.62</v>
      </c>
      <c r="F1460" s="2">
        <v>562.62</v>
      </c>
      <c r="G1460" s="15"/>
    </row>
    <row r="1461" spans="2:7" x14ac:dyDescent="0.35">
      <c r="B1461" s="41">
        <v>181521</v>
      </c>
      <c r="C1461" s="42">
        <v>44293</v>
      </c>
      <c r="D1461" s="43" t="s">
        <v>513</v>
      </c>
      <c r="E1461" s="2">
        <v>1754373.61</v>
      </c>
      <c r="F1461" s="2">
        <v>1754373.61</v>
      </c>
      <c r="G1461" s="15"/>
    </row>
    <row r="1462" spans="2:7" x14ac:dyDescent="0.35">
      <c r="B1462" s="41">
        <v>181621</v>
      </c>
      <c r="C1462" s="42">
        <v>44293</v>
      </c>
      <c r="D1462" s="43" t="s">
        <v>513</v>
      </c>
      <c r="E1462" s="2">
        <v>190640.64000000001</v>
      </c>
      <c r="F1462" s="2">
        <v>190640.64000000001</v>
      </c>
      <c r="G1462" s="15"/>
    </row>
    <row r="1463" spans="2:7" x14ac:dyDescent="0.35">
      <c r="B1463" s="41">
        <v>190222</v>
      </c>
      <c r="C1463" s="42">
        <v>44694</v>
      </c>
      <c r="D1463" s="43" t="s">
        <v>513</v>
      </c>
      <c r="E1463" s="2">
        <v>1044.2</v>
      </c>
      <c r="F1463" s="2">
        <v>1044.2</v>
      </c>
      <c r="G1463" s="15"/>
    </row>
    <row r="1464" spans="2:7" x14ac:dyDescent="0.35">
      <c r="B1464" s="41">
        <v>190322</v>
      </c>
      <c r="C1464" s="42">
        <v>44694</v>
      </c>
      <c r="D1464" s="43" t="s">
        <v>513</v>
      </c>
      <c r="E1464" s="2">
        <v>1726.01</v>
      </c>
      <c r="F1464" s="2">
        <v>1726.01</v>
      </c>
      <c r="G1464" s="15"/>
    </row>
    <row r="1465" spans="2:7" x14ac:dyDescent="0.35">
      <c r="B1465" s="41">
        <v>309422</v>
      </c>
      <c r="C1465" s="42">
        <v>44764</v>
      </c>
      <c r="D1465" s="43" t="s">
        <v>513</v>
      </c>
      <c r="E1465" s="2">
        <v>0.12</v>
      </c>
      <c r="F1465" s="2">
        <v>0.12</v>
      </c>
      <c r="G1465" s="15"/>
    </row>
    <row r="1466" spans="2:7" x14ac:dyDescent="0.35">
      <c r="B1466" s="35" t="s">
        <v>216</v>
      </c>
      <c r="C1466" s="36"/>
      <c r="D1466" s="37"/>
      <c r="E1466" s="38"/>
      <c r="F1466" s="39">
        <v>27498695.280000001</v>
      </c>
      <c r="G1466" s="40">
        <f>+F1466/$F$2702</f>
        <v>2.634556417246573E-4</v>
      </c>
    </row>
    <row r="1467" spans="2:7" x14ac:dyDescent="0.35">
      <c r="B1467" s="41">
        <v>219823</v>
      </c>
      <c r="C1467" s="42">
        <v>45075</v>
      </c>
      <c r="D1467" s="43" t="s">
        <v>513</v>
      </c>
      <c r="E1467" s="2">
        <v>4840350.12</v>
      </c>
      <c r="F1467" s="2">
        <v>4840350.12</v>
      </c>
      <c r="G1467" s="15"/>
    </row>
    <row r="1468" spans="2:7" x14ac:dyDescent="0.35">
      <c r="B1468" s="41">
        <v>219923</v>
      </c>
      <c r="C1468" s="42">
        <v>45075</v>
      </c>
      <c r="D1468" s="43" t="s">
        <v>513</v>
      </c>
      <c r="E1468" s="2">
        <v>16789126.129999999</v>
      </c>
      <c r="F1468" s="2">
        <v>16789126.129999999</v>
      </c>
      <c r="G1468" s="15"/>
    </row>
    <row r="1469" spans="2:7" x14ac:dyDescent="0.35">
      <c r="B1469" s="41">
        <v>418623</v>
      </c>
      <c r="C1469" s="42">
        <v>45198</v>
      </c>
      <c r="D1469" s="43" t="s">
        <v>513</v>
      </c>
      <c r="E1469" s="2">
        <v>1285733.96</v>
      </c>
      <c r="F1469" s="2">
        <v>1285733.96</v>
      </c>
      <c r="G1469" s="15"/>
    </row>
    <row r="1470" spans="2:7" x14ac:dyDescent="0.35">
      <c r="B1470" s="41">
        <v>457423</v>
      </c>
      <c r="C1470" s="42">
        <v>45218</v>
      </c>
      <c r="D1470" s="43" t="s">
        <v>513</v>
      </c>
      <c r="E1470" s="2">
        <v>352819.44</v>
      </c>
      <c r="F1470" s="2">
        <v>352819.44</v>
      </c>
      <c r="G1470" s="15"/>
    </row>
    <row r="1471" spans="2:7" x14ac:dyDescent="0.35">
      <c r="B1471" s="41">
        <v>519323</v>
      </c>
      <c r="C1471" s="42">
        <v>45251</v>
      </c>
      <c r="D1471" s="43">
        <v>300700007242</v>
      </c>
      <c r="E1471" s="2">
        <v>4229419.41</v>
      </c>
      <c r="F1471" s="2">
        <v>4229419.41</v>
      </c>
      <c r="G1471" s="15"/>
    </row>
    <row r="1472" spans="2:7" x14ac:dyDescent="0.35">
      <c r="B1472" s="41">
        <v>578822</v>
      </c>
      <c r="C1472" s="42">
        <v>44923</v>
      </c>
      <c r="D1472" s="43" t="s">
        <v>513</v>
      </c>
      <c r="E1472" s="2">
        <v>1246.22</v>
      </c>
      <c r="F1472" s="2">
        <v>1246.22</v>
      </c>
      <c r="G1472" s="15"/>
    </row>
    <row r="1473" spans="2:7" x14ac:dyDescent="0.35">
      <c r="B1473" s="35" t="s">
        <v>435</v>
      </c>
      <c r="C1473" s="36"/>
      <c r="D1473" s="37"/>
      <c r="E1473" s="38"/>
      <c r="F1473" s="39">
        <v>27397473.970000003</v>
      </c>
      <c r="G1473" s="40">
        <f>+F1473/$F$2702</f>
        <v>2.6248587479896408E-4</v>
      </c>
    </row>
    <row r="1474" spans="2:7" x14ac:dyDescent="0.35">
      <c r="B1474" s="41">
        <v>15421</v>
      </c>
      <c r="C1474" s="42">
        <v>44201</v>
      </c>
      <c r="D1474" s="43" t="s">
        <v>513</v>
      </c>
      <c r="E1474" s="2">
        <v>96706</v>
      </c>
      <c r="F1474" s="2">
        <v>96706</v>
      </c>
      <c r="G1474" s="15"/>
    </row>
    <row r="1475" spans="2:7" x14ac:dyDescent="0.35">
      <c r="B1475" s="41">
        <v>112024</v>
      </c>
      <c r="C1475" s="42">
        <v>45363</v>
      </c>
      <c r="D1475" s="43">
        <v>300700007242</v>
      </c>
      <c r="E1475" s="2">
        <v>27300767</v>
      </c>
      <c r="F1475" s="2">
        <v>27300767</v>
      </c>
      <c r="G1475" s="15"/>
    </row>
    <row r="1476" spans="2:7" x14ac:dyDescent="0.35">
      <c r="B1476" s="41">
        <v>533823</v>
      </c>
      <c r="C1476" s="42">
        <v>45258</v>
      </c>
      <c r="D1476" s="43">
        <v>300700007242</v>
      </c>
      <c r="E1476" s="2">
        <v>0.62</v>
      </c>
      <c r="F1476" s="2">
        <v>0.62</v>
      </c>
      <c r="G1476" s="15"/>
    </row>
    <row r="1477" spans="2:7" x14ac:dyDescent="0.35">
      <c r="B1477" s="41">
        <v>535423</v>
      </c>
      <c r="C1477" s="42">
        <v>45258</v>
      </c>
      <c r="D1477" s="43">
        <v>300700007242</v>
      </c>
      <c r="E1477" s="2">
        <v>0.35</v>
      </c>
      <c r="F1477" s="2">
        <v>0.35</v>
      </c>
      <c r="G1477" s="15"/>
    </row>
    <row r="1478" spans="2:7" x14ac:dyDescent="0.35">
      <c r="B1478" s="35" t="s">
        <v>202</v>
      </c>
      <c r="C1478" s="36"/>
      <c r="D1478" s="37"/>
      <c r="E1478" s="38"/>
      <c r="F1478" s="39">
        <v>27328892.699999999</v>
      </c>
      <c r="G1478" s="40">
        <f>+F1478/$F$2702</f>
        <v>2.6182882098916812E-4</v>
      </c>
    </row>
    <row r="1479" spans="2:7" x14ac:dyDescent="0.35">
      <c r="B1479" s="41">
        <v>171921</v>
      </c>
      <c r="C1479" s="42">
        <v>44286</v>
      </c>
      <c r="D1479" s="43" t="s">
        <v>513</v>
      </c>
      <c r="E1479" s="2">
        <v>207866086</v>
      </c>
      <c r="F1479" s="2">
        <v>26945025.699999999</v>
      </c>
      <c r="G1479" s="15"/>
    </row>
    <row r="1480" spans="2:7" x14ac:dyDescent="0.35">
      <c r="B1480" s="41">
        <v>268521</v>
      </c>
      <c r="C1480" s="42">
        <v>44326</v>
      </c>
      <c r="D1480" s="43" t="s">
        <v>513</v>
      </c>
      <c r="E1480" s="2">
        <v>383867</v>
      </c>
      <c r="F1480" s="2">
        <v>383867</v>
      </c>
      <c r="G1480" s="15"/>
    </row>
    <row r="1481" spans="2:7" x14ac:dyDescent="0.35">
      <c r="B1481" s="35" t="s">
        <v>203</v>
      </c>
      <c r="C1481" s="36"/>
      <c r="D1481" s="37"/>
      <c r="E1481" s="38"/>
      <c r="F1481" s="39">
        <v>26991211.09</v>
      </c>
      <c r="G1481" s="40">
        <f>+F1481/$F$2702</f>
        <v>2.585936083961594E-4</v>
      </c>
    </row>
    <row r="1482" spans="2:7" x14ac:dyDescent="0.35">
      <c r="B1482" s="41">
        <v>35821</v>
      </c>
      <c r="C1482" s="42">
        <v>44204</v>
      </c>
      <c r="D1482" s="43" t="s">
        <v>513</v>
      </c>
      <c r="E1482" s="2">
        <v>3803241.63</v>
      </c>
      <c r="F1482" s="2">
        <v>3803241.63</v>
      </c>
      <c r="G1482" s="15"/>
    </row>
    <row r="1483" spans="2:7" x14ac:dyDescent="0.35">
      <c r="B1483" s="41">
        <v>36921</v>
      </c>
      <c r="C1483" s="42">
        <v>44204</v>
      </c>
      <c r="D1483" s="43" t="s">
        <v>513</v>
      </c>
      <c r="E1483" s="2">
        <v>23187290.460000001</v>
      </c>
      <c r="F1483" s="2">
        <v>23187290.460000001</v>
      </c>
      <c r="G1483" s="15"/>
    </row>
    <row r="1484" spans="2:7" x14ac:dyDescent="0.35">
      <c r="B1484" s="41">
        <v>468223</v>
      </c>
      <c r="C1484" s="42">
        <v>45224</v>
      </c>
      <c r="D1484" s="43" t="s">
        <v>513</v>
      </c>
      <c r="E1484" s="2">
        <v>679</v>
      </c>
      <c r="F1484" s="2">
        <v>679</v>
      </c>
      <c r="G1484" s="15"/>
    </row>
    <row r="1485" spans="2:7" x14ac:dyDescent="0.35">
      <c r="B1485" s="35" t="s">
        <v>204</v>
      </c>
      <c r="C1485" s="36"/>
      <c r="D1485" s="37"/>
      <c r="E1485" s="38"/>
      <c r="F1485" s="39">
        <v>26144000</v>
      </c>
      <c r="G1485" s="40">
        <f>+F1485/$F$2702</f>
        <v>2.5047676724717103E-4</v>
      </c>
    </row>
    <row r="1486" spans="2:7" x14ac:dyDescent="0.35">
      <c r="B1486" s="41">
        <v>184723</v>
      </c>
      <c r="C1486" s="42">
        <v>45050</v>
      </c>
      <c r="D1486" s="43" t="s">
        <v>513</v>
      </c>
      <c r="E1486" s="2">
        <v>6880000</v>
      </c>
      <c r="F1486" s="2">
        <v>6880000</v>
      </c>
      <c r="G1486" s="15"/>
    </row>
    <row r="1487" spans="2:7" x14ac:dyDescent="0.35">
      <c r="B1487" s="41">
        <v>184823</v>
      </c>
      <c r="C1487" s="42">
        <v>45050</v>
      </c>
      <c r="D1487" s="43" t="s">
        <v>513</v>
      </c>
      <c r="E1487" s="2">
        <v>2752000</v>
      </c>
      <c r="F1487" s="2">
        <v>2752000</v>
      </c>
      <c r="G1487" s="15"/>
    </row>
    <row r="1488" spans="2:7" x14ac:dyDescent="0.35">
      <c r="B1488" s="41">
        <v>184923</v>
      </c>
      <c r="C1488" s="42">
        <v>45050</v>
      </c>
      <c r="D1488" s="43" t="s">
        <v>513</v>
      </c>
      <c r="E1488" s="2">
        <v>11008000</v>
      </c>
      <c r="F1488" s="2">
        <v>11008000</v>
      </c>
      <c r="G1488" s="15"/>
    </row>
    <row r="1489" spans="2:7" x14ac:dyDescent="0.35">
      <c r="B1489" s="41">
        <v>185023</v>
      </c>
      <c r="C1489" s="42">
        <v>45050</v>
      </c>
      <c r="D1489" s="43" t="s">
        <v>513</v>
      </c>
      <c r="E1489" s="2">
        <v>5504000</v>
      </c>
      <c r="F1489" s="2">
        <v>5504000</v>
      </c>
      <c r="G1489" s="15"/>
    </row>
    <row r="1490" spans="2:7" x14ac:dyDescent="0.35">
      <c r="B1490" s="35" t="s">
        <v>533</v>
      </c>
      <c r="C1490" s="36"/>
      <c r="D1490" s="37"/>
      <c r="E1490" s="38"/>
      <c r="F1490" s="39">
        <v>26137441.940000001</v>
      </c>
      <c r="G1490" s="40">
        <f>+F1490/$F$2702</f>
        <v>2.5041393670600622E-4</v>
      </c>
    </row>
    <row r="1491" spans="2:7" x14ac:dyDescent="0.35">
      <c r="B1491" s="41">
        <v>71724</v>
      </c>
      <c r="C1491" s="42">
        <v>45342</v>
      </c>
      <c r="D1491" s="43">
        <v>300700007242</v>
      </c>
      <c r="E1491" s="2">
        <v>26114700</v>
      </c>
      <c r="F1491" s="2">
        <v>26114700</v>
      </c>
      <c r="G1491" s="15"/>
    </row>
    <row r="1492" spans="2:7" x14ac:dyDescent="0.35">
      <c r="B1492" s="41">
        <v>90024</v>
      </c>
      <c r="C1492" s="42">
        <v>45355</v>
      </c>
      <c r="D1492" s="43">
        <v>300700007242</v>
      </c>
      <c r="E1492" s="2">
        <v>22741.94</v>
      </c>
      <c r="F1492" s="2">
        <v>22741.94</v>
      </c>
      <c r="G1492" s="15"/>
    </row>
    <row r="1493" spans="2:7" x14ac:dyDescent="0.35">
      <c r="B1493" s="35" t="s">
        <v>205</v>
      </c>
      <c r="C1493" s="36"/>
      <c r="D1493" s="37"/>
      <c r="E1493" s="38"/>
      <c r="F1493" s="39">
        <v>25374112</v>
      </c>
      <c r="G1493" s="40">
        <f>+F1493/$F$2702</f>
        <v>2.4310073231057411E-4</v>
      </c>
    </row>
    <row r="1494" spans="2:7" x14ac:dyDescent="0.35">
      <c r="B1494" s="41">
        <v>6321</v>
      </c>
      <c r="C1494" s="42">
        <v>44200</v>
      </c>
      <c r="D1494" s="43" t="s">
        <v>513</v>
      </c>
      <c r="E1494" s="2">
        <v>25374112</v>
      </c>
      <c r="F1494" s="2">
        <v>25374112</v>
      </c>
      <c r="G1494" s="15"/>
    </row>
    <row r="1495" spans="2:7" x14ac:dyDescent="0.35">
      <c r="B1495" s="35" t="s">
        <v>206</v>
      </c>
      <c r="C1495" s="36"/>
      <c r="D1495" s="37"/>
      <c r="E1495" s="38"/>
      <c r="F1495" s="39">
        <v>25230073</v>
      </c>
      <c r="G1495" s="40">
        <f>+F1495/$F$2702</f>
        <v>2.417207436677683E-4</v>
      </c>
    </row>
    <row r="1496" spans="2:7" x14ac:dyDescent="0.35">
      <c r="B1496" s="41">
        <v>404223</v>
      </c>
      <c r="C1496" s="42">
        <v>45183</v>
      </c>
      <c r="D1496" s="43" t="s">
        <v>513</v>
      </c>
      <c r="E1496" s="2">
        <v>25230073</v>
      </c>
      <c r="F1496" s="2">
        <v>25230073</v>
      </c>
      <c r="G1496" s="15"/>
    </row>
    <row r="1497" spans="2:7" x14ac:dyDescent="0.35">
      <c r="B1497" s="35" t="s">
        <v>207</v>
      </c>
      <c r="C1497" s="36"/>
      <c r="D1497" s="37"/>
      <c r="E1497" s="38"/>
      <c r="F1497" s="39">
        <v>24995141</v>
      </c>
      <c r="G1497" s="40">
        <f>+F1497/$F$2702</f>
        <v>2.3946994012267526E-4</v>
      </c>
    </row>
    <row r="1498" spans="2:7" x14ac:dyDescent="0.35">
      <c r="B1498" s="41">
        <v>11522</v>
      </c>
      <c r="C1498" s="42">
        <v>44572</v>
      </c>
      <c r="D1498" s="43" t="s">
        <v>513</v>
      </c>
      <c r="E1498" s="2">
        <v>24995141</v>
      </c>
      <c r="F1498" s="2">
        <v>24995141</v>
      </c>
      <c r="G1498" s="15"/>
    </row>
    <row r="1499" spans="2:7" ht="29" x14ac:dyDescent="0.35">
      <c r="B1499" s="35" t="s">
        <v>208</v>
      </c>
      <c r="C1499" s="36"/>
      <c r="D1499" s="37"/>
      <c r="E1499" s="38"/>
      <c r="F1499" s="39">
        <v>24505569</v>
      </c>
      <c r="G1499" s="40">
        <f>+F1499/$F$2702</f>
        <v>2.347795173910836E-4</v>
      </c>
    </row>
    <row r="1500" spans="2:7" x14ac:dyDescent="0.35">
      <c r="B1500" s="41">
        <v>543123</v>
      </c>
      <c r="C1500" s="42">
        <v>45264</v>
      </c>
      <c r="D1500" s="43" t="s">
        <v>513</v>
      </c>
      <c r="E1500" s="2">
        <v>24505569</v>
      </c>
      <c r="F1500" s="2">
        <v>24505569</v>
      </c>
      <c r="G1500" s="15"/>
    </row>
    <row r="1501" spans="2:7" x14ac:dyDescent="0.35">
      <c r="B1501" s="35" t="s">
        <v>209</v>
      </c>
      <c r="C1501" s="36"/>
      <c r="D1501" s="37"/>
      <c r="E1501" s="38"/>
      <c r="F1501" s="39">
        <v>24492252.199999999</v>
      </c>
      <c r="G1501" s="40">
        <f>+F1501/$F$2702</f>
        <v>2.3465193366196499E-4</v>
      </c>
    </row>
    <row r="1502" spans="2:7" x14ac:dyDescent="0.35">
      <c r="B1502" s="41">
        <v>163821</v>
      </c>
      <c r="C1502" s="42">
        <v>44280</v>
      </c>
      <c r="D1502" s="43" t="s">
        <v>513</v>
      </c>
      <c r="E1502" s="2">
        <v>24492252.199999999</v>
      </c>
      <c r="F1502" s="2">
        <v>24492252.199999999</v>
      </c>
      <c r="G1502" s="15"/>
    </row>
    <row r="1503" spans="2:7" x14ac:dyDescent="0.35">
      <c r="B1503" s="35" t="s">
        <v>210</v>
      </c>
      <c r="C1503" s="36"/>
      <c r="D1503" s="37"/>
      <c r="E1503" s="38"/>
      <c r="F1503" s="39">
        <v>24090836.82</v>
      </c>
      <c r="G1503" s="40">
        <f>+F1503/$F$2702</f>
        <v>2.308061095070654E-4</v>
      </c>
    </row>
    <row r="1504" spans="2:7" x14ac:dyDescent="0.35">
      <c r="B1504" s="41">
        <v>86721</v>
      </c>
      <c r="C1504" s="42">
        <v>44218</v>
      </c>
      <c r="D1504" s="43" t="s">
        <v>513</v>
      </c>
      <c r="E1504" s="2">
        <v>2411662.14</v>
      </c>
      <c r="F1504" s="2">
        <v>2411662.14</v>
      </c>
      <c r="G1504" s="15"/>
    </row>
    <row r="1505" spans="2:7" x14ac:dyDescent="0.35">
      <c r="B1505" s="41">
        <v>118621</v>
      </c>
      <c r="C1505" s="42">
        <v>44243</v>
      </c>
      <c r="D1505" s="43" t="s">
        <v>513</v>
      </c>
      <c r="E1505" s="2">
        <v>14337384</v>
      </c>
      <c r="F1505" s="2">
        <v>14337384</v>
      </c>
      <c r="G1505" s="15"/>
    </row>
    <row r="1506" spans="2:7" x14ac:dyDescent="0.35">
      <c r="B1506" s="41">
        <v>386921</v>
      </c>
      <c r="C1506" s="42">
        <v>44396</v>
      </c>
      <c r="D1506" s="43" t="s">
        <v>513</v>
      </c>
      <c r="E1506" s="2">
        <v>356952.01</v>
      </c>
      <c r="F1506" s="2">
        <v>356952.01</v>
      </c>
      <c r="G1506" s="15"/>
    </row>
    <row r="1507" spans="2:7" x14ac:dyDescent="0.35">
      <c r="B1507" s="41">
        <v>562520</v>
      </c>
      <c r="C1507" s="42">
        <v>44195</v>
      </c>
      <c r="D1507" s="43">
        <v>300700007242</v>
      </c>
      <c r="E1507" s="2">
        <v>6984838.6699999999</v>
      </c>
      <c r="F1507" s="2">
        <v>6984838.6699999999</v>
      </c>
      <c r="G1507" s="15"/>
    </row>
    <row r="1508" spans="2:7" x14ac:dyDescent="0.35">
      <c r="B1508" s="35" t="s">
        <v>211</v>
      </c>
      <c r="C1508" s="36"/>
      <c r="D1508" s="37"/>
      <c r="E1508" s="38"/>
      <c r="F1508" s="39">
        <v>23621253.870000001</v>
      </c>
      <c r="G1508" s="40">
        <f>+F1508/$F$2702</f>
        <v>2.2630719506128857E-4</v>
      </c>
    </row>
    <row r="1509" spans="2:7" x14ac:dyDescent="0.35">
      <c r="B1509" s="41">
        <v>78821</v>
      </c>
      <c r="C1509" s="42">
        <v>44214</v>
      </c>
      <c r="D1509" s="43" t="s">
        <v>513</v>
      </c>
      <c r="E1509" s="2">
        <v>21798836.010000002</v>
      </c>
      <c r="F1509" s="2">
        <v>21798836.010000002</v>
      </c>
      <c r="G1509" s="15"/>
    </row>
    <row r="1510" spans="2:7" x14ac:dyDescent="0.35">
      <c r="B1510" s="41">
        <v>78921</v>
      </c>
      <c r="C1510" s="42">
        <v>44214</v>
      </c>
      <c r="D1510" s="43" t="s">
        <v>513</v>
      </c>
      <c r="E1510" s="2">
        <v>1822417.86</v>
      </c>
      <c r="F1510" s="2">
        <v>1822417.86</v>
      </c>
      <c r="G1510" s="15"/>
    </row>
    <row r="1511" spans="2:7" x14ac:dyDescent="0.35">
      <c r="B1511" s="35" t="s">
        <v>534</v>
      </c>
      <c r="C1511" s="36"/>
      <c r="D1511" s="37"/>
      <c r="E1511" s="38"/>
      <c r="F1511" s="39">
        <v>23547981.620000001</v>
      </c>
      <c r="G1511" s="40">
        <f>+F1511/$F$2702</f>
        <v>2.2560519856844406E-4</v>
      </c>
    </row>
    <row r="1512" spans="2:7" x14ac:dyDescent="0.35">
      <c r="B1512" s="41">
        <v>594323</v>
      </c>
      <c r="C1512" s="42">
        <v>45287</v>
      </c>
      <c r="D1512" s="43" t="s">
        <v>513</v>
      </c>
      <c r="E1512" s="2">
        <v>20053385.620000001</v>
      </c>
      <c r="F1512" s="2">
        <v>20053385.620000001</v>
      </c>
      <c r="G1512" s="15"/>
    </row>
    <row r="1513" spans="2:7" x14ac:dyDescent="0.35">
      <c r="B1513" s="41">
        <v>595123</v>
      </c>
      <c r="C1513" s="42">
        <v>45287</v>
      </c>
      <c r="D1513" s="43" t="s">
        <v>513</v>
      </c>
      <c r="E1513" s="2">
        <v>3494596</v>
      </c>
      <c r="F1513" s="2">
        <v>3494596</v>
      </c>
      <c r="G1513" s="15"/>
    </row>
    <row r="1514" spans="2:7" x14ac:dyDescent="0.35">
      <c r="B1514" s="35" t="s">
        <v>212</v>
      </c>
      <c r="C1514" s="36"/>
      <c r="D1514" s="37"/>
      <c r="E1514" s="38"/>
      <c r="F1514" s="39">
        <v>23351324.73</v>
      </c>
      <c r="G1514" s="40">
        <f>+F1514/$F$2702</f>
        <v>2.2372109582731483E-4</v>
      </c>
    </row>
    <row r="1515" spans="2:7" x14ac:dyDescent="0.35">
      <c r="B1515" s="41">
        <v>19924</v>
      </c>
      <c r="C1515" s="42">
        <v>45302</v>
      </c>
      <c r="D1515" s="43">
        <v>300700007242</v>
      </c>
      <c r="E1515" s="2">
        <v>184968</v>
      </c>
      <c r="F1515" s="2">
        <v>184968</v>
      </c>
      <c r="G1515" s="15"/>
    </row>
    <row r="1516" spans="2:7" x14ac:dyDescent="0.35">
      <c r="B1516" s="41">
        <v>36324</v>
      </c>
      <c r="C1516" s="42">
        <v>45314</v>
      </c>
      <c r="D1516" s="43">
        <v>300700007242</v>
      </c>
      <c r="E1516" s="2">
        <v>200140</v>
      </c>
      <c r="F1516" s="2">
        <v>200140</v>
      </c>
      <c r="G1516" s="15"/>
    </row>
    <row r="1517" spans="2:7" x14ac:dyDescent="0.35">
      <c r="B1517" s="41">
        <v>45021</v>
      </c>
      <c r="C1517" s="42">
        <v>44210</v>
      </c>
      <c r="D1517" s="43" t="s">
        <v>513</v>
      </c>
      <c r="E1517" s="2">
        <v>22252983.73</v>
      </c>
      <c r="F1517" s="2">
        <v>22252983.73</v>
      </c>
      <c r="G1517" s="15"/>
    </row>
    <row r="1518" spans="2:7" x14ac:dyDescent="0.35">
      <c r="B1518" s="41">
        <v>46121</v>
      </c>
      <c r="C1518" s="42">
        <v>44210</v>
      </c>
      <c r="D1518" s="43" t="s">
        <v>513</v>
      </c>
      <c r="E1518" s="2">
        <v>713233</v>
      </c>
      <c r="F1518" s="2">
        <v>713233</v>
      </c>
      <c r="G1518" s="15"/>
    </row>
    <row r="1519" spans="2:7" x14ac:dyDescent="0.35">
      <c r="B1519" s="35" t="s">
        <v>213</v>
      </c>
      <c r="C1519" s="36"/>
      <c r="D1519" s="37"/>
      <c r="E1519" s="38"/>
      <c r="F1519" s="39">
        <v>22656706.309999999</v>
      </c>
      <c r="G1519" s="40">
        <f>+F1519/$F$2702</f>
        <v>2.1706619312260485E-4</v>
      </c>
    </row>
    <row r="1520" spans="2:7" x14ac:dyDescent="0.35">
      <c r="B1520" s="41">
        <v>564620</v>
      </c>
      <c r="C1520" s="42">
        <v>44195</v>
      </c>
      <c r="D1520" s="43">
        <v>300700007242</v>
      </c>
      <c r="E1520" s="2">
        <v>22656706.309999999</v>
      </c>
      <c r="F1520" s="2">
        <v>22656706.309999999</v>
      </c>
      <c r="G1520" s="15"/>
    </row>
    <row r="1521" spans="2:7" x14ac:dyDescent="0.35">
      <c r="B1521" s="35" t="s">
        <v>214</v>
      </c>
      <c r="C1521" s="36"/>
      <c r="D1521" s="37"/>
      <c r="E1521" s="38"/>
      <c r="F1521" s="39">
        <v>22527526</v>
      </c>
      <c r="G1521" s="40">
        <f>+F1521/$F$2702</f>
        <v>2.1582856053230546E-4</v>
      </c>
    </row>
    <row r="1522" spans="2:7" x14ac:dyDescent="0.35">
      <c r="B1522" s="41">
        <v>220822</v>
      </c>
      <c r="C1522" s="42">
        <v>44707</v>
      </c>
      <c r="D1522" s="43" t="s">
        <v>513</v>
      </c>
      <c r="E1522" s="2">
        <v>22527526</v>
      </c>
      <c r="F1522" s="2">
        <v>22527526</v>
      </c>
      <c r="G1522" s="15"/>
    </row>
    <row r="1523" spans="2:7" x14ac:dyDescent="0.35">
      <c r="B1523" s="35" t="s">
        <v>535</v>
      </c>
      <c r="C1523" s="36"/>
      <c r="D1523" s="37"/>
      <c r="E1523" s="38"/>
      <c r="F1523" s="39">
        <v>22252552</v>
      </c>
      <c r="G1523" s="40">
        <f>+F1523/$F$2702</f>
        <v>2.1319412821142788E-4</v>
      </c>
    </row>
    <row r="1524" spans="2:7" x14ac:dyDescent="0.35">
      <c r="B1524" s="41">
        <v>88124</v>
      </c>
      <c r="C1524" s="42">
        <v>45350</v>
      </c>
      <c r="D1524" s="43">
        <v>300700007242</v>
      </c>
      <c r="E1524" s="2">
        <v>22252552</v>
      </c>
      <c r="F1524" s="2">
        <v>22252552</v>
      </c>
      <c r="G1524" s="15"/>
    </row>
    <row r="1525" spans="2:7" x14ac:dyDescent="0.35">
      <c r="B1525" s="35" t="s">
        <v>215</v>
      </c>
      <c r="C1525" s="36"/>
      <c r="D1525" s="37"/>
      <c r="E1525" s="38"/>
      <c r="F1525" s="39">
        <v>22250000</v>
      </c>
      <c r="G1525" s="40">
        <f>+F1525/$F$2702</f>
        <v>2.1316967836786856E-4</v>
      </c>
    </row>
    <row r="1526" spans="2:7" x14ac:dyDescent="0.35">
      <c r="B1526" s="41">
        <v>1421</v>
      </c>
      <c r="C1526" s="42">
        <v>44200</v>
      </c>
      <c r="D1526" s="43" t="s">
        <v>513</v>
      </c>
      <c r="E1526" s="2">
        <v>22250000</v>
      </c>
      <c r="F1526" s="2">
        <v>22250000</v>
      </c>
      <c r="G1526" s="15"/>
    </row>
    <row r="1527" spans="2:7" x14ac:dyDescent="0.35">
      <c r="B1527" s="35" t="s">
        <v>536</v>
      </c>
      <c r="C1527" s="36"/>
      <c r="D1527" s="37"/>
      <c r="E1527" s="38"/>
      <c r="F1527" s="39">
        <v>22037940</v>
      </c>
      <c r="G1527" s="40">
        <f>+F1527/$F$2702</f>
        <v>2.1113800367147798E-4</v>
      </c>
    </row>
    <row r="1528" spans="2:7" x14ac:dyDescent="0.35">
      <c r="B1528" s="41">
        <v>577723</v>
      </c>
      <c r="C1528" s="42">
        <v>45279</v>
      </c>
      <c r="D1528" s="43" t="s">
        <v>513</v>
      </c>
      <c r="E1528" s="2">
        <v>22037940</v>
      </c>
      <c r="F1528" s="2">
        <v>22037940</v>
      </c>
      <c r="G1528" s="15"/>
    </row>
    <row r="1529" spans="2:7" x14ac:dyDescent="0.35">
      <c r="B1529" s="35" t="s">
        <v>217</v>
      </c>
      <c r="C1529" s="36"/>
      <c r="D1529" s="37"/>
      <c r="E1529" s="38"/>
      <c r="F1529" s="39">
        <v>21271706.48</v>
      </c>
      <c r="G1529" s="40">
        <f>+F1529/$F$2702</f>
        <v>2.0379698106414855E-4</v>
      </c>
    </row>
    <row r="1530" spans="2:7" x14ac:dyDescent="0.35">
      <c r="B1530" s="41">
        <v>33824</v>
      </c>
      <c r="C1530" s="42">
        <v>45316</v>
      </c>
      <c r="D1530" s="43" t="s">
        <v>514</v>
      </c>
      <c r="E1530" s="2">
        <v>107836</v>
      </c>
      <c r="F1530" s="2">
        <v>107836</v>
      </c>
      <c r="G1530" s="15"/>
    </row>
    <row r="1531" spans="2:7" x14ac:dyDescent="0.35">
      <c r="B1531" s="41">
        <v>37624</v>
      </c>
      <c r="C1531" s="42">
        <v>45316</v>
      </c>
      <c r="D1531" s="43">
        <v>300700007242</v>
      </c>
      <c r="E1531" s="2">
        <v>11880957</v>
      </c>
      <c r="F1531" s="2">
        <v>11880957</v>
      </c>
      <c r="G1531" s="15"/>
    </row>
    <row r="1532" spans="2:7" x14ac:dyDescent="0.35">
      <c r="B1532" s="41">
        <v>102824</v>
      </c>
      <c r="C1532" s="42">
        <v>45358</v>
      </c>
      <c r="D1532" s="43">
        <v>300700007242</v>
      </c>
      <c r="E1532" s="2">
        <v>1134437.8999999999</v>
      </c>
      <c r="F1532" s="2">
        <v>1134437.8999999999</v>
      </c>
      <c r="G1532" s="15"/>
    </row>
    <row r="1533" spans="2:7" x14ac:dyDescent="0.35">
      <c r="B1533" s="41">
        <v>355121</v>
      </c>
      <c r="C1533" s="42">
        <v>44386</v>
      </c>
      <c r="D1533" s="43" t="s">
        <v>513</v>
      </c>
      <c r="E1533" s="2">
        <v>473380</v>
      </c>
      <c r="F1533" s="2">
        <v>473380</v>
      </c>
      <c r="G1533" s="15"/>
    </row>
    <row r="1534" spans="2:7" x14ac:dyDescent="0.35">
      <c r="B1534" s="41">
        <v>355221</v>
      </c>
      <c r="C1534" s="42">
        <v>44386</v>
      </c>
      <c r="D1534" s="43" t="s">
        <v>513</v>
      </c>
      <c r="E1534" s="2">
        <v>1086024</v>
      </c>
      <c r="F1534" s="2">
        <v>1086024</v>
      </c>
      <c r="G1534" s="15"/>
    </row>
    <row r="1535" spans="2:7" x14ac:dyDescent="0.35">
      <c r="B1535" s="41">
        <v>517821</v>
      </c>
      <c r="C1535" s="42">
        <v>44484</v>
      </c>
      <c r="D1535" s="43" t="s">
        <v>513</v>
      </c>
      <c r="E1535" s="2">
        <v>753712</v>
      </c>
      <c r="F1535" s="2">
        <v>753712</v>
      </c>
      <c r="G1535" s="15"/>
    </row>
    <row r="1536" spans="2:7" x14ac:dyDescent="0.35">
      <c r="B1536" s="41">
        <v>517921</v>
      </c>
      <c r="C1536" s="42">
        <v>44484</v>
      </c>
      <c r="D1536" s="43" t="s">
        <v>513</v>
      </c>
      <c r="E1536" s="2">
        <v>653282</v>
      </c>
      <c r="F1536" s="2">
        <v>653282</v>
      </c>
      <c r="G1536" s="15"/>
    </row>
    <row r="1537" spans="2:7" x14ac:dyDescent="0.35">
      <c r="B1537" s="41">
        <v>518421</v>
      </c>
      <c r="C1537" s="42">
        <v>44484</v>
      </c>
      <c r="D1537" s="43" t="s">
        <v>513</v>
      </c>
      <c r="E1537" s="2">
        <v>1027021</v>
      </c>
      <c r="F1537" s="2">
        <v>1027021</v>
      </c>
      <c r="G1537" s="15"/>
    </row>
    <row r="1538" spans="2:7" x14ac:dyDescent="0.35">
      <c r="B1538" s="41">
        <v>518521</v>
      </c>
      <c r="C1538" s="42">
        <v>44484</v>
      </c>
      <c r="D1538" s="43" t="s">
        <v>513</v>
      </c>
      <c r="E1538" s="2">
        <v>836189</v>
      </c>
      <c r="F1538" s="2">
        <v>836189</v>
      </c>
      <c r="G1538" s="15"/>
    </row>
    <row r="1539" spans="2:7" x14ac:dyDescent="0.35">
      <c r="B1539" s="41">
        <v>548823</v>
      </c>
      <c r="C1539" s="42">
        <v>45266</v>
      </c>
      <c r="D1539" s="43" t="s">
        <v>513</v>
      </c>
      <c r="E1539" s="2">
        <v>1679208.21</v>
      </c>
      <c r="F1539" s="2">
        <v>1679208.21</v>
      </c>
      <c r="G1539" s="15"/>
    </row>
    <row r="1540" spans="2:7" x14ac:dyDescent="0.35">
      <c r="B1540" s="41">
        <v>567523</v>
      </c>
      <c r="C1540" s="42">
        <v>45273</v>
      </c>
      <c r="D1540" s="43" t="s">
        <v>513</v>
      </c>
      <c r="E1540" s="2">
        <v>1639659.37</v>
      </c>
      <c r="F1540" s="2">
        <v>1639659.37</v>
      </c>
      <c r="G1540" s="15"/>
    </row>
    <row r="1541" spans="2:7" x14ac:dyDescent="0.35">
      <c r="B1541" s="35" t="s">
        <v>537</v>
      </c>
      <c r="C1541" s="36"/>
      <c r="D1541" s="37"/>
      <c r="E1541" s="38"/>
      <c r="F1541" s="39">
        <v>20814528.760000002</v>
      </c>
      <c r="G1541" s="40">
        <f>+F1541/$F$2702</f>
        <v>1.9941691690552585E-4</v>
      </c>
    </row>
    <row r="1542" spans="2:7" x14ac:dyDescent="0.35">
      <c r="B1542" s="41">
        <v>595223</v>
      </c>
      <c r="C1542" s="42">
        <v>45287</v>
      </c>
      <c r="D1542" s="43" t="s">
        <v>513</v>
      </c>
      <c r="E1542" s="2">
        <v>20814528.760000002</v>
      </c>
      <c r="F1542" s="2">
        <v>20814528.760000002</v>
      </c>
      <c r="G1542" s="15"/>
    </row>
    <row r="1543" spans="2:7" x14ac:dyDescent="0.35">
      <c r="B1543" s="35" t="s">
        <v>218</v>
      </c>
      <c r="C1543" s="36"/>
      <c r="D1543" s="37"/>
      <c r="E1543" s="38"/>
      <c r="F1543" s="39">
        <v>20646787</v>
      </c>
      <c r="G1543" s="40">
        <f>+F1543/$F$2702</f>
        <v>1.9780984018516356E-4</v>
      </c>
    </row>
    <row r="1544" spans="2:7" x14ac:dyDescent="0.35">
      <c r="B1544" s="41">
        <v>136621</v>
      </c>
      <c r="C1544" s="42">
        <v>44257</v>
      </c>
      <c r="D1544" s="43" t="s">
        <v>513</v>
      </c>
      <c r="E1544" s="2">
        <v>20646787</v>
      </c>
      <c r="F1544" s="2">
        <v>20646787</v>
      </c>
      <c r="G1544" s="15"/>
    </row>
    <row r="1545" spans="2:7" ht="29" x14ac:dyDescent="0.35">
      <c r="B1545" s="35" t="s">
        <v>538</v>
      </c>
      <c r="C1545" s="36"/>
      <c r="D1545" s="37"/>
      <c r="E1545" s="38"/>
      <c r="F1545" s="39">
        <v>20420329</v>
      </c>
      <c r="G1545" s="40">
        <f>+F1545/$F$2702</f>
        <v>1.9564022315038466E-4</v>
      </c>
    </row>
    <row r="1546" spans="2:7" x14ac:dyDescent="0.35">
      <c r="B1546" s="41">
        <v>540423</v>
      </c>
      <c r="C1546" s="42">
        <v>45260</v>
      </c>
      <c r="D1546" s="43">
        <v>300700007242</v>
      </c>
      <c r="E1546" s="2">
        <v>20420329</v>
      </c>
      <c r="F1546" s="2">
        <v>20420329</v>
      </c>
      <c r="G1546" s="15"/>
    </row>
    <row r="1547" spans="2:7" x14ac:dyDescent="0.35">
      <c r="B1547" s="35" t="s">
        <v>219</v>
      </c>
      <c r="C1547" s="36"/>
      <c r="D1547" s="37"/>
      <c r="E1547" s="38"/>
      <c r="F1547" s="39">
        <v>20183246.800000001</v>
      </c>
      <c r="G1547" s="40">
        <f>+F1547/$F$2702</f>
        <v>1.9336881927080056E-4</v>
      </c>
    </row>
    <row r="1548" spans="2:7" x14ac:dyDescent="0.35">
      <c r="B1548" s="41">
        <v>228221</v>
      </c>
      <c r="C1548" s="42">
        <v>44302</v>
      </c>
      <c r="D1548" s="43" t="s">
        <v>513</v>
      </c>
      <c r="E1548" s="2">
        <v>13739880.23</v>
      </c>
      <c r="F1548" s="2">
        <v>13739880.23</v>
      </c>
      <c r="G1548" s="15"/>
    </row>
    <row r="1549" spans="2:7" x14ac:dyDescent="0.35">
      <c r="B1549" s="41">
        <v>231521</v>
      </c>
      <c r="C1549" s="42">
        <v>44305</v>
      </c>
      <c r="D1549" s="43" t="s">
        <v>513</v>
      </c>
      <c r="E1549" s="2">
        <v>6443366.5700000003</v>
      </c>
      <c r="F1549" s="2">
        <v>6443366.5700000003</v>
      </c>
      <c r="G1549" s="15"/>
    </row>
    <row r="1550" spans="2:7" x14ac:dyDescent="0.35">
      <c r="B1550" s="35" t="s">
        <v>220</v>
      </c>
      <c r="C1550" s="36"/>
      <c r="D1550" s="37"/>
      <c r="E1550" s="38"/>
      <c r="F1550" s="39">
        <v>19868861</v>
      </c>
      <c r="G1550" s="40">
        <f>+F1550/$F$2702</f>
        <v>1.9035679590588257E-4</v>
      </c>
    </row>
    <row r="1551" spans="2:7" x14ac:dyDescent="0.35">
      <c r="B1551" s="41">
        <v>556220</v>
      </c>
      <c r="C1551" s="42">
        <v>44195</v>
      </c>
      <c r="D1551" s="43">
        <v>300700007242</v>
      </c>
      <c r="E1551" s="2">
        <v>19868861</v>
      </c>
      <c r="F1551" s="2">
        <v>19868861</v>
      </c>
      <c r="G1551" s="15"/>
    </row>
    <row r="1552" spans="2:7" x14ac:dyDescent="0.35">
      <c r="B1552" s="35" t="s">
        <v>221</v>
      </c>
      <c r="C1552" s="36"/>
      <c r="D1552" s="37"/>
      <c r="E1552" s="38"/>
      <c r="F1552" s="39">
        <v>19697205</v>
      </c>
      <c r="G1552" s="40">
        <f>+F1552/$F$2702</f>
        <v>1.8871221818408864E-4</v>
      </c>
    </row>
    <row r="1553" spans="2:7" x14ac:dyDescent="0.35">
      <c r="B1553" s="41">
        <v>592921</v>
      </c>
      <c r="C1553" s="42">
        <v>44530</v>
      </c>
      <c r="D1553" s="43" t="s">
        <v>513</v>
      </c>
      <c r="E1553" s="2">
        <v>7042679.3499999996</v>
      </c>
      <c r="F1553" s="2">
        <v>7042679.3499999996</v>
      </c>
      <c r="G1553" s="15"/>
    </row>
    <row r="1554" spans="2:7" x14ac:dyDescent="0.35">
      <c r="B1554" s="41">
        <v>593321</v>
      </c>
      <c r="C1554" s="42">
        <v>44530</v>
      </c>
      <c r="D1554" s="43" t="s">
        <v>513</v>
      </c>
      <c r="E1554" s="2">
        <v>12649612</v>
      </c>
      <c r="F1554" s="2">
        <v>12649612</v>
      </c>
      <c r="G1554" s="15"/>
    </row>
    <row r="1555" spans="2:7" x14ac:dyDescent="0.35">
      <c r="B1555" s="41">
        <v>614021</v>
      </c>
      <c r="C1555" s="42">
        <v>44544</v>
      </c>
      <c r="D1555" s="43" t="s">
        <v>513</v>
      </c>
      <c r="E1555" s="2">
        <v>4913.6499999999996</v>
      </c>
      <c r="F1555" s="2">
        <v>4913.6499999999996</v>
      </c>
      <c r="G1555" s="15"/>
    </row>
    <row r="1556" spans="2:7" x14ac:dyDescent="0.35">
      <c r="B1556" s="35" t="s">
        <v>222</v>
      </c>
      <c r="C1556" s="36"/>
      <c r="D1556" s="37"/>
      <c r="E1556" s="38"/>
      <c r="F1556" s="39">
        <v>18867998.940000001</v>
      </c>
      <c r="G1556" s="40">
        <f>+F1556/$F$2702</f>
        <v>1.8076787710045325E-4</v>
      </c>
    </row>
    <row r="1557" spans="2:7" x14ac:dyDescent="0.35">
      <c r="B1557" s="41">
        <v>42621</v>
      </c>
      <c r="C1557" s="42">
        <v>44210</v>
      </c>
      <c r="D1557" s="43" t="s">
        <v>513</v>
      </c>
      <c r="E1557" s="2">
        <v>18867998.940000001</v>
      </c>
      <c r="F1557" s="2">
        <v>18867998.940000001</v>
      </c>
      <c r="G1557" s="15"/>
    </row>
    <row r="1558" spans="2:7" x14ac:dyDescent="0.35">
      <c r="B1558" s="35" t="s">
        <v>539</v>
      </c>
      <c r="C1558" s="36"/>
      <c r="D1558" s="37"/>
      <c r="E1558" s="38"/>
      <c r="F1558" s="39">
        <v>18524665</v>
      </c>
      <c r="G1558" s="40">
        <f>+F1558/$F$2702</f>
        <v>1.7747851145719152E-4</v>
      </c>
    </row>
    <row r="1559" spans="2:7" x14ac:dyDescent="0.35">
      <c r="B1559" s="41">
        <v>543323</v>
      </c>
      <c r="C1559" s="42">
        <v>45264</v>
      </c>
      <c r="D1559" s="43" t="s">
        <v>513</v>
      </c>
      <c r="E1559" s="2">
        <v>14423465</v>
      </c>
      <c r="F1559" s="2">
        <v>14423465</v>
      </c>
      <c r="G1559" s="15"/>
    </row>
    <row r="1560" spans="2:7" x14ac:dyDescent="0.35">
      <c r="B1560" s="41">
        <v>562223</v>
      </c>
      <c r="C1560" s="42">
        <v>45271</v>
      </c>
      <c r="D1560" s="43" t="s">
        <v>513</v>
      </c>
      <c r="E1560" s="2">
        <v>4101200</v>
      </c>
      <c r="F1560" s="2">
        <v>4101200</v>
      </c>
      <c r="G1560" s="15"/>
    </row>
    <row r="1561" spans="2:7" x14ac:dyDescent="0.35">
      <c r="B1561" s="35" t="s">
        <v>223</v>
      </c>
      <c r="C1561" s="36"/>
      <c r="D1561" s="37"/>
      <c r="E1561" s="38"/>
      <c r="F1561" s="39">
        <v>18435770.039999999</v>
      </c>
      <c r="G1561" s="40">
        <f>+F1561/$F$2702</f>
        <v>1.7662683909621513E-4</v>
      </c>
    </row>
    <row r="1562" spans="2:7" x14ac:dyDescent="0.35">
      <c r="B1562" s="41">
        <v>167921</v>
      </c>
      <c r="C1562" s="42">
        <v>44284</v>
      </c>
      <c r="D1562" s="43" t="s">
        <v>513</v>
      </c>
      <c r="E1562" s="2">
        <v>14724539.51</v>
      </c>
      <c r="F1562" s="2">
        <v>14724539.51</v>
      </c>
      <c r="G1562" s="15"/>
    </row>
    <row r="1563" spans="2:7" x14ac:dyDescent="0.35">
      <c r="B1563" s="41">
        <v>172321</v>
      </c>
      <c r="C1563" s="42">
        <v>44291</v>
      </c>
      <c r="D1563" s="43" t="s">
        <v>513</v>
      </c>
      <c r="E1563" s="2">
        <v>1130</v>
      </c>
      <c r="F1563" s="2">
        <v>1130</v>
      </c>
      <c r="G1563" s="15"/>
    </row>
    <row r="1564" spans="2:7" x14ac:dyDescent="0.35">
      <c r="B1564" s="41">
        <v>479520</v>
      </c>
      <c r="C1564" s="42">
        <v>44153</v>
      </c>
      <c r="D1564" s="43" t="s">
        <v>513</v>
      </c>
      <c r="E1564" s="2">
        <v>3710100.53</v>
      </c>
      <c r="F1564" s="2">
        <v>3710100.53</v>
      </c>
      <c r="G1564" s="15"/>
    </row>
    <row r="1565" spans="2:7" x14ac:dyDescent="0.35">
      <c r="B1565" s="35" t="s">
        <v>224</v>
      </c>
      <c r="C1565" s="36"/>
      <c r="D1565" s="37"/>
      <c r="E1565" s="38"/>
      <c r="F1565" s="39">
        <v>18334788</v>
      </c>
      <c r="G1565" s="40">
        <f>+F1565/$F$2702</f>
        <v>1.756593645349688E-4</v>
      </c>
    </row>
    <row r="1566" spans="2:7" x14ac:dyDescent="0.35">
      <c r="B1566" s="41">
        <v>71524</v>
      </c>
      <c r="C1566" s="42">
        <v>45342</v>
      </c>
      <c r="D1566" s="43">
        <v>300700007242</v>
      </c>
      <c r="E1566" s="2">
        <v>18334788</v>
      </c>
      <c r="F1566" s="2">
        <v>18334788</v>
      </c>
      <c r="G1566" s="15"/>
    </row>
    <row r="1567" spans="2:7" x14ac:dyDescent="0.35">
      <c r="B1567" s="35" t="s">
        <v>225</v>
      </c>
      <c r="C1567" s="36"/>
      <c r="D1567" s="37"/>
      <c r="E1567" s="38"/>
      <c r="F1567" s="39">
        <v>18294390</v>
      </c>
      <c r="G1567" s="40">
        <f>+F1567/$F$2702</f>
        <v>1.7527232504433037E-4</v>
      </c>
    </row>
    <row r="1568" spans="2:7" x14ac:dyDescent="0.35">
      <c r="B1568" s="41">
        <v>79321</v>
      </c>
      <c r="C1568" s="42">
        <v>44214</v>
      </c>
      <c r="D1568" s="43" t="s">
        <v>513</v>
      </c>
      <c r="E1568" s="2">
        <v>18294390</v>
      </c>
      <c r="F1568" s="2">
        <v>18294390</v>
      </c>
      <c r="G1568" s="15"/>
    </row>
    <row r="1569" spans="2:7" x14ac:dyDescent="0.35">
      <c r="B1569" s="35" t="s">
        <v>226</v>
      </c>
      <c r="C1569" s="36"/>
      <c r="D1569" s="37"/>
      <c r="E1569" s="38"/>
      <c r="F1569" s="39">
        <v>18225524.740000002</v>
      </c>
      <c r="G1569" s="40">
        <f>+F1569/$F$2702</f>
        <v>1.7461255042298569E-4</v>
      </c>
    </row>
    <row r="1570" spans="2:7" x14ac:dyDescent="0.35">
      <c r="B1570" s="41">
        <v>260221</v>
      </c>
      <c r="C1570" s="42">
        <v>44319</v>
      </c>
      <c r="D1570" s="43" t="s">
        <v>513</v>
      </c>
      <c r="E1570" s="2">
        <v>33830990.740000002</v>
      </c>
      <c r="F1570" s="2">
        <v>18225524.740000002</v>
      </c>
      <c r="G1570" s="15"/>
    </row>
    <row r="1571" spans="2:7" x14ac:dyDescent="0.35">
      <c r="B1571" s="35" t="s">
        <v>227</v>
      </c>
      <c r="C1571" s="36"/>
      <c r="D1571" s="37"/>
      <c r="E1571" s="38"/>
      <c r="F1571" s="39">
        <v>17988491</v>
      </c>
      <c r="G1571" s="40">
        <f>+F1571/$F$2702</f>
        <v>1.7234161082217071E-4</v>
      </c>
    </row>
    <row r="1572" spans="2:7" x14ac:dyDescent="0.35">
      <c r="B1572" s="41">
        <v>12921</v>
      </c>
      <c r="C1572" s="42">
        <v>44200</v>
      </c>
      <c r="D1572" s="43" t="s">
        <v>513</v>
      </c>
      <c r="E1572" s="2">
        <v>24370554</v>
      </c>
      <c r="F1572" s="2">
        <v>17988491</v>
      </c>
      <c r="G1572" s="15"/>
    </row>
    <row r="1573" spans="2:7" x14ac:dyDescent="0.35">
      <c r="B1573" s="35" t="s">
        <v>228</v>
      </c>
      <c r="C1573" s="36"/>
      <c r="D1573" s="37"/>
      <c r="E1573" s="38"/>
      <c r="F1573" s="39">
        <v>17662807.84</v>
      </c>
      <c r="G1573" s="40">
        <f>+F1573/$F$2702</f>
        <v>1.6922135129556257E-4</v>
      </c>
    </row>
    <row r="1574" spans="2:7" x14ac:dyDescent="0.35">
      <c r="B1574" s="41">
        <v>33622</v>
      </c>
      <c r="C1574" s="42">
        <v>44586</v>
      </c>
      <c r="D1574" s="43" t="s">
        <v>513</v>
      </c>
      <c r="E1574" s="2">
        <v>15179967.449999999</v>
      </c>
      <c r="F1574" s="2">
        <v>15179967.449999999</v>
      </c>
      <c r="G1574" s="15"/>
    </row>
    <row r="1575" spans="2:7" x14ac:dyDescent="0.35">
      <c r="B1575" s="41">
        <v>53323</v>
      </c>
      <c r="C1575" s="42">
        <v>44966</v>
      </c>
      <c r="D1575" s="43" t="s">
        <v>513</v>
      </c>
      <c r="E1575" s="2">
        <v>831276.4</v>
      </c>
      <c r="F1575" s="2">
        <v>831276.4</v>
      </c>
      <c r="G1575" s="15"/>
    </row>
    <row r="1576" spans="2:7" x14ac:dyDescent="0.35">
      <c r="B1576" s="41">
        <v>154722</v>
      </c>
      <c r="C1576" s="42">
        <v>44672</v>
      </c>
      <c r="D1576" s="43" t="s">
        <v>513</v>
      </c>
      <c r="E1576" s="2">
        <v>417861.02</v>
      </c>
      <c r="F1576" s="2">
        <v>417861.02</v>
      </c>
      <c r="G1576" s="15"/>
    </row>
    <row r="1577" spans="2:7" x14ac:dyDescent="0.35">
      <c r="B1577" s="41">
        <v>195623</v>
      </c>
      <c r="C1577" s="42">
        <v>45056</v>
      </c>
      <c r="D1577" s="43" t="s">
        <v>513</v>
      </c>
      <c r="E1577" s="2">
        <v>406851.49</v>
      </c>
      <c r="F1577" s="2">
        <v>406851.49</v>
      </c>
      <c r="G1577" s="15"/>
    </row>
    <row r="1578" spans="2:7" x14ac:dyDescent="0.35">
      <c r="B1578" s="41">
        <v>309722</v>
      </c>
      <c r="C1578" s="42">
        <v>44764</v>
      </c>
      <c r="D1578" s="43" t="s">
        <v>513</v>
      </c>
      <c r="E1578" s="2">
        <v>411560.8</v>
      </c>
      <c r="F1578" s="2">
        <v>411560.8</v>
      </c>
      <c r="G1578" s="15"/>
    </row>
    <row r="1579" spans="2:7" x14ac:dyDescent="0.35">
      <c r="B1579" s="41">
        <v>502223</v>
      </c>
      <c r="C1579" s="42">
        <v>45240</v>
      </c>
      <c r="D1579" s="43">
        <v>300700007242</v>
      </c>
      <c r="E1579" s="2">
        <v>415290.68</v>
      </c>
      <c r="F1579" s="2">
        <v>415290.68</v>
      </c>
      <c r="G1579" s="15"/>
    </row>
    <row r="1580" spans="2:7" x14ac:dyDescent="0.35">
      <c r="B1580" s="35" t="s">
        <v>229</v>
      </c>
      <c r="C1580" s="36"/>
      <c r="D1580" s="37"/>
      <c r="E1580" s="38"/>
      <c r="F1580" s="39">
        <v>17069775</v>
      </c>
      <c r="G1580" s="40">
        <f>+F1580/$F$2702</f>
        <v>1.6353970546345543E-4</v>
      </c>
    </row>
    <row r="1581" spans="2:7" x14ac:dyDescent="0.35">
      <c r="B1581" s="41">
        <v>116921</v>
      </c>
      <c r="C1581" s="42">
        <v>44242</v>
      </c>
      <c r="D1581" s="43" t="s">
        <v>513</v>
      </c>
      <c r="E1581" s="2">
        <v>335715</v>
      </c>
      <c r="F1581" s="2">
        <v>335715</v>
      </c>
      <c r="G1581" s="15"/>
    </row>
    <row r="1582" spans="2:7" x14ac:dyDescent="0.35">
      <c r="B1582" s="41">
        <v>117021</v>
      </c>
      <c r="C1582" s="42">
        <v>44242</v>
      </c>
      <c r="D1582" s="43" t="s">
        <v>513</v>
      </c>
      <c r="E1582" s="2">
        <v>6355889</v>
      </c>
      <c r="F1582" s="2">
        <v>6355889</v>
      </c>
      <c r="G1582" s="15"/>
    </row>
    <row r="1583" spans="2:7" x14ac:dyDescent="0.35">
      <c r="B1583" s="41">
        <v>249223</v>
      </c>
      <c r="C1583" s="42">
        <v>45098</v>
      </c>
      <c r="D1583" s="43" t="s">
        <v>513</v>
      </c>
      <c r="E1583" s="2">
        <v>10160489</v>
      </c>
      <c r="F1583" s="2">
        <v>10160489</v>
      </c>
      <c r="G1583" s="15"/>
    </row>
    <row r="1584" spans="2:7" x14ac:dyDescent="0.35">
      <c r="B1584" s="41">
        <v>390822</v>
      </c>
      <c r="C1584" s="42">
        <v>44818</v>
      </c>
      <c r="D1584" s="43">
        <v>300700007242</v>
      </c>
      <c r="E1584" s="2">
        <v>65814</v>
      </c>
      <c r="F1584" s="2">
        <v>65814</v>
      </c>
      <c r="G1584" s="15"/>
    </row>
    <row r="1585" spans="2:7" x14ac:dyDescent="0.35">
      <c r="B1585" s="41">
        <v>594023</v>
      </c>
      <c r="C1585" s="42">
        <v>45287</v>
      </c>
      <c r="D1585" s="43" t="s">
        <v>513</v>
      </c>
      <c r="E1585" s="2">
        <v>151868</v>
      </c>
      <c r="F1585" s="2">
        <v>151868</v>
      </c>
      <c r="G1585" s="15"/>
    </row>
    <row r="1586" spans="2:7" x14ac:dyDescent="0.35">
      <c r="B1586" s="35" t="s">
        <v>442</v>
      </c>
      <c r="C1586" s="36"/>
      <c r="D1586" s="37"/>
      <c r="E1586" s="38"/>
      <c r="F1586" s="39">
        <v>16753602.42</v>
      </c>
      <c r="G1586" s="40">
        <f>+F1586/$F$2702</f>
        <v>1.6051056356739524E-4</v>
      </c>
    </row>
    <row r="1587" spans="2:7" x14ac:dyDescent="0.35">
      <c r="B1587" s="41">
        <v>115024</v>
      </c>
      <c r="C1587" s="42">
        <v>45366</v>
      </c>
      <c r="D1587" s="43">
        <v>300700007242</v>
      </c>
      <c r="E1587" s="2">
        <v>16710608</v>
      </c>
      <c r="F1587" s="2">
        <v>16710608</v>
      </c>
      <c r="G1587" s="15"/>
    </row>
    <row r="1588" spans="2:7" x14ac:dyDescent="0.35">
      <c r="B1588" s="41">
        <v>249421</v>
      </c>
      <c r="C1588" s="42">
        <v>44314</v>
      </c>
      <c r="D1588" s="43" t="s">
        <v>513</v>
      </c>
      <c r="E1588" s="2">
        <v>4701490</v>
      </c>
      <c r="F1588" s="2">
        <v>42600.419999999925</v>
      </c>
      <c r="G1588" s="15"/>
    </row>
    <row r="1589" spans="2:7" x14ac:dyDescent="0.35">
      <c r="B1589" s="41">
        <v>582522</v>
      </c>
      <c r="C1589" s="42">
        <v>44924</v>
      </c>
      <c r="D1589" s="43" t="s">
        <v>513</v>
      </c>
      <c r="E1589" s="2">
        <v>394</v>
      </c>
      <c r="F1589" s="2">
        <v>394</v>
      </c>
      <c r="G1589" s="15"/>
    </row>
    <row r="1590" spans="2:7" x14ac:dyDescent="0.35">
      <c r="B1590" s="35" t="s">
        <v>231</v>
      </c>
      <c r="C1590" s="36"/>
      <c r="D1590" s="37"/>
      <c r="E1590" s="38"/>
      <c r="F1590" s="39">
        <v>16703531.98</v>
      </c>
      <c r="G1590" s="40">
        <f>+F1590/$F$2702</f>
        <v>1.600308557206295E-4</v>
      </c>
    </row>
    <row r="1591" spans="2:7" x14ac:dyDescent="0.35">
      <c r="B1591" s="41">
        <v>41924</v>
      </c>
      <c r="C1591" s="42">
        <v>45327</v>
      </c>
      <c r="D1591" s="43">
        <v>300700007242</v>
      </c>
      <c r="E1591" s="2">
        <v>15821933.98</v>
      </c>
      <c r="F1591" s="2">
        <v>15821933.98</v>
      </c>
      <c r="G1591" s="15"/>
    </row>
    <row r="1592" spans="2:7" x14ac:dyDescent="0.35">
      <c r="B1592" s="41">
        <v>102524</v>
      </c>
      <c r="C1592" s="42">
        <v>45358</v>
      </c>
      <c r="D1592" s="43">
        <v>300700007242</v>
      </c>
      <c r="E1592" s="2">
        <v>881598</v>
      </c>
      <c r="F1592" s="2">
        <v>881598</v>
      </c>
      <c r="G1592" s="15"/>
    </row>
    <row r="1593" spans="2:7" x14ac:dyDescent="0.35">
      <c r="B1593" s="35" t="s">
        <v>230</v>
      </c>
      <c r="C1593" s="36"/>
      <c r="D1593" s="37"/>
      <c r="E1593" s="38"/>
      <c r="F1593" s="39">
        <v>16683857</v>
      </c>
      <c r="G1593" s="40">
        <f>+F1593/$F$2702</f>
        <v>1.598423564326073E-4</v>
      </c>
    </row>
    <row r="1594" spans="2:7" x14ac:dyDescent="0.35">
      <c r="B1594" s="41">
        <v>227721</v>
      </c>
      <c r="C1594" s="42">
        <v>44302</v>
      </c>
      <c r="D1594" s="43" t="s">
        <v>513</v>
      </c>
      <c r="E1594" s="2">
        <v>16683857</v>
      </c>
      <c r="F1594" s="2">
        <v>16683857</v>
      </c>
      <c r="G1594" s="15"/>
    </row>
    <row r="1595" spans="2:7" x14ac:dyDescent="0.35">
      <c r="B1595" s="35" t="s">
        <v>232</v>
      </c>
      <c r="C1595" s="36"/>
      <c r="D1595" s="37"/>
      <c r="E1595" s="38"/>
      <c r="F1595" s="39">
        <v>15795178</v>
      </c>
      <c r="G1595" s="40">
        <f>+F1595/$F$2702</f>
        <v>1.513282253493588E-4</v>
      </c>
    </row>
    <row r="1596" spans="2:7" x14ac:dyDescent="0.35">
      <c r="B1596" s="41">
        <v>71024</v>
      </c>
      <c r="C1596" s="42">
        <v>45341</v>
      </c>
      <c r="D1596" s="43">
        <v>300700007242</v>
      </c>
      <c r="E1596" s="2">
        <v>1998066</v>
      </c>
      <c r="F1596" s="2">
        <v>1998066</v>
      </c>
      <c r="G1596" s="15"/>
    </row>
    <row r="1597" spans="2:7" x14ac:dyDescent="0.35">
      <c r="B1597" s="41">
        <v>87824</v>
      </c>
      <c r="C1597" s="42">
        <v>45350</v>
      </c>
      <c r="D1597" s="43">
        <v>300700007242</v>
      </c>
      <c r="E1597" s="2">
        <v>1253462</v>
      </c>
      <c r="F1597" s="2">
        <v>1253462</v>
      </c>
      <c r="G1597" s="15"/>
    </row>
    <row r="1598" spans="2:7" x14ac:dyDescent="0.35">
      <c r="B1598" s="41">
        <v>570920</v>
      </c>
      <c r="C1598" s="42">
        <v>44195</v>
      </c>
      <c r="D1598" s="43">
        <v>300700007242</v>
      </c>
      <c r="E1598" s="2">
        <v>9701875</v>
      </c>
      <c r="F1598" s="2">
        <v>9701875</v>
      </c>
      <c r="G1598" s="15"/>
    </row>
    <row r="1599" spans="2:7" x14ac:dyDescent="0.35">
      <c r="B1599" s="41">
        <v>572322</v>
      </c>
      <c r="C1599" s="42">
        <v>44918</v>
      </c>
      <c r="D1599" s="43" t="s">
        <v>513</v>
      </c>
      <c r="E1599" s="2">
        <v>2841775</v>
      </c>
      <c r="F1599" s="2">
        <v>2841775</v>
      </c>
      <c r="G1599" s="15"/>
    </row>
    <row r="1600" spans="2:7" x14ac:dyDescent="0.35">
      <c r="B1600" s="35" t="s">
        <v>233</v>
      </c>
      <c r="C1600" s="36"/>
      <c r="D1600" s="37"/>
      <c r="E1600" s="38"/>
      <c r="F1600" s="39">
        <v>14153960.369999999</v>
      </c>
      <c r="G1600" s="40">
        <f>+F1600/$F$2702</f>
        <v>1.3560427773952617E-4</v>
      </c>
    </row>
    <row r="1601" spans="2:7" x14ac:dyDescent="0.35">
      <c r="B1601" s="41">
        <v>454421</v>
      </c>
      <c r="C1601" s="42">
        <v>44440</v>
      </c>
      <c r="D1601" s="43" t="s">
        <v>513</v>
      </c>
      <c r="E1601" s="2">
        <v>14153960.369999999</v>
      </c>
      <c r="F1601" s="2">
        <v>14153960.369999999</v>
      </c>
      <c r="G1601" s="15"/>
    </row>
    <row r="1602" spans="2:7" x14ac:dyDescent="0.35">
      <c r="B1602" s="35" t="s">
        <v>234</v>
      </c>
      <c r="C1602" s="36"/>
      <c r="D1602" s="37"/>
      <c r="E1602" s="38"/>
      <c r="F1602" s="39">
        <v>13793971</v>
      </c>
      <c r="G1602" s="40">
        <f>+F1602/$F$2702</f>
        <v>1.3215534208924521E-4</v>
      </c>
    </row>
    <row r="1603" spans="2:7" x14ac:dyDescent="0.35">
      <c r="B1603" s="41">
        <v>116321</v>
      </c>
      <c r="C1603" s="42">
        <v>44239</v>
      </c>
      <c r="D1603" s="43" t="s">
        <v>513</v>
      </c>
      <c r="E1603" s="2">
        <v>376363</v>
      </c>
      <c r="F1603" s="2">
        <v>376363</v>
      </c>
      <c r="G1603" s="15"/>
    </row>
    <row r="1604" spans="2:7" x14ac:dyDescent="0.35">
      <c r="B1604" s="41">
        <v>273523</v>
      </c>
      <c r="C1604" s="42">
        <v>45111.392111030094</v>
      </c>
      <c r="D1604" s="43">
        <v>300700006830</v>
      </c>
      <c r="E1604" s="2">
        <v>13417608</v>
      </c>
      <c r="F1604" s="2">
        <v>13417608</v>
      </c>
      <c r="G1604" s="15"/>
    </row>
    <row r="1605" spans="2:7" x14ac:dyDescent="0.35">
      <c r="B1605" s="35" t="s">
        <v>235</v>
      </c>
      <c r="C1605" s="36"/>
      <c r="D1605" s="37"/>
      <c r="E1605" s="38"/>
      <c r="F1605" s="39">
        <v>13721763.26</v>
      </c>
      <c r="G1605" s="40">
        <f>+F1605/$F$2702</f>
        <v>1.3146354430446002E-4</v>
      </c>
    </row>
    <row r="1606" spans="2:7" x14ac:dyDescent="0.35">
      <c r="B1606" s="41">
        <v>360923</v>
      </c>
      <c r="C1606" s="42">
        <v>45155</v>
      </c>
      <c r="D1606" s="43" t="s">
        <v>513</v>
      </c>
      <c r="E1606" s="2">
        <v>3000000</v>
      </c>
      <c r="F1606" s="2">
        <v>3000000</v>
      </c>
      <c r="G1606" s="15"/>
    </row>
    <row r="1607" spans="2:7" x14ac:dyDescent="0.35">
      <c r="B1607" s="41">
        <v>363423</v>
      </c>
      <c r="C1607" s="42">
        <v>45161</v>
      </c>
      <c r="D1607" s="43" t="s">
        <v>514</v>
      </c>
      <c r="E1607" s="2">
        <v>10721763.26</v>
      </c>
      <c r="F1607" s="2">
        <v>10721763.26</v>
      </c>
      <c r="G1607" s="15"/>
    </row>
    <row r="1608" spans="2:7" x14ac:dyDescent="0.35">
      <c r="B1608" s="35" t="s">
        <v>236</v>
      </c>
      <c r="C1608" s="36"/>
      <c r="D1608" s="37"/>
      <c r="E1608" s="38"/>
      <c r="F1608" s="39">
        <v>13695554.359999999</v>
      </c>
      <c r="G1608" s="40">
        <f>+F1608/$F$2702</f>
        <v>1.312124457523982E-4</v>
      </c>
    </row>
    <row r="1609" spans="2:7" x14ac:dyDescent="0.35">
      <c r="B1609" s="41">
        <v>260421</v>
      </c>
      <c r="C1609" s="42">
        <v>44319</v>
      </c>
      <c r="D1609" s="43" t="s">
        <v>513</v>
      </c>
      <c r="E1609" s="2">
        <v>13695554.359999999</v>
      </c>
      <c r="F1609" s="2">
        <v>13695554.359999999</v>
      </c>
      <c r="G1609" s="15"/>
    </row>
    <row r="1610" spans="2:7" x14ac:dyDescent="0.35">
      <c r="B1610" s="35" t="s">
        <v>237</v>
      </c>
      <c r="C1610" s="36"/>
      <c r="D1610" s="37"/>
      <c r="E1610" s="38"/>
      <c r="F1610" s="39">
        <v>13653759.609999999</v>
      </c>
      <c r="G1610" s="40">
        <f>+F1610/$F$2702</f>
        <v>1.3081202447532108E-4</v>
      </c>
    </row>
    <row r="1611" spans="2:7" x14ac:dyDescent="0.35">
      <c r="B1611" s="41">
        <v>474921</v>
      </c>
      <c r="C1611" s="42">
        <v>44460</v>
      </c>
      <c r="D1611" s="43" t="s">
        <v>513</v>
      </c>
      <c r="E1611" s="2">
        <v>13483187.039999999</v>
      </c>
      <c r="F1611" s="2">
        <v>13483187.039999999</v>
      </c>
      <c r="G1611" s="15"/>
    </row>
    <row r="1612" spans="2:7" x14ac:dyDescent="0.35">
      <c r="B1612" s="41">
        <v>475021</v>
      </c>
      <c r="C1612" s="42">
        <v>44460</v>
      </c>
      <c r="D1612" s="43" t="s">
        <v>513</v>
      </c>
      <c r="E1612" s="2">
        <v>170572.57</v>
      </c>
      <c r="F1612" s="2">
        <v>170572.57</v>
      </c>
      <c r="G1612" s="15"/>
    </row>
    <row r="1613" spans="2:7" x14ac:dyDescent="0.35">
      <c r="B1613" s="35" t="s">
        <v>238</v>
      </c>
      <c r="C1613" s="36"/>
      <c r="D1613" s="37"/>
      <c r="E1613" s="38"/>
      <c r="F1613" s="39">
        <v>13637384.809999999</v>
      </c>
      <c r="G1613" s="40">
        <f>+F1613/$F$2702</f>
        <v>1.3065514308883397E-4</v>
      </c>
    </row>
    <row r="1614" spans="2:7" x14ac:dyDescent="0.35">
      <c r="B1614" s="41">
        <v>5523</v>
      </c>
      <c r="C1614" s="42">
        <v>44931</v>
      </c>
      <c r="D1614" s="43" t="s">
        <v>513</v>
      </c>
      <c r="E1614" s="2">
        <v>3109581</v>
      </c>
      <c r="F1614" s="2">
        <v>3109581</v>
      </c>
      <c r="G1614" s="15"/>
    </row>
    <row r="1615" spans="2:7" x14ac:dyDescent="0.35">
      <c r="B1615" s="41">
        <v>5623</v>
      </c>
      <c r="C1615" s="42">
        <v>44931</v>
      </c>
      <c r="D1615" s="43" t="s">
        <v>513</v>
      </c>
      <c r="E1615" s="2">
        <v>3425675</v>
      </c>
      <c r="F1615" s="2">
        <v>3425675</v>
      </c>
      <c r="G1615" s="15"/>
    </row>
    <row r="1616" spans="2:7" x14ac:dyDescent="0.35">
      <c r="B1616" s="41">
        <v>68723</v>
      </c>
      <c r="C1616" s="42">
        <v>44972</v>
      </c>
      <c r="D1616" s="43" t="s">
        <v>513</v>
      </c>
      <c r="E1616" s="2">
        <v>2940.81</v>
      </c>
      <c r="F1616" s="2">
        <v>2940.81</v>
      </c>
      <c r="G1616" s="15"/>
    </row>
    <row r="1617" spans="2:7" x14ac:dyDescent="0.35">
      <c r="B1617" s="41">
        <v>265722</v>
      </c>
      <c r="C1617" s="42">
        <v>44743</v>
      </c>
      <c r="D1617" s="43" t="s">
        <v>513</v>
      </c>
      <c r="E1617" s="2">
        <v>7099188</v>
      </c>
      <c r="F1617" s="2">
        <v>7099188</v>
      </c>
      <c r="G1617" s="15"/>
    </row>
    <row r="1618" spans="2:7" x14ac:dyDescent="0.35">
      <c r="B1618" s="35" t="s">
        <v>240</v>
      </c>
      <c r="C1618" s="36"/>
      <c r="D1618" s="37"/>
      <c r="E1618" s="38"/>
      <c r="F1618" s="39">
        <v>12632139</v>
      </c>
      <c r="G1618" s="40">
        <f>+F1618/$F$2702</f>
        <v>1.2102422506643634E-4</v>
      </c>
    </row>
    <row r="1619" spans="2:7" x14ac:dyDescent="0.35">
      <c r="B1619" s="41">
        <v>621</v>
      </c>
      <c r="C1619" s="42">
        <v>44200</v>
      </c>
      <c r="D1619" s="43" t="s">
        <v>513</v>
      </c>
      <c r="E1619" s="2">
        <v>12632139</v>
      </c>
      <c r="F1619" s="2">
        <v>12632139</v>
      </c>
      <c r="G1619" s="15"/>
    </row>
    <row r="1620" spans="2:7" x14ac:dyDescent="0.35">
      <c r="B1620" s="35" t="s">
        <v>241</v>
      </c>
      <c r="C1620" s="36"/>
      <c r="D1620" s="37"/>
      <c r="E1620" s="38"/>
      <c r="F1620" s="39">
        <v>12550828.300000001</v>
      </c>
      <c r="G1620" s="40">
        <f>+F1620/$F$2702</f>
        <v>1.202452149196109E-4</v>
      </c>
    </row>
    <row r="1621" spans="2:7" x14ac:dyDescent="0.35">
      <c r="B1621" s="41">
        <v>134221</v>
      </c>
      <c r="C1621" s="42">
        <v>44252</v>
      </c>
      <c r="D1621" s="43" t="s">
        <v>513</v>
      </c>
      <c r="E1621" s="2">
        <v>12550828.300000001</v>
      </c>
      <c r="F1621" s="2">
        <v>12550828.300000001</v>
      </c>
      <c r="G1621" s="15"/>
    </row>
    <row r="1622" spans="2:7" x14ac:dyDescent="0.35">
      <c r="B1622" s="35" t="s">
        <v>242</v>
      </c>
      <c r="C1622" s="36"/>
      <c r="D1622" s="37"/>
      <c r="E1622" s="38"/>
      <c r="F1622" s="39">
        <v>12420825.689999999</v>
      </c>
      <c r="G1622" s="40">
        <f>+F1622/$F$2702</f>
        <v>1.1899970415283859E-4</v>
      </c>
    </row>
    <row r="1623" spans="2:7" x14ac:dyDescent="0.35">
      <c r="B1623" s="41">
        <v>121022</v>
      </c>
      <c r="C1623" s="42">
        <v>44657</v>
      </c>
      <c r="D1623" s="43" t="s">
        <v>513</v>
      </c>
      <c r="E1623" s="2">
        <v>11860321.119999999</v>
      </c>
      <c r="F1623" s="2">
        <v>11860321.119999999</v>
      </c>
      <c r="G1623" s="15"/>
    </row>
    <row r="1624" spans="2:7" x14ac:dyDescent="0.35">
      <c r="B1624" s="41">
        <v>122122</v>
      </c>
      <c r="C1624" s="42">
        <v>44657</v>
      </c>
      <c r="D1624" s="43" t="s">
        <v>513</v>
      </c>
      <c r="E1624" s="2">
        <v>560504.56999999995</v>
      </c>
      <c r="F1624" s="2">
        <v>560504.56999999995</v>
      </c>
      <c r="G1624" s="15"/>
    </row>
    <row r="1625" spans="2:7" x14ac:dyDescent="0.35">
      <c r="B1625" s="35" t="s">
        <v>243</v>
      </c>
      <c r="C1625" s="36"/>
      <c r="D1625" s="37"/>
      <c r="E1625" s="38"/>
      <c r="F1625" s="39">
        <v>12242640.35</v>
      </c>
      <c r="G1625" s="40">
        <f>+F1625/$F$2702</f>
        <v>1.172925710464265E-4</v>
      </c>
    </row>
    <row r="1626" spans="2:7" x14ac:dyDescent="0.35">
      <c r="B1626" s="41">
        <v>40921</v>
      </c>
      <c r="C1626" s="42">
        <v>44210</v>
      </c>
      <c r="D1626" s="43" t="s">
        <v>513</v>
      </c>
      <c r="E1626" s="2">
        <v>87258391.349999994</v>
      </c>
      <c r="F1626" s="2">
        <v>12214239.35</v>
      </c>
      <c r="G1626" s="15"/>
    </row>
    <row r="1627" spans="2:7" x14ac:dyDescent="0.35">
      <c r="B1627" s="41">
        <v>57021</v>
      </c>
      <c r="C1627" s="42">
        <v>44209</v>
      </c>
      <c r="D1627" s="43" t="s">
        <v>514</v>
      </c>
      <c r="E1627" s="2">
        <v>28401</v>
      </c>
      <c r="F1627" s="2">
        <v>28401</v>
      </c>
      <c r="G1627" s="15"/>
    </row>
    <row r="1628" spans="2:7" x14ac:dyDescent="0.35">
      <c r="B1628" s="35" t="s">
        <v>540</v>
      </c>
      <c r="C1628" s="36"/>
      <c r="D1628" s="37"/>
      <c r="E1628" s="38"/>
      <c r="F1628" s="39">
        <v>11577908</v>
      </c>
      <c r="G1628" s="40">
        <f>+F1628/$F$2702</f>
        <v>1.1092399660821449E-4</v>
      </c>
    </row>
    <row r="1629" spans="2:7" x14ac:dyDescent="0.35">
      <c r="B1629" s="41">
        <v>68024</v>
      </c>
      <c r="C1629" s="42">
        <v>45335</v>
      </c>
      <c r="D1629" s="43">
        <v>300700007242</v>
      </c>
      <c r="E1629" s="2">
        <v>11577908</v>
      </c>
      <c r="F1629" s="2">
        <v>11577908</v>
      </c>
      <c r="G1629" s="15"/>
    </row>
    <row r="1630" spans="2:7" x14ac:dyDescent="0.35">
      <c r="B1630" s="35" t="s">
        <v>541</v>
      </c>
      <c r="C1630" s="36"/>
      <c r="D1630" s="37"/>
      <c r="E1630" s="38"/>
      <c r="F1630" s="39">
        <v>11548298</v>
      </c>
      <c r="G1630" s="40">
        <f>+F1630/$F$2702</f>
        <v>1.1064031327444043E-4</v>
      </c>
    </row>
    <row r="1631" spans="2:7" x14ac:dyDescent="0.35">
      <c r="B1631" s="41">
        <v>86224</v>
      </c>
      <c r="C1631" s="42">
        <v>45348</v>
      </c>
      <c r="D1631" s="43">
        <v>300700007242</v>
      </c>
      <c r="E1631" s="2">
        <v>11548298</v>
      </c>
      <c r="F1631" s="2">
        <v>11548298</v>
      </c>
      <c r="G1631" s="15"/>
    </row>
    <row r="1632" spans="2:7" x14ac:dyDescent="0.35">
      <c r="B1632" s="35" t="s">
        <v>244</v>
      </c>
      <c r="C1632" s="36"/>
      <c r="D1632" s="37"/>
      <c r="E1632" s="38"/>
      <c r="F1632" s="39">
        <v>11520000</v>
      </c>
      <c r="G1632" s="40">
        <f>+F1632/$F$2702</f>
        <v>1.1036919976619531E-4</v>
      </c>
    </row>
    <row r="1633" spans="2:7" x14ac:dyDescent="0.35">
      <c r="B1633" s="41">
        <v>202122</v>
      </c>
      <c r="C1633" s="42">
        <v>44698</v>
      </c>
      <c r="D1633" s="43" t="s">
        <v>513</v>
      </c>
      <c r="E1633" s="2">
        <v>11520000</v>
      </c>
      <c r="F1633" s="2">
        <v>11520000</v>
      </c>
      <c r="G1633" s="15"/>
    </row>
    <row r="1634" spans="2:7" x14ac:dyDescent="0.35">
      <c r="B1634" s="35" t="s">
        <v>245</v>
      </c>
      <c r="C1634" s="36"/>
      <c r="D1634" s="37"/>
      <c r="E1634" s="38"/>
      <c r="F1634" s="39">
        <v>11291812.849999934</v>
      </c>
      <c r="G1634" s="40">
        <f>+F1634/$F$2702</f>
        <v>1.0818301633369219E-4</v>
      </c>
    </row>
    <row r="1635" spans="2:7" x14ac:dyDescent="0.35">
      <c r="B1635" s="41">
        <v>36821</v>
      </c>
      <c r="C1635" s="42">
        <v>44204</v>
      </c>
      <c r="D1635" s="43" t="s">
        <v>513</v>
      </c>
      <c r="E1635" s="2">
        <v>11289262</v>
      </c>
      <c r="F1635" s="2">
        <v>11289262</v>
      </c>
      <c r="G1635" s="15"/>
    </row>
    <row r="1636" spans="2:7" x14ac:dyDescent="0.35">
      <c r="B1636" s="41">
        <v>450521</v>
      </c>
      <c r="C1636" s="42">
        <v>44438</v>
      </c>
      <c r="D1636" s="43" t="s">
        <v>513</v>
      </c>
      <c r="E1636" s="2">
        <v>765197655.42999995</v>
      </c>
      <c r="F1636" s="2">
        <v>0.4299999475479126</v>
      </c>
      <c r="G1636" s="15"/>
    </row>
    <row r="1637" spans="2:7" x14ac:dyDescent="0.35">
      <c r="B1637" s="41">
        <v>453221</v>
      </c>
      <c r="C1637" s="42">
        <v>44439</v>
      </c>
      <c r="D1637" s="43" t="s">
        <v>513</v>
      </c>
      <c r="E1637" s="2">
        <v>178464259.41999999</v>
      </c>
      <c r="F1637" s="2">
        <v>0.41999998688697815</v>
      </c>
      <c r="G1637" s="15"/>
    </row>
    <row r="1638" spans="2:7" x14ac:dyDescent="0.35">
      <c r="B1638" s="41">
        <v>519723</v>
      </c>
      <c r="C1638" s="42">
        <v>45251</v>
      </c>
      <c r="D1638" s="43">
        <v>300700007242</v>
      </c>
      <c r="E1638" s="2">
        <v>2549</v>
      </c>
      <c r="F1638" s="2">
        <v>2549</v>
      </c>
      <c r="G1638" s="15"/>
    </row>
    <row r="1639" spans="2:7" x14ac:dyDescent="0.35">
      <c r="B1639" s="41">
        <v>567323</v>
      </c>
      <c r="C1639" s="42">
        <v>45273</v>
      </c>
      <c r="D1639" s="43" t="s">
        <v>513</v>
      </c>
      <c r="E1639" s="2">
        <v>1</v>
      </c>
      <c r="F1639" s="2">
        <v>1</v>
      </c>
      <c r="G1639" s="15"/>
    </row>
    <row r="1640" spans="2:7" x14ac:dyDescent="0.35">
      <c r="B1640" s="35" t="s">
        <v>246</v>
      </c>
      <c r="C1640" s="36"/>
      <c r="D1640" s="37"/>
      <c r="E1640" s="38"/>
      <c r="F1640" s="39">
        <v>11152739.219999999</v>
      </c>
      <c r="G1640" s="40">
        <f>+F1640/$F$2702</f>
        <v>1.0685059921115114E-4</v>
      </c>
    </row>
    <row r="1641" spans="2:7" x14ac:dyDescent="0.35">
      <c r="B1641" s="41">
        <v>391021</v>
      </c>
      <c r="C1641" s="42">
        <v>44400</v>
      </c>
      <c r="D1641" s="43" t="s">
        <v>513</v>
      </c>
      <c r="E1641" s="2">
        <v>354365.99</v>
      </c>
      <c r="F1641" s="2">
        <v>354365.99</v>
      </c>
      <c r="G1641" s="15"/>
    </row>
    <row r="1642" spans="2:7" x14ac:dyDescent="0.35">
      <c r="B1642" s="41">
        <v>391121</v>
      </c>
      <c r="C1642" s="42">
        <v>44400</v>
      </c>
      <c r="D1642" s="43" t="s">
        <v>513</v>
      </c>
      <c r="E1642" s="2">
        <v>10743541.119999999</v>
      </c>
      <c r="F1642" s="2">
        <v>10743541.119999999</v>
      </c>
      <c r="G1642" s="15"/>
    </row>
    <row r="1643" spans="2:7" x14ac:dyDescent="0.35">
      <c r="B1643" s="41">
        <v>548121</v>
      </c>
      <c r="C1643" s="42">
        <v>44498</v>
      </c>
      <c r="D1643" s="43" t="s">
        <v>513</v>
      </c>
      <c r="E1643" s="2">
        <v>54832.11</v>
      </c>
      <c r="F1643" s="2">
        <v>54832.11</v>
      </c>
      <c r="G1643" s="15"/>
    </row>
    <row r="1644" spans="2:7" x14ac:dyDescent="0.35">
      <c r="B1644" s="35" t="s">
        <v>247</v>
      </c>
      <c r="C1644" s="36"/>
      <c r="D1644" s="37"/>
      <c r="E1644" s="38"/>
      <c r="F1644" s="39">
        <v>10987349.830000002</v>
      </c>
      <c r="G1644" s="40">
        <f>+F1644/$F$2702</f>
        <v>1.0526605974725194E-4</v>
      </c>
    </row>
    <row r="1645" spans="2:7" x14ac:dyDescent="0.35">
      <c r="B1645" s="41">
        <v>12122</v>
      </c>
      <c r="C1645" s="42">
        <v>44573</v>
      </c>
      <c r="D1645" s="43" t="s">
        <v>513</v>
      </c>
      <c r="E1645" s="2">
        <v>1885256.77</v>
      </c>
      <c r="F1645" s="2">
        <v>1885256.77</v>
      </c>
      <c r="G1645" s="15"/>
    </row>
    <row r="1646" spans="2:7" x14ac:dyDescent="0.35">
      <c r="B1646" s="41">
        <v>41222</v>
      </c>
      <c r="C1646" s="42">
        <v>44599</v>
      </c>
      <c r="D1646" s="43" t="s">
        <v>513</v>
      </c>
      <c r="E1646" s="2">
        <v>818.86</v>
      </c>
      <c r="F1646" s="2">
        <v>818.86</v>
      </c>
      <c r="G1646" s="15"/>
    </row>
    <row r="1647" spans="2:7" x14ac:dyDescent="0.35">
      <c r="B1647" s="41">
        <v>85222</v>
      </c>
      <c r="C1647" s="42">
        <v>44631</v>
      </c>
      <c r="D1647" s="43" t="s">
        <v>513</v>
      </c>
      <c r="E1647" s="2">
        <v>0.18</v>
      </c>
      <c r="F1647" s="2">
        <v>0.18</v>
      </c>
      <c r="G1647" s="15"/>
    </row>
    <row r="1648" spans="2:7" x14ac:dyDescent="0.35">
      <c r="B1648" s="41">
        <v>234021</v>
      </c>
      <c r="C1648" s="42">
        <v>44307</v>
      </c>
      <c r="D1648" s="43" t="s">
        <v>513</v>
      </c>
      <c r="E1648" s="2">
        <v>5222960.16</v>
      </c>
      <c r="F1648" s="2">
        <v>5222960.16</v>
      </c>
      <c r="G1648" s="15"/>
    </row>
    <row r="1649" spans="2:7" x14ac:dyDescent="0.35">
      <c r="B1649" s="41">
        <v>371121</v>
      </c>
      <c r="C1649" s="42">
        <v>44390</v>
      </c>
      <c r="D1649" s="43" t="s">
        <v>513</v>
      </c>
      <c r="E1649" s="2">
        <v>1930163.81</v>
      </c>
      <c r="F1649" s="2">
        <v>1930163.81</v>
      </c>
      <c r="G1649" s="15"/>
    </row>
    <row r="1650" spans="2:7" x14ac:dyDescent="0.35">
      <c r="B1650" s="41">
        <v>524921</v>
      </c>
      <c r="C1650" s="42">
        <v>44488</v>
      </c>
      <c r="D1650" s="43" t="s">
        <v>513</v>
      </c>
      <c r="E1650" s="2">
        <v>1948150.05</v>
      </c>
      <c r="F1650" s="2">
        <v>1948150.05</v>
      </c>
      <c r="G1650" s="15"/>
    </row>
    <row r="1651" spans="2:7" x14ac:dyDescent="0.35">
      <c r="B1651" s="35" t="s">
        <v>248</v>
      </c>
      <c r="C1651" s="36"/>
      <c r="D1651" s="37"/>
      <c r="E1651" s="38"/>
      <c r="F1651" s="39">
        <v>10942565</v>
      </c>
      <c r="G1651" s="40">
        <f>+F1651/$F$2702</f>
        <v>1.0483699153121328E-4</v>
      </c>
    </row>
    <row r="1652" spans="2:7" x14ac:dyDescent="0.35">
      <c r="B1652" s="41">
        <v>140321</v>
      </c>
      <c r="C1652" s="42">
        <v>44260</v>
      </c>
      <c r="D1652" s="43" t="s">
        <v>513</v>
      </c>
      <c r="E1652" s="2">
        <v>2418990</v>
      </c>
      <c r="F1652" s="2">
        <v>2418990</v>
      </c>
      <c r="G1652" s="15"/>
    </row>
    <row r="1653" spans="2:7" x14ac:dyDescent="0.35">
      <c r="B1653" s="41">
        <v>140421</v>
      </c>
      <c r="C1653" s="42">
        <v>44260</v>
      </c>
      <c r="D1653" s="43" t="s">
        <v>513</v>
      </c>
      <c r="E1653" s="2">
        <v>4747210</v>
      </c>
      <c r="F1653" s="2">
        <v>4747210</v>
      </c>
      <c r="G1653" s="15"/>
    </row>
    <row r="1654" spans="2:7" x14ac:dyDescent="0.35">
      <c r="B1654" s="41">
        <v>565720</v>
      </c>
      <c r="C1654" s="42">
        <v>44195</v>
      </c>
      <c r="D1654" s="43">
        <v>300700007242</v>
      </c>
      <c r="E1654" s="2">
        <v>3776365</v>
      </c>
      <c r="F1654" s="2">
        <v>3776365</v>
      </c>
      <c r="G1654" s="15"/>
    </row>
    <row r="1655" spans="2:7" x14ac:dyDescent="0.35">
      <c r="B1655" s="35" t="s">
        <v>249</v>
      </c>
      <c r="C1655" s="36"/>
      <c r="D1655" s="37"/>
      <c r="E1655" s="38"/>
      <c r="F1655" s="39">
        <v>10916573</v>
      </c>
      <c r="G1655" s="40">
        <f>+F1655/$F$2702</f>
        <v>1.045879710242408E-4</v>
      </c>
    </row>
    <row r="1656" spans="2:7" x14ac:dyDescent="0.35">
      <c r="B1656" s="41">
        <v>247123</v>
      </c>
      <c r="C1656" s="42">
        <v>45092</v>
      </c>
      <c r="D1656" s="43" t="s">
        <v>513</v>
      </c>
      <c r="E1656" s="2">
        <v>10916573</v>
      </c>
      <c r="F1656" s="2">
        <v>10916573</v>
      </c>
      <c r="G1656" s="15"/>
    </row>
    <row r="1657" spans="2:7" x14ac:dyDescent="0.35">
      <c r="B1657" s="35" t="s">
        <v>251</v>
      </c>
      <c r="C1657" s="36"/>
      <c r="D1657" s="37"/>
      <c r="E1657" s="38"/>
      <c r="F1657" s="39">
        <v>10810337.1</v>
      </c>
      <c r="G1657" s="40">
        <f>+F1657/$F$2702</f>
        <v>1.0357016101821288E-4</v>
      </c>
    </row>
    <row r="1658" spans="2:7" x14ac:dyDescent="0.35">
      <c r="B1658" s="41">
        <v>160623</v>
      </c>
      <c r="C1658" s="42">
        <v>45037</v>
      </c>
      <c r="D1658" s="43" t="s">
        <v>513</v>
      </c>
      <c r="E1658" s="2">
        <v>1535786</v>
      </c>
      <c r="F1658" s="2">
        <v>1535786</v>
      </c>
      <c r="G1658" s="15"/>
    </row>
    <row r="1659" spans="2:7" x14ac:dyDescent="0.35">
      <c r="B1659" s="41">
        <v>524222</v>
      </c>
      <c r="C1659" s="42">
        <v>44897</v>
      </c>
      <c r="D1659" s="43" t="s">
        <v>513</v>
      </c>
      <c r="E1659" s="2">
        <v>1535738</v>
      </c>
      <c r="F1659" s="2">
        <v>1535738</v>
      </c>
      <c r="G1659" s="15"/>
    </row>
    <row r="1660" spans="2:7" x14ac:dyDescent="0.35">
      <c r="B1660" s="41">
        <v>560520</v>
      </c>
      <c r="C1660" s="42">
        <v>44195</v>
      </c>
      <c r="D1660" s="43">
        <v>300700007242</v>
      </c>
      <c r="E1660" s="2">
        <v>7738813.0999999996</v>
      </c>
      <c r="F1660" s="2">
        <v>7738813.0999999996</v>
      </c>
      <c r="G1660" s="15"/>
    </row>
    <row r="1661" spans="2:7" x14ac:dyDescent="0.35">
      <c r="B1661" s="35" t="s">
        <v>252</v>
      </c>
      <c r="C1661" s="36"/>
      <c r="D1661" s="37"/>
      <c r="E1661" s="38"/>
      <c r="F1661" s="39">
        <v>10784376.609999999</v>
      </c>
      <c r="G1661" s="40">
        <f>+F1661/$F$2702</f>
        <v>1.0332144239782761E-4</v>
      </c>
    </row>
    <row r="1662" spans="2:7" x14ac:dyDescent="0.35">
      <c r="B1662" s="41">
        <v>248321</v>
      </c>
      <c r="C1662" s="42">
        <v>44313</v>
      </c>
      <c r="D1662" s="43" t="s">
        <v>513</v>
      </c>
      <c r="E1662" s="2">
        <v>236749.61</v>
      </c>
      <c r="F1662" s="2">
        <v>236749.61</v>
      </c>
      <c r="G1662" s="15"/>
    </row>
    <row r="1663" spans="2:7" x14ac:dyDescent="0.35">
      <c r="B1663" s="41">
        <v>506623</v>
      </c>
      <c r="C1663" s="42">
        <v>45244</v>
      </c>
      <c r="D1663" s="43">
        <v>300700007242</v>
      </c>
      <c r="E1663" s="2">
        <v>10547627</v>
      </c>
      <c r="F1663" s="2">
        <v>10547627</v>
      </c>
      <c r="G1663" s="15"/>
    </row>
    <row r="1664" spans="2:7" x14ac:dyDescent="0.35">
      <c r="B1664" s="35" t="s">
        <v>253</v>
      </c>
      <c r="C1664" s="36"/>
      <c r="D1664" s="37"/>
      <c r="E1664" s="38"/>
      <c r="F1664" s="39">
        <v>10682818</v>
      </c>
      <c r="G1664" s="40">
        <f>+F1664/$F$2702</f>
        <v>1.0234844391561693E-4</v>
      </c>
    </row>
    <row r="1665" spans="2:7" x14ac:dyDescent="0.35">
      <c r="B1665" s="41">
        <v>217521</v>
      </c>
      <c r="C1665" s="42">
        <v>44298</v>
      </c>
      <c r="D1665" s="43" t="s">
        <v>513</v>
      </c>
      <c r="E1665" s="2">
        <v>2379406</v>
      </c>
      <c r="F1665" s="2">
        <v>2379406</v>
      </c>
      <c r="G1665" s="15"/>
    </row>
    <row r="1666" spans="2:7" x14ac:dyDescent="0.35">
      <c r="B1666" s="41">
        <v>217621</v>
      </c>
      <c r="C1666" s="42">
        <v>44298</v>
      </c>
      <c r="D1666" s="43" t="s">
        <v>513</v>
      </c>
      <c r="E1666" s="2">
        <v>8303412</v>
      </c>
      <c r="F1666" s="2">
        <v>8303412</v>
      </c>
      <c r="G1666" s="15"/>
    </row>
    <row r="1667" spans="2:7" x14ac:dyDescent="0.35">
      <c r="B1667" s="35" t="s">
        <v>254</v>
      </c>
      <c r="C1667" s="36"/>
      <c r="D1667" s="37"/>
      <c r="E1667" s="38"/>
      <c r="F1667" s="39">
        <v>10230401.939999999</v>
      </c>
      <c r="G1667" s="40">
        <f>+F1667/$F$2702</f>
        <v>9.8013999601070481E-5</v>
      </c>
    </row>
    <row r="1668" spans="2:7" x14ac:dyDescent="0.35">
      <c r="B1668" s="41">
        <v>233323</v>
      </c>
      <c r="C1668" s="42">
        <v>45086</v>
      </c>
      <c r="D1668" s="43" t="s">
        <v>513</v>
      </c>
      <c r="E1668" s="2">
        <v>10228188.939999999</v>
      </c>
      <c r="F1668" s="2">
        <v>10228188.939999999</v>
      </c>
      <c r="G1668" s="15"/>
    </row>
    <row r="1669" spans="2:7" x14ac:dyDescent="0.35">
      <c r="B1669" s="41">
        <v>468322</v>
      </c>
      <c r="C1669" s="42">
        <v>44861</v>
      </c>
      <c r="D1669" s="43">
        <v>300700007242</v>
      </c>
      <c r="E1669" s="2">
        <v>2213</v>
      </c>
      <c r="F1669" s="2">
        <v>2213</v>
      </c>
      <c r="G1669" s="15"/>
    </row>
    <row r="1670" spans="2:7" x14ac:dyDescent="0.35">
      <c r="B1670" s="35" t="s">
        <v>255</v>
      </c>
      <c r="C1670" s="36"/>
      <c r="D1670" s="37"/>
      <c r="E1670" s="38"/>
      <c r="F1670" s="39">
        <v>9978437.0899999999</v>
      </c>
      <c r="G1670" s="40">
        <f>+F1670/$F$2702</f>
        <v>9.5600010116373484E-5</v>
      </c>
    </row>
    <row r="1671" spans="2:7" x14ac:dyDescent="0.35">
      <c r="B1671" s="41">
        <v>107521</v>
      </c>
      <c r="C1671" s="42">
        <v>44230</v>
      </c>
      <c r="D1671" s="43" t="s">
        <v>513</v>
      </c>
      <c r="E1671" s="2">
        <v>9225165.0899999999</v>
      </c>
      <c r="F1671" s="2">
        <v>9225165.0899999999</v>
      </c>
      <c r="G1671" s="15"/>
    </row>
    <row r="1672" spans="2:7" x14ac:dyDescent="0.35">
      <c r="B1672" s="41">
        <v>595521</v>
      </c>
      <c r="C1672" s="42">
        <v>44532</v>
      </c>
      <c r="D1672" s="43" t="s">
        <v>513</v>
      </c>
      <c r="E1672" s="2">
        <v>753272</v>
      </c>
      <c r="F1672" s="2">
        <v>753272</v>
      </c>
      <c r="G1672" s="15"/>
    </row>
    <row r="1673" spans="2:7" x14ac:dyDescent="0.35">
      <c r="B1673" s="35" t="s">
        <v>256</v>
      </c>
      <c r="C1673" s="36"/>
      <c r="D1673" s="37"/>
      <c r="E1673" s="38"/>
      <c r="F1673" s="39">
        <v>9922296</v>
      </c>
      <c r="G1673" s="40">
        <f>+F1673/$F$2702</f>
        <v>9.5062141437788258E-5</v>
      </c>
    </row>
    <row r="1674" spans="2:7" x14ac:dyDescent="0.35">
      <c r="B1674" s="41">
        <v>13821</v>
      </c>
      <c r="C1674" s="42">
        <v>44200</v>
      </c>
      <c r="D1674" s="43" t="s">
        <v>513</v>
      </c>
      <c r="E1674" s="2">
        <v>91526342.959999993</v>
      </c>
      <c r="F1674" s="2">
        <v>9922296</v>
      </c>
      <c r="G1674" s="15"/>
    </row>
    <row r="1675" spans="2:7" x14ac:dyDescent="0.35">
      <c r="B1675" s="35" t="s">
        <v>257</v>
      </c>
      <c r="C1675" s="36"/>
      <c r="D1675" s="37"/>
      <c r="E1675" s="38"/>
      <c r="F1675" s="39">
        <v>9905310.6700000055</v>
      </c>
      <c r="G1675" s="40">
        <f>+F1675/$F$2702</f>
        <v>9.4899410771133376E-5</v>
      </c>
    </row>
    <row r="1676" spans="2:7" x14ac:dyDescent="0.35">
      <c r="B1676" s="41">
        <v>2123</v>
      </c>
      <c r="C1676" s="42">
        <v>44928</v>
      </c>
      <c r="D1676" s="43" t="s">
        <v>513</v>
      </c>
      <c r="E1676" s="2">
        <v>9905300.9800000004</v>
      </c>
      <c r="F1676" s="2">
        <v>9905300.9800000004</v>
      </c>
      <c r="G1676" s="15"/>
    </row>
    <row r="1677" spans="2:7" x14ac:dyDescent="0.35">
      <c r="B1677" s="41">
        <v>572122</v>
      </c>
      <c r="C1677" s="42">
        <v>44918</v>
      </c>
      <c r="D1677" s="43" t="s">
        <v>513</v>
      </c>
      <c r="E1677" s="2">
        <v>3239187</v>
      </c>
      <c r="F1677" s="2">
        <v>1</v>
      </c>
      <c r="G1677" s="15"/>
    </row>
    <row r="1678" spans="2:7" x14ac:dyDescent="0.35">
      <c r="B1678" s="41">
        <v>572222</v>
      </c>
      <c r="C1678" s="42">
        <v>44918</v>
      </c>
      <c r="D1678" s="43" t="s">
        <v>513</v>
      </c>
      <c r="E1678" s="2">
        <v>13485173.18</v>
      </c>
      <c r="F1678" s="2">
        <v>1.1799999997019768</v>
      </c>
      <c r="G1678" s="15"/>
    </row>
    <row r="1679" spans="2:7" x14ac:dyDescent="0.35">
      <c r="B1679" s="41">
        <v>584522</v>
      </c>
      <c r="C1679" s="42">
        <v>44921</v>
      </c>
      <c r="D1679" s="43" t="s">
        <v>514</v>
      </c>
      <c r="E1679" s="2">
        <v>128466097.51000001</v>
      </c>
      <c r="F1679" s="2">
        <v>7.510000005364418</v>
      </c>
      <c r="G1679" s="15"/>
    </row>
    <row r="1680" spans="2:7" x14ac:dyDescent="0.35">
      <c r="B1680" s="35" t="s">
        <v>258</v>
      </c>
      <c r="C1680" s="36"/>
      <c r="D1680" s="37"/>
      <c r="E1680" s="38"/>
      <c r="F1680" s="39">
        <v>9514818.0800000001</v>
      </c>
      <c r="G1680" s="40">
        <f>+F1680/$F$2702</f>
        <v>9.1158234150219352E-5</v>
      </c>
    </row>
    <row r="1681" spans="2:7" x14ac:dyDescent="0.35">
      <c r="B1681" s="41">
        <v>568920</v>
      </c>
      <c r="C1681" s="42">
        <v>44195</v>
      </c>
      <c r="D1681" s="43">
        <v>300700007242</v>
      </c>
      <c r="E1681" s="2">
        <v>9514818.0800000001</v>
      </c>
      <c r="F1681" s="2">
        <v>9514818.0800000001</v>
      </c>
      <c r="G1681" s="15"/>
    </row>
    <row r="1682" spans="2:7" x14ac:dyDescent="0.35">
      <c r="B1682" s="35" t="s">
        <v>259</v>
      </c>
      <c r="C1682" s="36"/>
      <c r="D1682" s="37"/>
      <c r="E1682" s="38"/>
      <c r="F1682" s="39">
        <v>9376088.660000002</v>
      </c>
      <c r="G1682" s="40">
        <f>+F1682/$F$2702</f>
        <v>8.9829114786553713E-5</v>
      </c>
    </row>
    <row r="1683" spans="2:7" x14ac:dyDescent="0.35">
      <c r="B1683" s="41">
        <v>11722</v>
      </c>
      <c r="C1683" s="42">
        <v>44572</v>
      </c>
      <c r="D1683" s="43" t="s">
        <v>513</v>
      </c>
      <c r="E1683" s="2">
        <v>156001</v>
      </c>
      <c r="F1683" s="2">
        <v>156001</v>
      </c>
      <c r="G1683" s="15"/>
    </row>
    <row r="1684" spans="2:7" x14ac:dyDescent="0.35">
      <c r="B1684" s="41">
        <v>369023</v>
      </c>
      <c r="C1684" s="42">
        <v>45163</v>
      </c>
      <c r="D1684" s="43" t="s">
        <v>513</v>
      </c>
      <c r="E1684" s="2">
        <v>8574308.8800000008</v>
      </c>
      <c r="F1684" s="2">
        <v>8574308.8800000008</v>
      </c>
      <c r="G1684" s="15"/>
    </row>
    <row r="1685" spans="2:7" x14ac:dyDescent="0.35">
      <c r="B1685" s="41">
        <v>571420</v>
      </c>
      <c r="C1685" s="42">
        <v>44195</v>
      </c>
      <c r="D1685" s="43">
        <v>300700007242</v>
      </c>
      <c r="E1685" s="2">
        <v>4032</v>
      </c>
      <c r="F1685" s="2">
        <v>4032</v>
      </c>
      <c r="G1685" s="15"/>
    </row>
    <row r="1686" spans="2:7" x14ac:dyDescent="0.35">
      <c r="B1686" s="41">
        <v>571520</v>
      </c>
      <c r="C1686" s="42">
        <v>44195</v>
      </c>
      <c r="D1686" s="43">
        <v>300700007242</v>
      </c>
      <c r="E1686" s="2">
        <v>539131</v>
      </c>
      <c r="F1686" s="2">
        <v>539131</v>
      </c>
      <c r="G1686" s="15"/>
    </row>
    <row r="1687" spans="2:7" x14ac:dyDescent="0.35">
      <c r="B1687" s="41">
        <v>616921</v>
      </c>
      <c r="C1687" s="42">
        <v>44545</v>
      </c>
      <c r="D1687" s="43" t="s">
        <v>513</v>
      </c>
      <c r="E1687" s="2">
        <v>62131.96</v>
      </c>
      <c r="F1687" s="2">
        <v>62131.96</v>
      </c>
      <c r="G1687" s="15"/>
    </row>
    <row r="1688" spans="2:7" x14ac:dyDescent="0.35">
      <c r="B1688" s="41">
        <v>617021</v>
      </c>
      <c r="C1688" s="42">
        <v>44545</v>
      </c>
      <c r="D1688" s="43" t="s">
        <v>513</v>
      </c>
      <c r="E1688" s="2">
        <v>40483.82</v>
      </c>
      <c r="F1688" s="2">
        <v>40483.82</v>
      </c>
      <c r="G1688" s="15"/>
    </row>
    <row r="1689" spans="2:7" x14ac:dyDescent="0.35">
      <c r="B1689" s="35" t="s">
        <v>260</v>
      </c>
      <c r="C1689" s="36"/>
      <c r="D1689" s="37"/>
      <c r="E1689" s="38"/>
      <c r="F1689" s="39">
        <v>9347111.9199999999</v>
      </c>
      <c r="G1689" s="40">
        <f>+F1689/$F$2702</f>
        <v>8.9551498501342483E-5</v>
      </c>
    </row>
    <row r="1690" spans="2:7" x14ac:dyDescent="0.35">
      <c r="B1690" s="41">
        <v>169923</v>
      </c>
      <c r="C1690" s="42">
        <v>45044</v>
      </c>
      <c r="D1690" s="43" t="s">
        <v>513</v>
      </c>
      <c r="E1690" s="2">
        <v>9347111.9199999999</v>
      </c>
      <c r="F1690" s="2">
        <v>9347111.9199999999</v>
      </c>
      <c r="G1690" s="15"/>
    </row>
    <row r="1691" spans="2:7" x14ac:dyDescent="0.35">
      <c r="B1691" s="35" t="s">
        <v>261</v>
      </c>
      <c r="C1691" s="36"/>
      <c r="D1691" s="37"/>
      <c r="E1691" s="38"/>
      <c r="F1691" s="39">
        <v>9311963.8499999996</v>
      </c>
      <c r="G1691" s="40">
        <f>+F1691/$F$2702</f>
        <v>8.9214756803492978E-5</v>
      </c>
    </row>
    <row r="1692" spans="2:7" x14ac:dyDescent="0.35">
      <c r="B1692" s="41">
        <v>1523</v>
      </c>
      <c r="C1692" s="42">
        <v>44928</v>
      </c>
      <c r="D1692" s="43" t="s">
        <v>513</v>
      </c>
      <c r="E1692" s="2">
        <v>391111.84</v>
      </c>
      <c r="F1692" s="2">
        <v>391111.84</v>
      </c>
      <c r="G1692" s="15"/>
    </row>
    <row r="1693" spans="2:7" x14ac:dyDescent="0.35">
      <c r="B1693" s="41">
        <v>49223</v>
      </c>
      <c r="C1693" s="42">
        <v>44960</v>
      </c>
      <c r="D1693" s="43" t="s">
        <v>513</v>
      </c>
      <c r="E1693" s="2">
        <v>11.27</v>
      </c>
      <c r="F1693" s="2">
        <v>11.27</v>
      </c>
      <c r="G1693" s="15"/>
    </row>
    <row r="1694" spans="2:7" x14ac:dyDescent="0.35">
      <c r="B1694" s="41">
        <v>49323</v>
      </c>
      <c r="C1694" s="42">
        <v>44960</v>
      </c>
      <c r="D1694" s="43" t="s">
        <v>513</v>
      </c>
      <c r="E1694" s="2">
        <v>8838068.5600000005</v>
      </c>
      <c r="F1694" s="2">
        <v>8838068.5600000005</v>
      </c>
      <c r="G1694" s="15"/>
    </row>
    <row r="1695" spans="2:7" x14ac:dyDescent="0.35">
      <c r="B1695" s="41">
        <v>49423</v>
      </c>
      <c r="C1695" s="42">
        <v>44960</v>
      </c>
      <c r="D1695" s="43" t="s">
        <v>513</v>
      </c>
      <c r="E1695" s="2">
        <v>82772.179999999993</v>
      </c>
      <c r="F1695" s="2">
        <v>82772.179999999993</v>
      </c>
      <c r="G1695" s="15"/>
    </row>
    <row r="1696" spans="2:7" x14ac:dyDescent="0.35">
      <c r="B1696" s="35" t="s">
        <v>262</v>
      </c>
      <c r="C1696" s="36"/>
      <c r="D1696" s="37"/>
      <c r="E1696" s="38"/>
      <c r="F1696" s="39">
        <v>9229798.1600000001</v>
      </c>
      <c r="G1696" s="40">
        <f>+F1696/$F$2702</f>
        <v>8.8427555288428993E-5</v>
      </c>
    </row>
    <row r="1697" spans="2:7" x14ac:dyDescent="0.35">
      <c r="B1697" s="41">
        <v>15521</v>
      </c>
      <c r="C1697" s="42">
        <v>44201</v>
      </c>
      <c r="D1697" s="43" t="s">
        <v>513</v>
      </c>
      <c r="E1697" s="2">
        <v>3877155.18</v>
      </c>
      <c r="F1697" s="2">
        <v>3877155.18</v>
      </c>
      <c r="G1697" s="15"/>
    </row>
    <row r="1698" spans="2:7" x14ac:dyDescent="0.35">
      <c r="B1698" s="41">
        <v>17321</v>
      </c>
      <c r="C1698" s="42">
        <v>44202</v>
      </c>
      <c r="D1698" s="43" t="s">
        <v>513</v>
      </c>
      <c r="E1698" s="2">
        <v>5317338.32</v>
      </c>
      <c r="F1698" s="2">
        <v>5317338.32</v>
      </c>
      <c r="G1698" s="15"/>
    </row>
    <row r="1699" spans="2:7" x14ac:dyDescent="0.35">
      <c r="B1699" s="41">
        <v>17421</v>
      </c>
      <c r="C1699" s="42">
        <v>44202</v>
      </c>
      <c r="D1699" s="43" t="s">
        <v>513</v>
      </c>
      <c r="E1699" s="2">
        <v>127.44</v>
      </c>
      <c r="F1699" s="2">
        <v>127.44</v>
      </c>
      <c r="G1699" s="15"/>
    </row>
    <row r="1700" spans="2:7" x14ac:dyDescent="0.35">
      <c r="B1700" s="41">
        <v>164521</v>
      </c>
      <c r="C1700" s="42">
        <v>44280</v>
      </c>
      <c r="D1700" s="43" t="s">
        <v>513</v>
      </c>
      <c r="E1700" s="2">
        <v>35166.720000000001</v>
      </c>
      <c r="F1700" s="2">
        <v>35166.720000000001</v>
      </c>
      <c r="G1700" s="15"/>
    </row>
    <row r="1701" spans="2:7" x14ac:dyDescent="0.35">
      <c r="B1701" s="41">
        <v>180421</v>
      </c>
      <c r="C1701" s="42">
        <v>44293</v>
      </c>
      <c r="D1701" s="43" t="s">
        <v>513</v>
      </c>
      <c r="E1701" s="2">
        <v>10.5</v>
      </c>
      <c r="F1701" s="2">
        <v>10.5</v>
      </c>
      <c r="G1701" s="15"/>
    </row>
    <row r="1702" spans="2:7" ht="43.5" x14ac:dyDescent="0.35">
      <c r="B1702" s="35" t="s">
        <v>263</v>
      </c>
      <c r="C1702" s="36"/>
      <c r="D1702" s="37"/>
      <c r="E1702" s="38"/>
      <c r="F1702" s="39">
        <v>9108400</v>
      </c>
      <c r="G1702" s="40">
        <f>+F1702/$F$2702</f>
        <v>8.7264480829028933E-5</v>
      </c>
    </row>
    <row r="1703" spans="2:7" x14ac:dyDescent="0.35">
      <c r="B1703" s="41">
        <v>500623</v>
      </c>
      <c r="C1703" s="42">
        <v>45239</v>
      </c>
      <c r="D1703" s="43">
        <v>300700007242</v>
      </c>
      <c r="E1703" s="2">
        <v>9108400</v>
      </c>
      <c r="F1703" s="2">
        <v>9108400</v>
      </c>
      <c r="G1703" s="15"/>
    </row>
    <row r="1704" spans="2:7" x14ac:dyDescent="0.35">
      <c r="B1704" s="35" t="s">
        <v>542</v>
      </c>
      <c r="C1704" s="36"/>
      <c r="D1704" s="37"/>
      <c r="E1704" s="38"/>
      <c r="F1704" s="39">
        <v>8882893.6199999992</v>
      </c>
      <c r="G1704" s="40">
        <f>+F1704/$F$2702</f>
        <v>8.5103980941635566E-5</v>
      </c>
    </row>
    <row r="1705" spans="2:7" x14ac:dyDescent="0.35">
      <c r="B1705" s="41">
        <v>578423</v>
      </c>
      <c r="C1705" s="42">
        <v>45279</v>
      </c>
      <c r="D1705" s="43" t="s">
        <v>513</v>
      </c>
      <c r="E1705" s="2">
        <v>8882893.6199999992</v>
      </c>
      <c r="F1705" s="2">
        <v>8882893.6199999992</v>
      </c>
      <c r="G1705" s="15"/>
    </row>
    <row r="1706" spans="2:7" x14ac:dyDescent="0.35">
      <c r="B1706" s="35" t="s">
        <v>264</v>
      </c>
      <c r="C1706" s="36"/>
      <c r="D1706" s="37"/>
      <c r="E1706" s="38"/>
      <c r="F1706" s="39">
        <v>8839166</v>
      </c>
      <c r="G1706" s="40">
        <f>+F1706/$F$2702</f>
        <v>8.4685041494840407E-5</v>
      </c>
    </row>
    <row r="1707" spans="2:7" x14ac:dyDescent="0.35">
      <c r="B1707" s="41">
        <v>421</v>
      </c>
      <c r="C1707" s="42">
        <v>44200</v>
      </c>
      <c r="D1707" s="43" t="s">
        <v>513</v>
      </c>
      <c r="E1707" s="2">
        <v>8839166</v>
      </c>
      <c r="F1707" s="2">
        <v>8839166</v>
      </c>
      <c r="G1707" s="15"/>
    </row>
    <row r="1708" spans="2:7" x14ac:dyDescent="0.35">
      <c r="B1708" s="35" t="s">
        <v>265</v>
      </c>
      <c r="C1708" s="36"/>
      <c r="D1708" s="37"/>
      <c r="E1708" s="38"/>
      <c r="F1708" s="39">
        <v>8715670</v>
      </c>
      <c r="G1708" s="40">
        <f>+F1708/$F$2702</f>
        <v>8.3501868344291273E-5</v>
      </c>
    </row>
    <row r="1709" spans="2:7" x14ac:dyDescent="0.35">
      <c r="B1709" s="41">
        <v>54321</v>
      </c>
      <c r="C1709" s="42">
        <v>44208</v>
      </c>
      <c r="D1709" s="43" t="s">
        <v>514</v>
      </c>
      <c r="E1709" s="2">
        <v>8715670</v>
      </c>
      <c r="F1709" s="2">
        <v>8715670</v>
      </c>
      <c r="G1709" s="15"/>
    </row>
    <row r="1710" spans="2:7" x14ac:dyDescent="0.35">
      <c r="B1710" s="35" t="s">
        <v>266</v>
      </c>
      <c r="C1710" s="36"/>
      <c r="D1710" s="37"/>
      <c r="E1710" s="38"/>
      <c r="F1710" s="39">
        <v>8643610</v>
      </c>
      <c r="G1710" s="40">
        <f>+F1710/$F$2702</f>
        <v>8.2811486006170438E-5</v>
      </c>
    </row>
    <row r="1711" spans="2:7" x14ac:dyDescent="0.35">
      <c r="B1711" s="41">
        <v>578123</v>
      </c>
      <c r="C1711" s="42">
        <v>45279</v>
      </c>
      <c r="D1711" s="43" t="s">
        <v>513</v>
      </c>
      <c r="E1711" s="2">
        <v>8643610</v>
      </c>
      <c r="F1711" s="2">
        <v>8643610</v>
      </c>
      <c r="G1711" s="15"/>
    </row>
    <row r="1712" spans="2:7" x14ac:dyDescent="0.35">
      <c r="B1712" s="35" t="s">
        <v>267</v>
      </c>
      <c r="C1712" s="36"/>
      <c r="D1712" s="37"/>
      <c r="E1712" s="38"/>
      <c r="F1712" s="39">
        <v>8572781.1600000001</v>
      </c>
      <c r="G1712" s="40">
        <f>+F1712/$F$2702</f>
        <v>8.2132898993048223E-5</v>
      </c>
    </row>
    <row r="1713" spans="2:7" x14ac:dyDescent="0.35">
      <c r="B1713" s="41">
        <v>252921</v>
      </c>
      <c r="C1713" s="42">
        <v>44316</v>
      </c>
      <c r="D1713" s="43" t="s">
        <v>513</v>
      </c>
      <c r="E1713" s="2">
        <v>8572781.1600000001</v>
      </c>
      <c r="F1713" s="2">
        <v>8572781.1600000001</v>
      </c>
      <c r="G1713" s="15"/>
    </row>
    <row r="1714" spans="2:7" ht="29" x14ac:dyDescent="0.35">
      <c r="B1714" s="35" t="s">
        <v>282</v>
      </c>
      <c r="C1714" s="36"/>
      <c r="D1714" s="37"/>
      <c r="E1714" s="38"/>
      <c r="F1714" s="39">
        <v>8538119</v>
      </c>
      <c r="G1714" s="40">
        <f>+F1714/$F$2702</f>
        <v>8.1800812633554492E-5</v>
      </c>
    </row>
    <row r="1715" spans="2:7" x14ac:dyDescent="0.35">
      <c r="B1715" s="41">
        <v>20624</v>
      </c>
      <c r="C1715" s="42">
        <v>45303</v>
      </c>
      <c r="D1715" s="43">
        <v>300700007242</v>
      </c>
      <c r="E1715" s="2">
        <v>603677</v>
      </c>
      <c r="F1715" s="2">
        <v>603677</v>
      </c>
      <c r="G1715" s="15"/>
    </row>
    <row r="1716" spans="2:7" x14ac:dyDescent="0.35">
      <c r="B1716" s="41">
        <v>40623</v>
      </c>
      <c r="C1716" s="42">
        <v>44953</v>
      </c>
      <c r="D1716" s="43" t="s">
        <v>513</v>
      </c>
      <c r="E1716" s="2">
        <v>1590727</v>
      </c>
      <c r="F1716" s="2">
        <v>1590727</v>
      </c>
      <c r="G1716" s="15"/>
    </row>
    <row r="1717" spans="2:7" x14ac:dyDescent="0.35">
      <c r="B1717" s="41">
        <v>65222</v>
      </c>
      <c r="C1717" s="42">
        <v>44617</v>
      </c>
      <c r="D1717" s="43" t="s">
        <v>513</v>
      </c>
      <c r="E1717" s="2">
        <v>1178367</v>
      </c>
      <c r="F1717" s="2">
        <v>57077</v>
      </c>
      <c r="G1717" s="15"/>
    </row>
    <row r="1718" spans="2:7" x14ac:dyDescent="0.35">
      <c r="B1718" s="41">
        <v>215623</v>
      </c>
      <c r="C1718" s="42">
        <v>45072</v>
      </c>
      <c r="D1718" s="43" t="s">
        <v>513</v>
      </c>
      <c r="E1718" s="2">
        <v>1798252</v>
      </c>
      <c r="F1718" s="2">
        <v>1798252</v>
      </c>
      <c r="G1718" s="15"/>
    </row>
    <row r="1719" spans="2:7" x14ac:dyDescent="0.35">
      <c r="B1719" s="41">
        <v>239322</v>
      </c>
      <c r="C1719" s="42">
        <v>44722</v>
      </c>
      <c r="D1719" s="43" t="s">
        <v>513</v>
      </c>
      <c r="E1719" s="2">
        <v>724641</v>
      </c>
      <c r="F1719" s="2">
        <v>724641</v>
      </c>
      <c r="G1719" s="15"/>
    </row>
    <row r="1720" spans="2:7" x14ac:dyDescent="0.35">
      <c r="B1720" s="41">
        <v>321422</v>
      </c>
      <c r="C1720" s="42">
        <v>44771</v>
      </c>
      <c r="D1720" s="43" t="s">
        <v>513</v>
      </c>
      <c r="E1720" s="2">
        <v>821543</v>
      </c>
      <c r="F1720" s="2">
        <v>821543</v>
      </c>
      <c r="G1720" s="15"/>
    </row>
    <row r="1721" spans="2:7" x14ac:dyDescent="0.35">
      <c r="B1721" s="41">
        <v>443322</v>
      </c>
      <c r="C1721" s="42">
        <v>44848</v>
      </c>
      <c r="D1721" s="43">
        <v>300700007242</v>
      </c>
      <c r="E1721" s="2">
        <v>1205759</v>
      </c>
      <c r="F1721" s="2">
        <v>1205759</v>
      </c>
      <c r="G1721" s="15"/>
    </row>
    <row r="1722" spans="2:7" x14ac:dyDescent="0.35">
      <c r="B1722" s="41">
        <v>458623</v>
      </c>
      <c r="C1722" s="42">
        <v>45219</v>
      </c>
      <c r="D1722" s="43" t="s">
        <v>513</v>
      </c>
      <c r="E1722" s="2">
        <v>413272</v>
      </c>
      <c r="F1722" s="2">
        <v>413272</v>
      </c>
      <c r="G1722" s="15"/>
    </row>
    <row r="1723" spans="2:7" x14ac:dyDescent="0.35">
      <c r="B1723" s="41">
        <v>458723</v>
      </c>
      <c r="C1723" s="42">
        <v>45219</v>
      </c>
      <c r="D1723" s="43" t="s">
        <v>513</v>
      </c>
      <c r="E1723" s="2">
        <v>608780</v>
      </c>
      <c r="F1723" s="2">
        <v>608780</v>
      </c>
      <c r="G1723" s="15"/>
    </row>
    <row r="1724" spans="2:7" x14ac:dyDescent="0.35">
      <c r="B1724" s="41">
        <v>596521</v>
      </c>
      <c r="C1724" s="42">
        <v>44533</v>
      </c>
      <c r="D1724" s="43" t="s">
        <v>513</v>
      </c>
      <c r="E1724" s="2">
        <v>714391</v>
      </c>
      <c r="F1724" s="2">
        <v>714391</v>
      </c>
      <c r="G1724" s="15"/>
    </row>
    <row r="1725" spans="2:7" x14ac:dyDescent="0.35">
      <c r="B1725" s="35" t="s">
        <v>268</v>
      </c>
      <c r="C1725" s="36"/>
      <c r="D1725" s="37"/>
      <c r="E1725" s="38"/>
      <c r="F1725" s="39">
        <v>8503311</v>
      </c>
      <c r="G1725" s="40">
        <f>+F1725/$F$2702</f>
        <v>8.1467329030649824E-5</v>
      </c>
    </row>
    <row r="1726" spans="2:7" x14ac:dyDescent="0.35">
      <c r="B1726" s="41">
        <v>76521</v>
      </c>
      <c r="C1726" s="42">
        <v>44214</v>
      </c>
      <c r="D1726" s="43" t="s">
        <v>513</v>
      </c>
      <c r="E1726" s="2">
        <v>1043768</v>
      </c>
      <c r="F1726" s="2">
        <v>1043768</v>
      </c>
      <c r="G1726" s="15"/>
    </row>
    <row r="1727" spans="2:7" x14ac:dyDescent="0.35">
      <c r="B1727" s="41">
        <v>76621</v>
      </c>
      <c r="C1727" s="42">
        <v>44214</v>
      </c>
      <c r="D1727" s="43" t="s">
        <v>513</v>
      </c>
      <c r="E1727" s="2">
        <v>7459543</v>
      </c>
      <c r="F1727" s="2">
        <v>7459543</v>
      </c>
      <c r="G1727" s="15"/>
    </row>
    <row r="1728" spans="2:7" x14ac:dyDescent="0.35">
      <c r="B1728" s="35" t="s">
        <v>269</v>
      </c>
      <c r="C1728" s="36"/>
      <c r="D1728" s="37"/>
      <c r="E1728" s="38"/>
      <c r="F1728" s="39">
        <v>8337994.6999999993</v>
      </c>
      <c r="G1728" s="40">
        <f>+F1728/$F$2702</f>
        <v>7.9883489817168197E-5</v>
      </c>
    </row>
    <row r="1729" spans="2:7" x14ac:dyDescent="0.35">
      <c r="B1729" s="41">
        <v>163021</v>
      </c>
      <c r="C1729" s="42">
        <v>44279</v>
      </c>
      <c r="D1729" s="43" t="s">
        <v>513</v>
      </c>
      <c r="E1729" s="2">
        <v>8086714.8799999999</v>
      </c>
      <c r="F1729" s="2">
        <v>8086714.8799999999</v>
      </c>
      <c r="G1729" s="15"/>
    </row>
    <row r="1730" spans="2:7" x14ac:dyDescent="0.35">
      <c r="B1730" s="41">
        <v>163121</v>
      </c>
      <c r="C1730" s="42">
        <v>44279</v>
      </c>
      <c r="D1730" s="43" t="s">
        <v>513</v>
      </c>
      <c r="E1730" s="2">
        <v>151888.29999999999</v>
      </c>
      <c r="F1730" s="2">
        <v>151888.29999999999</v>
      </c>
      <c r="G1730" s="15"/>
    </row>
    <row r="1731" spans="2:7" x14ac:dyDescent="0.35">
      <c r="B1731" s="41">
        <v>163221</v>
      </c>
      <c r="C1731" s="42">
        <v>44279</v>
      </c>
      <c r="D1731" s="43" t="s">
        <v>513</v>
      </c>
      <c r="E1731" s="2">
        <v>12694</v>
      </c>
      <c r="F1731" s="2">
        <v>12694</v>
      </c>
      <c r="G1731" s="15"/>
    </row>
    <row r="1732" spans="2:7" x14ac:dyDescent="0.35">
      <c r="B1732" s="41">
        <v>327121</v>
      </c>
      <c r="C1732" s="42">
        <v>44368</v>
      </c>
      <c r="D1732" s="43">
        <v>300700007242</v>
      </c>
      <c r="E1732" s="2">
        <v>1294</v>
      </c>
      <c r="F1732" s="2">
        <v>1294</v>
      </c>
      <c r="G1732" s="15"/>
    </row>
    <row r="1733" spans="2:7" x14ac:dyDescent="0.35">
      <c r="B1733" s="41">
        <v>327221</v>
      </c>
      <c r="C1733" s="42">
        <v>44368</v>
      </c>
      <c r="D1733" s="43">
        <v>300700007242</v>
      </c>
      <c r="E1733" s="2">
        <v>85403.520000000004</v>
      </c>
      <c r="F1733" s="2">
        <v>85403.520000000004</v>
      </c>
      <c r="G1733" s="15"/>
    </row>
    <row r="1734" spans="2:7" x14ac:dyDescent="0.35">
      <c r="B1734" s="35" t="s">
        <v>270</v>
      </c>
      <c r="C1734" s="36"/>
      <c r="D1734" s="37"/>
      <c r="E1734" s="38"/>
      <c r="F1734" s="39">
        <v>8216206.0499999998</v>
      </c>
      <c r="G1734" s="40">
        <f>+F1734/$F$2702</f>
        <v>7.8716674205961157E-5</v>
      </c>
    </row>
    <row r="1735" spans="2:7" x14ac:dyDescent="0.35">
      <c r="B1735" s="41">
        <v>102921</v>
      </c>
      <c r="C1735" s="42">
        <v>44223</v>
      </c>
      <c r="D1735" s="43" t="s">
        <v>513</v>
      </c>
      <c r="E1735" s="2">
        <v>8216206.0499999998</v>
      </c>
      <c r="F1735" s="2">
        <v>8216206.0499999998</v>
      </c>
      <c r="G1735" s="15"/>
    </row>
    <row r="1736" spans="2:7" x14ac:dyDescent="0.35">
      <c r="B1736" s="35" t="s">
        <v>271</v>
      </c>
      <c r="C1736" s="36"/>
      <c r="D1736" s="37"/>
      <c r="E1736" s="38"/>
      <c r="F1736" s="39">
        <v>8178219.21</v>
      </c>
      <c r="G1736" s="40">
        <f>+F1736/$F$2702</f>
        <v>7.8352735218769625E-5</v>
      </c>
    </row>
    <row r="1737" spans="2:7" x14ac:dyDescent="0.35">
      <c r="B1737" s="41">
        <v>113522</v>
      </c>
      <c r="C1737" s="42">
        <v>44651</v>
      </c>
      <c r="D1737" s="43" t="s">
        <v>513</v>
      </c>
      <c r="E1737" s="2">
        <v>7144665</v>
      </c>
      <c r="F1737" s="2">
        <v>7144665</v>
      </c>
      <c r="G1737" s="15"/>
    </row>
    <row r="1738" spans="2:7" x14ac:dyDescent="0.35">
      <c r="B1738" s="41">
        <v>227722</v>
      </c>
      <c r="C1738" s="42">
        <v>44713</v>
      </c>
      <c r="D1738" s="43" t="s">
        <v>513</v>
      </c>
      <c r="E1738" s="2">
        <v>1017992</v>
      </c>
      <c r="F1738" s="2">
        <v>1017992</v>
      </c>
      <c r="G1738" s="15"/>
    </row>
    <row r="1739" spans="2:7" x14ac:dyDescent="0.35">
      <c r="B1739" s="41">
        <v>593421</v>
      </c>
      <c r="C1739" s="42">
        <v>44530</v>
      </c>
      <c r="D1739" s="43" t="s">
        <v>513</v>
      </c>
      <c r="E1739" s="2">
        <v>15562.21</v>
      </c>
      <c r="F1739" s="2">
        <v>15562.21</v>
      </c>
      <c r="G1739" s="15"/>
    </row>
    <row r="1740" spans="2:7" x14ac:dyDescent="0.35">
      <c r="B1740" s="35" t="s">
        <v>324</v>
      </c>
      <c r="C1740" s="36"/>
      <c r="D1740" s="37"/>
      <c r="E1740" s="38"/>
      <c r="F1740" s="39">
        <v>8120791.2000000002</v>
      </c>
      <c r="G1740" s="40">
        <f>+F1740/$F$2702</f>
        <v>7.7802536997600776E-5</v>
      </c>
    </row>
    <row r="1741" spans="2:7" x14ac:dyDescent="0.35">
      <c r="B1741" s="41">
        <v>624</v>
      </c>
      <c r="C1741" s="42">
        <v>45293</v>
      </c>
      <c r="D1741" s="43">
        <v>300700007242</v>
      </c>
      <c r="E1741" s="2">
        <v>1134</v>
      </c>
      <c r="F1741" s="2">
        <v>1134</v>
      </c>
      <c r="G1741" s="15"/>
    </row>
    <row r="1742" spans="2:7" x14ac:dyDescent="0.35">
      <c r="B1742" s="41">
        <v>85121</v>
      </c>
      <c r="C1742" s="42">
        <v>44217</v>
      </c>
      <c r="D1742" s="43" t="s">
        <v>513</v>
      </c>
      <c r="E1742" s="2">
        <v>205872</v>
      </c>
      <c r="F1742" s="2">
        <v>205872</v>
      </c>
      <c r="G1742" s="15"/>
    </row>
    <row r="1743" spans="2:7" x14ac:dyDescent="0.35">
      <c r="B1743" s="41">
        <v>216021</v>
      </c>
      <c r="C1743" s="42">
        <v>44298</v>
      </c>
      <c r="D1743" s="43" t="s">
        <v>513</v>
      </c>
      <c r="E1743" s="2">
        <v>2134417</v>
      </c>
      <c r="F1743" s="2">
        <v>2134417</v>
      </c>
      <c r="G1743" s="15"/>
    </row>
    <row r="1744" spans="2:7" x14ac:dyDescent="0.35">
      <c r="B1744" s="41">
        <v>540123</v>
      </c>
      <c r="C1744" s="42">
        <v>45260</v>
      </c>
      <c r="D1744" s="43">
        <v>300700007242</v>
      </c>
      <c r="E1744" s="2">
        <v>4811324.2</v>
      </c>
      <c r="F1744" s="2">
        <v>4811324.2</v>
      </c>
      <c r="G1744" s="15"/>
    </row>
    <row r="1745" spans="2:7" x14ac:dyDescent="0.35">
      <c r="B1745" s="41">
        <v>540223</v>
      </c>
      <c r="C1745" s="42">
        <v>45260</v>
      </c>
      <c r="D1745" s="43">
        <v>300700007242</v>
      </c>
      <c r="E1745" s="2">
        <v>480286</v>
      </c>
      <c r="F1745" s="2">
        <v>480286</v>
      </c>
      <c r="G1745" s="15"/>
    </row>
    <row r="1746" spans="2:7" x14ac:dyDescent="0.35">
      <c r="B1746" s="41">
        <v>634021</v>
      </c>
      <c r="C1746" s="42">
        <v>44558</v>
      </c>
      <c r="D1746" s="43" t="s">
        <v>513</v>
      </c>
      <c r="E1746" s="2">
        <v>487758</v>
      </c>
      <c r="F1746" s="2">
        <v>487758</v>
      </c>
      <c r="G1746" s="15"/>
    </row>
    <row r="1747" spans="2:7" x14ac:dyDescent="0.35">
      <c r="B1747" s="35" t="s">
        <v>272</v>
      </c>
      <c r="C1747" s="36"/>
      <c r="D1747" s="37"/>
      <c r="E1747" s="38"/>
      <c r="F1747" s="39">
        <v>8111139.1099999994</v>
      </c>
      <c r="G1747" s="40">
        <f>+F1747/$F$2702</f>
        <v>7.7710063607898408E-5</v>
      </c>
    </row>
    <row r="1748" spans="2:7" x14ac:dyDescent="0.35">
      <c r="B1748" s="41">
        <v>325121</v>
      </c>
      <c r="C1748" s="42">
        <v>44364</v>
      </c>
      <c r="D1748" s="43">
        <v>300700007242</v>
      </c>
      <c r="E1748" s="2">
        <v>8101059.0499999998</v>
      </c>
      <c r="F1748" s="2">
        <v>8101059.0499999998</v>
      </c>
      <c r="G1748" s="15"/>
    </row>
    <row r="1749" spans="2:7" x14ac:dyDescent="0.35">
      <c r="B1749" s="41">
        <v>326421</v>
      </c>
      <c r="C1749" s="42">
        <v>44365</v>
      </c>
      <c r="D1749" s="43">
        <v>300700007242</v>
      </c>
      <c r="E1749" s="2">
        <v>9994.85</v>
      </c>
      <c r="F1749" s="2">
        <v>9994.85</v>
      </c>
      <c r="G1749" s="15"/>
    </row>
    <row r="1750" spans="2:7" x14ac:dyDescent="0.35">
      <c r="B1750" s="41">
        <v>356021</v>
      </c>
      <c r="C1750" s="42">
        <v>44386</v>
      </c>
      <c r="D1750" s="43" t="s">
        <v>513</v>
      </c>
      <c r="E1750" s="2">
        <v>85.21</v>
      </c>
      <c r="F1750" s="2">
        <v>85.21</v>
      </c>
      <c r="G1750" s="15"/>
    </row>
    <row r="1751" spans="2:7" x14ac:dyDescent="0.35">
      <c r="B1751" s="35" t="s">
        <v>273</v>
      </c>
      <c r="C1751" s="36"/>
      <c r="D1751" s="37"/>
      <c r="E1751" s="38"/>
      <c r="F1751" s="39">
        <v>8096746.0799999982</v>
      </c>
      <c r="G1751" s="40">
        <f>+F1751/$F$2702</f>
        <v>7.7572168885388769E-5</v>
      </c>
    </row>
    <row r="1752" spans="2:7" x14ac:dyDescent="0.35">
      <c r="B1752" s="41">
        <v>7121</v>
      </c>
      <c r="C1752" s="42">
        <v>44200</v>
      </c>
      <c r="D1752" s="43" t="s">
        <v>513</v>
      </c>
      <c r="E1752" s="2">
        <v>39324606.079999998</v>
      </c>
      <c r="F1752" s="2">
        <v>8096746.0799999982</v>
      </c>
      <c r="G1752" s="15"/>
    </row>
    <row r="1753" spans="2:7" x14ac:dyDescent="0.35">
      <c r="B1753" s="35" t="s">
        <v>274</v>
      </c>
      <c r="C1753" s="36"/>
      <c r="D1753" s="37"/>
      <c r="E1753" s="38"/>
      <c r="F1753" s="39">
        <v>8070656</v>
      </c>
      <c r="G1753" s="40">
        <f>+F1753/$F$2702</f>
        <v>7.7322208707312747E-5</v>
      </c>
    </row>
    <row r="1754" spans="2:7" x14ac:dyDescent="0.35">
      <c r="B1754" s="41">
        <v>217417</v>
      </c>
      <c r="C1754" s="42">
        <v>42887</v>
      </c>
      <c r="D1754" s="43">
        <v>300700006830</v>
      </c>
      <c r="E1754" s="2">
        <v>8070656</v>
      </c>
      <c r="F1754" s="2">
        <v>8070656</v>
      </c>
      <c r="G1754" s="15"/>
    </row>
    <row r="1755" spans="2:7" x14ac:dyDescent="0.35">
      <c r="B1755" s="35" t="s">
        <v>275</v>
      </c>
      <c r="C1755" s="36"/>
      <c r="D1755" s="37"/>
      <c r="E1755" s="38"/>
      <c r="F1755" s="39">
        <v>8038425</v>
      </c>
      <c r="G1755" s="40">
        <f>+F1755/$F$2702</f>
        <v>7.7013414464459948E-5</v>
      </c>
    </row>
    <row r="1756" spans="2:7" x14ac:dyDescent="0.35">
      <c r="B1756" s="41">
        <v>214723</v>
      </c>
      <c r="C1756" s="42">
        <v>45072</v>
      </c>
      <c r="D1756" s="43" t="s">
        <v>513</v>
      </c>
      <c r="E1756" s="2">
        <v>8038425</v>
      </c>
      <c r="F1756" s="2">
        <v>8038425</v>
      </c>
      <c r="G1756" s="15"/>
    </row>
    <row r="1757" spans="2:7" x14ac:dyDescent="0.35">
      <c r="B1757" s="35" t="s">
        <v>276</v>
      </c>
      <c r="C1757" s="36"/>
      <c r="D1757" s="37"/>
      <c r="E1757" s="38"/>
      <c r="F1757" s="39">
        <v>7819083.8799999999</v>
      </c>
      <c r="G1757" s="40">
        <f>+F1757/$F$2702</f>
        <v>7.4911981835100474E-5</v>
      </c>
    </row>
    <row r="1758" spans="2:7" x14ac:dyDescent="0.35">
      <c r="B1758" s="41">
        <v>543620</v>
      </c>
      <c r="C1758" s="42">
        <v>44189</v>
      </c>
      <c r="D1758" s="43">
        <v>300700007242</v>
      </c>
      <c r="E1758" s="2">
        <v>7819083.8799999999</v>
      </c>
      <c r="F1758" s="2">
        <v>7819083.8799999999</v>
      </c>
      <c r="G1758" s="15"/>
    </row>
    <row r="1759" spans="2:7" x14ac:dyDescent="0.35">
      <c r="B1759" s="35" t="s">
        <v>277</v>
      </c>
      <c r="C1759" s="36"/>
      <c r="D1759" s="37"/>
      <c r="E1759" s="38"/>
      <c r="F1759" s="39">
        <v>7812029</v>
      </c>
      <c r="G1759" s="40">
        <f>+F1759/$F$2702</f>
        <v>7.4844391430582558E-5</v>
      </c>
    </row>
    <row r="1760" spans="2:7" x14ac:dyDescent="0.35">
      <c r="B1760" s="41">
        <v>204023</v>
      </c>
      <c r="C1760" s="42">
        <v>45065</v>
      </c>
      <c r="D1760" s="43" t="s">
        <v>513</v>
      </c>
      <c r="E1760" s="2">
        <v>1633265</v>
      </c>
      <c r="F1760" s="2">
        <v>1633265</v>
      </c>
      <c r="G1760" s="15"/>
    </row>
    <row r="1761" spans="2:7" x14ac:dyDescent="0.35">
      <c r="B1761" s="41">
        <v>205023</v>
      </c>
      <c r="C1761" s="42">
        <v>45065</v>
      </c>
      <c r="D1761" s="43" t="s">
        <v>513</v>
      </c>
      <c r="E1761" s="2">
        <v>4510699</v>
      </c>
      <c r="F1761" s="2">
        <v>4510699</v>
      </c>
      <c r="G1761" s="15"/>
    </row>
    <row r="1762" spans="2:7" x14ac:dyDescent="0.35">
      <c r="B1762" s="41">
        <v>205123</v>
      </c>
      <c r="C1762" s="42">
        <v>45065</v>
      </c>
      <c r="D1762" s="43" t="s">
        <v>513</v>
      </c>
      <c r="E1762" s="2">
        <v>1668065</v>
      </c>
      <c r="F1762" s="2">
        <v>1668065</v>
      </c>
      <c r="G1762" s="15"/>
    </row>
    <row r="1763" spans="2:7" x14ac:dyDescent="0.35">
      <c r="B1763" s="35" t="s">
        <v>278</v>
      </c>
      <c r="C1763" s="36"/>
      <c r="D1763" s="37"/>
      <c r="E1763" s="38"/>
      <c r="F1763" s="39">
        <v>7809251</v>
      </c>
      <c r="G1763" s="40">
        <f>+F1763/$F$2702</f>
        <v>7.4817776357930606E-5</v>
      </c>
    </row>
    <row r="1764" spans="2:7" x14ac:dyDescent="0.35">
      <c r="B1764" s="41">
        <v>234721</v>
      </c>
      <c r="C1764" s="42">
        <v>44308</v>
      </c>
      <c r="D1764" s="43" t="s">
        <v>513</v>
      </c>
      <c r="E1764" s="2">
        <v>3694999</v>
      </c>
      <c r="F1764" s="2">
        <v>3694999</v>
      </c>
      <c r="G1764" s="15"/>
    </row>
    <row r="1765" spans="2:7" x14ac:dyDescent="0.35">
      <c r="B1765" s="41">
        <v>319922</v>
      </c>
      <c r="C1765" s="42">
        <v>44769</v>
      </c>
      <c r="D1765" s="43" t="s">
        <v>513</v>
      </c>
      <c r="E1765" s="2">
        <v>3916130</v>
      </c>
      <c r="F1765" s="2">
        <v>3916130</v>
      </c>
      <c r="G1765" s="15"/>
    </row>
    <row r="1766" spans="2:7" x14ac:dyDescent="0.35">
      <c r="B1766" s="41">
        <v>320522</v>
      </c>
      <c r="C1766" s="42">
        <v>44770</v>
      </c>
      <c r="D1766" s="43" t="s">
        <v>513</v>
      </c>
      <c r="E1766" s="2">
        <v>198122</v>
      </c>
      <c r="F1766" s="2">
        <v>198122</v>
      </c>
      <c r="G1766" s="15"/>
    </row>
    <row r="1767" spans="2:7" x14ac:dyDescent="0.35">
      <c r="B1767" s="35" t="s">
        <v>543</v>
      </c>
      <c r="C1767" s="36"/>
      <c r="D1767" s="37"/>
      <c r="E1767" s="38"/>
      <c r="F1767" s="39">
        <v>7479042</v>
      </c>
      <c r="G1767" s="40">
        <f>+F1767/$F$2702</f>
        <v>7.1654156298417096E-5</v>
      </c>
    </row>
    <row r="1768" spans="2:7" x14ac:dyDescent="0.35">
      <c r="B1768" s="41">
        <v>86724</v>
      </c>
      <c r="C1768" s="42">
        <v>45349</v>
      </c>
      <c r="D1768" s="43">
        <v>300700007242</v>
      </c>
      <c r="E1768" s="2">
        <v>7479042</v>
      </c>
      <c r="F1768" s="2">
        <v>7479042</v>
      </c>
      <c r="G1768" s="15"/>
    </row>
    <row r="1769" spans="2:7" x14ac:dyDescent="0.35">
      <c r="B1769" s="35" t="s">
        <v>279</v>
      </c>
      <c r="C1769" s="36"/>
      <c r="D1769" s="37"/>
      <c r="E1769" s="38"/>
      <c r="F1769" s="39">
        <v>7000296</v>
      </c>
      <c r="G1769" s="40">
        <f>+F1769/$F$2702</f>
        <v>6.706745378875851E-5</v>
      </c>
    </row>
    <row r="1770" spans="2:7" x14ac:dyDescent="0.35">
      <c r="B1770" s="41">
        <v>117821</v>
      </c>
      <c r="C1770" s="42">
        <v>44242</v>
      </c>
      <c r="D1770" s="43" t="s">
        <v>513</v>
      </c>
      <c r="E1770" s="2">
        <v>6890306</v>
      </c>
      <c r="F1770" s="2">
        <v>6890306</v>
      </c>
      <c r="G1770" s="15"/>
    </row>
    <row r="1771" spans="2:7" x14ac:dyDescent="0.35">
      <c r="B1771" s="41">
        <v>117921</v>
      </c>
      <c r="C1771" s="42">
        <v>44242</v>
      </c>
      <c r="D1771" s="43" t="s">
        <v>513</v>
      </c>
      <c r="E1771" s="2">
        <v>109990</v>
      </c>
      <c r="F1771" s="2">
        <v>109990</v>
      </c>
      <c r="G1771" s="15"/>
    </row>
    <row r="1772" spans="2:7" x14ac:dyDescent="0.35">
      <c r="B1772" s="35" t="s">
        <v>280</v>
      </c>
      <c r="C1772" s="36"/>
      <c r="D1772" s="37"/>
      <c r="E1772" s="38"/>
      <c r="F1772" s="39">
        <v>6963595.2599999998</v>
      </c>
      <c r="G1772" s="40">
        <f>+F1772/$F$2702</f>
        <v>6.6715836488009611E-5</v>
      </c>
    </row>
    <row r="1773" spans="2:7" x14ac:dyDescent="0.35">
      <c r="B1773" s="41">
        <v>225521</v>
      </c>
      <c r="C1773" s="42">
        <v>44300</v>
      </c>
      <c r="D1773" s="43" t="s">
        <v>513</v>
      </c>
      <c r="E1773" s="2">
        <v>6963595.2599999998</v>
      </c>
      <c r="F1773" s="2">
        <v>6963595.2599999998</v>
      </c>
      <c r="G1773" s="15"/>
    </row>
    <row r="1774" spans="2:7" x14ac:dyDescent="0.35">
      <c r="B1774" s="35" t="s">
        <v>281</v>
      </c>
      <c r="C1774" s="36"/>
      <c r="D1774" s="37"/>
      <c r="E1774" s="38"/>
      <c r="F1774" s="39">
        <v>6922655</v>
      </c>
      <c r="G1774" s="40">
        <f>+F1774/$F$2702</f>
        <v>6.632360178884122E-5</v>
      </c>
    </row>
    <row r="1775" spans="2:7" x14ac:dyDescent="0.35">
      <c r="B1775" s="41">
        <v>223323</v>
      </c>
      <c r="C1775" s="42">
        <v>45078</v>
      </c>
      <c r="D1775" s="43" t="s">
        <v>513</v>
      </c>
      <c r="E1775" s="2">
        <v>6901350</v>
      </c>
      <c r="F1775" s="2">
        <v>6901350</v>
      </c>
      <c r="G1775" s="15"/>
    </row>
    <row r="1776" spans="2:7" x14ac:dyDescent="0.35">
      <c r="B1776" s="41">
        <v>224623</v>
      </c>
      <c r="C1776" s="42">
        <v>45079</v>
      </c>
      <c r="D1776" s="43" t="s">
        <v>513</v>
      </c>
      <c r="E1776" s="2">
        <v>13193</v>
      </c>
      <c r="F1776" s="2">
        <v>13193</v>
      </c>
      <c r="G1776" s="15"/>
    </row>
    <row r="1777" spans="2:7" x14ac:dyDescent="0.35">
      <c r="B1777" s="41">
        <v>416422</v>
      </c>
      <c r="C1777" s="42">
        <v>44832</v>
      </c>
      <c r="D1777" s="43">
        <v>300700007242</v>
      </c>
      <c r="E1777" s="2">
        <v>8112</v>
      </c>
      <c r="F1777" s="2">
        <v>8112</v>
      </c>
      <c r="G1777" s="15"/>
    </row>
    <row r="1778" spans="2:7" x14ac:dyDescent="0.35">
      <c r="B1778" s="35" t="s">
        <v>283</v>
      </c>
      <c r="C1778" s="36"/>
      <c r="D1778" s="37"/>
      <c r="E1778" s="38"/>
      <c r="F1778" s="39">
        <v>6838591.0199999996</v>
      </c>
      <c r="G1778" s="40">
        <f>+F1778/$F$2702</f>
        <v>6.5518213403271635E-5</v>
      </c>
    </row>
    <row r="1779" spans="2:7" x14ac:dyDescent="0.35">
      <c r="B1779" s="41">
        <v>149221</v>
      </c>
      <c r="C1779" s="42">
        <v>44265</v>
      </c>
      <c r="D1779" s="43" t="s">
        <v>513</v>
      </c>
      <c r="E1779" s="2">
        <v>5448827.3799999999</v>
      </c>
      <c r="F1779" s="2">
        <v>5448827.3799999999</v>
      </c>
      <c r="G1779" s="15"/>
    </row>
    <row r="1780" spans="2:7" x14ac:dyDescent="0.35">
      <c r="B1780" s="41">
        <v>330321</v>
      </c>
      <c r="C1780" s="42">
        <v>44371</v>
      </c>
      <c r="D1780" s="43">
        <v>300700007242</v>
      </c>
      <c r="E1780" s="2">
        <v>1389763.64</v>
      </c>
      <c r="F1780" s="2">
        <v>1389763.64</v>
      </c>
      <c r="G1780" s="15"/>
    </row>
    <row r="1781" spans="2:7" x14ac:dyDescent="0.35">
      <c r="B1781" s="35" t="s">
        <v>284</v>
      </c>
      <c r="C1781" s="36"/>
      <c r="D1781" s="37"/>
      <c r="E1781" s="38"/>
      <c r="F1781" s="39">
        <v>6835963.2699999996</v>
      </c>
      <c r="G1781" s="40">
        <f>+F1781/$F$2702</f>
        <v>6.54930378247399E-5</v>
      </c>
    </row>
    <row r="1782" spans="2:7" x14ac:dyDescent="0.35">
      <c r="B1782" s="41">
        <v>402922</v>
      </c>
      <c r="C1782" s="42">
        <v>44823</v>
      </c>
      <c r="D1782" s="43">
        <v>300700007242</v>
      </c>
      <c r="E1782" s="2">
        <v>6834952.0899999999</v>
      </c>
      <c r="F1782" s="2">
        <v>6834952.0899999999</v>
      </c>
      <c r="G1782" s="15"/>
    </row>
    <row r="1783" spans="2:7" x14ac:dyDescent="0.35">
      <c r="B1783" s="41">
        <v>415122</v>
      </c>
      <c r="C1783" s="42">
        <v>44831</v>
      </c>
      <c r="D1783" s="43">
        <v>300700007242</v>
      </c>
      <c r="E1783" s="2">
        <v>1011.18</v>
      </c>
      <c r="F1783" s="2">
        <v>1011.18</v>
      </c>
      <c r="G1783" s="15"/>
    </row>
    <row r="1784" spans="2:7" x14ac:dyDescent="0.35">
      <c r="B1784" s="35" t="s">
        <v>285</v>
      </c>
      <c r="C1784" s="36"/>
      <c r="D1784" s="37"/>
      <c r="E1784" s="38"/>
      <c r="F1784" s="39">
        <v>6803744.6299999999</v>
      </c>
      <c r="G1784" s="40">
        <f>+F1784/$F$2702</f>
        <v>6.5184361998841023E-5</v>
      </c>
    </row>
    <row r="1785" spans="2:7" x14ac:dyDescent="0.35">
      <c r="B1785" s="41">
        <v>370321</v>
      </c>
      <c r="C1785" s="42">
        <v>44389</v>
      </c>
      <c r="D1785" s="43" t="s">
        <v>513</v>
      </c>
      <c r="E1785" s="2">
        <v>6586822.6399999997</v>
      </c>
      <c r="F1785" s="2">
        <v>6586822.6399999997</v>
      </c>
      <c r="G1785" s="15"/>
    </row>
    <row r="1786" spans="2:7" x14ac:dyDescent="0.35">
      <c r="B1786" s="41">
        <v>615921</v>
      </c>
      <c r="C1786" s="42">
        <v>44545</v>
      </c>
      <c r="D1786" s="43" t="s">
        <v>513</v>
      </c>
      <c r="E1786" s="2">
        <v>216921.99</v>
      </c>
      <c r="F1786" s="2">
        <v>216921.99</v>
      </c>
      <c r="G1786" s="15"/>
    </row>
    <row r="1787" spans="2:7" x14ac:dyDescent="0.35">
      <c r="B1787" s="35" t="s">
        <v>286</v>
      </c>
      <c r="C1787" s="36"/>
      <c r="D1787" s="37"/>
      <c r="E1787" s="38"/>
      <c r="F1787" s="39">
        <v>6749921.0899999999</v>
      </c>
      <c r="G1787" s="40">
        <f>+F1787/$F$2702</f>
        <v>6.4668696978147991E-5</v>
      </c>
    </row>
    <row r="1788" spans="2:7" x14ac:dyDescent="0.35">
      <c r="B1788" s="41">
        <v>13322</v>
      </c>
      <c r="C1788" s="42">
        <v>44575</v>
      </c>
      <c r="D1788" s="43" t="s">
        <v>513</v>
      </c>
      <c r="E1788" s="2">
        <v>472912.37</v>
      </c>
      <c r="F1788" s="2">
        <v>472912.37</v>
      </c>
      <c r="G1788" s="15"/>
    </row>
    <row r="1789" spans="2:7" x14ac:dyDescent="0.35">
      <c r="B1789" s="41">
        <v>43922</v>
      </c>
      <c r="C1789" s="42">
        <v>44603</v>
      </c>
      <c r="D1789" s="43" t="s">
        <v>513</v>
      </c>
      <c r="E1789" s="2">
        <v>333033.8</v>
      </c>
      <c r="F1789" s="2">
        <v>333033.8</v>
      </c>
      <c r="G1789" s="15"/>
    </row>
    <row r="1790" spans="2:7" x14ac:dyDescent="0.35">
      <c r="B1790" s="41">
        <v>45022</v>
      </c>
      <c r="C1790" s="42">
        <v>44599</v>
      </c>
      <c r="D1790" s="43">
        <v>300700006830</v>
      </c>
      <c r="E1790" s="2">
        <v>24440.81</v>
      </c>
      <c r="F1790" s="2">
        <v>24440.81</v>
      </c>
      <c r="G1790" s="15"/>
    </row>
    <row r="1791" spans="2:7" x14ac:dyDescent="0.35">
      <c r="B1791" s="41">
        <v>45322</v>
      </c>
      <c r="C1791" s="42">
        <v>44599</v>
      </c>
      <c r="D1791" s="43">
        <v>300700006830</v>
      </c>
      <c r="E1791" s="2">
        <v>35685.42</v>
      </c>
      <c r="F1791" s="2">
        <v>35685.42</v>
      </c>
      <c r="G1791" s="15"/>
    </row>
    <row r="1792" spans="2:7" x14ac:dyDescent="0.35">
      <c r="B1792" s="41">
        <v>85422</v>
      </c>
      <c r="C1792" s="42">
        <v>44631</v>
      </c>
      <c r="D1792" s="43" t="s">
        <v>513</v>
      </c>
      <c r="E1792" s="2">
        <v>129223.24</v>
      </c>
      <c r="F1792" s="2">
        <v>129223.24</v>
      </c>
      <c r="G1792" s="15"/>
    </row>
    <row r="1793" spans="2:7" x14ac:dyDescent="0.35">
      <c r="B1793" s="41">
        <v>333721</v>
      </c>
      <c r="C1793" s="42">
        <v>44351</v>
      </c>
      <c r="D1793" s="43">
        <v>300700006830</v>
      </c>
      <c r="E1793" s="2">
        <v>258819.56</v>
      </c>
      <c r="F1793" s="2">
        <v>258819.56</v>
      </c>
      <c r="G1793" s="15"/>
    </row>
    <row r="1794" spans="2:7" x14ac:dyDescent="0.35">
      <c r="B1794" s="41">
        <v>362121</v>
      </c>
      <c r="C1794" s="42">
        <v>44385</v>
      </c>
      <c r="D1794" s="43">
        <v>300700006830</v>
      </c>
      <c r="E1794" s="2">
        <v>67509.63</v>
      </c>
      <c r="F1794" s="2">
        <v>67509.63</v>
      </c>
      <c r="G1794" s="15"/>
    </row>
    <row r="1795" spans="2:7" x14ac:dyDescent="0.35">
      <c r="B1795" s="41">
        <v>383321</v>
      </c>
      <c r="C1795" s="42">
        <v>44392</v>
      </c>
      <c r="D1795" s="43">
        <v>300700006830</v>
      </c>
      <c r="E1795" s="2">
        <v>1688.97</v>
      </c>
      <c r="F1795" s="2">
        <v>1688.97</v>
      </c>
      <c r="G1795" s="15"/>
    </row>
    <row r="1796" spans="2:7" x14ac:dyDescent="0.35">
      <c r="B1796" s="41">
        <v>520722</v>
      </c>
      <c r="C1796" s="42">
        <v>44895</v>
      </c>
      <c r="D1796" s="43">
        <v>300700007242</v>
      </c>
      <c r="E1796" s="2">
        <v>5254800</v>
      </c>
      <c r="F1796" s="2">
        <v>5254800</v>
      </c>
      <c r="G1796" s="15"/>
    </row>
    <row r="1797" spans="2:7" x14ac:dyDescent="0.35">
      <c r="B1797" s="41">
        <v>616721</v>
      </c>
      <c r="C1797" s="42">
        <v>44545</v>
      </c>
      <c r="D1797" s="43" t="s">
        <v>513</v>
      </c>
      <c r="E1797" s="2">
        <v>171807.29</v>
      </c>
      <c r="F1797" s="2">
        <v>171807.29</v>
      </c>
      <c r="G1797" s="15"/>
    </row>
    <row r="1798" spans="2:7" x14ac:dyDescent="0.35">
      <c r="B1798" s="35" t="s">
        <v>287</v>
      </c>
      <c r="C1798" s="36"/>
      <c r="D1798" s="37"/>
      <c r="E1798" s="38"/>
      <c r="F1798" s="39">
        <v>6633132</v>
      </c>
      <c r="G1798" s="40">
        <f>+F1798/$F$2702</f>
        <v>6.3549780449960298E-5</v>
      </c>
    </row>
    <row r="1799" spans="2:7" x14ac:dyDescent="0.35">
      <c r="B1799" s="41">
        <v>78724</v>
      </c>
      <c r="C1799" s="42">
        <v>45348</v>
      </c>
      <c r="D1799" s="43">
        <v>300700006830</v>
      </c>
      <c r="E1799" s="2">
        <v>6480443</v>
      </c>
      <c r="F1799" s="2">
        <v>6480443</v>
      </c>
      <c r="G1799" s="15"/>
    </row>
    <row r="1800" spans="2:7" x14ac:dyDescent="0.35">
      <c r="B1800" s="41">
        <v>111024</v>
      </c>
      <c r="C1800" s="42">
        <v>45363</v>
      </c>
      <c r="D1800" s="43">
        <v>300700007242</v>
      </c>
      <c r="E1800" s="2">
        <v>106800</v>
      </c>
      <c r="F1800" s="2">
        <v>106800</v>
      </c>
      <c r="G1800" s="15"/>
    </row>
    <row r="1801" spans="2:7" x14ac:dyDescent="0.35">
      <c r="B1801" s="41">
        <v>405422</v>
      </c>
      <c r="C1801" s="42">
        <v>44826</v>
      </c>
      <c r="D1801" s="43">
        <v>300700007242</v>
      </c>
      <c r="E1801" s="2">
        <v>45889</v>
      </c>
      <c r="F1801" s="2">
        <v>45889</v>
      </c>
      <c r="G1801" s="15"/>
    </row>
    <row r="1802" spans="2:7" x14ac:dyDescent="0.35">
      <c r="B1802" s="35" t="s">
        <v>288</v>
      </c>
      <c r="C1802" s="36"/>
      <c r="D1802" s="37"/>
      <c r="E1802" s="38"/>
      <c r="F1802" s="39">
        <v>6532866.9199999999</v>
      </c>
      <c r="G1802" s="40">
        <f>+F1802/$F$2702</f>
        <v>6.2589174838493841E-5</v>
      </c>
    </row>
    <row r="1803" spans="2:7" x14ac:dyDescent="0.35">
      <c r="B1803" s="41">
        <v>218421</v>
      </c>
      <c r="C1803" s="42">
        <v>44298</v>
      </c>
      <c r="D1803" s="43" t="s">
        <v>513</v>
      </c>
      <c r="E1803" s="2">
        <v>6532494</v>
      </c>
      <c r="F1803" s="2">
        <v>6532494</v>
      </c>
      <c r="G1803" s="15"/>
    </row>
    <row r="1804" spans="2:7" x14ac:dyDescent="0.35">
      <c r="B1804" s="41">
        <v>417723</v>
      </c>
      <c r="C1804" s="42">
        <v>45196</v>
      </c>
      <c r="D1804" s="43" t="s">
        <v>513</v>
      </c>
      <c r="E1804" s="2">
        <v>0.92</v>
      </c>
      <c r="F1804" s="2">
        <v>0.92</v>
      </c>
      <c r="G1804" s="15"/>
    </row>
    <row r="1805" spans="2:7" x14ac:dyDescent="0.35">
      <c r="B1805" s="41">
        <v>417823</v>
      </c>
      <c r="C1805" s="42">
        <v>45196</v>
      </c>
      <c r="D1805" s="43" t="s">
        <v>513</v>
      </c>
      <c r="E1805" s="2">
        <v>1</v>
      </c>
      <c r="F1805" s="2">
        <v>1</v>
      </c>
      <c r="G1805" s="15"/>
    </row>
    <row r="1806" spans="2:7" x14ac:dyDescent="0.35">
      <c r="B1806" s="41">
        <v>475121</v>
      </c>
      <c r="C1806" s="42">
        <v>44460</v>
      </c>
      <c r="D1806" s="43" t="s">
        <v>513</v>
      </c>
      <c r="E1806" s="2">
        <v>371</v>
      </c>
      <c r="F1806" s="2">
        <v>371</v>
      </c>
      <c r="G1806" s="15"/>
    </row>
    <row r="1807" spans="2:7" x14ac:dyDescent="0.35">
      <c r="B1807" s="35" t="s">
        <v>289</v>
      </c>
      <c r="C1807" s="36"/>
      <c r="D1807" s="37"/>
      <c r="E1807" s="38"/>
      <c r="F1807" s="39">
        <v>6337642.1399999997</v>
      </c>
      <c r="G1807" s="40">
        <f>+F1807/$F$2702</f>
        <v>6.0718792655930338E-5</v>
      </c>
    </row>
    <row r="1808" spans="2:7" x14ac:dyDescent="0.35">
      <c r="B1808" s="41">
        <v>47821</v>
      </c>
      <c r="C1808" s="42">
        <v>44211</v>
      </c>
      <c r="D1808" s="43" t="s">
        <v>513</v>
      </c>
      <c r="E1808" s="2">
        <v>5182213.67</v>
      </c>
      <c r="F1808" s="2">
        <v>5182213.67</v>
      </c>
      <c r="G1808" s="15"/>
    </row>
    <row r="1809" spans="2:7" x14ac:dyDescent="0.35">
      <c r="B1809" s="41">
        <v>232322</v>
      </c>
      <c r="C1809" s="42">
        <v>44718</v>
      </c>
      <c r="D1809" s="43" t="s">
        <v>513</v>
      </c>
      <c r="E1809" s="2">
        <v>223975.37</v>
      </c>
      <c r="F1809" s="2">
        <v>223975.37</v>
      </c>
      <c r="G1809" s="15"/>
    </row>
    <row r="1810" spans="2:7" x14ac:dyDescent="0.35">
      <c r="B1810" s="41">
        <v>232422</v>
      </c>
      <c r="C1810" s="42">
        <v>44718</v>
      </c>
      <c r="D1810" s="43" t="s">
        <v>513</v>
      </c>
      <c r="E1810" s="2">
        <v>26344.080000000002</v>
      </c>
      <c r="F1810" s="2">
        <v>26344.080000000002</v>
      </c>
      <c r="G1810" s="15"/>
    </row>
    <row r="1811" spans="2:7" x14ac:dyDescent="0.35">
      <c r="B1811" s="41">
        <v>373921</v>
      </c>
      <c r="C1811" s="42">
        <v>44391</v>
      </c>
      <c r="D1811" s="43" t="s">
        <v>513</v>
      </c>
      <c r="E1811" s="2">
        <v>313314.87</v>
      </c>
      <c r="F1811" s="2">
        <v>313314.87</v>
      </c>
      <c r="G1811" s="15"/>
    </row>
    <row r="1812" spans="2:7" x14ac:dyDescent="0.35">
      <c r="B1812" s="41">
        <v>374021</v>
      </c>
      <c r="C1812" s="42">
        <v>44391</v>
      </c>
      <c r="D1812" s="43" t="s">
        <v>513</v>
      </c>
      <c r="E1812" s="2">
        <v>310140.55</v>
      </c>
      <c r="F1812" s="2">
        <v>310140.55</v>
      </c>
      <c r="G1812" s="15"/>
    </row>
    <row r="1813" spans="2:7" x14ac:dyDescent="0.35">
      <c r="B1813" s="41">
        <v>615821</v>
      </c>
      <c r="C1813" s="42">
        <v>44545</v>
      </c>
      <c r="D1813" s="43" t="s">
        <v>513</v>
      </c>
      <c r="E1813" s="2">
        <v>281653.59999999998</v>
      </c>
      <c r="F1813" s="2">
        <v>281653.59999999998</v>
      </c>
      <c r="G1813" s="15"/>
    </row>
    <row r="1814" spans="2:7" x14ac:dyDescent="0.35">
      <c r="B1814" s="35" t="s">
        <v>290</v>
      </c>
      <c r="C1814" s="36"/>
      <c r="D1814" s="37"/>
      <c r="E1814" s="38"/>
      <c r="F1814" s="39">
        <v>6080143.1100000003</v>
      </c>
      <c r="G1814" s="40">
        <f>+F1814/$F$2702</f>
        <v>5.8251782075924138E-5</v>
      </c>
    </row>
    <row r="1815" spans="2:7" x14ac:dyDescent="0.35">
      <c r="B1815" s="41">
        <v>154822</v>
      </c>
      <c r="C1815" s="42">
        <v>44672</v>
      </c>
      <c r="D1815" s="43" t="s">
        <v>513</v>
      </c>
      <c r="E1815" s="2">
        <v>335347</v>
      </c>
      <c r="F1815" s="2">
        <v>335347</v>
      </c>
      <c r="G1815" s="15"/>
    </row>
    <row r="1816" spans="2:7" x14ac:dyDescent="0.35">
      <c r="B1816" s="41">
        <v>156723</v>
      </c>
      <c r="C1816" s="42">
        <v>45034</v>
      </c>
      <c r="D1816" s="43" t="s">
        <v>513</v>
      </c>
      <c r="E1816" s="2">
        <v>3388332.43</v>
      </c>
      <c r="F1816" s="2">
        <v>3388332.43</v>
      </c>
      <c r="G1816" s="15"/>
    </row>
    <row r="1817" spans="2:7" x14ac:dyDescent="0.35">
      <c r="B1817" s="41">
        <v>387723</v>
      </c>
      <c r="C1817" s="42">
        <v>45176</v>
      </c>
      <c r="D1817" s="43" t="s">
        <v>513</v>
      </c>
      <c r="E1817" s="2">
        <v>2356463.6800000002</v>
      </c>
      <c r="F1817" s="2">
        <v>2356463.6800000002</v>
      </c>
      <c r="G1817" s="15"/>
    </row>
    <row r="1818" spans="2:7" x14ac:dyDescent="0.35">
      <c r="B1818" s="35" t="s">
        <v>292</v>
      </c>
      <c r="C1818" s="36"/>
      <c r="D1818" s="37"/>
      <c r="E1818" s="38"/>
      <c r="F1818" s="39">
        <v>5818996</v>
      </c>
      <c r="G1818" s="40">
        <f>+F1818/$F$2702</f>
        <v>5.5749820482872525E-5</v>
      </c>
    </row>
    <row r="1819" spans="2:7" x14ac:dyDescent="0.35">
      <c r="B1819" s="41">
        <v>169621</v>
      </c>
      <c r="C1819" s="42">
        <v>44285</v>
      </c>
      <c r="D1819" s="43" t="s">
        <v>513</v>
      </c>
      <c r="E1819" s="2">
        <v>5735267</v>
      </c>
      <c r="F1819" s="2">
        <v>5735267</v>
      </c>
      <c r="G1819" s="15"/>
    </row>
    <row r="1820" spans="2:7" x14ac:dyDescent="0.35">
      <c r="B1820" s="41">
        <v>177221</v>
      </c>
      <c r="C1820" s="42">
        <v>44292</v>
      </c>
      <c r="D1820" s="43" t="s">
        <v>513</v>
      </c>
      <c r="E1820" s="2">
        <v>83729</v>
      </c>
      <c r="F1820" s="2">
        <v>83729</v>
      </c>
      <c r="G1820" s="15"/>
    </row>
    <row r="1821" spans="2:7" x14ac:dyDescent="0.35">
      <c r="B1821" s="35" t="s">
        <v>293</v>
      </c>
      <c r="C1821" s="36"/>
      <c r="D1821" s="37"/>
      <c r="E1821" s="38"/>
      <c r="F1821" s="39">
        <v>5770666.9800000004</v>
      </c>
      <c r="G1821" s="40">
        <f>+F1821/$F$2702</f>
        <v>5.5286796588524919E-5</v>
      </c>
    </row>
    <row r="1822" spans="2:7" x14ac:dyDescent="0.35">
      <c r="B1822" s="41">
        <v>17921</v>
      </c>
      <c r="C1822" s="42">
        <v>44203</v>
      </c>
      <c r="D1822" s="43" t="s">
        <v>513</v>
      </c>
      <c r="E1822" s="2">
        <v>2040072.2</v>
      </c>
      <c r="F1822" s="2">
        <v>2040072.2</v>
      </c>
      <c r="G1822" s="15"/>
    </row>
    <row r="1823" spans="2:7" x14ac:dyDescent="0.35">
      <c r="B1823" s="41">
        <v>18021</v>
      </c>
      <c r="C1823" s="42">
        <v>44203</v>
      </c>
      <c r="D1823" s="43" t="s">
        <v>513</v>
      </c>
      <c r="E1823" s="2">
        <v>3728178</v>
      </c>
      <c r="F1823" s="2">
        <v>3728178</v>
      </c>
      <c r="G1823" s="15"/>
    </row>
    <row r="1824" spans="2:7" x14ac:dyDescent="0.35">
      <c r="B1824" s="41">
        <v>326821</v>
      </c>
      <c r="C1824" s="42">
        <v>44365</v>
      </c>
      <c r="D1824" s="43">
        <v>300700007242</v>
      </c>
      <c r="E1824" s="2">
        <v>2416.7800000000002</v>
      </c>
      <c r="F1824" s="2">
        <v>2416.7800000000002</v>
      </c>
      <c r="G1824" s="15"/>
    </row>
    <row r="1825" spans="2:7" x14ac:dyDescent="0.35">
      <c r="B1825" s="35" t="s">
        <v>294</v>
      </c>
      <c r="C1825" s="36"/>
      <c r="D1825" s="37"/>
      <c r="E1825" s="38"/>
      <c r="F1825" s="39">
        <v>5578255.5300000003</v>
      </c>
      <c r="G1825" s="40">
        <f>+F1825/$F$2702</f>
        <v>5.3443367963320637E-5</v>
      </c>
    </row>
    <row r="1826" spans="2:7" x14ac:dyDescent="0.35">
      <c r="B1826" s="41">
        <v>271421</v>
      </c>
      <c r="C1826" s="42">
        <v>44327</v>
      </c>
      <c r="D1826" s="43" t="s">
        <v>513</v>
      </c>
      <c r="E1826" s="2">
        <v>4618412.1900000004</v>
      </c>
      <c r="F1826" s="2">
        <v>4618412.1900000004</v>
      </c>
      <c r="G1826" s="15"/>
    </row>
    <row r="1827" spans="2:7" x14ac:dyDescent="0.35">
      <c r="B1827" s="41">
        <v>580623</v>
      </c>
      <c r="C1827" s="42">
        <v>45281</v>
      </c>
      <c r="D1827" s="43" t="s">
        <v>513</v>
      </c>
      <c r="E1827" s="2">
        <v>959843.34</v>
      </c>
      <c r="F1827" s="2">
        <v>959843.34</v>
      </c>
      <c r="G1827" s="15"/>
    </row>
    <row r="1828" spans="2:7" x14ac:dyDescent="0.35">
      <c r="B1828" s="35" t="s">
        <v>295</v>
      </c>
      <c r="C1828" s="36"/>
      <c r="D1828" s="37"/>
      <c r="E1828" s="38"/>
      <c r="F1828" s="39">
        <v>5330000</v>
      </c>
      <c r="G1828" s="40">
        <f>+F1828/$F$2702</f>
        <v>5.1064916211269184E-5</v>
      </c>
    </row>
    <row r="1829" spans="2:7" x14ac:dyDescent="0.35">
      <c r="B1829" s="41">
        <v>479423</v>
      </c>
      <c r="C1829" s="42">
        <v>45229</v>
      </c>
      <c r="D1829" s="43" t="s">
        <v>513</v>
      </c>
      <c r="E1829" s="2">
        <v>5330000</v>
      </c>
      <c r="F1829" s="2">
        <v>5330000</v>
      </c>
      <c r="G1829" s="15"/>
    </row>
    <row r="1830" spans="2:7" x14ac:dyDescent="0.35">
      <c r="B1830" s="35" t="s">
        <v>422</v>
      </c>
      <c r="C1830" s="36"/>
      <c r="D1830" s="37"/>
      <c r="E1830" s="38"/>
      <c r="F1830" s="39">
        <v>5285319</v>
      </c>
      <c r="G1830" s="40">
        <f>+F1830/$F$2702</f>
        <v>5.0636842755127397E-5</v>
      </c>
    </row>
    <row r="1831" spans="2:7" x14ac:dyDescent="0.35">
      <c r="B1831" s="41">
        <v>16521</v>
      </c>
      <c r="C1831" s="42">
        <v>44202</v>
      </c>
      <c r="D1831" s="43" t="s">
        <v>513</v>
      </c>
      <c r="E1831" s="2">
        <v>15799748.91</v>
      </c>
      <c r="F1831" s="2">
        <v>680</v>
      </c>
      <c r="G1831" s="15"/>
    </row>
    <row r="1832" spans="2:7" x14ac:dyDescent="0.35">
      <c r="B1832" s="41">
        <v>89324</v>
      </c>
      <c r="C1832" s="42">
        <v>45351</v>
      </c>
      <c r="D1832" s="43">
        <v>300700007242</v>
      </c>
      <c r="E1832" s="2">
        <v>5121900</v>
      </c>
      <c r="F1832" s="2">
        <v>5121900</v>
      </c>
      <c r="G1832" s="15"/>
    </row>
    <row r="1833" spans="2:7" x14ac:dyDescent="0.35">
      <c r="B1833" s="41">
        <v>183721</v>
      </c>
      <c r="C1833" s="42">
        <v>44295</v>
      </c>
      <c r="D1833" s="43" t="s">
        <v>513</v>
      </c>
      <c r="E1833" s="2">
        <v>110</v>
      </c>
      <c r="F1833" s="2">
        <v>110</v>
      </c>
      <c r="G1833" s="15"/>
    </row>
    <row r="1834" spans="2:7" x14ac:dyDescent="0.35">
      <c r="B1834" s="41">
        <v>552220</v>
      </c>
      <c r="C1834" s="42">
        <v>44195</v>
      </c>
      <c r="D1834" s="43">
        <v>300700007242</v>
      </c>
      <c r="E1834" s="2">
        <v>168067152</v>
      </c>
      <c r="F1834" s="2">
        <v>162629</v>
      </c>
      <c r="G1834" s="15"/>
    </row>
    <row r="1835" spans="2:7" x14ac:dyDescent="0.35">
      <c r="B1835" s="35" t="s">
        <v>544</v>
      </c>
      <c r="C1835" s="36"/>
      <c r="D1835" s="37"/>
      <c r="E1835" s="38"/>
      <c r="F1835" s="39">
        <v>5175406.09</v>
      </c>
      <c r="G1835" s="40">
        <f>+F1835/$F$2702</f>
        <v>4.9583804567568903E-5</v>
      </c>
    </row>
    <row r="1836" spans="2:7" x14ac:dyDescent="0.35">
      <c r="B1836" s="41">
        <v>69424</v>
      </c>
      <c r="C1836" s="42">
        <v>45337</v>
      </c>
      <c r="D1836" s="43">
        <v>300700007242</v>
      </c>
      <c r="E1836" s="2">
        <v>5175406.09</v>
      </c>
      <c r="F1836" s="2">
        <v>5175406.09</v>
      </c>
      <c r="G1836" s="15"/>
    </row>
    <row r="1837" spans="2:7" ht="29" x14ac:dyDescent="0.35">
      <c r="B1837" s="35" t="s">
        <v>296</v>
      </c>
      <c r="C1837" s="36"/>
      <c r="D1837" s="37"/>
      <c r="E1837" s="38"/>
      <c r="F1837" s="39">
        <v>4938746</v>
      </c>
      <c r="G1837" s="40">
        <f>+F1837/$F$2702</f>
        <v>4.7316444780251562E-5</v>
      </c>
    </row>
    <row r="1838" spans="2:7" x14ac:dyDescent="0.35">
      <c r="B1838" s="41">
        <v>298221</v>
      </c>
      <c r="C1838" s="42">
        <v>44341</v>
      </c>
      <c r="D1838" s="43" t="s">
        <v>513</v>
      </c>
      <c r="E1838" s="2">
        <v>6315.38</v>
      </c>
      <c r="F1838" s="2">
        <v>6315.38</v>
      </c>
      <c r="G1838" s="15"/>
    </row>
    <row r="1839" spans="2:7" x14ac:dyDescent="0.35">
      <c r="B1839" s="41">
        <v>314321</v>
      </c>
      <c r="C1839" s="42">
        <v>44350</v>
      </c>
      <c r="D1839" s="43">
        <v>300700007242</v>
      </c>
      <c r="E1839" s="2">
        <v>0.62</v>
      </c>
      <c r="F1839" s="2">
        <v>0.62</v>
      </c>
      <c r="G1839" s="15"/>
    </row>
    <row r="1840" spans="2:7" x14ac:dyDescent="0.35">
      <c r="B1840" s="41">
        <v>567720</v>
      </c>
      <c r="C1840" s="42">
        <v>44195</v>
      </c>
      <c r="D1840" s="43">
        <v>300700007242</v>
      </c>
      <c r="E1840" s="2">
        <v>597866.25</v>
      </c>
      <c r="F1840" s="2">
        <v>597866.25</v>
      </c>
      <c r="G1840" s="15"/>
    </row>
    <row r="1841" spans="2:7" x14ac:dyDescent="0.35">
      <c r="B1841" s="41">
        <v>567920</v>
      </c>
      <c r="C1841" s="42">
        <v>44195</v>
      </c>
      <c r="D1841" s="43">
        <v>300700007242</v>
      </c>
      <c r="E1841" s="2">
        <v>197779.61</v>
      </c>
      <c r="F1841" s="2">
        <v>197779.61</v>
      </c>
      <c r="G1841" s="15"/>
    </row>
    <row r="1842" spans="2:7" x14ac:dyDescent="0.35">
      <c r="B1842" s="41">
        <v>568620</v>
      </c>
      <c r="C1842" s="42">
        <v>44195</v>
      </c>
      <c r="D1842" s="43">
        <v>300700007242</v>
      </c>
      <c r="E1842" s="2">
        <v>4136784.14</v>
      </c>
      <c r="F1842" s="2">
        <v>4136784.14</v>
      </c>
      <c r="G1842" s="15"/>
    </row>
    <row r="1843" spans="2:7" x14ac:dyDescent="0.35">
      <c r="B1843" s="35" t="s">
        <v>545</v>
      </c>
      <c r="C1843" s="36"/>
      <c r="D1843" s="37"/>
      <c r="E1843" s="38"/>
      <c r="F1843" s="39">
        <v>4886971</v>
      </c>
      <c r="G1843" s="40">
        <f>+F1843/$F$2702</f>
        <v>4.6820406124184313E-5</v>
      </c>
    </row>
    <row r="1844" spans="2:7" x14ac:dyDescent="0.35">
      <c r="B1844" s="41">
        <v>580323</v>
      </c>
      <c r="C1844" s="42">
        <v>45281</v>
      </c>
      <c r="D1844" s="43" t="s">
        <v>513</v>
      </c>
      <c r="E1844" s="2">
        <v>4886971</v>
      </c>
      <c r="F1844" s="2">
        <v>4886971</v>
      </c>
      <c r="G1844" s="15"/>
    </row>
    <row r="1845" spans="2:7" x14ac:dyDescent="0.35">
      <c r="B1845" s="35" t="s">
        <v>297</v>
      </c>
      <c r="C1845" s="36"/>
      <c r="D1845" s="37"/>
      <c r="E1845" s="38"/>
      <c r="F1845" s="39">
        <v>4790095</v>
      </c>
      <c r="G1845" s="40">
        <f>+F1845/$F$2702</f>
        <v>4.5892270134900465E-5</v>
      </c>
    </row>
    <row r="1846" spans="2:7" x14ac:dyDescent="0.35">
      <c r="B1846" s="41">
        <v>418223</v>
      </c>
      <c r="C1846" s="42">
        <v>45197</v>
      </c>
      <c r="D1846" s="43" t="s">
        <v>513</v>
      </c>
      <c r="E1846" s="2">
        <v>4790095</v>
      </c>
      <c r="F1846" s="2">
        <v>4790095</v>
      </c>
      <c r="G1846" s="15"/>
    </row>
    <row r="1847" spans="2:7" x14ac:dyDescent="0.35">
      <c r="B1847" s="35" t="s">
        <v>298</v>
      </c>
      <c r="C1847" s="36"/>
      <c r="D1847" s="37"/>
      <c r="E1847" s="38"/>
      <c r="F1847" s="39">
        <v>4789988.12</v>
      </c>
      <c r="G1847" s="40">
        <f>+F1847/$F$2702</f>
        <v>4.5891246153991523E-5</v>
      </c>
    </row>
    <row r="1848" spans="2:7" x14ac:dyDescent="0.35">
      <c r="B1848" s="41">
        <v>549920</v>
      </c>
      <c r="C1848" s="42">
        <v>44194</v>
      </c>
      <c r="D1848" s="43">
        <v>300700007242</v>
      </c>
      <c r="E1848" s="2">
        <v>4789988.12</v>
      </c>
      <c r="F1848" s="2">
        <v>4789988.12</v>
      </c>
      <c r="G1848" s="15"/>
    </row>
    <row r="1849" spans="2:7" x14ac:dyDescent="0.35">
      <c r="B1849" s="35" t="s">
        <v>467</v>
      </c>
      <c r="C1849" s="36"/>
      <c r="D1849" s="37"/>
      <c r="E1849" s="38"/>
      <c r="F1849" s="39">
        <v>4745851.93</v>
      </c>
      <c r="G1849" s="40">
        <f>+F1849/$F$2702</f>
        <v>4.546839233706194E-5</v>
      </c>
    </row>
    <row r="1850" spans="2:7" x14ac:dyDescent="0.35">
      <c r="B1850" s="41">
        <v>75923</v>
      </c>
      <c r="C1850" s="42">
        <v>44980</v>
      </c>
      <c r="D1850" s="43" t="s">
        <v>513</v>
      </c>
      <c r="E1850" s="2">
        <v>8526</v>
      </c>
      <c r="F1850" s="2">
        <v>8526</v>
      </c>
      <c r="G1850" s="15"/>
    </row>
    <row r="1851" spans="2:7" x14ac:dyDescent="0.35">
      <c r="B1851" s="41">
        <v>596223</v>
      </c>
      <c r="C1851" s="42">
        <v>45288</v>
      </c>
      <c r="D1851" s="43" t="s">
        <v>513</v>
      </c>
      <c r="E1851" s="2">
        <v>4737325.93</v>
      </c>
      <c r="F1851" s="2">
        <v>4737325.93</v>
      </c>
      <c r="G1851" s="15"/>
    </row>
    <row r="1852" spans="2:7" x14ac:dyDescent="0.35">
      <c r="B1852" s="35" t="s">
        <v>300</v>
      </c>
      <c r="C1852" s="36"/>
      <c r="D1852" s="37"/>
      <c r="E1852" s="38"/>
      <c r="F1852" s="39">
        <v>4641137.63</v>
      </c>
      <c r="G1852" s="40">
        <f>+F1852/$F$2702</f>
        <v>4.4465160262836478E-5</v>
      </c>
    </row>
    <row r="1853" spans="2:7" x14ac:dyDescent="0.35">
      <c r="B1853" s="41">
        <v>98822</v>
      </c>
      <c r="C1853" s="42">
        <v>44638</v>
      </c>
      <c r="D1853" s="43" t="s">
        <v>513</v>
      </c>
      <c r="E1853" s="2">
        <v>4641137.63</v>
      </c>
      <c r="F1853" s="2">
        <v>4641137.63</v>
      </c>
      <c r="G1853" s="15"/>
    </row>
    <row r="1854" spans="2:7" x14ac:dyDescent="0.35">
      <c r="B1854" s="35" t="s">
        <v>372</v>
      </c>
      <c r="C1854" s="36"/>
      <c r="D1854" s="37"/>
      <c r="E1854" s="38"/>
      <c r="F1854" s="39">
        <v>4355301</v>
      </c>
      <c r="G1854" s="40">
        <f>+F1854/$F$2702</f>
        <v>4.1726656780460956E-5</v>
      </c>
    </row>
    <row r="1855" spans="2:7" x14ac:dyDescent="0.35">
      <c r="B1855" s="41">
        <v>39523</v>
      </c>
      <c r="C1855" s="42">
        <v>44953</v>
      </c>
      <c r="D1855" s="43" t="s">
        <v>513</v>
      </c>
      <c r="E1855" s="2">
        <v>300000</v>
      </c>
      <c r="F1855" s="2">
        <v>1138</v>
      </c>
      <c r="G1855" s="15"/>
    </row>
    <row r="1856" spans="2:7" x14ac:dyDescent="0.35">
      <c r="B1856" s="41">
        <v>39623</v>
      </c>
      <c r="C1856" s="42">
        <v>44953</v>
      </c>
      <c r="D1856" s="43" t="s">
        <v>513</v>
      </c>
      <c r="E1856" s="2">
        <v>300000</v>
      </c>
      <c r="F1856" s="2">
        <v>35214</v>
      </c>
      <c r="G1856" s="15"/>
    </row>
    <row r="1857" spans="2:7" x14ac:dyDescent="0.35">
      <c r="B1857" s="41">
        <v>47916</v>
      </c>
      <c r="C1857" s="42">
        <v>42394</v>
      </c>
      <c r="D1857" s="43">
        <v>300700007242</v>
      </c>
      <c r="E1857" s="2">
        <v>16497698</v>
      </c>
      <c r="F1857" s="2">
        <v>129</v>
      </c>
      <c r="G1857" s="15"/>
    </row>
    <row r="1858" spans="2:7" x14ac:dyDescent="0.35">
      <c r="B1858" s="41">
        <v>53423</v>
      </c>
      <c r="C1858" s="42">
        <v>44966</v>
      </c>
      <c r="D1858" s="43" t="s">
        <v>513</v>
      </c>
      <c r="E1858" s="2">
        <v>1345000</v>
      </c>
      <c r="F1858" s="2">
        <v>117</v>
      </c>
      <c r="G1858" s="15"/>
    </row>
    <row r="1859" spans="2:7" x14ac:dyDescent="0.35">
      <c r="B1859" s="41">
        <v>53923</v>
      </c>
      <c r="C1859" s="42">
        <v>44967</v>
      </c>
      <c r="D1859" s="43" t="s">
        <v>513</v>
      </c>
      <c r="E1859" s="2">
        <v>265000</v>
      </c>
      <c r="F1859" s="2">
        <v>214</v>
      </c>
      <c r="G1859" s="15"/>
    </row>
    <row r="1860" spans="2:7" x14ac:dyDescent="0.35">
      <c r="B1860" s="41">
        <v>54323</v>
      </c>
      <c r="C1860" s="42">
        <v>44967</v>
      </c>
      <c r="D1860" s="43" t="s">
        <v>513</v>
      </c>
      <c r="E1860" s="2">
        <v>298863</v>
      </c>
      <c r="F1860" s="2">
        <v>1</v>
      </c>
      <c r="G1860" s="15"/>
    </row>
    <row r="1861" spans="2:7" x14ac:dyDescent="0.35">
      <c r="B1861" s="41">
        <v>58022</v>
      </c>
      <c r="C1861" s="42">
        <v>44609</v>
      </c>
      <c r="D1861" s="43" t="s">
        <v>513</v>
      </c>
      <c r="E1861" s="2">
        <v>370300</v>
      </c>
      <c r="F1861" s="2">
        <v>4</v>
      </c>
      <c r="G1861" s="15"/>
    </row>
    <row r="1862" spans="2:7" x14ac:dyDescent="0.35">
      <c r="B1862" s="41">
        <v>58122</v>
      </c>
      <c r="C1862" s="42">
        <v>44609</v>
      </c>
      <c r="D1862" s="43" t="s">
        <v>513</v>
      </c>
      <c r="E1862" s="2">
        <v>370300</v>
      </c>
      <c r="F1862" s="2">
        <v>4</v>
      </c>
      <c r="G1862" s="15"/>
    </row>
    <row r="1863" spans="2:7" x14ac:dyDescent="0.35">
      <c r="B1863" s="41">
        <v>60322</v>
      </c>
      <c r="C1863" s="42">
        <v>44610</v>
      </c>
      <c r="D1863" s="43" t="s">
        <v>513</v>
      </c>
      <c r="E1863" s="2">
        <v>418000</v>
      </c>
      <c r="F1863" s="2">
        <v>49</v>
      </c>
      <c r="G1863" s="15"/>
    </row>
    <row r="1864" spans="2:7" x14ac:dyDescent="0.35">
      <c r="B1864" s="41">
        <v>69622</v>
      </c>
      <c r="C1864" s="42">
        <v>44620</v>
      </c>
      <c r="D1864" s="43" t="s">
        <v>513</v>
      </c>
      <c r="E1864" s="2">
        <v>776886</v>
      </c>
      <c r="F1864" s="2">
        <v>100001</v>
      </c>
      <c r="G1864" s="15"/>
    </row>
    <row r="1865" spans="2:7" x14ac:dyDescent="0.35">
      <c r="B1865" s="41">
        <v>71820</v>
      </c>
      <c r="C1865" s="42">
        <v>43873</v>
      </c>
      <c r="D1865" s="43">
        <v>300700007242</v>
      </c>
      <c r="E1865" s="2">
        <v>200000</v>
      </c>
      <c r="F1865" s="2">
        <v>1</v>
      </c>
      <c r="G1865" s="15"/>
    </row>
    <row r="1866" spans="2:7" x14ac:dyDescent="0.35">
      <c r="B1866" s="41">
        <v>71824</v>
      </c>
      <c r="C1866" s="42">
        <v>45342</v>
      </c>
      <c r="D1866" s="43">
        <v>300700007242</v>
      </c>
      <c r="E1866" s="2">
        <v>303499</v>
      </c>
      <c r="F1866" s="2">
        <v>1</v>
      </c>
      <c r="G1866" s="15"/>
    </row>
    <row r="1867" spans="2:7" x14ac:dyDescent="0.35">
      <c r="B1867" s="41">
        <v>72220</v>
      </c>
      <c r="C1867" s="42">
        <v>43874</v>
      </c>
      <c r="D1867" s="43">
        <v>300700007242</v>
      </c>
      <c r="E1867" s="2">
        <v>644100</v>
      </c>
      <c r="F1867" s="2">
        <v>47</v>
      </c>
      <c r="G1867" s="15"/>
    </row>
    <row r="1868" spans="2:7" x14ac:dyDescent="0.35">
      <c r="B1868" s="41">
        <v>72522</v>
      </c>
      <c r="C1868" s="42">
        <v>44623</v>
      </c>
      <c r="D1868" s="43" t="s">
        <v>513</v>
      </c>
      <c r="E1868" s="2">
        <v>1617200</v>
      </c>
      <c r="F1868" s="2">
        <v>40</v>
      </c>
      <c r="G1868" s="15"/>
    </row>
    <row r="1869" spans="2:7" x14ac:dyDescent="0.35">
      <c r="B1869" s="41">
        <v>72822</v>
      </c>
      <c r="C1869" s="42">
        <v>44623</v>
      </c>
      <c r="D1869" s="43" t="s">
        <v>513</v>
      </c>
      <c r="E1869" s="2">
        <v>370300</v>
      </c>
      <c r="F1869" s="2">
        <v>4</v>
      </c>
      <c r="G1869" s="15"/>
    </row>
    <row r="1870" spans="2:7" x14ac:dyDescent="0.35">
      <c r="B1870" s="41">
        <v>73824</v>
      </c>
      <c r="C1870" s="42">
        <v>45344</v>
      </c>
      <c r="D1870" s="43">
        <v>300700007242</v>
      </c>
      <c r="E1870" s="2">
        <v>30000</v>
      </c>
      <c r="F1870" s="2">
        <v>30000</v>
      </c>
      <c r="G1870" s="15"/>
    </row>
    <row r="1871" spans="2:7" x14ac:dyDescent="0.35">
      <c r="B1871" s="41">
        <v>74124</v>
      </c>
      <c r="C1871" s="42">
        <v>45345</v>
      </c>
      <c r="D1871" s="43">
        <v>300700007242</v>
      </c>
      <c r="E1871" s="2">
        <v>50000</v>
      </c>
      <c r="F1871" s="2">
        <v>50000</v>
      </c>
      <c r="G1871" s="15"/>
    </row>
    <row r="1872" spans="2:7" x14ac:dyDescent="0.35">
      <c r="B1872" s="41">
        <v>77020</v>
      </c>
      <c r="C1872" s="42">
        <v>43880</v>
      </c>
      <c r="D1872" s="43">
        <v>300700007242</v>
      </c>
      <c r="E1872" s="2">
        <v>40</v>
      </c>
      <c r="F1872" s="2">
        <v>40</v>
      </c>
      <c r="G1872" s="15"/>
    </row>
    <row r="1873" spans="2:7" x14ac:dyDescent="0.35">
      <c r="B1873" s="41">
        <v>79122</v>
      </c>
      <c r="C1873" s="42">
        <v>44628</v>
      </c>
      <c r="D1873" s="43" t="s">
        <v>513</v>
      </c>
      <c r="E1873" s="2">
        <v>557270</v>
      </c>
      <c r="F1873" s="2">
        <v>2</v>
      </c>
      <c r="G1873" s="15"/>
    </row>
    <row r="1874" spans="2:7" x14ac:dyDescent="0.35">
      <c r="B1874" s="41">
        <v>80020</v>
      </c>
      <c r="C1874" s="42">
        <v>43882</v>
      </c>
      <c r="D1874" s="43">
        <v>300700007242</v>
      </c>
      <c r="E1874" s="2">
        <v>143222</v>
      </c>
      <c r="F1874" s="2">
        <v>100</v>
      </c>
      <c r="G1874" s="15"/>
    </row>
    <row r="1875" spans="2:7" x14ac:dyDescent="0.35">
      <c r="B1875" s="41">
        <v>84320</v>
      </c>
      <c r="C1875" s="42">
        <v>43887</v>
      </c>
      <c r="D1875" s="43">
        <v>300700007242</v>
      </c>
      <c r="E1875" s="2">
        <v>60000</v>
      </c>
      <c r="F1875" s="2">
        <v>10000</v>
      </c>
      <c r="G1875" s="15"/>
    </row>
    <row r="1876" spans="2:7" x14ac:dyDescent="0.35">
      <c r="B1876" s="41">
        <v>84922</v>
      </c>
      <c r="C1876" s="42">
        <v>44631</v>
      </c>
      <c r="D1876" s="43" t="s">
        <v>513</v>
      </c>
      <c r="E1876" s="2">
        <v>802600</v>
      </c>
      <c r="F1876" s="2">
        <v>16015</v>
      </c>
      <c r="G1876" s="15"/>
    </row>
    <row r="1877" spans="2:7" x14ac:dyDescent="0.35">
      <c r="B1877" s="41">
        <v>89724</v>
      </c>
      <c r="C1877" s="42">
        <v>45352</v>
      </c>
      <c r="D1877" s="43">
        <v>300700007242</v>
      </c>
      <c r="E1877" s="2">
        <v>50000</v>
      </c>
      <c r="F1877" s="2">
        <v>50000</v>
      </c>
      <c r="G1877" s="15"/>
    </row>
    <row r="1878" spans="2:7" x14ac:dyDescent="0.35">
      <c r="B1878" s="41">
        <v>94019</v>
      </c>
      <c r="C1878" s="42">
        <v>43516</v>
      </c>
      <c r="D1878" s="43">
        <v>300700007242</v>
      </c>
      <c r="E1878" s="2">
        <v>1506</v>
      </c>
      <c r="F1878" s="2">
        <v>6</v>
      </c>
      <c r="G1878" s="15"/>
    </row>
    <row r="1879" spans="2:7" x14ac:dyDescent="0.35">
      <c r="B1879" s="41">
        <v>94623</v>
      </c>
      <c r="C1879" s="42">
        <v>44994</v>
      </c>
      <c r="D1879" s="43" t="s">
        <v>513</v>
      </c>
      <c r="E1879" s="2">
        <v>264787</v>
      </c>
      <c r="F1879" s="2">
        <v>1</v>
      </c>
      <c r="G1879" s="15"/>
    </row>
    <row r="1880" spans="2:7" x14ac:dyDescent="0.35">
      <c r="B1880" s="41">
        <v>99224</v>
      </c>
      <c r="C1880" s="42">
        <v>45356</v>
      </c>
      <c r="D1880" s="43">
        <v>300700007242</v>
      </c>
      <c r="E1880" s="2">
        <v>30000</v>
      </c>
      <c r="F1880" s="2">
        <v>30000</v>
      </c>
      <c r="G1880" s="15"/>
    </row>
    <row r="1881" spans="2:7" x14ac:dyDescent="0.35">
      <c r="B1881" s="41">
        <v>99624</v>
      </c>
      <c r="C1881" s="42">
        <v>45356</v>
      </c>
      <c r="D1881" s="43">
        <v>300700007242</v>
      </c>
      <c r="E1881" s="2">
        <v>32500</v>
      </c>
      <c r="F1881" s="2">
        <v>32500</v>
      </c>
      <c r="G1881" s="15"/>
    </row>
    <row r="1882" spans="2:7" x14ac:dyDescent="0.35">
      <c r="B1882" s="41">
        <v>99724</v>
      </c>
      <c r="C1882" s="42">
        <v>45356</v>
      </c>
      <c r="D1882" s="43">
        <v>300700007242</v>
      </c>
      <c r="E1882" s="2">
        <v>63500</v>
      </c>
      <c r="F1882" s="2">
        <v>63500</v>
      </c>
      <c r="G1882" s="15"/>
    </row>
    <row r="1883" spans="2:7" x14ac:dyDescent="0.35">
      <c r="B1883" s="41">
        <v>100324</v>
      </c>
      <c r="C1883" s="42">
        <v>45357</v>
      </c>
      <c r="D1883" s="43">
        <v>300700007242</v>
      </c>
      <c r="E1883" s="2">
        <v>1541506</v>
      </c>
      <c r="F1883" s="2">
        <v>1541506</v>
      </c>
      <c r="G1883" s="15"/>
    </row>
    <row r="1884" spans="2:7" x14ac:dyDescent="0.35">
      <c r="B1884" s="41">
        <v>102822</v>
      </c>
      <c r="C1884" s="42">
        <v>44642</v>
      </c>
      <c r="D1884" s="43" t="s">
        <v>513</v>
      </c>
      <c r="E1884" s="2">
        <v>370300</v>
      </c>
      <c r="F1884" s="2">
        <v>4</v>
      </c>
      <c r="G1884" s="15"/>
    </row>
    <row r="1885" spans="2:7" x14ac:dyDescent="0.35">
      <c r="B1885" s="41">
        <v>103724</v>
      </c>
      <c r="C1885" s="42">
        <v>45359</v>
      </c>
      <c r="D1885" s="43">
        <v>300700007242</v>
      </c>
      <c r="E1885" s="2">
        <v>50000</v>
      </c>
      <c r="F1885" s="2">
        <v>50000</v>
      </c>
      <c r="G1885" s="15"/>
    </row>
    <row r="1886" spans="2:7" x14ac:dyDescent="0.35">
      <c r="B1886" s="41">
        <v>103924</v>
      </c>
      <c r="C1886" s="42">
        <v>45359</v>
      </c>
      <c r="D1886" s="43">
        <v>300700007242</v>
      </c>
      <c r="E1886" s="2">
        <v>60000</v>
      </c>
      <c r="F1886" s="2">
        <v>60000</v>
      </c>
      <c r="G1886" s="15"/>
    </row>
    <row r="1887" spans="2:7" x14ac:dyDescent="0.35">
      <c r="B1887" s="41">
        <v>105122</v>
      </c>
      <c r="C1887" s="42">
        <v>44644</v>
      </c>
      <c r="D1887" s="43" t="s">
        <v>513</v>
      </c>
      <c r="E1887" s="2">
        <v>370300</v>
      </c>
      <c r="F1887" s="2">
        <v>4</v>
      </c>
      <c r="G1887" s="15"/>
    </row>
    <row r="1888" spans="2:7" x14ac:dyDescent="0.35">
      <c r="B1888" s="41">
        <v>106923</v>
      </c>
      <c r="C1888" s="42">
        <v>44999</v>
      </c>
      <c r="D1888" s="43" t="s">
        <v>513</v>
      </c>
      <c r="E1888" s="2">
        <v>264787</v>
      </c>
      <c r="F1888" s="2">
        <v>1</v>
      </c>
      <c r="G1888" s="15"/>
    </row>
    <row r="1889" spans="2:7" x14ac:dyDescent="0.35">
      <c r="B1889" s="41">
        <v>110424</v>
      </c>
      <c r="C1889" s="42">
        <v>45362</v>
      </c>
      <c r="D1889" s="43">
        <v>300700007242</v>
      </c>
      <c r="E1889" s="2">
        <v>230000</v>
      </c>
      <c r="F1889" s="2">
        <v>230000</v>
      </c>
      <c r="G1889" s="15"/>
    </row>
    <row r="1890" spans="2:7" x14ac:dyDescent="0.35">
      <c r="B1890" s="41">
        <v>111124</v>
      </c>
      <c r="C1890" s="42">
        <v>45363</v>
      </c>
      <c r="D1890" s="43">
        <v>300700007242</v>
      </c>
      <c r="E1890" s="2">
        <v>685114</v>
      </c>
      <c r="F1890" s="2">
        <v>685114</v>
      </c>
      <c r="G1890" s="15"/>
    </row>
    <row r="1891" spans="2:7" x14ac:dyDescent="0.35">
      <c r="B1891" s="41">
        <v>111724</v>
      </c>
      <c r="C1891" s="42">
        <v>45363</v>
      </c>
      <c r="D1891" s="43">
        <v>300700007242</v>
      </c>
      <c r="E1891" s="2">
        <v>50000</v>
      </c>
      <c r="F1891" s="2">
        <v>50000</v>
      </c>
      <c r="G1891" s="15"/>
    </row>
    <row r="1892" spans="2:7" x14ac:dyDescent="0.35">
      <c r="B1892" s="41">
        <v>113024</v>
      </c>
      <c r="C1892" s="42">
        <v>45364</v>
      </c>
      <c r="D1892" s="43">
        <v>300700007242</v>
      </c>
      <c r="E1892" s="2">
        <v>70000</v>
      </c>
      <c r="F1892" s="2">
        <v>70000</v>
      </c>
      <c r="G1892" s="15"/>
    </row>
    <row r="1893" spans="2:7" x14ac:dyDescent="0.35">
      <c r="B1893" s="41">
        <v>114719</v>
      </c>
      <c r="C1893" s="42">
        <v>43543</v>
      </c>
      <c r="D1893" s="43">
        <v>300700007242</v>
      </c>
      <c r="E1893" s="2">
        <v>60000</v>
      </c>
      <c r="F1893" s="2">
        <v>60000</v>
      </c>
      <c r="G1893" s="15"/>
    </row>
    <row r="1894" spans="2:7" x14ac:dyDescent="0.35">
      <c r="B1894" s="41">
        <v>114819</v>
      </c>
      <c r="C1894" s="42">
        <v>43543</v>
      </c>
      <c r="D1894" s="43">
        <v>300700007242</v>
      </c>
      <c r="E1894" s="2">
        <v>60000</v>
      </c>
      <c r="F1894" s="2">
        <v>60000</v>
      </c>
      <c r="G1894" s="15"/>
    </row>
    <row r="1895" spans="2:7" x14ac:dyDescent="0.35">
      <c r="B1895" s="41">
        <v>114822</v>
      </c>
      <c r="C1895" s="42">
        <v>44652</v>
      </c>
      <c r="D1895" s="43" t="s">
        <v>513</v>
      </c>
      <c r="E1895" s="2">
        <v>864100</v>
      </c>
      <c r="F1895" s="2">
        <v>76</v>
      </c>
      <c r="G1895" s="15"/>
    </row>
    <row r="1896" spans="2:7" x14ac:dyDescent="0.35">
      <c r="B1896" s="41">
        <v>115421</v>
      </c>
      <c r="C1896" s="42">
        <v>44238</v>
      </c>
      <c r="D1896" s="43" t="s">
        <v>513</v>
      </c>
      <c r="E1896" s="2">
        <v>619000</v>
      </c>
      <c r="F1896" s="2">
        <v>591</v>
      </c>
      <c r="G1896" s="15"/>
    </row>
    <row r="1897" spans="2:7" x14ac:dyDescent="0.35">
      <c r="B1897" s="41">
        <v>115521</v>
      </c>
      <c r="C1897" s="42">
        <v>44238</v>
      </c>
      <c r="D1897" s="43" t="s">
        <v>513</v>
      </c>
      <c r="E1897" s="2">
        <v>169000</v>
      </c>
      <c r="F1897" s="2">
        <v>591</v>
      </c>
      <c r="G1897" s="15"/>
    </row>
    <row r="1898" spans="2:7" x14ac:dyDescent="0.35">
      <c r="B1898" s="41">
        <v>116722</v>
      </c>
      <c r="C1898" s="42">
        <v>44655</v>
      </c>
      <c r="D1898" s="43" t="s">
        <v>513</v>
      </c>
      <c r="E1898" s="2">
        <v>493750</v>
      </c>
      <c r="F1898" s="2">
        <v>22</v>
      </c>
      <c r="G1898" s="15"/>
    </row>
    <row r="1899" spans="2:7" x14ac:dyDescent="0.35">
      <c r="B1899" s="41">
        <v>116724</v>
      </c>
      <c r="C1899" s="42">
        <v>45369</v>
      </c>
      <c r="D1899" s="43">
        <v>300700007242</v>
      </c>
      <c r="E1899" s="2">
        <v>203000</v>
      </c>
      <c r="F1899" s="2">
        <v>203000</v>
      </c>
      <c r="G1899" s="15"/>
    </row>
    <row r="1900" spans="2:7" x14ac:dyDescent="0.35">
      <c r="B1900" s="41">
        <v>116822</v>
      </c>
      <c r="C1900" s="42">
        <v>44655</v>
      </c>
      <c r="D1900" s="43" t="s">
        <v>513</v>
      </c>
      <c r="E1900" s="2">
        <v>2670850</v>
      </c>
      <c r="F1900" s="2">
        <v>1</v>
      </c>
      <c r="G1900" s="15"/>
    </row>
    <row r="1901" spans="2:7" x14ac:dyDescent="0.35">
      <c r="B1901" s="41">
        <v>116924</v>
      </c>
      <c r="C1901" s="42">
        <v>45369</v>
      </c>
      <c r="D1901" s="43">
        <v>300700007242</v>
      </c>
      <c r="E1901" s="2">
        <v>227140</v>
      </c>
      <c r="F1901" s="2">
        <v>227140</v>
      </c>
      <c r="G1901" s="15"/>
    </row>
    <row r="1902" spans="2:7" x14ac:dyDescent="0.35">
      <c r="B1902" s="41">
        <v>117924</v>
      </c>
      <c r="C1902" s="42">
        <v>45371</v>
      </c>
      <c r="D1902" s="43">
        <v>300700007242</v>
      </c>
      <c r="E1902" s="2">
        <v>16500</v>
      </c>
      <c r="F1902" s="2">
        <v>16500</v>
      </c>
      <c r="G1902" s="15"/>
    </row>
    <row r="1903" spans="2:7" x14ac:dyDescent="0.35">
      <c r="B1903" s="41">
        <v>118424</v>
      </c>
      <c r="C1903" s="42">
        <v>45372</v>
      </c>
      <c r="D1903" s="43">
        <v>300700007242</v>
      </c>
      <c r="E1903" s="2">
        <v>70000</v>
      </c>
      <c r="F1903" s="2">
        <v>70000</v>
      </c>
      <c r="G1903" s="15"/>
    </row>
    <row r="1904" spans="2:7" x14ac:dyDescent="0.35">
      <c r="B1904" s="41">
        <v>122119</v>
      </c>
      <c r="C1904" s="42">
        <v>43552</v>
      </c>
      <c r="D1904" s="43">
        <v>300700007242</v>
      </c>
      <c r="E1904" s="2">
        <v>1012700</v>
      </c>
      <c r="F1904" s="2">
        <v>82</v>
      </c>
      <c r="G1904" s="15"/>
    </row>
    <row r="1905" spans="2:7" x14ac:dyDescent="0.35">
      <c r="B1905" s="41">
        <v>126922</v>
      </c>
      <c r="C1905" s="42">
        <v>44659</v>
      </c>
      <c r="D1905" s="43" t="s">
        <v>513</v>
      </c>
      <c r="E1905" s="2">
        <v>1112000</v>
      </c>
      <c r="F1905" s="2">
        <v>1112</v>
      </c>
      <c r="G1905" s="15"/>
    </row>
    <row r="1906" spans="2:7" x14ac:dyDescent="0.35">
      <c r="B1906" s="41">
        <v>127120</v>
      </c>
      <c r="C1906" s="42">
        <v>43906</v>
      </c>
      <c r="D1906" s="43">
        <v>300700007242</v>
      </c>
      <c r="E1906" s="2">
        <v>778669</v>
      </c>
      <c r="F1906" s="2">
        <v>3</v>
      </c>
      <c r="G1906" s="15"/>
    </row>
    <row r="1907" spans="2:7" x14ac:dyDescent="0.35">
      <c r="B1907" s="41">
        <v>130921</v>
      </c>
      <c r="C1907" s="42">
        <v>44249</v>
      </c>
      <c r="D1907" s="43" t="s">
        <v>513</v>
      </c>
      <c r="E1907" s="2">
        <v>478410</v>
      </c>
      <c r="F1907" s="2">
        <v>1</v>
      </c>
      <c r="G1907" s="15"/>
    </row>
    <row r="1908" spans="2:7" x14ac:dyDescent="0.35">
      <c r="B1908" s="41">
        <v>131220</v>
      </c>
      <c r="C1908" s="42">
        <v>43907</v>
      </c>
      <c r="D1908" s="43">
        <v>300700007242</v>
      </c>
      <c r="E1908" s="2">
        <v>259600</v>
      </c>
      <c r="F1908" s="2">
        <v>45</v>
      </c>
      <c r="G1908" s="15"/>
    </row>
    <row r="1909" spans="2:7" x14ac:dyDescent="0.35">
      <c r="B1909" s="41">
        <v>131321</v>
      </c>
      <c r="C1909" s="42">
        <v>44249</v>
      </c>
      <c r="D1909" s="43" t="s">
        <v>513</v>
      </c>
      <c r="E1909" s="2">
        <v>168500</v>
      </c>
      <c r="F1909" s="2">
        <v>91</v>
      </c>
      <c r="G1909" s="15"/>
    </row>
    <row r="1910" spans="2:7" x14ac:dyDescent="0.35">
      <c r="B1910" s="41">
        <v>131919</v>
      </c>
      <c r="C1910" s="42">
        <v>43564</v>
      </c>
      <c r="D1910" s="43">
        <v>300700007242</v>
      </c>
      <c r="E1910" s="2">
        <v>307000</v>
      </c>
      <c r="F1910" s="2">
        <v>307</v>
      </c>
      <c r="G1910" s="15"/>
    </row>
    <row r="1911" spans="2:7" x14ac:dyDescent="0.35">
      <c r="B1911" s="41">
        <v>133621</v>
      </c>
      <c r="C1911" s="42">
        <v>44252</v>
      </c>
      <c r="D1911" s="43" t="s">
        <v>513</v>
      </c>
      <c r="E1911" s="2">
        <v>471041</v>
      </c>
      <c r="F1911" s="2">
        <v>6000</v>
      </c>
      <c r="G1911" s="15"/>
    </row>
    <row r="1912" spans="2:7" x14ac:dyDescent="0.35">
      <c r="B1912" s="41">
        <v>135119</v>
      </c>
      <c r="C1912" s="42">
        <v>43567</v>
      </c>
      <c r="D1912" s="43">
        <v>300700007242</v>
      </c>
      <c r="E1912" s="2">
        <v>134500</v>
      </c>
      <c r="F1912" s="2">
        <v>14500</v>
      </c>
      <c r="G1912" s="15"/>
    </row>
    <row r="1913" spans="2:7" x14ac:dyDescent="0.35">
      <c r="B1913" s="41">
        <v>136121</v>
      </c>
      <c r="C1913" s="42">
        <v>44256</v>
      </c>
      <c r="D1913" s="43" t="s">
        <v>513</v>
      </c>
      <c r="E1913" s="2">
        <v>267614</v>
      </c>
      <c r="F1913" s="2">
        <v>15000</v>
      </c>
      <c r="G1913" s="15"/>
    </row>
    <row r="1914" spans="2:7" x14ac:dyDescent="0.35">
      <c r="B1914" s="41">
        <v>137721</v>
      </c>
      <c r="C1914" s="42">
        <v>44258</v>
      </c>
      <c r="D1914" s="43" t="s">
        <v>513</v>
      </c>
      <c r="E1914" s="2">
        <v>504300</v>
      </c>
      <c r="F1914" s="2">
        <v>95</v>
      </c>
      <c r="G1914" s="15"/>
    </row>
    <row r="1915" spans="2:7" x14ac:dyDescent="0.35">
      <c r="B1915" s="41">
        <v>148023</v>
      </c>
      <c r="C1915" s="42">
        <v>45026</v>
      </c>
      <c r="D1915" s="43" t="s">
        <v>513</v>
      </c>
      <c r="E1915" s="2">
        <v>1350000</v>
      </c>
      <c r="F1915" s="2">
        <v>5117</v>
      </c>
      <c r="G1915" s="15"/>
    </row>
    <row r="1916" spans="2:7" x14ac:dyDescent="0.35">
      <c r="B1916" s="41">
        <v>148321</v>
      </c>
      <c r="C1916" s="42">
        <v>44263</v>
      </c>
      <c r="D1916" s="43" t="s">
        <v>513</v>
      </c>
      <c r="E1916" s="2">
        <v>390000</v>
      </c>
      <c r="F1916" s="2">
        <v>5000</v>
      </c>
      <c r="G1916" s="15"/>
    </row>
    <row r="1917" spans="2:7" x14ac:dyDescent="0.35">
      <c r="B1917" s="41">
        <v>149520</v>
      </c>
      <c r="C1917" s="42">
        <v>43917</v>
      </c>
      <c r="D1917" s="43">
        <v>300700007242</v>
      </c>
      <c r="E1917" s="2">
        <v>644100</v>
      </c>
      <c r="F1917" s="2">
        <v>47</v>
      </c>
      <c r="G1917" s="15"/>
    </row>
    <row r="1918" spans="2:7" x14ac:dyDescent="0.35">
      <c r="B1918" s="41">
        <v>149620</v>
      </c>
      <c r="C1918" s="42">
        <v>43917</v>
      </c>
      <c r="D1918" s="43">
        <v>300700007242</v>
      </c>
      <c r="E1918" s="2">
        <v>644100</v>
      </c>
      <c r="F1918" s="2">
        <v>47</v>
      </c>
      <c r="G1918" s="15"/>
    </row>
    <row r="1919" spans="2:7" x14ac:dyDescent="0.35">
      <c r="B1919" s="41">
        <v>151420</v>
      </c>
      <c r="C1919" s="42">
        <v>43920</v>
      </c>
      <c r="D1919" s="43">
        <v>300700007242</v>
      </c>
      <c r="E1919" s="2">
        <v>906103</v>
      </c>
      <c r="F1919" s="2">
        <v>15000</v>
      </c>
      <c r="G1919" s="15"/>
    </row>
    <row r="1920" spans="2:7" x14ac:dyDescent="0.35">
      <c r="B1920" s="41">
        <v>152520</v>
      </c>
      <c r="C1920" s="42">
        <v>43920</v>
      </c>
      <c r="D1920" s="43">
        <v>300700007242</v>
      </c>
      <c r="E1920" s="2">
        <v>283550</v>
      </c>
      <c r="F1920" s="2">
        <v>18</v>
      </c>
      <c r="G1920" s="15"/>
    </row>
    <row r="1921" spans="2:7" x14ac:dyDescent="0.35">
      <c r="B1921" s="41">
        <v>153821</v>
      </c>
      <c r="C1921" s="42">
        <v>44271</v>
      </c>
      <c r="D1921" s="43" t="s">
        <v>513</v>
      </c>
      <c r="E1921" s="2">
        <v>85000</v>
      </c>
      <c r="F1921" s="2">
        <v>795</v>
      </c>
      <c r="G1921" s="15"/>
    </row>
    <row r="1922" spans="2:7" x14ac:dyDescent="0.35">
      <c r="B1922" s="41">
        <v>159720</v>
      </c>
      <c r="C1922" s="42">
        <v>43927</v>
      </c>
      <c r="D1922" s="43">
        <v>300700007242</v>
      </c>
      <c r="E1922" s="2">
        <v>644100</v>
      </c>
      <c r="F1922" s="2">
        <v>47</v>
      </c>
      <c r="G1922" s="15"/>
    </row>
    <row r="1923" spans="2:7" x14ac:dyDescent="0.35">
      <c r="B1923" s="41">
        <v>168322</v>
      </c>
      <c r="C1923" s="42">
        <v>44677</v>
      </c>
      <c r="D1923" s="43" t="s">
        <v>513</v>
      </c>
      <c r="E1923" s="2">
        <v>927000</v>
      </c>
      <c r="F1923" s="2">
        <v>246</v>
      </c>
      <c r="G1923" s="15"/>
    </row>
    <row r="1924" spans="2:7" x14ac:dyDescent="0.35">
      <c r="B1924" s="41">
        <v>170422</v>
      </c>
      <c r="C1924" s="42">
        <v>44679</v>
      </c>
      <c r="D1924" s="43" t="s">
        <v>513</v>
      </c>
      <c r="E1924" s="2">
        <v>397200</v>
      </c>
      <c r="F1924" s="2">
        <v>20</v>
      </c>
      <c r="G1924" s="15"/>
    </row>
    <row r="1925" spans="2:7" x14ac:dyDescent="0.35">
      <c r="B1925" s="41">
        <v>171420</v>
      </c>
      <c r="C1925" s="42">
        <v>43938</v>
      </c>
      <c r="D1925" s="43">
        <v>300700007242</v>
      </c>
      <c r="E1925" s="2">
        <v>644100</v>
      </c>
      <c r="F1925" s="2">
        <v>47</v>
      </c>
      <c r="G1925" s="15"/>
    </row>
    <row r="1926" spans="2:7" x14ac:dyDescent="0.35">
      <c r="B1926" s="41">
        <v>178922</v>
      </c>
      <c r="C1926" s="42">
        <v>44684</v>
      </c>
      <c r="D1926" s="43" t="s">
        <v>513</v>
      </c>
      <c r="E1926" s="2">
        <v>100000</v>
      </c>
      <c r="F1926" s="2">
        <v>50000</v>
      </c>
      <c r="G1926" s="15"/>
    </row>
    <row r="1927" spans="2:7" x14ac:dyDescent="0.35">
      <c r="B1927" s="41">
        <v>183121</v>
      </c>
      <c r="C1927" s="42">
        <v>44294</v>
      </c>
      <c r="D1927" s="43" t="s">
        <v>513</v>
      </c>
      <c r="E1927" s="2">
        <v>10000</v>
      </c>
      <c r="F1927" s="2">
        <v>1591</v>
      </c>
      <c r="G1927" s="15"/>
    </row>
    <row r="1928" spans="2:7" x14ac:dyDescent="0.35">
      <c r="B1928" s="41">
        <v>189822</v>
      </c>
      <c r="C1928" s="42">
        <v>44694</v>
      </c>
      <c r="D1928" s="43" t="s">
        <v>513</v>
      </c>
      <c r="E1928" s="2">
        <v>896590</v>
      </c>
      <c r="F1928" s="2">
        <v>2</v>
      </c>
      <c r="G1928" s="15"/>
    </row>
    <row r="1929" spans="2:7" x14ac:dyDescent="0.35">
      <c r="B1929" s="41">
        <v>201322</v>
      </c>
      <c r="C1929" s="42">
        <v>44697</v>
      </c>
      <c r="D1929" s="43" t="s">
        <v>513</v>
      </c>
      <c r="E1929" s="2">
        <v>264800</v>
      </c>
      <c r="F1929" s="2">
        <v>14</v>
      </c>
      <c r="G1929" s="15"/>
    </row>
    <row r="1930" spans="2:7" x14ac:dyDescent="0.35">
      <c r="B1930" s="41">
        <v>201922</v>
      </c>
      <c r="C1930" s="42">
        <v>44698</v>
      </c>
      <c r="D1930" s="43" t="s">
        <v>513</v>
      </c>
      <c r="E1930" s="2">
        <v>265700</v>
      </c>
      <c r="F1930" s="2">
        <v>15700</v>
      </c>
      <c r="G1930" s="15"/>
    </row>
    <row r="1931" spans="2:7" x14ac:dyDescent="0.35">
      <c r="B1931" s="41">
        <v>201923</v>
      </c>
      <c r="C1931" s="42">
        <v>45063</v>
      </c>
      <c r="D1931" s="43" t="s">
        <v>513</v>
      </c>
      <c r="E1931" s="2">
        <v>298863</v>
      </c>
      <c r="F1931" s="2">
        <v>1</v>
      </c>
      <c r="G1931" s="15"/>
    </row>
    <row r="1932" spans="2:7" x14ac:dyDescent="0.35">
      <c r="B1932" s="41">
        <v>202919</v>
      </c>
      <c r="C1932" s="42">
        <v>43584</v>
      </c>
      <c r="D1932" s="43">
        <v>300700007242</v>
      </c>
      <c r="E1932" s="2">
        <v>326700</v>
      </c>
      <c r="F1932" s="2">
        <v>7</v>
      </c>
      <c r="G1932" s="15"/>
    </row>
    <row r="1933" spans="2:7" x14ac:dyDescent="0.35">
      <c r="B1933" s="41">
        <v>203823</v>
      </c>
      <c r="C1933" s="42">
        <v>45065</v>
      </c>
      <c r="D1933" s="43" t="s">
        <v>513</v>
      </c>
      <c r="E1933" s="2">
        <v>667726</v>
      </c>
      <c r="F1933" s="2">
        <v>1</v>
      </c>
      <c r="G1933" s="15"/>
    </row>
    <row r="1934" spans="2:7" x14ac:dyDescent="0.35">
      <c r="B1934" s="41">
        <v>210319</v>
      </c>
      <c r="C1934" s="42">
        <v>43588</v>
      </c>
      <c r="D1934" s="43">
        <v>300700007242</v>
      </c>
      <c r="E1934" s="2">
        <v>1112400</v>
      </c>
      <c r="F1934" s="2">
        <v>18</v>
      </c>
      <c r="G1934" s="15"/>
    </row>
    <row r="1935" spans="2:7" x14ac:dyDescent="0.35">
      <c r="B1935" s="41">
        <v>213322</v>
      </c>
      <c r="C1935" s="42">
        <v>44705</v>
      </c>
      <c r="D1935" s="43" t="s">
        <v>513</v>
      </c>
      <c r="E1935" s="2">
        <v>1191550</v>
      </c>
      <c r="F1935" s="2">
        <v>9</v>
      </c>
      <c r="G1935" s="15"/>
    </row>
    <row r="1936" spans="2:7" x14ac:dyDescent="0.35">
      <c r="B1936" s="41">
        <v>223619</v>
      </c>
      <c r="C1936" s="42">
        <v>43595</v>
      </c>
      <c r="D1936" s="43">
        <v>300700007242</v>
      </c>
      <c r="E1936" s="2">
        <v>1193000</v>
      </c>
      <c r="F1936" s="2">
        <v>618</v>
      </c>
      <c r="G1936" s="15"/>
    </row>
    <row r="1937" spans="2:7" x14ac:dyDescent="0.35">
      <c r="B1937" s="41">
        <v>229722</v>
      </c>
      <c r="C1937" s="42">
        <v>44715</v>
      </c>
      <c r="D1937" s="43" t="s">
        <v>513</v>
      </c>
      <c r="E1937" s="2">
        <v>662000</v>
      </c>
      <c r="F1937" s="2">
        <v>33</v>
      </c>
      <c r="G1937" s="15"/>
    </row>
    <row r="1938" spans="2:7" x14ac:dyDescent="0.35">
      <c r="B1938" s="41">
        <v>231621</v>
      </c>
      <c r="C1938" s="42">
        <v>44305</v>
      </c>
      <c r="D1938" s="43" t="s">
        <v>513</v>
      </c>
      <c r="E1938" s="2">
        <v>602000</v>
      </c>
      <c r="F1938" s="2">
        <v>540</v>
      </c>
      <c r="G1938" s="15"/>
    </row>
    <row r="1939" spans="2:7" x14ac:dyDescent="0.35">
      <c r="B1939" s="41">
        <v>235319</v>
      </c>
      <c r="C1939" s="42">
        <v>43602</v>
      </c>
      <c r="D1939" s="43">
        <v>300700007242</v>
      </c>
      <c r="E1939" s="2">
        <v>123600</v>
      </c>
      <c r="F1939" s="2">
        <v>2</v>
      </c>
      <c r="G1939" s="15"/>
    </row>
    <row r="1940" spans="2:7" x14ac:dyDescent="0.35">
      <c r="B1940" s="41">
        <v>238120</v>
      </c>
      <c r="C1940" s="42">
        <v>43991</v>
      </c>
      <c r="D1940" s="43">
        <v>300700007242</v>
      </c>
      <c r="E1940" s="2">
        <v>14617264</v>
      </c>
      <c r="F1940" s="2">
        <v>270</v>
      </c>
      <c r="G1940" s="15"/>
    </row>
    <row r="1941" spans="2:7" x14ac:dyDescent="0.35">
      <c r="B1941" s="41">
        <v>246119</v>
      </c>
      <c r="C1941" s="42">
        <v>43606</v>
      </c>
      <c r="D1941" s="43">
        <v>300700007242</v>
      </c>
      <c r="E1941" s="2">
        <v>1000</v>
      </c>
      <c r="F1941" s="2">
        <v>236</v>
      </c>
      <c r="G1941" s="15"/>
    </row>
    <row r="1942" spans="2:7" x14ac:dyDescent="0.35">
      <c r="B1942" s="41">
        <v>252320</v>
      </c>
      <c r="C1942" s="42">
        <v>43998</v>
      </c>
      <c r="D1942" s="43">
        <v>300700007242</v>
      </c>
      <c r="E1942" s="2">
        <v>286300</v>
      </c>
      <c r="F1942" s="2">
        <v>54</v>
      </c>
      <c r="G1942" s="15"/>
    </row>
    <row r="1943" spans="2:7" x14ac:dyDescent="0.35">
      <c r="B1943" s="41">
        <v>253320</v>
      </c>
      <c r="C1943" s="42">
        <v>43999</v>
      </c>
      <c r="D1943" s="43">
        <v>300700007242</v>
      </c>
      <c r="E1943" s="2">
        <v>286300</v>
      </c>
      <c r="F1943" s="2">
        <v>54</v>
      </c>
      <c r="G1943" s="15"/>
    </row>
    <row r="1944" spans="2:7" x14ac:dyDescent="0.35">
      <c r="B1944" s="41">
        <v>258519</v>
      </c>
      <c r="C1944" s="42">
        <v>43613</v>
      </c>
      <c r="D1944" s="43">
        <v>300700007242</v>
      </c>
      <c r="E1944" s="2">
        <v>618000</v>
      </c>
      <c r="F1944" s="2">
        <v>10</v>
      </c>
      <c r="G1944" s="15"/>
    </row>
    <row r="1945" spans="2:7" x14ac:dyDescent="0.35">
      <c r="B1945" s="41">
        <v>264322</v>
      </c>
      <c r="C1945" s="42">
        <v>44742</v>
      </c>
      <c r="D1945" s="43" t="s">
        <v>513</v>
      </c>
      <c r="E1945" s="2">
        <v>829600</v>
      </c>
      <c r="F1945" s="2">
        <v>27</v>
      </c>
      <c r="G1945" s="15"/>
    </row>
    <row r="1946" spans="2:7" x14ac:dyDescent="0.35">
      <c r="B1946" s="41">
        <v>266521</v>
      </c>
      <c r="C1946" s="42">
        <v>44323</v>
      </c>
      <c r="D1946" s="43" t="s">
        <v>513</v>
      </c>
      <c r="E1946" s="2">
        <v>861369</v>
      </c>
      <c r="F1946" s="2">
        <v>6000</v>
      </c>
      <c r="G1946" s="15"/>
    </row>
    <row r="1947" spans="2:7" x14ac:dyDescent="0.35">
      <c r="B1947" s="41">
        <v>283121</v>
      </c>
      <c r="C1947" s="42">
        <v>44330</v>
      </c>
      <c r="D1947" s="43" t="s">
        <v>513</v>
      </c>
      <c r="E1947" s="2">
        <v>570100</v>
      </c>
      <c r="F1947" s="2">
        <v>18</v>
      </c>
      <c r="G1947" s="15"/>
    </row>
    <row r="1948" spans="2:7" x14ac:dyDescent="0.35">
      <c r="B1948" s="41">
        <v>293022</v>
      </c>
      <c r="C1948" s="42">
        <v>44753</v>
      </c>
      <c r="D1948" s="43" t="s">
        <v>513</v>
      </c>
      <c r="E1948" s="2">
        <v>264800</v>
      </c>
      <c r="F1948" s="2">
        <v>14</v>
      </c>
      <c r="G1948" s="15"/>
    </row>
    <row r="1949" spans="2:7" x14ac:dyDescent="0.35">
      <c r="B1949" s="41">
        <v>307219</v>
      </c>
      <c r="C1949" s="42">
        <v>43635</v>
      </c>
      <c r="D1949" s="43">
        <v>300700007242</v>
      </c>
      <c r="E1949" s="2">
        <v>153600</v>
      </c>
      <c r="F1949" s="2">
        <v>2</v>
      </c>
      <c r="G1949" s="15"/>
    </row>
    <row r="1950" spans="2:7" x14ac:dyDescent="0.35">
      <c r="B1950" s="41">
        <v>312719</v>
      </c>
      <c r="C1950" s="42">
        <v>43642</v>
      </c>
      <c r="D1950" s="43">
        <v>300700007242</v>
      </c>
      <c r="E1950" s="2">
        <v>109500</v>
      </c>
      <c r="F1950" s="2">
        <v>13000</v>
      </c>
      <c r="G1950" s="15"/>
    </row>
    <row r="1951" spans="2:7" x14ac:dyDescent="0.35">
      <c r="B1951" s="41">
        <v>321220</v>
      </c>
      <c r="C1951" s="42">
        <v>44041</v>
      </c>
      <c r="D1951" s="43">
        <v>300700007242</v>
      </c>
      <c r="E1951" s="2">
        <v>1000</v>
      </c>
      <c r="F1951" s="2">
        <v>70</v>
      </c>
      <c r="G1951" s="15"/>
    </row>
    <row r="1952" spans="2:7" x14ac:dyDescent="0.35">
      <c r="B1952" s="41">
        <v>321221</v>
      </c>
      <c r="C1952" s="42">
        <v>44357</v>
      </c>
      <c r="D1952" s="43">
        <v>300700007242</v>
      </c>
      <c r="E1952" s="2">
        <v>84300</v>
      </c>
      <c r="F1952" s="2">
        <v>191</v>
      </c>
      <c r="G1952" s="15"/>
    </row>
    <row r="1953" spans="2:7" x14ac:dyDescent="0.35">
      <c r="B1953" s="41">
        <v>321420</v>
      </c>
      <c r="C1953" s="42">
        <v>44041</v>
      </c>
      <c r="D1953" s="43">
        <v>300700007242</v>
      </c>
      <c r="E1953" s="2">
        <v>215000</v>
      </c>
      <c r="F1953" s="2">
        <v>316</v>
      </c>
      <c r="G1953" s="15"/>
    </row>
    <row r="1954" spans="2:7" x14ac:dyDescent="0.35">
      <c r="B1954" s="41">
        <v>322122</v>
      </c>
      <c r="C1954" s="42">
        <v>44771</v>
      </c>
      <c r="D1954" s="43" t="s">
        <v>513</v>
      </c>
      <c r="E1954" s="2">
        <v>298900</v>
      </c>
      <c r="F1954" s="2">
        <v>37</v>
      </c>
      <c r="G1954" s="15"/>
    </row>
    <row r="1955" spans="2:7" x14ac:dyDescent="0.35">
      <c r="B1955" s="41">
        <v>322220</v>
      </c>
      <c r="C1955" s="42">
        <v>44042</v>
      </c>
      <c r="D1955" s="43">
        <v>300700007242</v>
      </c>
      <c r="E1955" s="2">
        <v>501000</v>
      </c>
      <c r="F1955" s="2">
        <v>70</v>
      </c>
      <c r="G1955" s="15"/>
    </row>
    <row r="1956" spans="2:7" x14ac:dyDescent="0.35">
      <c r="B1956" s="41">
        <v>322720</v>
      </c>
      <c r="C1956" s="42">
        <v>44043</v>
      </c>
      <c r="D1956" s="43">
        <v>300700007242</v>
      </c>
      <c r="E1956" s="2">
        <v>501000</v>
      </c>
      <c r="F1956" s="2">
        <v>70</v>
      </c>
      <c r="G1956" s="15"/>
    </row>
    <row r="1957" spans="2:7" x14ac:dyDescent="0.35">
      <c r="B1957" s="41">
        <v>324321</v>
      </c>
      <c r="C1957" s="42">
        <v>44363</v>
      </c>
      <c r="D1957" s="43">
        <v>300700007242</v>
      </c>
      <c r="E1957" s="2">
        <v>758000</v>
      </c>
      <c r="F1957" s="2">
        <v>159</v>
      </c>
      <c r="G1957" s="15"/>
    </row>
    <row r="1958" spans="2:7" x14ac:dyDescent="0.35">
      <c r="B1958" s="41">
        <v>327720</v>
      </c>
      <c r="C1958" s="42">
        <v>44048</v>
      </c>
      <c r="D1958" s="43">
        <v>300700007242</v>
      </c>
      <c r="E1958" s="2">
        <v>71600</v>
      </c>
      <c r="F1958" s="2">
        <v>39</v>
      </c>
      <c r="G1958" s="15"/>
    </row>
    <row r="1959" spans="2:7" x14ac:dyDescent="0.35">
      <c r="B1959" s="41">
        <v>329019</v>
      </c>
      <c r="C1959" s="42">
        <v>43649</v>
      </c>
      <c r="D1959" s="43">
        <v>300700007242</v>
      </c>
      <c r="E1959" s="2">
        <v>123600</v>
      </c>
      <c r="F1959" s="2">
        <v>2</v>
      </c>
      <c r="G1959" s="15"/>
    </row>
    <row r="1960" spans="2:7" x14ac:dyDescent="0.35">
      <c r="B1960" s="41">
        <v>332419</v>
      </c>
      <c r="C1960" s="42">
        <v>43650</v>
      </c>
      <c r="D1960" s="43">
        <v>300700007242</v>
      </c>
      <c r="E1960" s="2">
        <v>100000</v>
      </c>
      <c r="F1960" s="2">
        <v>3500</v>
      </c>
      <c r="G1960" s="15"/>
    </row>
    <row r="1961" spans="2:7" x14ac:dyDescent="0.35">
      <c r="B1961" s="41">
        <v>334823</v>
      </c>
      <c r="C1961" s="42">
        <v>45139</v>
      </c>
      <c r="D1961" s="43" t="s">
        <v>513</v>
      </c>
      <c r="E1961" s="2">
        <v>343000</v>
      </c>
      <c r="F1961" s="2">
        <v>444</v>
      </c>
      <c r="G1961" s="15"/>
    </row>
    <row r="1962" spans="2:7" x14ac:dyDescent="0.35">
      <c r="B1962" s="41">
        <v>339520</v>
      </c>
      <c r="C1962" s="42">
        <v>44055</v>
      </c>
      <c r="D1962" s="43">
        <v>300700007242</v>
      </c>
      <c r="E1962" s="2">
        <v>787200</v>
      </c>
      <c r="F1962" s="2">
        <v>24</v>
      </c>
      <c r="G1962" s="15"/>
    </row>
    <row r="1963" spans="2:7" x14ac:dyDescent="0.35">
      <c r="B1963" s="41">
        <v>339920</v>
      </c>
      <c r="C1963" s="42">
        <v>44056</v>
      </c>
      <c r="D1963" s="43">
        <v>300700007242</v>
      </c>
      <c r="E1963" s="2">
        <v>286300</v>
      </c>
      <c r="F1963" s="2">
        <v>55</v>
      </c>
      <c r="G1963" s="15"/>
    </row>
    <row r="1964" spans="2:7" x14ac:dyDescent="0.35">
      <c r="B1964" s="41">
        <v>343323</v>
      </c>
      <c r="C1964" s="42">
        <v>45147</v>
      </c>
      <c r="D1964" s="43" t="s">
        <v>513</v>
      </c>
      <c r="E1964" s="2">
        <v>1027700</v>
      </c>
      <c r="F1964" s="2">
        <v>30</v>
      </c>
      <c r="G1964" s="15"/>
    </row>
    <row r="1965" spans="2:7" x14ac:dyDescent="0.35">
      <c r="B1965" s="41">
        <v>348220</v>
      </c>
      <c r="C1965" s="42">
        <v>44067</v>
      </c>
      <c r="D1965" s="43">
        <v>300700007242</v>
      </c>
      <c r="E1965" s="2">
        <v>71600</v>
      </c>
      <c r="F1965" s="2">
        <v>39</v>
      </c>
      <c r="G1965" s="15"/>
    </row>
    <row r="1966" spans="2:7" x14ac:dyDescent="0.35">
      <c r="B1966" s="41">
        <v>348520</v>
      </c>
      <c r="C1966" s="42">
        <v>44068</v>
      </c>
      <c r="D1966" s="43">
        <v>300700007242</v>
      </c>
      <c r="E1966" s="2">
        <v>71600</v>
      </c>
      <c r="F1966" s="2">
        <v>39</v>
      </c>
      <c r="G1966" s="15"/>
    </row>
    <row r="1967" spans="2:7" x14ac:dyDescent="0.35">
      <c r="B1967" s="41">
        <v>351021</v>
      </c>
      <c r="C1967" s="42">
        <v>44379</v>
      </c>
      <c r="D1967" s="43" t="s">
        <v>513</v>
      </c>
      <c r="E1967" s="2">
        <v>361326</v>
      </c>
      <c r="F1967" s="2">
        <v>15000</v>
      </c>
      <c r="G1967" s="15"/>
    </row>
    <row r="1968" spans="2:7" x14ac:dyDescent="0.35">
      <c r="B1968" s="41">
        <v>354321</v>
      </c>
      <c r="C1968" s="42">
        <v>44385</v>
      </c>
      <c r="D1968" s="43" t="s">
        <v>513</v>
      </c>
      <c r="E1968" s="2">
        <v>3000</v>
      </c>
      <c r="F1968" s="2">
        <v>95</v>
      </c>
      <c r="G1968" s="15"/>
    </row>
    <row r="1969" spans="2:7" x14ac:dyDescent="0.35">
      <c r="B1969" s="41">
        <v>364620</v>
      </c>
      <c r="C1969" s="42">
        <v>44083</v>
      </c>
      <c r="D1969" s="43" t="s">
        <v>513</v>
      </c>
      <c r="E1969" s="2">
        <v>260000</v>
      </c>
      <c r="F1969" s="2">
        <v>445</v>
      </c>
      <c r="G1969" s="15"/>
    </row>
    <row r="1970" spans="2:7" x14ac:dyDescent="0.35">
      <c r="B1970" s="41">
        <v>368923</v>
      </c>
      <c r="C1970" s="42">
        <v>45163</v>
      </c>
      <c r="D1970" s="43" t="s">
        <v>513</v>
      </c>
      <c r="E1970" s="2">
        <v>343000</v>
      </c>
      <c r="F1970" s="2">
        <v>444</v>
      </c>
      <c r="G1970" s="15"/>
    </row>
    <row r="1971" spans="2:7" x14ac:dyDescent="0.35">
      <c r="B1971" s="41">
        <v>373419</v>
      </c>
      <c r="C1971" s="42">
        <v>43661</v>
      </c>
      <c r="D1971" s="43">
        <v>300700007242</v>
      </c>
      <c r="E1971" s="2">
        <v>123600</v>
      </c>
      <c r="F1971" s="2">
        <v>2</v>
      </c>
      <c r="G1971" s="15"/>
    </row>
    <row r="1972" spans="2:7" x14ac:dyDescent="0.35">
      <c r="B1972" s="41">
        <v>373823</v>
      </c>
      <c r="C1972" s="42">
        <v>45168</v>
      </c>
      <c r="D1972" s="43" t="s">
        <v>513</v>
      </c>
      <c r="E1972" s="2">
        <v>343000</v>
      </c>
      <c r="F1972" s="2">
        <v>444</v>
      </c>
      <c r="G1972" s="15"/>
    </row>
    <row r="1973" spans="2:7" x14ac:dyDescent="0.35">
      <c r="B1973" s="41">
        <v>374123</v>
      </c>
      <c r="C1973" s="42">
        <v>45168</v>
      </c>
      <c r="D1973" s="43" t="s">
        <v>513</v>
      </c>
      <c r="E1973" s="2">
        <v>342557</v>
      </c>
      <c r="F1973" s="2">
        <v>1</v>
      </c>
      <c r="G1973" s="15"/>
    </row>
    <row r="1974" spans="2:7" x14ac:dyDescent="0.35">
      <c r="B1974" s="41">
        <v>374821</v>
      </c>
      <c r="C1974" s="42">
        <v>44392</v>
      </c>
      <c r="D1974" s="43" t="s">
        <v>513</v>
      </c>
      <c r="E1974" s="2">
        <v>50</v>
      </c>
      <c r="F1974" s="2">
        <v>45</v>
      </c>
      <c r="G1974" s="15"/>
    </row>
    <row r="1975" spans="2:7" x14ac:dyDescent="0.35">
      <c r="B1975" s="41">
        <v>375018</v>
      </c>
      <c r="C1975" s="42">
        <v>43369</v>
      </c>
      <c r="D1975" s="43">
        <v>300700007242</v>
      </c>
      <c r="E1975" s="2">
        <v>306700</v>
      </c>
      <c r="F1975" s="2">
        <v>7</v>
      </c>
      <c r="G1975" s="15"/>
    </row>
    <row r="1976" spans="2:7" x14ac:dyDescent="0.35">
      <c r="B1976" s="41">
        <v>376321</v>
      </c>
      <c r="C1976" s="42">
        <v>44393</v>
      </c>
      <c r="D1976" s="43" t="s">
        <v>513</v>
      </c>
      <c r="E1976" s="2">
        <v>2249500</v>
      </c>
      <c r="F1976" s="2">
        <v>37</v>
      </c>
      <c r="G1976" s="15"/>
    </row>
    <row r="1977" spans="2:7" x14ac:dyDescent="0.35">
      <c r="B1977" s="41">
        <v>379320</v>
      </c>
      <c r="C1977" s="42">
        <v>44099</v>
      </c>
      <c r="D1977" s="43" t="s">
        <v>513</v>
      </c>
      <c r="E1977" s="2">
        <v>71562</v>
      </c>
      <c r="F1977" s="2">
        <v>1</v>
      </c>
      <c r="G1977" s="15"/>
    </row>
    <row r="1978" spans="2:7" x14ac:dyDescent="0.35">
      <c r="B1978" s="41">
        <v>379620</v>
      </c>
      <c r="C1978" s="42">
        <v>44099</v>
      </c>
      <c r="D1978" s="43" t="s">
        <v>513</v>
      </c>
      <c r="E1978" s="2">
        <v>71600</v>
      </c>
      <c r="F1978" s="2">
        <v>39</v>
      </c>
      <c r="G1978" s="15"/>
    </row>
    <row r="1979" spans="2:7" x14ac:dyDescent="0.35">
      <c r="B1979" s="41">
        <v>386121</v>
      </c>
      <c r="C1979" s="42">
        <v>44396</v>
      </c>
      <c r="D1979" s="43" t="s">
        <v>513</v>
      </c>
      <c r="E1979" s="2">
        <v>757842</v>
      </c>
      <c r="F1979" s="2">
        <v>1</v>
      </c>
      <c r="G1979" s="15"/>
    </row>
    <row r="1980" spans="2:7" x14ac:dyDescent="0.35">
      <c r="B1980" s="41">
        <v>386221</v>
      </c>
      <c r="C1980" s="42">
        <v>44396</v>
      </c>
      <c r="D1980" s="43" t="s">
        <v>513</v>
      </c>
      <c r="E1980" s="2">
        <v>1192000</v>
      </c>
      <c r="F1980" s="2">
        <v>139386</v>
      </c>
      <c r="G1980" s="15"/>
    </row>
    <row r="1981" spans="2:7" x14ac:dyDescent="0.35">
      <c r="B1981" s="41">
        <v>389521</v>
      </c>
      <c r="C1981" s="42">
        <v>44399</v>
      </c>
      <c r="D1981" s="43" t="s">
        <v>513</v>
      </c>
      <c r="E1981" s="2">
        <v>2249500</v>
      </c>
      <c r="F1981" s="2">
        <v>37</v>
      </c>
      <c r="G1981" s="15"/>
    </row>
    <row r="1982" spans="2:7" x14ac:dyDescent="0.35">
      <c r="B1982" s="41">
        <v>389821</v>
      </c>
      <c r="C1982" s="42">
        <v>44399</v>
      </c>
      <c r="D1982" s="43" t="s">
        <v>513</v>
      </c>
      <c r="E1982" s="2">
        <v>168410</v>
      </c>
      <c r="F1982" s="2">
        <v>1</v>
      </c>
      <c r="G1982" s="15"/>
    </row>
    <row r="1983" spans="2:7" x14ac:dyDescent="0.35">
      <c r="B1983" s="41">
        <v>389921</v>
      </c>
      <c r="C1983" s="42">
        <v>44399</v>
      </c>
      <c r="D1983" s="43" t="s">
        <v>513</v>
      </c>
      <c r="E1983" s="2">
        <v>168411</v>
      </c>
      <c r="F1983" s="2">
        <v>2</v>
      </c>
      <c r="G1983" s="15"/>
    </row>
    <row r="1984" spans="2:7" x14ac:dyDescent="0.35">
      <c r="B1984" s="41">
        <v>398118</v>
      </c>
      <c r="C1984" s="42">
        <v>43385</v>
      </c>
      <c r="D1984" s="43">
        <v>300700007242</v>
      </c>
      <c r="E1984" s="2">
        <v>376700</v>
      </c>
      <c r="F1984" s="2">
        <v>7</v>
      </c>
      <c r="G1984" s="15"/>
    </row>
    <row r="1985" spans="2:7" x14ac:dyDescent="0.35">
      <c r="B1985" s="41">
        <v>415919</v>
      </c>
      <c r="C1985" s="42">
        <v>43677</v>
      </c>
      <c r="D1985" s="43">
        <v>300700007242</v>
      </c>
      <c r="E1985" s="2">
        <v>102300</v>
      </c>
      <c r="F1985" s="2">
        <v>69</v>
      </c>
      <c r="G1985" s="15"/>
    </row>
    <row r="1986" spans="2:7" x14ac:dyDescent="0.35">
      <c r="B1986" s="41">
        <v>415921</v>
      </c>
      <c r="C1986" s="42">
        <v>44410</v>
      </c>
      <c r="D1986" s="43" t="s">
        <v>513</v>
      </c>
      <c r="E1986" s="2">
        <v>336819</v>
      </c>
      <c r="F1986" s="2">
        <v>1</v>
      </c>
      <c r="G1986" s="15"/>
    </row>
    <row r="1987" spans="2:7" x14ac:dyDescent="0.35">
      <c r="B1987" s="41">
        <v>416019</v>
      </c>
      <c r="C1987" s="42">
        <v>43677</v>
      </c>
      <c r="D1987" s="43">
        <v>300700007242</v>
      </c>
      <c r="E1987" s="2">
        <v>102300</v>
      </c>
      <c r="F1987" s="2">
        <v>69</v>
      </c>
      <c r="G1987" s="15"/>
    </row>
    <row r="1988" spans="2:7" x14ac:dyDescent="0.35">
      <c r="B1988" s="41">
        <v>416221</v>
      </c>
      <c r="C1988" s="42">
        <v>44410</v>
      </c>
      <c r="D1988" s="43" t="s">
        <v>513</v>
      </c>
      <c r="E1988" s="2">
        <v>1973650</v>
      </c>
      <c r="F1988" s="2">
        <v>14</v>
      </c>
      <c r="G1988" s="15"/>
    </row>
    <row r="1989" spans="2:7" x14ac:dyDescent="0.35">
      <c r="B1989" s="41">
        <v>418920</v>
      </c>
      <c r="C1989" s="42">
        <v>44118</v>
      </c>
      <c r="D1989" s="43" t="s">
        <v>513</v>
      </c>
      <c r="E1989" s="2">
        <v>107810</v>
      </c>
      <c r="F1989" s="2">
        <v>3</v>
      </c>
      <c r="G1989" s="15"/>
    </row>
    <row r="1990" spans="2:7" x14ac:dyDescent="0.35">
      <c r="B1990" s="41">
        <v>419323</v>
      </c>
      <c r="C1990" s="42">
        <v>45201</v>
      </c>
      <c r="D1990" s="43" t="s">
        <v>513</v>
      </c>
      <c r="E1990" s="2">
        <v>1985114</v>
      </c>
      <c r="F1990" s="2">
        <v>1</v>
      </c>
      <c r="G1990" s="15"/>
    </row>
    <row r="1991" spans="2:7" x14ac:dyDescent="0.35">
      <c r="B1991" s="41">
        <v>422923</v>
      </c>
      <c r="C1991" s="42">
        <v>45203</v>
      </c>
      <c r="D1991" s="43" t="s">
        <v>513</v>
      </c>
      <c r="E1991" s="2">
        <v>342557</v>
      </c>
      <c r="F1991" s="2">
        <v>1</v>
      </c>
      <c r="G1991" s="15"/>
    </row>
    <row r="1992" spans="2:7" x14ac:dyDescent="0.35">
      <c r="B1992" s="41">
        <v>432618</v>
      </c>
      <c r="C1992" s="42">
        <v>43389</v>
      </c>
      <c r="D1992" s="43">
        <v>300700007242</v>
      </c>
      <c r="E1992" s="2">
        <v>102250</v>
      </c>
      <c r="F1992" s="2">
        <v>19</v>
      </c>
      <c r="G1992" s="15"/>
    </row>
    <row r="1993" spans="2:7" x14ac:dyDescent="0.35">
      <c r="B1993" s="41">
        <v>436420</v>
      </c>
      <c r="C1993" s="42">
        <v>44127</v>
      </c>
      <c r="D1993" s="43" t="s">
        <v>513</v>
      </c>
      <c r="E1993" s="2">
        <v>57200</v>
      </c>
      <c r="F1993" s="2">
        <v>57200</v>
      </c>
      <c r="G1993" s="15"/>
    </row>
    <row r="1994" spans="2:7" x14ac:dyDescent="0.35">
      <c r="B1994" s="41">
        <v>436520</v>
      </c>
      <c r="C1994" s="42">
        <v>44127</v>
      </c>
      <c r="D1994" s="43" t="s">
        <v>513</v>
      </c>
      <c r="E1994" s="2">
        <v>143400</v>
      </c>
      <c r="F1994" s="2">
        <v>143400</v>
      </c>
      <c r="G1994" s="15"/>
    </row>
    <row r="1995" spans="2:7" x14ac:dyDescent="0.35">
      <c r="B1995" s="41">
        <v>436620</v>
      </c>
      <c r="C1995" s="42">
        <v>44127</v>
      </c>
      <c r="D1995" s="43" t="s">
        <v>513</v>
      </c>
      <c r="E1995" s="2">
        <v>17978</v>
      </c>
      <c r="F1995" s="2">
        <v>17978</v>
      </c>
      <c r="G1995" s="15"/>
    </row>
    <row r="1996" spans="2:7" x14ac:dyDescent="0.35">
      <c r="B1996" s="41">
        <v>449123</v>
      </c>
      <c r="C1996" s="42">
        <v>45209</v>
      </c>
      <c r="D1996" s="43" t="s">
        <v>513</v>
      </c>
      <c r="E1996" s="2">
        <v>342600</v>
      </c>
      <c r="F1996" s="2">
        <v>43</v>
      </c>
      <c r="G1996" s="15"/>
    </row>
    <row r="1997" spans="2:7" x14ac:dyDescent="0.35">
      <c r="B1997" s="41">
        <v>457218</v>
      </c>
      <c r="C1997" s="42">
        <v>43406</v>
      </c>
      <c r="D1997" s="43">
        <v>300700007242</v>
      </c>
      <c r="E1997" s="2">
        <v>307</v>
      </c>
      <c r="F1997" s="2">
        <v>307</v>
      </c>
      <c r="G1997" s="15"/>
    </row>
    <row r="1998" spans="2:7" x14ac:dyDescent="0.35">
      <c r="B1998" s="41">
        <v>457318</v>
      </c>
      <c r="C1998" s="42">
        <v>43406</v>
      </c>
      <c r="D1998" s="43">
        <v>300700007242</v>
      </c>
      <c r="E1998" s="2">
        <v>373</v>
      </c>
      <c r="F1998" s="2">
        <v>373</v>
      </c>
      <c r="G1998" s="15"/>
    </row>
    <row r="1999" spans="2:7" x14ac:dyDescent="0.35">
      <c r="B1999" s="41">
        <v>457623</v>
      </c>
      <c r="C1999" s="42">
        <v>45218</v>
      </c>
      <c r="D1999" s="43" t="s">
        <v>513</v>
      </c>
      <c r="E1999" s="2">
        <v>342557</v>
      </c>
      <c r="F1999" s="2">
        <v>1</v>
      </c>
      <c r="G1999" s="15"/>
    </row>
    <row r="2000" spans="2:7" x14ac:dyDescent="0.35">
      <c r="B2000" s="41">
        <v>460520</v>
      </c>
      <c r="C2000" s="42">
        <v>44140</v>
      </c>
      <c r="D2000" s="43" t="s">
        <v>513</v>
      </c>
      <c r="E2000" s="2">
        <v>74000</v>
      </c>
      <c r="F2000" s="2">
        <v>2439</v>
      </c>
      <c r="G2000" s="15"/>
    </row>
    <row r="2001" spans="2:7" x14ac:dyDescent="0.35">
      <c r="B2001" s="41">
        <v>467422</v>
      </c>
      <c r="C2001" s="42">
        <v>44860</v>
      </c>
      <c r="D2001" s="43">
        <v>300700007242</v>
      </c>
      <c r="E2001" s="2">
        <v>2092042</v>
      </c>
      <c r="F2001" s="2">
        <v>2</v>
      </c>
      <c r="G2001" s="15"/>
    </row>
    <row r="2002" spans="2:7" x14ac:dyDescent="0.35">
      <c r="B2002" s="41">
        <v>469818</v>
      </c>
      <c r="C2002" s="42">
        <v>43412</v>
      </c>
      <c r="D2002" s="43">
        <v>300700007242</v>
      </c>
      <c r="E2002" s="2">
        <v>400</v>
      </c>
      <c r="F2002" s="2">
        <v>400</v>
      </c>
      <c r="G2002" s="15"/>
    </row>
    <row r="2003" spans="2:7" x14ac:dyDescent="0.35">
      <c r="B2003" s="41">
        <v>469918</v>
      </c>
      <c r="C2003" s="42">
        <v>43412</v>
      </c>
      <c r="D2003" s="43">
        <v>300700007242</v>
      </c>
      <c r="E2003" s="2">
        <v>28</v>
      </c>
      <c r="F2003" s="2">
        <v>28</v>
      </c>
      <c r="G2003" s="15"/>
    </row>
    <row r="2004" spans="2:7" x14ac:dyDescent="0.35">
      <c r="B2004" s="41">
        <v>470018</v>
      </c>
      <c r="C2004" s="42">
        <v>43412</v>
      </c>
      <c r="D2004" s="43">
        <v>300700007242</v>
      </c>
      <c r="E2004" s="2">
        <v>2</v>
      </c>
      <c r="F2004" s="2">
        <v>2</v>
      </c>
      <c r="G2004" s="15"/>
    </row>
    <row r="2005" spans="2:7" x14ac:dyDescent="0.35">
      <c r="B2005" s="41">
        <v>470621</v>
      </c>
      <c r="C2005" s="42">
        <v>44452</v>
      </c>
      <c r="D2005" s="43" t="s">
        <v>513</v>
      </c>
      <c r="E2005" s="2">
        <v>84300</v>
      </c>
      <c r="F2005" s="2">
        <v>95</v>
      </c>
      <c r="G2005" s="15"/>
    </row>
    <row r="2006" spans="2:7" x14ac:dyDescent="0.35">
      <c r="B2006" s="41">
        <v>472121</v>
      </c>
      <c r="C2006" s="42">
        <v>44454</v>
      </c>
      <c r="D2006" s="43" t="s">
        <v>513</v>
      </c>
      <c r="E2006" s="2">
        <v>95050</v>
      </c>
      <c r="F2006" s="2">
        <v>9</v>
      </c>
      <c r="G2006" s="15"/>
    </row>
    <row r="2007" spans="2:7" x14ac:dyDescent="0.35">
      <c r="B2007" s="41">
        <v>472418</v>
      </c>
      <c r="C2007" s="42">
        <v>43418</v>
      </c>
      <c r="D2007" s="43">
        <v>300700007242</v>
      </c>
      <c r="E2007" s="2">
        <v>2</v>
      </c>
      <c r="F2007" s="2">
        <v>2</v>
      </c>
      <c r="G2007" s="15"/>
    </row>
    <row r="2008" spans="2:7" x14ac:dyDescent="0.35">
      <c r="B2008" s="41">
        <v>473518</v>
      </c>
      <c r="C2008" s="42">
        <v>43420</v>
      </c>
      <c r="D2008" s="43">
        <v>300700007242</v>
      </c>
      <c r="E2008" s="2">
        <v>2</v>
      </c>
      <c r="F2008" s="2">
        <v>2</v>
      </c>
      <c r="G2008" s="15"/>
    </row>
    <row r="2009" spans="2:7" x14ac:dyDescent="0.35">
      <c r="B2009" s="41">
        <v>476122</v>
      </c>
      <c r="C2009" s="42">
        <v>44865</v>
      </c>
      <c r="D2009" s="43">
        <v>300700007242</v>
      </c>
      <c r="E2009" s="2">
        <v>1592000</v>
      </c>
      <c r="F2009" s="2">
        <v>470</v>
      </c>
      <c r="G2009" s="15"/>
    </row>
    <row r="2010" spans="2:7" x14ac:dyDescent="0.35">
      <c r="B2010" s="41">
        <v>478318</v>
      </c>
      <c r="C2010" s="42">
        <v>43424</v>
      </c>
      <c r="D2010" s="43">
        <v>300700007242</v>
      </c>
      <c r="E2010" s="2">
        <v>308000</v>
      </c>
      <c r="F2010" s="2">
        <v>1307</v>
      </c>
      <c r="G2010" s="15"/>
    </row>
    <row r="2011" spans="2:7" x14ac:dyDescent="0.35">
      <c r="B2011" s="41">
        <v>479020</v>
      </c>
      <c r="C2011" s="42">
        <v>44152</v>
      </c>
      <c r="D2011" s="43" t="s">
        <v>513</v>
      </c>
      <c r="E2011" s="2">
        <v>84205</v>
      </c>
      <c r="F2011" s="2">
        <v>1</v>
      </c>
      <c r="G2011" s="15"/>
    </row>
    <row r="2012" spans="2:7" x14ac:dyDescent="0.35">
      <c r="B2012" s="41">
        <v>487718</v>
      </c>
      <c r="C2012" s="42">
        <v>43430</v>
      </c>
      <c r="D2012" s="43">
        <v>300700007242</v>
      </c>
      <c r="E2012" s="2">
        <v>272000</v>
      </c>
      <c r="F2012" s="2">
        <v>278</v>
      </c>
      <c r="G2012" s="15"/>
    </row>
    <row r="2013" spans="2:7" x14ac:dyDescent="0.35">
      <c r="B2013" s="41">
        <v>493218</v>
      </c>
      <c r="C2013" s="42">
        <v>43440</v>
      </c>
      <c r="D2013" s="43">
        <v>300700007242</v>
      </c>
      <c r="E2013" s="2">
        <v>494400</v>
      </c>
      <c r="F2013" s="2">
        <v>8</v>
      </c>
      <c r="G2013" s="15"/>
    </row>
    <row r="2014" spans="2:7" x14ac:dyDescent="0.35">
      <c r="B2014" s="41">
        <v>496018</v>
      </c>
      <c r="C2014" s="42">
        <v>43446</v>
      </c>
      <c r="D2014" s="43">
        <v>300700007242</v>
      </c>
      <c r="E2014" s="2">
        <v>715650</v>
      </c>
      <c r="F2014" s="2">
        <v>33</v>
      </c>
      <c r="G2014" s="15"/>
    </row>
    <row r="2015" spans="2:7" x14ac:dyDescent="0.35">
      <c r="B2015" s="41">
        <v>497218</v>
      </c>
      <c r="C2015" s="42">
        <v>43452</v>
      </c>
      <c r="D2015" s="43">
        <v>300700007242</v>
      </c>
      <c r="E2015" s="2">
        <v>17000</v>
      </c>
      <c r="F2015" s="2">
        <v>1000</v>
      </c>
      <c r="G2015" s="15"/>
    </row>
    <row r="2016" spans="2:7" x14ac:dyDescent="0.35">
      <c r="B2016" s="41">
        <v>511220</v>
      </c>
      <c r="C2016" s="42">
        <v>44166</v>
      </c>
      <c r="D2016" s="43">
        <v>300700007242</v>
      </c>
      <c r="E2016" s="2">
        <v>168410</v>
      </c>
      <c r="F2016" s="2">
        <v>1</v>
      </c>
      <c r="G2016" s="15"/>
    </row>
    <row r="2017" spans="2:7" x14ac:dyDescent="0.35">
      <c r="B2017" s="41">
        <v>511223</v>
      </c>
      <c r="C2017" s="42">
        <v>45247</v>
      </c>
      <c r="D2017" s="43">
        <v>300700007242</v>
      </c>
      <c r="E2017" s="2">
        <v>171279</v>
      </c>
      <c r="F2017" s="2">
        <v>1</v>
      </c>
      <c r="G2017" s="15"/>
    </row>
    <row r="2018" spans="2:7" x14ac:dyDescent="0.35">
      <c r="B2018" s="41">
        <v>513821</v>
      </c>
      <c r="C2018" s="42">
        <v>44480</v>
      </c>
      <c r="D2018" s="43" t="s">
        <v>513</v>
      </c>
      <c r="E2018" s="2">
        <v>758000</v>
      </c>
      <c r="F2018" s="2">
        <v>159</v>
      </c>
      <c r="G2018" s="15"/>
    </row>
    <row r="2019" spans="2:7" x14ac:dyDescent="0.35">
      <c r="B2019" s="41">
        <v>515020</v>
      </c>
      <c r="C2019" s="42">
        <v>44169</v>
      </c>
      <c r="D2019" s="43">
        <v>300700007242</v>
      </c>
      <c r="E2019" s="2">
        <v>50000</v>
      </c>
      <c r="F2019" s="2">
        <v>50000</v>
      </c>
      <c r="G2019" s="15"/>
    </row>
    <row r="2020" spans="2:7" x14ac:dyDescent="0.35">
      <c r="B2020" s="41">
        <v>516219</v>
      </c>
      <c r="C2020" s="42">
        <v>43724</v>
      </c>
      <c r="D2020" s="43">
        <v>300700007242</v>
      </c>
      <c r="E2020" s="2">
        <v>71761</v>
      </c>
      <c r="F2020" s="2">
        <v>200</v>
      </c>
      <c r="G2020" s="15"/>
    </row>
    <row r="2021" spans="2:7" x14ac:dyDescent="0.35">
      <c r="B2021" s="41">
        <v>520019</v>
      </c>
      <c r="C2021" s="42">
        <v>43726</v>
      </c>
      <c r="D2021" s="43">
        <v>300700007242</v>
      </c>
      <c r="E2021" s="2">
        <v>346100</v>
      </c>
      <c r="F2021" s="2">
        <v>26</v>
      </c>
      <c r="G2021" s="15"/>
    </row>
    <row r="2022" spans="2:7" x14ac:dyDescent="0.35">
      <c r="B2022" s="41">
        <v>520323</v>
      </c>
      <c r="C2022" s="42">
        <v>45252</v>
      </c>
      <c r="D2022" s="43">
        <v>300700007242</v>
      </c>
      <c r="E2022" s="2">
        <v>856500</v>
      </c>
      <c r="F2022" s="2">
        <v>108</v>
      </c>
      <c r="G2022" s="15"/>
    </row>
    <row r="2023" spans="2:7" x14ac:dyDescent="0.35">
      <c r="B2023" s="41">
        <v>524321</v>
      </c>
      <c r="C2023" s="42">
        <v>44488</v>
      </c>
      <c r="D2023" s="43" t="s">
        <v>513</v>
      </c>
      <c r="E2023" s="2">
        <v>40000</v>
      </c>
      <c r="F2023" s="2">
        <v>773</v>
      </c>
      <c r="G2023" s="15"/>
    </row>
    <row r="2024" spans="2:7" x14ac:dyDescent="0.35">
      <c r="B2024" s="41">
        <v>531619</v>
      </c>
      <c r="C2024" s="42">
        <v>43735</v>
      </c>
      <c r="D2024" s="43">
        <v>300700007242</v>
      </c>
      <c r="E2024" s="2">
        <v>86520</v>
      </c>
      <c r="F2024" s="2">
        <v>2</v>
      </c>
      <c r="G2024" s="15"/>
    </row>
    <row r="2025" spans="2:7" x14ac:dyDescent="0.35">
      <c r="B2025" s="41">
        <v>532823</v>
      </c>
      <c r="C2025" s="42">
        <v>45257</v>
      </c>
      <c r="D2025" s="43">
        <v>300700007242</v>
      </c>
      <c r="E2025" s="2">
        <v>686000</v>
      </c>
      <c r="F2025" s="2">
        <v>887</v>
      </c>
      <c r="G2025" s="15"/>
    </row>
    <row r="2026" spans="2:7" x14ac:dyDescent="0.35">
      <c r="B2026" s="41">
        <v>538422</v>
      </c>
      <c r="C2026" s="42">
        <v>44902</v>
      </c>
      <c r="D2026" s="43" t="s">
        <v>513</v>
      </c>
      <c r="E2026" s="2">
        <v>264787</v>
      </c>
      <c r="F2026" s="2">
        <v>1</v>
      </c>
      <c r="G2026" s="15"/>
    </row>
    <row r="2027" spans="2:7" x14ac:dyDescent="0.35">
      <c r="B2027" s="41">
        <v>538522</v>
      </c>
      <c r="C2027" s="42">
        <v>44902</v>
      </c>
      <c r="D2027" s="43" t="s">
        <v>513</v>
      </c>
      <c r="E2027" s="2">
        <v>265000</v>
      </c>
      <c r="F2027" s="2">
        <v>214</v>
      </c>
      <c r="G2027" s="15"/>
    </row>
    <row r="2028" spans="2:7" x14ac:dyDescent="0.35">
      <c r="B2028" s="41">
        <v>542522</v>
      </c>
      <c r="C2028" s="42">
        <v>44907</v>
      </c>
      <c r="D2028" s="43" t="s">
        <v>513</v>
      </c>
      <c r="E2028" s="2">
        <v>747200</v>
      </c>
      <c r="F2028" s="2">
        <v>43</v>
      </c>
      <c r="G2028" s="15"/>
    </row>
    <row r="2029" spans="2:7" x14ac:dyDescent="0.35">
      <c r="B2029" s="41">
        <v>543722</v>
      </c>
      <c r="C2029" s="42">
        <v>44907</v>
      </c>
      <c r="D2029" s="43" t="s">
        <v>513</v>
      </c>
      <c r="E2029" s="2">
        <v>264800</v>
      </c>
      <c r="F2029" s="2">
        <v>14</v>
      </c>
      <c r="G2029" s="15"/>
    </row>
    <row r="2030" spans="2:7" x14ac:dyDescent="0.35">
      <c r="B2030" s="41">
        <v>543822</v>
      </c>
      <c r="C2030" s="42">
        <v>44907</v>
      </c>
      <c r="D2030" s="43" t="s">
        <v>513</v>
      </c>
      <c r="E2030" s="2">
        <v>264800</v>
      </c>
      <c r="F2030" s="2">
        <v>14</v>
      </c>
      <c r="G2030" s="15"/>
    </row>
    <row r="2031" spans="2:7" x14ac:dyDescent="0.35">
      <c r="B2031" s="41">
        <v>544521</v>
      </c>
      <c r="C2031" s="42">
        <v>44496</v>
      </c>
      <c r="D2031" s="43" t="s">
        <v>513</v>
      </c>
      <c r="E2031" s="2">
        <v>617200</v>
      </c>
      <c r="F2031" s="2">
        <v>40</v>
      </c>
      <c r="G2031" s="15"/>
    </row>
    <row r="2032" spans="2:7" x14ac:dyDescent="0.35">
      <c r="B2032" s="41">
        <v>549822</v>
      </c>
      <c r="C2032" s="42">
        <v>44908</v>
      </c>
      <c r="D2032" s="43" t="s">
        <v>513</v>
      </c>
      <c r="E2032" s="2">
        <v>318863</v>
      </c>
      <c r="F2032" s="2">
        <v>1</v>
      </c>
      <c r="G2032" s="15"/>
    </row>
    <row r="2033" spans="2:7" x14ac:dyDescent="0.35">
      <c r="B2033" s="41">
        <v>551422</v>
      </c>
      <c r="C2033" s="42">
        <v>44909</v>
      </c>
      <c r="D2033" s="43" t="s">
        <v>513</v>
      </c>
      <c r="E2033" s="2">
        <v>298863</v>
      </c>
      <c r="F2033" s="2">
        <v>1</v>
      </c>
      <c r="G2033" s="15"/>
    </row>
    <row r="2034" spans="2:7" x14ac:dyDescent="0.35">
      <c r="B2034" s="41">
        <v>554721</v>
      </c>
      <c r="C2034" s="42">
        <v>44502</v>
      </c>
      <c r="D2034" s="43" t="s">
        <v>513</v>
      </c>
      <c r="E2034" s="2">
        <v>2296600</v>
      </c>
      <c r="F2034" s="2">
        <v>15</v>
      </c>
      <c r="G2034" s="15"/>
    </row>
    <row r="2035" spans="2:7" x14ac:dyDescent="0.35">
      <c r="B2035" s="41">
        <v>561021</v>
      </c>
      <c r="C2035" s="42">
        <v>44503</v>
      </c>
      <c r="D2035" s="43" t="s">
        <v>513</v>
      </c>
      <c r="E2035" s="2">
        <v>246900</v>
      </c>
      <c r="F2035" s="2">
        <v>36</v>
      </c>
      <c r="G2035" s="15"/>
    </row>
    <row r="2036" spans="2:7" x14ac:dyDescent="0.35">
      <c r="B2036" s="41">
        <v>561121</v>
      </c>
      <c r="C2036" s="42">
        <v>44503</v>
      </c>
      <c r="D2036" s="43" t="s">
        <v>513</v>
      </c>
      <c r="E2036" s="2">
        <v>123500</v>
      </c>
      <c r="F2036" s="2">
        <v>68</v>
      </c>
      <c r="G2036" s="15"/>
    </row>
    <row r="2037" spans="2:7" x14ac:dyDescent="0.35">
      <c r="B2037" s="41">
        <v>561421</v>
      </c>
      <c r="C2037" s="42">
        <v>44503</v>
      </c>
      <c r="D2037" s="43" t="s">
        <v>513</v>
      </c>
      <c r="E2037" s="2">
        <v>278700</v>
      </c>
      <c r="F2037" s="2">
        <v>66</v>
      </c>
      <c r="G2037" s="15"/>
    </row>
    <row r="2038" spans="2:7" x14ac:dyDescent="0.35">
      <c r="B2038" s="41">
        <v>563521</v>
      </c>
      <c r="C2038" s="42">
        <v>44504</v>
      </c>
      <c r="D2038" s="43" t="s">
        <v>513</v>
      </c>
      <c r="E2038" s="2">
        <v>246900</v>
      </c>
      <c r="F2038" s="2">
        <v>36</v>
      </c>
      <c r="G2038" s="15"/>
    </row>
    <row r="2039" spans="2:7" x14ac:dyDescent="0.35">
      <c r="B2039" s="41">
        <v>565819</v>
      </c>
      <c r="C2039" s="42">
        <v>43745</v>
      </c>
      <c r="D2039" s="43">
        <v>300700007242</v>
      </c>
      <c r="E2039" s="2">
        <v>420800</v>
      </c>
      <c r="F2039" s="2">
        <v>2</v>
      </c>
      <c r="G2039" s="15"/>
    </row>
    <row r="2040" spans="2:7" x14ac:dyDescent="0.35">
      <c r="B2040" s="41">
        <v>568219</v>
      </c>
      <c r="C2040" s="42">
        <v>43746</v>
      </c>
      <c r="D2040" s="43">
        <v>300700007242</v>
      </c>
      <c r="E2040" s="2">
        <v>13000</v>
      </c>
      <c r="F2040" s="2">
        <v>1</v>
      </c>
      <c r="G2040" s="15"/>
    </row>
    <row r="2041" spans="2:7" x14ac:dyDescent="0.35">
      <c r="B2041" s="41">
        <v>569119</v>
      </c>
      <c r="C2041" s="42">
        <v>43746</v>
      </c>
      <c r="D2041" s="43">
        <v>300700007242</v>
      </c>
      <c r="E2041" s="2">
        <v>214700</v>
      </c>
      <c r="F2041" s="2">
        <v>16</v>
      </c>
      <c r="G2041" s="15"/>
    </row>
    <row r="2042" spans="2:7" x14ac:dyDescent="0.35">
      <c r="B2042" s="41">
        <v>569219</v>
      </c>
      <c r="C2042" s="42">
        <v>43746</v>
      </c>
      <c r="D2042" s="43">
        <v>300700007242</v>
      </c>
      <c r="E2042" s="2">
        <v>214700</v>
      </c>
      <c r="F2042" s="2">
        <v>16</v>
      </c>
      <c r="G2042" s="15"/>
    </row>
    <row r="2043" spans="2:7" x14ac:dyDescent="0.35">
      <c r="B2043" s="41">
        <v>570423</v>
      </c>
      <c r="C2043" s="42">
        <v>45275</v>
      </c>
      <c r="D2043" s="43" t="s">
        <v>513</v>
      </c>
      <c r="E2043" s="2">
        <v>171290</v>
      </c>
      <c r="F2043" s="2">
        <v>11</v>
      </c>
      <c r="G2043" s="15"/>
    </row>
    <row r="2044" spans="2:7" x14ac:dyDescent="0.35">
      <c r="B2044" s="41">
        <v>571219</v>
      </c>
      <c r="C2044" s="42">
        <v>43747</v>
      </c>
      <c r="D2044" s="43">
        <v>300700007242</v>
      </c>
      <c r="E2044" s="2">
        <v>455321</v>
      </c>
      <c r="F2044" s="2">
        <v>1</v>
      </c>
      <c r="G2044" s="15"/>
    </row>
    <row r="2045" spans="2:7" x14ac:dyDescent="0.35">
      <c r="B2045" s="41">
        <v>573019</v>
      </c>
      <c r="C2045" s="42">
        <v>43749</v>
      </c>
      <c r="D2045" s="43">
        <v>300700007242</v>
      </c>
      <c r="E2045" s="2">
        <v>215000</v>
      </c>
      <c r="F2045" s="2">
        <v>316</v>
      </c>
      <c r="G2045" s="15"/>
    </row>
    <row r="2046" spans="2:7" x14ac:dyDescent="0.35">
      <c r="B2046" s="41">
        <v>575221</v>
      </c>
      <c r="C2046" s="42">
        <v>44517</v>
      </c>
      <c r="D2046" s="43" t="s">
        <v>513</v>
      </c>
      <c r="E2046" s="2">
        <v>493800</v>
      </c>
      <c r="F2046" s="2">
        <v>72</v>
      </c>
      <c r="G2046" s="15"/>
    </row>
    <row r="2047" spans="2:7" x14ac:dyDescent="0.35">
      <c r="B2047" s="41">
        <v>575321</v>
      </c>
      <c r="C2047" s="42">
        <v>44517</v>
      </c>
      <c r="D2047" s="43" t="s">
        <v>513</v>
      </c>
      <c r="E2047" s="2">
        <v>493800</v>
      </c>
      <c r="F2047" s="2">
        <v>72</v>
      </c>
      <c r="G2047" s="15"/>
    </row>
    <row r="2048" spans="2:7" x14ac:dyDescent="0.35">
      <c r="B2048" s="41">
        <v>575821</v>
      </c>
      <c r="C2048" s="42">
        <v>44517</v>
      </c>
      <c r="D2048" s="43" t="s">
        <v>513</v>
      </c>
      <c r="E2048" s="2">
        <v>2240600</v>
      </c>
      <c r="F2048" s="2">
        <v>8</v>
      </c>
      <c r="G2048" s="15"/>
    </row>
    <row r="2049" spans="2:7" x14ac:dyDescent="0.35">
      <c r="B2049" s="41">
        <v>579421</v>
      </c>
      <c r="C2049" s="42">
        <v>44519</v>
      </c>
      <c r="D2049" s="43" t="s">
        <v>513</v>
      </c>
      <c r="E2049" s="2">
        <v>1543850</v>
      </c>
      <c r="F2049" s="2">
        <v>45</v>
      </c>
      <c r="G2049" s="15"/>
    </row>
    <row r="2050" spans="2:7" x14ac:dyDescent="0.35">
      <c r="B2050" s="41">
        <v>606419</v>
      </c>
      <c r="C2050" s="42">
        <v>43754</v>
      </c>
      <c r="D2050" s="43">
        <v>300700007242</v>
      </c>
      <c r="E2050" s="2">
        <v>143200</v>
      </c>
      <c r="F2050" s="2">
        <v>78</v>
      </c>
      <c r="G2050" s="15"/>
    </row>
    <row r="2051" spans="2:7" x14ac:dyDescent="0.35">
      <c r="B2051" s="41">
        <v>607219</v>
      </c>
      <c r="C2051" s="42">
        <v>43755</v>
      </c>
      <c r="D2051" s="43">
        <v>300700007242</v>
      </c>
      <c r="E2051" s="2">
        <v>215000</v>
      </c>
      <c r="F2051" s="2">
        <v>316</v>
      </c>
      <c r="G2051" s="15"/>
    </row>
    <row r="2052" spans="2:7" x14ac:dyDescent="0.35">
      <c r="B2052" s="41">
        <v>609119</v>
      </c>
      <c r="C2052" s="42">
        <v>43756</v>
      </c>
      <c r="D2052" s="43">
        <v>300700007242</v>
      </c>
      <c r="E2052" s="2">
        <v>606000</v>
      </c>
      <c r="F2052" s="2">
        <v>371</v>
      </c>
      <c r="G2052" s="15"/>
    </row>
    <row r="2053" spans="2:7" x14ac:dyDescent="0.35">
      <c r="B2053" s="41">
        <v>625419</v>
      </c>
      <c r="C2053" s="42">
        <v>43760</v>
      </c>
      <c r="D2053" s="43">
        <v>300700007242</v>
      </c>
      <c r="E2053" s="2">
        <v>51000</v>
      </c>
      <c r="F2053" s="2">
        <v>1000</v>
      </c>
      <c r="G2053" s="15"/>
    </row>
    <row r="2054" spans="2:7" x14ac:dyDescent="0.35">
      <c r="B2054" s="41">
        <v>625619</v>
      </c>
      <c r="C2054" s="42">
        <v>43760</v>
      </c>
      <c r="D2054" s="43">
        <v>300700007242</v>
      </c>
      <c r="E2054" s="2">
        <v>71600</v>
      </c>
      <c r="F2054" s="2">
        <v>39</v>
      </c>
      <c r="G2054" s="15"/>
    </row>
    <row r="2055" spans="2:7" x14ac:dyDescent="0.35">
      <c r="B2055" s="41">
        <v>625719</v>
      </c>
      <c r="C2055" s="42">
        <v>43760</v>
      </c>
      <c r="D2055" s="43">
        <v>300700007242</v>
      </c>
      <c r="E2055" s="2">
        <v>71600</v>
      </c>
      <c r="F2055" s="2">
        <v>39</v>
      </c>
      <c r="G2055" s="15"/>
    </row>
    <row r="2056" spans="2:7" x14ac:dyDescent="0.35">
      <c r="B2056" s="41">
        <v>655319</v>
      </c>
      <c r="C2056" s="42">
        <v>43769</v>
      </c>
      <c r="D2056" s="43">
        <v>300700007242</v>
      </c>
      <c r="E2056" s="2">
        <v>357850</v>
      </c>
      <c r="F2056" s="2">
        <v>43</v>
      </c>
      <c r="G2056" s="15"/>
    </row>
    <row r="2057" spans="2:7" x14ac:dyDescent="0.35">
      <c r="B2057" s="41">
        <v>658219</v>
      </c>
      <c r="C2057" s="42">
        <v>43770</v>
      </c>
      <c r="D2057" s="43">
        <v>300700007242</v>
      </c>
      <c r="E2057" s="2">
        <v>620403</v>
      </c>
      <c r="F2057" s="2">
        <v>1</v>
      </c>
      <c r="G2057" s="15"/>
    </row>
    <row r="2058" spans="2:7" x14ac:dyDescent="0.35">
      <c r="B2058" s="41">
        <v>676319</v>
      </c>
      <c r="C2058" s="42">
        <v>43777</v>
      </c>
      <c r="D2058" s="43">
        <v>300700007242</v>
      </c>
      <c r="E2058" s="2">
        <v>286300</v>
      </c>
      <c r="F2058" s="2">
        <v>55</v>
      </c>
      <c r="G2058" s="15"/>
    </row>
    <row r="2059" spans="2:7" x14ac:dyDescent="0.35">
      <c r="B2059" s="41">
        <v>692119</v>
      </c>
      <c r="C2059" s="42">
        <v>43783</v>
      </c>
      <c r="D2059" s="43">
        <v>300700007242</v>
      </c>
      <c r="E2059" s="2">
        <v>204000</v>
      </c>
      <c r="F2059" s="2">
        <v>1370</v>
      </c>
      <c r="G2059" s="15"/>
    </row>
    <row r="2060" spans="2:7" x14ac:dyDescent="0.35">
      <c r="B2060" s="41">
        <v>696819</v>
      </c>
      <c r="C2060" s="42">
        <v>43788</v>
      </c>
      <c r="D2060" s="43">
        <v>300700007242</v>
      </c>
      <c r="E2060" s="2">
        <v>4000</v>
      </c>
      <c r="F2060" s="2">
        <v>1</v>
      </c>
      <c r="G2060" s="15"/>
    </row>
    <row r="2061" spans="2:7" x14ac:dyDescent="0.35">
      <c r="B2061" s="41">
        <v>697519</v>
      </c>
      <c r="C2061" s="42">
        <v>43788</v>
      </c>
      <c r="D2061" s="43">
        <v>300700007242</v>
      </c>
      <c r="E2061" s="2">
        <v>307000</v>
      </c>
      <c r="F2061" s="2">
        <v>307</v>
      </c>
      <c r="G2061" s="15"/>
    </row>
    <row r="2062" spans="2:7" x14ac:dyDescent="0.35">
      <c r="B2062" s="41">
        <v>698119</v>
      </c>
      <c r="C2062" s="42">
        <v>43788</v>
      </c>
      <c r="D2062" s="43">
        <v>300700007242</v>
      </c>
      <c r="E2062" s="2">
        <v>214700</v>
      </c>
      <c r="F2062" s="2">
        <v>16</v>
      </c>
      <c r="G2062" s="15"/>
    </row>
    <row r="2063" spans="2:7" x14ac:dyDescent="0.35">
      <c r="B2063" s="41">
        <v>705219</v>
      </c>
      <c r="C2063" s="42">
        <v>43791</v>
      </c>
      <c r="D2063" s="43">
        <v>300700007242</v>
      </c>
      <c r="E2063" s="2">
        <v>215000</v>
      </c>
      <c r="F2063" s="2">
        <v>316</v>
      </c>
      <c r="G2063" s="15"/>
    </row>
    <row r="2064" spans="2:7" x14ac:dyDescent="0.35">
      <c r="B2064" s="41">
        <v>710819</v>
      </c>
      <c r="C2064" s="42">
        <v>43795</v>
      </c>
      <c r="D2064" s="43">
        <v>300700007242</v>
      </c>
      <c r="E2064" s="2">
        <v>333287</v>
      </c>
      <c r="F2064" s="2">
        <v>9</v>
      </c>
      <c r="G2064" s="15"/>
    </row>
    <row r="2065" spans="2:7" x14ac:dyDescent="0.35">
      <c r="B2065" s="41">
        <v>713519</v>
      </c>
      <c r="C2065" s="42">
        <v>43796</v>
      </c>
      <c r="D2065" s="43">
        <v>300700007242</v>
      </c>
      <c r="E2065" s="2">
        <v>138398</v>
      </c>
      <c r="F2065" s="2">
        <v>14800</v>
      </c>
      <c r="G2065" s="15"/>
    </row>
    <row r="2066" spans="2:7" x14ac:dyDescent="0.35">
      <c r="B2066" s="41">
        <v>719219</v>
      </c>
      <c r="C2066" s="42">
        <v>43798</v>
      </c>
      <c r="D2066" s="43">
        <v>300700007242</v>
      </c>
      <c r="E2066" s="2">
        <v>143150</v>
      </c>
      <c r="F2066" s="2">
        <v>28</v>
      </c>
      <c r="G2066" s="15"/>
    </row>
    <row r="2067" spans="2:7" x14ac:dyDescent="0.35">
      <c r="B2067" s="41">
        <v>742219</v>
      </c>
      <c r="C2067" s="42">
        <v>43801</v>
      </c>
      <c r="D2067" s="43">
        <v>300700007242</v>
      </c>
      <c r="E2067" s="2">
        <v>60000</v>
      </c>
      <c r="F2067" s="2">
        <v>1</v>
      </c>
      <c r="G2067" s="15"/>
    </row>
    <row r="2068" spans="2:7" x14ac:dyDescent="0.35">
      <c r="B2068" s="41">
        <v>743119</v>
      </c>
      <c r="C2068" s="42">
        <v>43801</v>
      </c>
      <c r="D2068" s="43">
        <v>300700007242</v>
      </c>
      <c r="E2068" s="2">
        <v>259600</v>
      </c>
      <c r="F2068" s="2">
        <v>45</v>
      </c>
      <c r="G2068" s="15"/>
    </row>
    <row r="2069" spans="2:7" x14ac:dyDescent="0.35">
      <c r="B2069" s="41">
        <v>767419</v>
      </c>
      <c r="C2069" s="42">
        <v>43808</v>
      </c>
      <c r="D2069" s="43">
        <v>300700007242</v>
      </c>
      <c r="E2069" s="2">
        <v>67900</v>
      </c>
      <c r="F2069" s="2">
        <v>34</v>
      </c>
      <c r="G2069" s="15"/>
    </row>
    <row r="2070" spans="2:7" x14ac:dyDescent="0.35">
      <c r="B2070" s="41">
        <v>769719</v>
      </c>
      <c r="C2070" s="42">
        <v>43809</v>
      </c>
      <c r="D2070" s="43">
        <v>300700007242</v>
      </c>
      <c r="E2070" s="2">
        <v>154600</v>
      </c>
      <c r="F2070" s="2">
        <v>2</v>
      </c>
      <c r="G2070" s="15"/>
    </row>
    <row r="2071" spans="2:7" x14ac:dyDescent="0.35">
      <c r="B2071" s="41">
        <v>771019</v>
      </c>
      <c r="C2071" s="42">
        <v>43809</v>
      </c>
      <c r="D2071" s="43">
        <v>300700007242</v>
      </c>
      <c r="E2071" s="2">
        <v>214700</v>
      </c>
      <c r="F2071" s="2">
        <v>16</v>
      </c>
      <c r="G2071" s="15"/>
    </row>
    <row r="2072" spans="2:7" x14ac:dyDescent="0.35">
      <c r="B2072" s="41">
        <v>773419</v>
      </c>
      <c r="C2072" s="42">
        <v>43809</v>
      </c>
      <c r="D2072" s="43">
        <v>300700007242</v>
      </c>
      <c r="E2072" s="2">
        <v>78900</v>
      </c>
      <c r="F2072" s="2">
        <v>25</v>
      </c>
      <c r="G2072" s="15"/>
    </row>
    <row r="2073" spans="2:7" x14ac:dyDescent="0.35">
      <c r="B2073" s="41">
        <v>775319</v>
      </c>
      <c r="C2073" s="42">
        <v>43810</v>
      </c>
      <c r="D2073" s="43">
        <v>300700007242</v>
      </c>
      <c r="E2073" s="2">
        <v>86600</v>
      </c>
      <c r="F2073" s="2">
        <v>82</v>
      </c>
      <c r="G2073" s="15"/>
    </row>
    <row r="2074" spans="2:7" x14ac:dyDescent="0.35">
      <c r="B2074" s="41">
        <v>775419</v>
      </c>
      <c r="C2074" s="42">
        <v>43810</v>
      </c>
      <c r="D2074" s="43">
        <v>300700007242</v>
      </c>
      <c r="E2074" s="2">
        <v>86600</v>
      </c>
      <c r="F2074" s="2">
        <v>82</v>
      </c>
      <c r="G2074" s="15"/>
    </row>
    <row r="2075" spans="2:7" x14ac:dyDescent="0.35">
      <c r="B2075" s="41">
        <v>779119</v>
      </c>
      <c r="C2075" s="42">
        <v>43811</v>
      </c>
      <c r="D2075" s="43">
        <v>300700007242</v>
      </c>
      <c r="E2075" s="2">
        <v>15000</v>
      </c>
      <c r="F2075" s="2">
        <v>1</v>
      </c>
      <c r="G2075" s="15"/>
    </row>
    <row r="2076" spans="2:7" x14ac:dyDescent="0.35">
      <c r="B2076" s="41">
        <v>779819</v>
      </c>
      <c r="C2076" s="42">
        <v>43811</v>
      </c>
      <c r="D2076" s="43">
        <v>300700007242</v>
      </c>
      <c r="E2076" s="2">
        <v>50000</v>
      </c>
      <c r="F2076" s="2">
        <v>1</v>
      </c>
      <c r="G2076" s="15"/>
    </row>
    <row r="2077" spans="2:7" x14ac:dyDescent="0.35">
      <c r="B2077" s="41">
        <v>797819</v>
      </c>
      <c r="C2077" s="42">
        <v>43818</v>
      </c>
      <c r="D2077" s="43">
        <v>300700007242</v>
      </c>
      <c r="E2077" s="2">
        <v>328000</v>
      </c>
      <c r="F2077" s="2">
        <v>804</v>
      </c>
      <c r="G2077" s="15"/>
    </row>
    <row r="2078" spans="2:7" x14ac:dyDescent="0.35">
      <c r="B2078" s="35" t="s">
        <v>301</v>
      </c>
      <c r="C2078" s="36"/>
      <c r="D2078" s="37"/>
      <c r="E2078" s="38"/>
      <c r="F2078" s="39">
        <v>4338720</v>
      </c>
      <c r="G2078" s="40">
        <f>+F2078/$F$2702</f>
        <v>4.1567799861943312E-5</v>
      </c>
    </row>
    <row r="2079" spans="2:7" x14ac:dyDescent="0.35">
      <c r="B2079" s="41">
        <v>273423</v>
      </c>
      <c r="C2079" s="42">
        <v>45111.392106678242</v>
      </c>
      <c r="D2079" s="43">
        <v>300700006830</v>
      </c>
      <c r="E2079" s="2">
        <v>4338720</v>
      </c>
      <c r="F2079" s="2">
        <v>4338720</v>
      </c>
      <c r="G2079" s="15"/>
    </row>
    <row r="2080" spans="2:7" x14ac:dyDescent="0.35">
      <c r="B2080" s="35" t="s">
        <v>302</v>
      </c>
      <c r="C2080" s="36"/>
      <c r="D2080" s="37"/>
      <c r="E2080" s="38"/>
      <c r="F2080" s="39">
        <v>4311986.21</v>
      </c>
      <c r="G2080" s="40">
        <f>+F2080/$F$2702</f>
        <v>4.131167251741054E-5</v>
      </c>
    </row>
    <row r="2081" spans="2:7" x14ac:dyDescent="0.35">
      <c r="B2081" s="41">
        <v>12322</v>
      </c>
      <c r="C2081" s="42">
        <v>44574</v>
      </c>
      <c r="D2081" s="43" t="s">
        <v>513</v>
      </c>
      <c r="E2081" s="2">
        <v>44197</v>
      </c>
      <c r="F2081" s="2">
        <v>44197</v>
      </c>
      <c r="G2081" s="15"/>
    </row>
    <row r="2082" spans="2:7" x14ac:dyDescent="0.35">
      <c r="B2082" s="41">
        <v>86824</v>
      </c>
      <c r="C2082" s="42">
        <v>45349</v>
      </c>
      <c r="D2082" s="43">
        <v>300700007242</v>
      </c>
      <c r="E2082" s="2">
        <v>68495.94</v>
      </c>
      <c r="F2082" s="2">
        <v>68495.94</v>
      </c>
      <c r="G2082" s="15"/>
    </row>
    <row r="2083" spans="2:7" x14ac:dyDescent="0.35">
      <c r="B2083" s="41">
        <v>456622</v>
      </c>
      <c r="C2083" s="42">
        <v>44853</v>
      </c>
      <c r="D2083" s="43">
        <v>300700007242</v>
      </c>
      <c r="E2083" s="2">
        <v>4184311.27</v>
      </c>
      <c r="F2083" s="2">
        <v>4184311.27</v>
      </c>
      <c r="G2083" s="15"/>
    </row>
    <row r="2084" spans="2:7" x14ac:dyDescent="0.35">
      <c r="B2084" s="41">
        <v>478921</v>
      </c>
      <c r="C2084" s="42">
        <v>44463</v>
      </c>
      <c r="D2084" s="43" t="s">
        <v>513</v>
      </c>
      <c r="E2084" s="2">
        <v>14982</v>
      </c>
      <c r="F2084" s="2">
        <v>14982</v>
      </c>
      <c r="G2084" s="15"/>
    </row>
    <row r="2085" spans="2:7" x14ac:dyDescent="0.35">
      <c r="B2085" s="35" t="s">
        <v>303</v>
      </c>
      <c r="C2085" s="36"/>
      <c r="D2085" s="37"/>
      <c r="E2085" s="38"/>
      <c r="F2085" s="39">
        <v>4244850.5999999996</v>
      </c>
      <c r="G2085" s="40">
        <f>+F2085/$F$2702</f>
        <v>4.0668469084119269E-5</v>
      </c>
    </row>
    <row r="2086" spans="2:7" x14ac:dyDescent="0.35">
      <c r="B2086" s="41">
        <v>569022</v>
      </c>
      <c r="C2086" s="42">
        <v>44917</v>
      </c>
      <c r="D2086" s="43" t="s">
        <v>513</v>
      </c>
      <c r="E2086" s="2">
        <v>16616217.76</v>
      </c>
      <c r="F2086" s="2">
        <v>217.75999999977648</v>
      </c>
      <c r="G2086" s="15"/>
    </row>
    <row r="2087" spans="2:7" x14ac:dyDescent="0.35">
      <c r="B2087" s="41">
        <v>577322</v>
      </c>
      <c r="C2087" s="42">
        <v>44922</v>
      </c>
      <c r="D2087" s="43" t="s">
        <v>513</v>
      </c>
      <c r="E2087" s="2">
        <v>4244632.84</v>
      </c>
      <c r="F2087" s="2">
        <v>4244632.84</v>
      </c>
      <c r="G2087" s="15"/>
    </row>
    <row r="2088" spans="2:7" x14ac:dyDescent="0.35">
      <c r="B2088" s="35" t="s">
        <v>304</v>
      </c>
      <c r="C2088" s="36"/>
      <c r="D2088" s="37"/>
      <c r="E2088" s="38"/>
      <c r="F2088" s="39">
        <v>4238212.9800000004</v>
      </c>
      <c r="G2088" s="40">
        <f>+F2088/$F$2702</f>
        <v>4.0604876305668572E-5</v>
      </c>
    </row>
    <row r="2089" spans="2:7" x14ac:dyDescent="0.35">
      <c r="B2089" s="41">
        <v>558220</v>
      </c>
      <c r="C2089" s="42">
        <v>44195</v>
      </c>
      <c r="D2089" s="43">
        <v>300700007242</v>
      </c>
      <c r="E2089" s="2">
        <v>4238212.9800000004</v>
      </c>
      <c r="F2089" s="2">
        <v>4238212.9800000004</v>
      </c>
      <c r="G2089" s="15"/>
    </row>
    <row r="2090" spans="2:7" x14ac:dyDescent="0.35">
      <c r="B2090" s="35" t="s">
        <v>546</v>
      </c>
      <c r="C2090" s="36"/>
      <c r="D2090" s="37"/>
      <c r="E2090" s="38"/>
      <c r="F2090" s="39">
        <v>4185441</v>
      </c>
      <c r="G2090" s="40">
        <f>+F2090/$F$2702</f>
        <v>4.0099285923491687E-5</v>
      </c>
    </row>
    <row r="2091" spans="2:7" x14ac:dyDescent="0.35">
      <c r="B2091" s="41">
        <v>127924</v>
      </c>
      <c r="C2091" s="42">
        <v>45378</v>
      </c>
      <c r="D2091" s="43">
        <v>300700007242</v>
      </c>
      <c r="E2091" s="2">
        <v>4920000</v>
      </c>
      <c r="F2091" s="2">
        <v>4920000</v>
      </c>
      <c r="G2091" s="15"/>
    </row>
    <row r="2092" spans="2:7" x14ac:dyDescent="0.35">
      <c r="B2092" s="41">
        <v>572022</v>
      </c>
      <c r="C2092" s="42">
        <v>44918</v>
      </c>
      <c r="D2092" s="43" t="s">
        <v>513</v>
      </c>
      <c r="E2092" s="2">
        <v>1140000</v>
      </c>
      <c r="F2092" s="2">
        <v>-734559</v>
      </c>
      <c r="G2092" s="15"/>
    </row>
    <row r="2093" spans="2:7" ht="29" x14ac:dyDescent="0.35">
      <c r="B2093" s="35" t="s">
        <v>305</v>
      </c>
      <c r="C2093" s="36"/>
      <c r="D2093" s="37"/>
      <c r="E2093" s="38"/>
      <c r="F2093" s="39">
        <v>4048546</v>
      </c>
      <c r="G2093" s="40">
        <f>+F2093/$F$2702</f>
        <v>3.8787741513596435E-5</v>
      </c>
    </row>
    <row r="2094" spans="2:7" x14ac:dyDescent="0.35">
      <c r="B2094" s="41">
        <v>86524</v>
      </c>
      <c r="C2094" s="42">
        <v>45348</v>
      </c>
      <c r="D2094" s="43">
        <v>300700007242</v>
      </c>
      <c r="E2094" s="2">
        <v>4048546</v>
      </c>
      <c r="F2094" s="2">
        <v>4048546</v>
      </c>
      <c r="G2094" s="15"/>
    </row>
    <row r="2095" spans="2:7" x14ac:dyDescent="0.35">
      <c r="B2095" s="35" t="s">
        <v>306</v>
      </c>
      <c r="C2095" s="36"/>
      <c r="D2095" s="37"/>
      <c r="E2095" s="38"/>
      <c r="F2095" s="39">
        <v>4031134.6</v>
      </c>
      <c r="G2095" s="40">
        <f>+F2095/$F$2702</f>
        <v>3.8620928815262312E-5</v>
      </c>
    </row>
    <row r="2096" spans="2:7" x14ac:dyDescent="0.35">
      <c r="B2096" s="41">
        <v>102321</v>
      </c>
      <c r="C2096" s="42">
        <v>44222</v>
      </c>
      <c r="D2096" s="43" t="s">
        <v>513</v>
      </c>
      <c r="E2096" s="2">
        <v>118634</v>
      </c>
      <c r="F2096" s="2">
        <v>118634</v>
      </c>
      <c r="G2096" s="15"/>
    </row>
    <row r="2097" spans="2:7" x14ac:dyDescent="0.35">
      <c r="B2097" s="41">
        <v>106121</v>
      </c>
      <c r="C2097" s="42">
        <v>44225</v>
      </c>
      <c r="D2097" s="43" t="s">
        <v>513</v>
      </c>
      <c r="E2097" s="2">
        <v>2740271</v>
      </c>
      <c r="F2097" s="2">
        <v>2740271</v>
      </c>
      <c r="G2097" s="15"/>
    </row>
    <row r="2098" spans="2:7" x14ac:dyDescent="0.35">
      <c r="B2098" s="41">
        <v>133421</v>
      </c>
      <c r="C2098" s="42">
        <v>44252</v>
      </c>
      <c r="D2098" s="43" t="s">
        <v>513</v>
      </c>
      <c r="E2098" s="2">
        <v>1047448.6</v>
      </c>
      <c r="F2098" s="2">
        <v>1047448.6</v>
      </c>
      <c r="G2098" s="15"/>
    </row>
    <row r="2099" spans="2:7" x14ac:dyDescent="0.35">
      <c r="B2099" s="41">
        <v>133521</v>
      </c>
      <c r="C2099" s="42">
        <v>44252</v>
      </c>
      <c r="D2099" s="43" t="s">
        <v>513</v>
      </c>
      <c r="E2099" s="2">
        <v>124781</v>
      </c>
      <c r="F2099" s="2">
        <v>124781</v>
      </c>
      <c r="G2099" s="15"/>
    </row>
    <row r="2100" spans="2:7" x14ac:dyDescent="0.35">
      <c r="B2100" s="35" t="s">
        <v>307</v>
      </c>
      <c r="C2100" s="36"/>
      <c r="D2100" s="37"/>
      <c r="E2100" s="38"/>
      <c r="F2100" s="39">
        <v>4028751.66</v>
      </c>
      <c r="G2100" s="40">
        <f>+F2100/$F$2702</f>
        <v>3.8598098678032202E-5</v>
      </c>
    </row>
    <row r="2101" spans="2:7" x14ac:dyDescent="0.35">
      <c r="B2101" s="41">
        <v>18321</v>
      </c>
      <c r="C2101" s="42">
        <v>44203</v>
      </c>
      <c r="D2101" s="43" t="s">
        <v>513</v>
      </c>
      <c r="E2101" s="2">
        <v>3095279.04</v>
      </c>
      <c r="F2101" s="2">
        <v>3095279.04</v>
      </c>
      <c r="G2101" s="15"/>
    </row>
    <row r="2102" spans="2:7" x14ac:dyDescent="0.35">
      <c r="B2102" s="41">
        <v>18421</v>
      </c>
      <c r="C2102" s="42">
        <v>44203</v>
      </c>
      <c r="D2102" s="43" t="s">
        <v>513</v>
      </c>
      <c r="E2102" s="2">
        <v>933472.62</v>
      </c>
      <c r="F2102" s="2">
        <v>933472.62</v>
      </c>
      <c r="G2102" s="15"/>
    </row>
    <row r="2103" spans="2:7" x14ac:dyDescent="0.35">
      <c r="B2103" s="35" t="s">
        <v>308</v>
      </c>
      <c r="C2103" s="36"/>
      <c r="D2103" s="37"/>
      <c r="E2103" s="38"/>
      <c r="F2103" s="39">
        <v>3965418.91</v>
      </c>
      <c r="G2103" s="40">
        <f>+F2103/$F$2702</f>
        <v>3.7991329152295009E-5</v>
      </c>
    </row>
    <row r="2104" spans="2:7" x14ac:dyDescent="0.35">
      <c r="B2104" s="41">
        <v>456423</v>
      </c>
      <c r="C2104" s="42">
        <v>45217</v>
      </c>
      <c r="D2104" s="43" t="s">
        <v>513</v>
      </c>
      <c r="E2104" s="2">
        <v>3965418.91</v>
      </c>
      <c r="F2104" s="2">
        <v>3965418.91</v>
      </c>
      <c r="G2104" s="15"/>
    </row>
    <row r="2105" spans="2:7" x14ac:dyDescent="0.35">
      <c r="B2105" s="35" t="s">
        <v>309</v>
      </c>
      <c r="C2105" s="36"/>
      <c r="D2105" s="37"/>
      <c r="E2105" s="38"/>
      <c r="F2105" s="39">
        <v>3932026</v>
      </c>
      <c r="G2105" s="40">
        <f>+F2105/$F$2702</f>
        <v>3.7671403045127945E-5</v>
      </c>
    </row>
    <row r="2106" spans="2:7" x14ac:dyDescent="0.35">
      <c r="B2106" s="41">
        <v>181921</v>
      </c>
      <c r="C2106" s="42">
        <v>44294</v>
      </c>
      <c r="D2106" s="43" t="s">
        <v>513</v>
      </c>
      <c r="E2106" s="2">
        <v>2148568</v>
      </c>
      <c r="F2106" s="2">
        <v>2148568</v>
      </c>
      <c r="G2106" s="15"/>
    </row>
    <row r="2107" spans="2:7" x14ac:dyDescent="0.35">
      <c r="B2107" s="41">
        <v>376221</v>
      </c>
      <c r="C2107" s="42">
        <v>44393</v>
      </c>
      <c r="D2107" s="43" t="s">
        <v>513</v>
      </c>
      <c r="E2107" s="2">
        <v>1783458</v>
      </c>
      <c r="F2107" s="2">
        <v>1783458</v>
      </c>
      <c r="G2107" s="15"/>
    </row>
    <row r="2108" spans="2:7" x14ac:dyDescent="0.35">
      <c r="B2108" s="35" t="s">
        <v>317</v>
      </c>
      <c r="C2108" s="36"/>
      <c r="D2108" s="37"/>
      <c r="E2108" s="38"/>
      <c r="F2108" s="39">
        <v>3863648</v>
      </c>
      <c r="G2108" s="40">
        <f>+F2108/$F$2702</f>
        <v>3.7016296696029601E-5</v>
      </c>
    </row>
    <row r="2109" spans="2:7" x14ac:dyDescent="0.35">
      <c r="B2109" s="41">
        <v>524</v>
      </c>
      <c r="C2109" s="42">
        <v>45293</v>
      </c>
      <c r="D2109" s="43">
        <v>300700007242</v>
      </c>
      <c r="E2109" s="2">
        <v>682273</v>
      </c>
      <c r="F2109" s="2">
        <v>682273</v>
      </c>
      <c r="G2109" s="15"/>
    </row>
    <row r="2110" spans="2:7" x14ac:dyDescent="0.35">
      <c r="B2110" s="41">
        <v>21023</v>
      </c>
      <c r="C2110" s="42">
        <v>44939</v>
      </c>
      <c r="D2110" s="43" t="s">
        <v>513</v>
      </c>
      <c r="E2110" s="2">
        <v>188142</v>
      </c>
      <c r="F2110" s="2">
        <v>188142</v>
      </c>
      <c r="G2110" s="15"/>
    </row>
    <row r="2111" spans="2:7" x14ac:dyDescent="0.35">
      <c r="B2111" s="41">
        <v>150721</v>
      </c>
      <c r="C2111" s="42">
        <v>44267</v>
      </c>
      <c r="D2111" s="43" t="s">
        <v>513</v>
      </c>
      <c r="E2111" s="2">
        <v>303362</v>
      </c>
      <c r="F2111" s="2">
        <v>303362</v>
      </c>
      <c r="G2111" s="15"/>
    </row>
    <row r="2112" spans="2:7" x14ac:dyDescent="0.35">
      <c r="B2112" s="41">
        <v>281821</v>
      </c>
      <c r="C2112" s="42">
        <v>44329</v>
      </c>
      <c r="D2112" s="43" t="s">
        <v>513</v>
      </c>
      <c r="E2112" s="2">
        <v>183692</v>
      </c>
      <c r="F2112" s="2">
        <v>183692</v>
      </c>
      <c r="G2112" s="15"/>
    </row>
    <row r="2113" spans="2:7" x14ac:dyDescent="0.35">
      <c r="B2113" s="41">
        <v>345122</v>
      </c>
      <c r="C2113" s="42">
        <v>44783</v>
      </c>
      <c r="D2113" s="43" t="s">
        <v>513</v>
      </c>
      <c r="E2113" s="2">
        <v>369492</v>
      </c>
      <c r="F2113" s="2">
        <v>369492</v>
      </c>
      <c r="G2113" s="15"/>
    </row>
    <row r="2114" spans="2:7" x14ac:dyDescent="0.35">
      <c r="B2114" s="41">
        <v>420221</v>
      </c>
      <c r="C2114" s="42">
        <v>44412</v>
      </c>
      <c r="D2114" s="43" t="s">
        <v>513</v>
      </c>
      <c r="E2114" s="2">
        <v>185622</v>
      </c>
      <c r="F2114" s="2">
        <v>185622</v>
      </c>
      <c r="G2114" s="15"/>
    </row>
    <row r="2115" spans="2:7" x14ac:dyDescent="0.35">
      <c r="B2115" s="41">
        <v>434720</v>
      </c>
      <c r="C2115" s="42">
        <v>44123</v>
      </c>
      <c r="D2115" s="43" t="s">
        <v>513</v>
      </c>
      <c r="E2115" s="2">
        <v>1084540</v>
      </c>
      <c r="F2115" s="2">
        <v>1084540</v>
      </c>
      <c r="G2115" s="15"/>
    </row>
    <row r="2116" spans="2:7" x14ac:dyDescent="0.35">
      <c r="B2116" s="41">
        <v>542022</v>
      </c>
      <c r="C2116" s="42">
        <v>44907</v>
      </c>
      <c r="D2116" s="43" t="s">
        <v>513</v>
      </c>
      <c r="E2116" s="2">
        <v>678876</v>
      </c>
      <c r="F2116" s="2">
        <v>678876</v>
      </c>
      <c r="G2116" s="15"/>
    </row>
    <row r="2117" spans="2:7" x14ac:dyDescent="0.35">
      <c r="B2117" s="41">
        <v>573421</v>
      </c>
      <c r="C2117" s="42">
        <v>44516</v>
      </c>
      <c r="D2117" s="43" t="s">
        <v>513</v>
      </c>
      <c r="E2117" s="2">
        <v>187649</v>
      </c>
      <c r="F2117" s="2">
        <v>187649</v>
      </c>
      <c r="G2117" s="15"/>
    </row>
    <row r="2118" spans="2:7" x14ac:dyDescent="0.35">
      <c r="B2118" s="35" t="s">
        <v>310</v>
      </c>
      <c r="C2118" s="36"/>
      <c r="D2118" s="37"/>
      <c r="E2118" s="38"/>
      <c r="F2118" s="39">
        <v>3758343</v>
      </c>
      <c r="G2118" s="40">
        <f>+F2118/$F$2702</f>
        <v>3.6007405326118212E-5</v>
      </c>
    </row>
    <row r="2119" spans="2:7" x14ac:dyDescent="0.35">
      <c r="B2119" s="41">
        <v>169323</v>
      </c>
      <c r="C2119" s="42">
        <v>45043</v>
      </c>
      <c r="D2119" s="43" t="s">
        <v>513</v>
      </c>
      <c r="E2119" s="2">
        <v>3758343</v>
      </c>
      <c r="F2119" s="2">
        <v>3758343</v>
      </c>
      <c r="G2119" s="15"/>
    </row>
    <row r="2120" spans="2:7" x14ac:dyDescent="0.35">
      <c r="B2120" s="35" t="s">
        <v>311</v>
      </c>
      <c r="C2120" s="36"/>
      <c r="D2120" s="37"/>
      <c r="E2120" s="38"/>
      <c r="F2120" s="39">
        <v>3742942.39</v>
      </c>
      <c r="G2120" s="40">
        <f>+F2120/$F$2702</f>
        <v>3.5859857322506122E-5</v>
      </c>
    </row>
    <row r="2121" spans="2:7" x14ac:dyDescent="0.35">
      <c r="B2121" s="41">
        <v>233623</v>
      </c>
      <c r="C2121" s="42">
        <v>45086</v>
      </c>
      <c r="D2121" s="43" t="s">
        <v>513</v>
      </c>
      <c r="E2121" s="2">
        <v>3742942.39</v>
      </c>
      <c r="F2121" s="2">
        <v>3742942.39</v>
      </c>
      <c r="G2121" s="15"/>
    </row>
    <row r="2122" spans="2:7" x14ac:dyDescent="0.35">
      <c r="B2122" s="35" t="s">
        <v>312</v>
      </c>
      <c r="C2122" s="36"/>
      <c r="D2122" s="37"/>
      <c r="E2122" s="38"/>
      <c r="F2122" s="39">
        <v>3729721</v>
      </c>
      <c r="G2122" s="40">
        <f>+F2122/$F$2702</f>
        <v>3.5733187684129663E-5</v>
      </c>
    </row>
    <row r="2123" spans="2:7" x14ac:dyDescent="0.35">
      <c r="B2123" s="41">
        <v>103921</v>
      </c>
      <c r="C2123" s="42">
        <v>44224</v>
      </c>
      <c r="D2123" s="43" t="s">
        <v>513</v>
      </c>
      <c r="E2123" s="2">
        <v>3729721</v>
      </c>
      <c r="F2123" s="2">
        <v>3729721</v>
      </c>
      <c r="G2123" s="15"/>
    </row>
    <row r="2124" spans="2:7" x14ac:dyDescent="0.35">
      <c r="B2124" s="35" t="s">
        <v>316</v>
      </c>
      <c r="C2124" s="36"/>
      <c r="D2124" s="37"/>
      <c r="E2124" s="38"/>
      <c r="F2124" s="39">
        <v>3587956</v>
      </c>
      <c r="G2124" s="40">
        <f>+F2124/$F$2702</f>
        <v>3.4374985461486028E-5</v>
      </c>
    </row>
    <row r="2125" spans="2:7" x14ac:dyDescent="0.35">
      <c r="B2125" s="41">
        <v>46921</v>
      </c>
      <c r="C2125" s="42">
        <v>44211</v>
      </c>
      <c r="D2125" s="43">
        <v>300700007242</v>
      </c>
      <c r="E2125" s="2">
        <v>1244112445.3</v>
      </c>
      <c r="F2125" s="2">
        <v>3203403</v>
      </c>
      <c r="G2125" s="15"/>
    </row>
    <row r="2126" spans="2:7" x14ac:dyDescent="0.35">
      <c r="B2126" s="41">
        <v>88324</v>
      </c>
      <c r="C2126" s="42">
        <v>45350</v>
      </c>
      <c r="D2126" s="43">
        <v>300700007242</v>
      </c>
      <c r="E2126" s="2">
        <v>384553</v>
      </c>
      <c r="F2126" s="2">
        <v>384553</v>
      </c>
      <c r="G2126" s="15"/>
    </row>
    <row r="2127" spans="2:7" x14ac:dyDescent="0.35">
      <c r="B2127" s="35" t="s">
        <v>315</v>
      </c>
      <c r="C2127" s="36"/>
      <c r="D2127" s="37"/>
      <c r="E2127" s="38"/>
      <c r="F2127" s="39">
        <v>3408950</v>
      </c>
      <c r="G2127" s="40">
        <f>+F2127/$F$2702</f>
        <v>3.2659989890882941E-5</v>
      </c>
    </row>
    <row r="2128" spans="2:7" x14ac:dyDescent="0.35">
      <c r="B2128" s="41">
        <v>120424</v>
      </c>
      <c r="C2128" s="42">
        <v>45377</v>
      </c>
      <c r="D2128" s="43">
        <v>300700007242</v>
      </c>
      <c r="E2128" s="2">
        <v>200000</v>
      </c>
      <c r="F2128" s="2">
        <v>200000</v>
      </c>
      <c r="G2128" s="15"/>
    </row>
    <row r="2129" spans="2:7" x14ac:dyDescent="0.35">
      <c r="B2129" s="41">
        <v>567521</v>
      </c>
      <c r="C2129" s="42">
        <v>44510</v>
      </c>
      <c r="D2129" s="43" t="s">
        <v>513</v>
      </c>
      <c r="E2129" s="2">
        <v>3208950</v>
      </c>
      <c r="F2129" s="2">
        <v>3208950</v>
      </c>
      <c r="G2129" s="15"/>
    </row>
    <row r="2130" spans="2:7" x14ac:dyDescent="0.35">
      <c r="B2130" s="35" t="s">
        <v>313</v>
      </c>
      <c r="C2130" s="36"/>
      <c r="D2130" s="37"/>
      <c r="E2130" s="38"/>
      <c r="F2130" s="39">
        <v>3325491</v>
      </c>
      <c r="G2130" s="40">
        <f>+F2130/$F$2702</f>
        <v>3.1860397612819842E-5</v>
      </c>
    </row>
    <row r="2131" spans="2:7" x14ac:dyDescent="0.35">
      <c r="B2131" s="41">
        <v>98922</v>
      </c>
      <c r="C2131" s="42">
        <v>44638</v>
      </c>
      <c r="D2131" s="43" t="s">
        <v>513</v>
      </c>
      <c r="E2131" s="2">
        <v>49</v>
      </c>
      <c r="F2131" s="2">
        <v>49</v>
      </c>
      <c r="G2131" s="15"/>
    </row>
    <row r="2132" spans="2:7" x14ac:dyDescent="0.35">
      <c r="B2132" s="41">
        <v>99022</v>
      </c>
      <c r="C2132" s="42">
        <v>44638</v>
      </c>
      <c r="D2132" s="43" t="s">
        <v>513</v>
      </c>
      <c r="E2132" s="2">
        <v>901562.42</v>
      </c>
      <c r="F2132" s="2">
        <v>901562.42</v>
      </c>
      <c r="G2132" s="15"/>
    </row>
    <row r="2133" spans="2:7" x14ac:dyDescent="0.35">
      <c r="B2133" s="41">
        <v>221722</v>
      </c>
      <c r="C2133" s="42">
        <v>44708</v>
      </c>
      <c r="D2133" s="43" t="s">
        <v>513</v>
      </c>
      <c r="E2133" s="2">
        <v>215238</v>
      </c>
      <c r="F2133" s="2">
        <v>215238</v>
      </c>
      <c r="G2133" s="15"/>
    </row>
    <row r="2134" spans="2:7" x14ac:dyDescent="0.35">
      <c r="B2134" s="41">
        <v>641521</v>
      </c>
      <c r="C2134" s="42">
        <v>44560</v>
      </c>
      <c r="D2134" s="43" t="s">
        <v>513</v>
      </c>
      <c r="E2134" s="2">
        <v>2208641.58</v>
      </c>
      <c r="F2134" s="2">
        <v>2208641.58</v>
      </c>
      <c r="G2134" s="15"/>
    </row>
    <row r="2135" spans="2:7" x14ac:dyDescent="0.35">
      <c r="B2135" s="35" t="s">
        <v>314</v>
      </c>
      <c r="C2135" s="36"/>
      <c r="D2135" s="37"/>
      <c r="E2135" s="38"/>
      <c r="F2135" s="39">
        <v>3271361</v>
      </c>
      <c r="G2135" s="40">
        <f>+F2135/$F$2702</f>
        <v>3.1341796503154553E-5</v>
      </c>
    </row>
    <row r="2136" spans="2:7" x14ac:dyDescent="0.35">
      <c r="B2136" s="41">
        <v>103421</v>
      </c>
      <c r="C2136" s="42">
        <v>44223</v>
      </c>
      <c r="D2136" s="43" t="s">
        <v>513</v>
      </c>
      <c r="E2136" s="2">
        <v>19068</v>
      </c>
      <c r="F2136" s="2">
        <v>19068</v>
      </c>
      <c r="G2136" s="15"/>
    </row>
    <row r="2137" spans="2:7" x14ac:dyDescent="0.35">
      <c r="B2137" s="41">
        <v>103521</v>
      </c>
      <c r="C2137" s="42">
        <v>44223</v>
      </c>
      <c r="D2137" s="43" t="s">
        <v>513</v>
      </c>
      <c r="E2137" s="2">
        <v>3252293</v>
      </c>
      <c r="F2137" s="2">
        <v>3252293</v>
      </c>
      <c r="G2137" s="15"/>
    </row>
    <row r="2138" spans="2:7" x14ac:dyDescent="0.35">
      <c r="B2138" s="35" t="s">
        <v>318</v>
      </c>
      <c r="C2138" s="36"/>
      <c r="D2138" s="37"/>
      <c r="E2138" s="38"/>
      <c r="F2138" s="39">
        <v>3116823.8</v>
      </c>
      <c r="G2138" s="40">
        <f>+F2138/$F$2702</f>
        <v>2.9861228178665969E-5</v>
      </c>
    </row>
    <row r="2139" spans="2:7" x14ac:dyDescent="0.35">
      <c r="B2139" s="41">
        <v>222723</v>
      </c>
      <c r="C2139" s="42">
        <v>45078</v>
      </c>
      <c r="D2139" s="43" t="s">
        <v>513</v>
      </c>
      <c r="E2139" s="2">
        <v>3116823.8</v>
      </c>
      <c r="F2139" s="2">
        <v>3116823.8</v>
      </c>
      <c r="G2139" s="15"/>
    </row>
    <row r="2140" spans="2:7" x14ac:dyDescent="0.35">
      <c r="B2140" s="35" t="s">
        <v>319</v>
      </c>
      <c r="C2140" s="36"/>
      <c r="D2140" s="37"/>
      <c r="E2140" s="38"/>
      <c r="F2140" s="39">
        <v>3103842.86</v>
      </c>
      <c r="G2140" s="40">
        <f>+F2140/$F$2702</f>
        <v>2.9736862209914842E-5</v>
      </c>
    </row>
    <row r="2141" spans="2:7" x14ac:dyDescent="0.35">
      <c r="B2141" s="41">
        <v>169321</v>
      </c>
      <c r="C2141" s="42">
        <v>44285</v>
      </c>
      <c r="D2141" s="43" t="s">
        <v>513</v>
      </c>
      <c r="E2141" s="2">
        <v>2706490</v>
      </c>
      <c r="F2141" s="2">
        <v>2706490</v>
      </c>
      <c r="G2141" s="15"/>
    </row>
    <row r="2142" spans="2:7" x14ac:dyDescent="0.35">
      <c r="B2142" s="41">
        <v>184321</v>
      </c>
      <c r="C2142" s="42">
        <v>44295</v>
      </c>
      <c r="D2142" s="43" t="s">
        <v>513</v>
      </c>
      <c r="E2142" s="2">
        <v>3257</v>
      </c>
      <c r="F2142" s="2">
        <v>3257</v>
      </c>
      <c r="G2142" s="15"/>
    </row>
    <row r="2143" spans="2:7" x14ac:dyDescent="0.35">
      <c r="B2143" s="41">
        <v>560420</v>
      </c>
      <c r="C2143" s="42">
        <v>44195</v>
      </c>
      <c r="D2143" s="43">
        <v>300700007242</v>
      </c>
      <c r="E2143" s="2">
        <v>394095.86</v>
      </c>
      <c r="F2143" s="2">
        <v>394095.86</v>
      </c>
      <c r="G2143" s="15"/>
    </row>
    <row r="2144" spans="2:7" x14ac:dyDescent="0.35">
      <c r="B2144" s="35" t="s">
        <v>320</v>
      </c>
      <c r="C2144" s="36"/>
      <c r="D2144" s="37"/>
      <c r="E2144" s="38"/>
      <c r="F2144" s="39">
        <v>3093360</v>
      </c>
      <c r="G2144" s="40">
        <f>+F2144/$F$2702</f>
        <v>2.9636429495551905E-5</v>
      </c>
    </row>
    <row r="2145" spans="2:7" x14ac:dyDescent="0.35">
      <c r="B2145" s="41">
        <v>227921</v>
      </c>
      <c r="C2145" s="42">
        <v>44302</v>
      </c>
      <c r="D2145" s="43" t="s">
        <v>513</v>
      </c>
      <c r="E2145" s="2">
        <v>3093360</v>
      </c>
      <c r="F2145" s="2">
        <v>3093360</v>
      </c>
      <c r="G2145" s="15"/>
    </row>
    <row r="2146" spans="2:7" x14ac:dyDescent="0.35">
      <c r="B2146" s="35" t="s">
        <v>321</v>
      </c>
      <c r="C2146" s="36"/>
      <c r="D2146" s="37"/>
      <c r="E2146" s="38"/>
      <c r="F2146" s="39">
        <v>2904802.14</v>
      </c>
      <c r="G2146" s="40">
        <f>+F2146/$F$2702</f>
        <v>2.7829920804768372E-5</v>
      </c>
    </row>
    <row r="2147" spans="2:7" x14ac:dyDescent="0.35">
      <c r="B2147" s="41">
        <v>5223</v>
      </c>
      <c r="C2147" s="42">
        <v>44931</v>
      </c>
      <c r="D2147" s="43" t="s">
        <v>513</v>
      </c>
      <c r="E2147" s="2">
        <v>2000000</v>
      </c>
      <c r="F2147" s="2">
        <v>2000000</v>
      </c>
      <c r="G2147" s="15"/>
    </row>
    <row r="2148" spans="2:7" x14ac:dyDescent="0.35">
      <c r="B2148" s="41">
        <v>36524</v>
      </c>
      <c r="C2148" s="42">
        <v>45314</v>
      </c>
      <c r="D2148" s="43">
        <v>300700007242</v>
      </c>
      <c r="E2148" s="2">
        <v>2060.7399999999998</v>
      </c>
      <c r="F2148" s="2">
        <v>2060.7399999999998</v>
      </c>
      <c r="G2148" s="15"/>
    </row>
    <row r="2149" spans="2:7" x14ac:dyDescent="0.35">
      <c r="B2149" s="41">
        <v>84223</v>
      </c>
      <c r="C2149" s="42">
        <v>44984</v>
      </c>
      <c r="D2149" s="43" t="s">
        <v>513</v>
      </c>
      <c r="E2149" s="2">
        <v>6104.84</v>
      </c>
      <c r="F2149" s="2">
        <v>6104.84</v>
      </c>
      <c r="G2149" s="15"/>
    </row>
    <row r="2150" spans="2:7" x14ac:dyDescent="0.35">
      <c r="B2150" s="41">
        <v>105722</v>
      </c>
      <c r="C2150" s="42">
        <v>44645</v>
      </c>
      <c r="D2150" s="43" t="s">
        <v>513</v>
      </c>
      <c r="E2150" s="2">
        <v>479075.23</v>
      </c>
      <c r="F2150" s="2">
        <v>479075.23</v>
      </c>
      <c r="G2150" s="15"/>
    </row>
    <row r="2151" spans="2:7" x14ac:dyDescent="0.35">
      <c r="B2151" s="41">
        <v>110123</v>
      </c>
      <c r="C2151" s="42">
        <v>45002</v>
      </c>
      <c r="D2151" s="43" t="s">
        <v>513</v>
      </c>
      <c r="E2151" s="2">
        <v>1190.76</v>
      </c>
      <c r="F2151" s="2">
        <v>1190.76</v>
      </c>
      <c r="G2151" s="15"/>
    </row>
    <row r="2152" spans="2:7" x14ac:dyDescent="0.35">
      <c r="B2152" s="41">
        <v>329122</v>
      </c>
      <c r="C2152" s="42">
        <v>44778</v>
      </c>
      <c r="D2152" s="43" t="s">
        <v>513</v>
      </c>
      <c r="E2152" s="2">
        <v>63586.1</v>
      </c>
      <c r="F2152" s="2">
        <v>63586.1</v>
      </c>
      <c r="G2152" s="15"/>
    </row>
    <row r="2153" spans="2:7" x14ac:dyDescent="0.35">
      <c r="B2153" s="41">
        <v>539822</v>
      </c>
      <c r="C2153" s="42">
        <v>44904</v>
      </c>
      <c r="D2153" s="43" t="s">
        <v>513</v>
      </c>
      <c r="E2153" s="2">
        <v>301685.93</v>
      </c>
      <c r="F2153" s="2">
        <v>301685.93</v>
      </c>
      <c r="G2153" s="15"/>
    </row>
    <row r="2154" spans="2:7" x14ac:dyDescent="0.35">
      <c r="B2154" s="41">
        <v>554422</v>
      </c>
      <c r="C2154" s="42">
        <v>44911</v>
      </c>
      <c r="D2154" s="43" t="s">
        <v>513</v>
      </c>
      <c r="E2154" s="2">
        <v>48631.79</v>
      </c>
      <c r="F2154" s="2">
        <v>48631.79</v>
      </c>
      <c r="G2154" s="15"/>
    </row>
    <row r="2155" spans="2:7" x14ac:dyDescent="0.35">
      <c r="B2155" s="41">
        <v>568223</v>
      </c>
      <c r="C2155" s="42">
        <v>45274</v>
      </c>
      <c r="D2155" s="43" t="s">
        <v>513</v>
      </c>
      <c r="E2155" s="2">
        <v>2466.75</v>
      </c>
      <c r="F2155" s="2">
        <v>2466.75</v>
      </c>
      <c r="G2155" s="15"/>
    </row>
    <row r="2156" spans="2:7" x14ac:dyDescent="0.35">
      <c r="B2156" s="35" t="s">
        <v>322</v>
      </c>
      <c r="C2156" s="36"/>
      <c r="D2156" s="37"/>
      <c r="E2156" s="38"/>
      <c r="F2156" s="39">
        <v>2870135</v>
      </c>
      <c r="G2156" s="40">
        <f>+F2156/$F$2702</f>
        <v>2.7497786733589321E-5</v>
      </c>
    </row>
    <row r="2157" spans="2:7" x14ac:dyDescent="0.35">
      <c r="B2157" s="41">
        <v>88224</v>
      </c>
      <c r="C2157" s="42">
        <v>45350</v>
      </c>
      <c r="D2157" s="43">
        <v>300700007242</v>
      </c>
      <c r="E2157" s="2">
        <v>508872</v>
      </c>
      <c r="F2157" s="2">
        <v>508872</v>
      </c>
      <c r="G2157" s="15"/>
    </row>
    <row r="2158" spans="2:7" x14ac:dyDescent="0.35">
      <c r="B2158" s="41">
        <v>257619</v>
      </c>
      <c r="C2158" s="42">
        <v>43612</v>
      </c>
      <c r="D2158" s="43">
        <v>300700007242</v>
      </c>
      <c r="E2158" s="2">
        <v>273000</v>
      </c>
      <c r="F2158" s="2">
        <v>33</v>
      </c>
      <c r="G2158" s="15"/>
    </row>
    <row r="2159" spans="2:7" x14ac:dyDescent="0.35">
      <c r="B2159" s="41">
        <v>383723</v>
      </c>
      <c r="C2159" s="42">
        <v>45174</v>
      </c>
      <c r="D2159" s="43" t="s">
        <v>513</v>
      </c>
      <c r="E2159" s="2">
        <v>1964260</v>
      </c>
      <c r="F2159" s="2">
        <v>18975</v>
      </c>
      <c r="G2159" s="15"/>
    </row>
    <row r="2160" spans="2:7" x14ac:dyDescent="0.35">
      <c r="B2160" s="41">
        <v>432317</v>
      </c>
      <c r="C2160" s="42">
        <v>43047</v>
      </c>
      <c r="D2160" s="43">
        <v>300700007242</v>
      </c>
      <c r="E2160" s="2">
        <v>984300</v>
      </c>
      <c r="F2160" s="2">
        <v>23</v>
      </c>
      <c r="G2160" s="15"/>
    </row>
    <row r="2161" spans="2:7" x14ac:dyDescent="0.35">
      <c r="B2161" s="41">
        <v>461417</v>
      </c>
      <c r="C2161" s="42">
        <v>43082</v>
      </c>
      <c r="D2161" s="43">
        <v>300700007242</v>
      </c>
      <c r="E2161" s="2">
        <v>1688100</v>
      </c>
      <c r="F2161" s="2">
        <v>1688100</v>
      </c>
      <c r="G2161" s="15"/>
    </row>
    <row r="2162" spans="2:7" x14ac:dyDescent="0.35">
      <c r="B2162" s="41">
        <v>567023</v>
      </c>
      <c r="C2162" s="42">
        <v>45273</v>
      </c>
      <c r="D2162" s="43" t="s">
        <v>513</v>
      </c>
      <c r="E2162" s="2">
        <v>654131</v>
      </c>
      <c r="F2162" s="2">
        <v>654131</v>
      </c>
      <c r="G2162" s="15"/>
    </row>
    <row r="2163" spans="2:7" x14ac:dyDescent="0.35">
      <c r="B2163" s="41">
        <v>629321</v>
      </c>
      <c r="C2163" s="42">
        <v>44551</v>
      </c>
      <c r="D2163" s="43" t="s">
        <v>513</v>
      </c>
      <c r="E2163" s="2">
        <v>9684805</v>
      </c>
      <c r="F2163" s="2">
        <v>1</v>
      </c>
      <c r="G2163" s="15"/>
    </row>
    <row r="2164" spans="2:7" x14ac:dyDescent="0.35">
      <c r="B2164" s="35" t="s">
        <v>323</v>
      </c>
      <c r="C2164" s="36"/>
      <c r="D2164" s="37"/>
      <c r="E2164" s="38"/>
      <c r="F2164" s="39">
        <v>2843942.25</v>
      </c>
      <c r="G2164" s="40">
        <f>+F2164/$F$2702</f>
        <v>2.7246842909181682E-5</v>
      </c>
    </row>
    <row r="2165" spans="2:7" x14ac:dyDescent="0.35">
      <c r="B2165" s="41">
        <v>48921</v>
      </c>
      <c r="C2165" s="42">
        <v>44211</v>
      </c>
      <c r="D2165" s="43" t="s">
        <v>513</v>
      </c>
      <c r="E2165" s="2">
        <v>7845.55</v>
      </c>
      <c r="F2165" s="2">
        <v>7845.55</v>
      </c>
      <c r="G2165" s="15"/>
    </row>
    <row r="2166" spans="2:7" x14ac:dyDescent="0.35">
      <c r="B2166" s="41">
        <v>49921</v>
      </c>
      <c r="C2166" s="42">
        <v>44211</v>
      </c>
      <c r="D2166" s="43" t="s">
        <v>513</v>
      </c>
      <c r="E2166" s="2">
        <v>7846.91</v>
      </c>
      <c r="F2166" s="2">
        <v>7846.91</v>
      </c>
      <c r="G2166" s="15"/>
    </row>
    <row r="2167" spans="2:7" x14ac:dyDescent="0.35">
      <c r="B2167" s="41">
        <v>50021</v>
      </c>
      <c r="C2167" s="42">
        <v>44211</v>
      </c>
      <c r="D2167" s="43" t="s">
        <v>513</v>
      </c>
      <c r="E2167" s="2">
        <v>7920.79</v>
      </c>
      <c r="F2167" s="2">
        <v>7920.79</v>
      </c>
      <c r="G2167" s="15"/>
    </row>
    <row r="2168" spans="2:7" x14ac:dyDescent="0.35">
      <c r="B2168" s="41">
        <v>50721</v>
      </c>
      <c r="C2168" s="42">
        <v>44211</v>
      </c>
      <c r="D2168" s="43" t="s">
        <v>513</v>
      </c>
      <c r="E2168" s="2">
        <v>2805439</v>
      </c>
      <c r="F2168" s="2">
        <v>2805439</v>
      </c>
      <c r="G2168" s="15"/>
    </row>
    <row r="2169" spans="2:7" x14ac:dyDescent="0.35">
      <c r="B2169" s="41">
        <v>51821</v>
      </c>
      <c r="C2169" s="42">
        <v>44211</v>
      </c>
      <c r="D2169" s="43" t="s">
        <v>513</v>
      </c>
      <c r="E2169" s="2">
        <v>14890</v>
      </c>
      <c r="F2169" s="2">
        <v>14890</v>
      </c>
      <c r="G2169" s="15"/>
    </row>
    <row r="2170" spans="2:7" x14ac:dyDescent="0.35">
      <c r="B2170" s="35" t="s">
        <v>325</v>
      </c>
      <c r="C2170" s="36"/>
      <c r="D2170" s="37"/>
      <c r="E2170" s="38"/>
      <c r="F2170" s="39">
        <v>2799897.870000001</v>
      </c>
      <c r="G2170" s="40">
        <f>+F2170/$F$2702</f>
        <v>2.6824868692619346E-5</v>
      </c>
    </row>
    <row r="2171" spans="2:7" x14ac:dyDescent="0.35">
      <c r="B2171" s="41">
        <v>9021</v>
      </c>
      <c r="C2171" s="42">
        <v>44200</v>
      </c>
      <c r="D2171" s="43" t="s">
        <v>513</v>
      </c>
      <c r="E2171" s="2">
        <v>196807303.94</v>
      </c>
      <c r="F2171" s="2">
        <v>1284829.5300000012</v>
      </c>
      <c r="G2171" s="15"/>
    </row>
    <row r="2172" spans="2:7" x14ac:dyDescent="0.35">
      <c r="B2172" s="41">
        <v>18121</v>
      </c>
      <c r="C2172" s="42">
        <v>44203</v>
      </c>
      <c r="D2172" s="43" t="s">
        <v>513</v>
      </c>
      <c r="E2172" s="2">
        <v>1515068.34</v>
      </c>
      <c r="F2172" s="2">
        <v>1515068.34</v>
      </c>
      <c r="G2172" s="15"/>
    </row>
    <row r="2173" spans="2:7" x14ac:dyDescent="0.35">
      <c r="B2173" s="35" t="s">
        <v>326</v>
      </c>
      <c r="C2173" s="36"/>
      <c r="D2173" s="37"/>
      <c r="E2173" s="38"/>
      <c r="F2173" s="39">
        <v>2776137.16</v>
      </c>
      <c r="G2173" s="40">
        <f>+F2173/$F$2702</f>
        <v>2.6597225415833172E-5</v>
      </c>
    </row>
    <row r="2174" spans="2:7" x14ac:dyDescent="0.35">
      <c r="B2174" s="41">
        <v>19121</v>
      </c>
      <c r="C2174" s="42">
        <v>44203</v>
      </c>
      <c r="D2174" s="43" t="s">
        <v>513</v>
      </c>
      <c r="E2174" s="2">
        <v>1071208.5900000001</v>
      </c>
      <c r="F2174" s="2">
        <v>1071208.5900000001</v>
      </c>
      <c r="G2174" s="15"/>
    </row>
    <row r="2175" spans="2:7" x14ac:dyDescent="0.35">
      <c r="B2175" s="41">
        <v>478320</v>
      </c>
      <c r="C2175" s="42">
        <v>44148</v>
      </c>
      <c r="D2175" s="43" t="s">
        <v>513</v>
      </c>
      <c r="E2175" s="2">
        <v>15685.78</v>
      </c>
      <c r="F2175" s="2">
        <v>15685.78</v>
      </c>
      <c r="G2175" s="15"/>
    </row>
    <row r="2176" spans="2:7" x14ac:dyDescent="0.35">
      <c r="B2176" s="41">
        <v>545920</v>
      </c>
      <c r="C2176" s="42">
        <v>44193</v>
      </c>
      <c r="D2176" s="43">
        <v>300700007242</v>
      </c>
      <c r="E2176" s="2">
        <v>2001.6</v>
      </c>
      <c r="F2176" s="2">
        <v>2001.6</v>
      </c>
      <c r="G2176" s="15"/>
    </row>
    <row r="2177" spans="2:7" x14ac:dyDescent="0.35">
      <c r="B2177" s="41">
        <v>630421</v>
      </c>
      <c r="C2177" s="42">
        <v>44552</v>
      </c>
      <c r="D2177" s="43" t="s">
        <v>513</v>
      </c>
      <c r="E2177" s="2">
        <v>18058.900000000001</v>
      </c>
      <c r="F2177" s="2">
        <v>18058.900000000001</v>
      </c>
      <c r="G2177" s="15"/>
    </row>
    <row r="2178" spans="2:7" x14ac:dyDescent="0.35">
      <c r="B2178" s="41">
        <v>630521</v>
      </c>
      <c r="C2178" s="42">
        <v>44552</v>
      </c>
      <c r="D2178" s="43" t="s">
        <v>513</v>
      </c>
      <c r="E2178" s="2">
        <v>1668318.08</v>
      </c>
      <c r="F2178" s="2">
        <v>1668318.08</v>
      </c>
      <c r="G2178" s="15"/>
    </row>
    <row r="2179" spans="2:7" x14ac:dyDescent="0.35">
      <c r="B2179" s="41">
        <v>631521</v>
      </c>
      <c r="C2179" s="42">
        <v>44553</v>
      </c>
      <c r="D2179" s="43" t="s">
        <v>513</v>
      </c>
      <c r="E2179" s="2">
        <v>864.21</v>
      </c>
      <c r="F2179" s="2">
        <v>864.21</v>
      </c>
      <c r="G2179" s="15"/>
    </row>
    <row r="2180" spans="2:7" x14ac:dyDescent="0.35">
      <c r="B2180" s="35" t="s">
        <v>327</v>
      </c>
      <c r="C2180" s="36"/>
      <c r="D2180" s="37"/>
      <c r="E2180" s="38"/>
      <c r="F2180" s="39">
        <v>2751428</v>
      </c>
      <c r="G2180" s="40">
        <f>+F2180/$F$2702</f>
        <v>2.6360495362352711E-5</v>
      </c>
    </row>
    <row r="2181" spans="2:7" x14ac:dyDescent="0.35">
      <c r="B2181" s="41">
        <v>388021</v>
      </c>
      <c r="C2181" s="42">
        <v>44398</v>
      </c>
      <c r="D2181" s="43" t="s">
        <v>513</v>
      </c>
      <c r="E2181" s="2">
        <v>2747973</v>
      </c>
      <c r="F2181" s="2">
        <v>2747973</v>
      </c>
      <c r="G2181" s="15"/>
    </row>
    <row r="2182" spans="2:7" x14ac:dyDescent="0.35">
      <c r="B2182" s="41">
        <v>542923</v>
      </c>
      <c r="C2182" s="42">
        <v>45264</v>
      </c>
      <c r="D2182" s="43" t="s">
        <v>513</v>
      </c>
      <c r="E2182" s="2">
        <v>3455</v>
      </c>
      <c r="F2182" s="2">
        <v>3455</v>
      </c>
      <c r="G2182" s="15"/>
    </row>
    <row r="2183" spans="2:7" ht="29" x14ac:dyDescent="0.35">
      <c r="B2183" s="35" t="s">
        <v>328</v>
      </c>
      <c r="C2183" s="36"/>
      <c r="D2183" s="37"/>
      <c r="E2183" s="38"/>
      <c r="F2183" s="39">
        <v>2745220.04</v>
      </c>
      <c r="G2183" s="40">
        <f>+F2183/$F$2702</f>
        <v>2.6301019010149538E-5</v>
      </c>
    </row>
    <row r="2184" spans="2:7" x14ac:dyDescent="0.35">
      <c r="B2184" s="41">
        <v>921</v>
      </c>
      <c r="C2184" s="42">
        <v>44200</v>
      </c>
      <c r="D2184" s="43" t="s">
        <v>513</v>
      </c>
      <c r="E2184" s="2">
        <v>808.18</v>
      </c>
      <c r="F2184" s="2">
        <v>808.18</v>
      </c>
      <c r="G2184" s="15"/>
    </row>
    <row r="2185" spans="2:7" x14ac:dyDescent="0.35">
      <c r="B2185" s="41">
        <v>1021</v>
      </c>
      <c r="C2185" s="42">
        <v>44200</v>
      </c>
      <c r="D2185" s="43" t="s">
        <v>513</v>
      </c>
      <c r="E2185" s="2">
        <v>2744411.86</v>
      </c>
      <c r="F2185" s="2">
        <v>2744411.86</v>
      </c>
      <c r="G2185" s="15"/>
    </row>
    <row r="2186" spans="2:7" x14ac:dyDescent="0.35">
      <c r="B2186" s="35" t="s">
        <v>329</v>
      </c>
      <c r="C2186" s="36"/>
      <c r="D2186" s="37"/>
      <c r="E2186" s="38"/>
      <c r="F2186" s="39">
        <v>2721617</v>
      </c>
      <c r="G2186" s="40">
        <f>+F2186/$F$2702</f>
        <v>2.6074886315978575E-5</v>
      </c>
    </row>
    <row r="2187" spans="2:7" x14ac:dyDescent="0.35">
      <c r="B2187" s="41">
        <v>559920</v>
      </c>
      <c r="C2187" s="42">
        <v>44195</v>
      </c>
      <c r="D2187" s="43">
        <v>300700007242</v>
      </c>
      <c r="E2187" s="2">
        <v>2721617</v>
      </c>
      <c r="F2187" s="2">
        <v>2721617</v>
      </c>
      <c r="G2187" s="15"/>
    </row>
    <row r="2188" spans="2:7" x14ac:dyDescent="0.35">
      <c r="B2188" s="35" t="s">
        <v>330</v>
      </c>
      <c r="C2188" s="36"/>
      <c r="D2188" s="37"/>
      <c r="E2188" s="38"/>
      <c r="F2188" s="39">
        <v>2631436</v>
      </c>
      <c r="G2188" s="40">
        <f>+F2188/$F$2702</f>
        <v>2.5210892843399126E-5</v>
      </c>
    </row>
    <row r="2189" spans="2:7" x14ac:dyDescent="0.35">
      <c r="B2189" s="41">
        <v>109623</v>
      </c>
      <c r="C2189" s="42">
        <v>45002</v>
      </c>
      <c r="D2189" s="43" t="s">
        <v>513</v>
      </c>
      <c r="E2189" s="2">
        <v>2631436</v>
      </c>
      <c r="F2189" s="2">
        <v>2631436</v>
      </c>
      <c r="G2189" s="15"/>
    </row>
    <row r="2190" spans="2:7" x14ac:dyDescent="0.35">
      <c r="B2190" s="35" t="s">
        <v>440</v>
      </c>
      <c r="C2190" s="36"/>
      <c r="D2190" s="37"/>
      <c r="E2190" s="38"/>
      <c r="F2190" s="39">
        <v>2532990.5299999998</v>
      </c>
      <c r="G2190" s="40">
        <f>+F2190/$F$2702</f>
        <v>2.4267720296132892E-5</v>
      </c>
    </row>
    <row r="2191" spans="2:7" x14ac:dyDescent="0.35">
      <c r="B2191" s="41">
        <v>89024</v>
      </c>
      <c r="C2191" s="42">
        <v>45351</v>
      </c>
      <c r="D2191" s="43">
        <v>300700007242</v>
      </c>
      <c r="E2191" s="2">
        <v>2480337</v>
      </c>
      <c r="F2191" s="2">
        <v>2480337</v>
      </c>
      <c r="G2191" s="15"/>
    </row>
    <row r="2192" spans="2:7" x14ac:dyDescent="0.35">
      <c r="B2192" s="41">
        <v>559720</v>
      </c>
      <c r="C2192" s="42">
        <v>44195</v>
      </c>
      <c r="D2192" s="43">
        <v>300700007242</v>
      </c>
      <c r="E2192" s="2">
        <v>52653.53</v>
      </c>
      <c r="F2192" s="2">
        <v>52653.53</v>
      </c>
      <c r="G2192" s="15"/>
    </row>
    <row r="2193" spans="2:7" x14ac:dyDescent="0.35">
      <c r="B2193" s="35" t="s">
        <v>331</v>
      </c>
      <c r="C2193" s="36"/>
      <c r="D2193" s="37"/>
      <c r="E2193" s="38"/>
      <c r="F2193" s="39">
        <v>2521800</v>
      </c>
      <c r="G2193" s="40">
        <f>+F2193/$F$2702</f>
        <v>2.4160507636318691E-5</v>
      </c>
    </row>
    <row r="2194" spans="2:7" x14ac:dyDescent="0.35">
      <c r="B2194" s="41">
        <v>553620</v>
      </c>
      <c r="C2194" s="42">
        <v>44195</v>
      </c>
      <c r="D2194" s="43">
        <v>300700007242</v>
      </c>
      <c r="E2194" s="2">
        <v>2521800</v>
      </c>
      <c r="F2194" s="2">
        <v>2521800</v>
      </c>
      <c r="G2194" s="15"/>
    </row>
    <row r="2195" spans="2:7" x14ac:dyDescent="0.35">
      <c r="B2195" s="35" t="s">
        <v>332</v>
      </c>
      <c r="C2195" s="36"/>
      <c r="D2195" s="37"/>
      <c r="E2195" s="38"/>
      <c r="F2195" s="39">
        <v>2503120.23</v>
      </c>
      <c r="G2195" s="40">
        <f>+F2195/$F$2702</f>
        <v>2.3981543116638434E-5</v>
      </c>
    </row>
    <row r="2196" spans="2:7" x14ac:dyDescent="0.35">
      <c r="B2196" s="41">
        <v>117221</v>
      </c>
      <c r="C2196" s="42">
        <v>44242</v>
      </c>
      <c r="D2196" s="43" t="s">
        <v>513</v>
      </c>
      <c r="E2196" s="2">
        <v>178098.23</v>
      </c>
      <c r="F2196" s="2">
        <v>178098.23</v>
      </c>
      <c r="G2196" s="15"/>
    </row>
    <row r="2197" spans="2:7" x14ac:dyDescent="0.35">
      <c r="B2197" s="41">
        <v>117421</v>
      </c>
      <c r="C2197" s="42">
        <v>44242</v>
      </c>
      <c r="D2197" s="43" t="s">
        <v>513</v>
      </c>
      <c r="E2197" s="2">
        <v>2173080</v>
      </c>
      <c r="F2197" s="2">
        <v>2173080</v>
      </c>
      <c r="G2197" s="15"/>
    </row>
    <row r="2198" spans="2:7" x14ac:dyDescent="0.35">
      <c r="B2198" s="41">
        <v>117521</v>
      </c>
      <c r="C2198" s="42">
        <v>44242</v>
      </c>
      <c r="D2198" s="43" t="s">
        <v>513</v>
      </c>
      <c r="E2198" s="2">
        <v>151466</v>
      </c>
      <c r="F2198" s="2">
        <v>151466</v>
      </c>
      <c r="G2198" s="15"/>
    </row>
    <row r="2199" spans="2:7" x14ac:dyDescent="0.35">
      <c r="B2199" s="41">
        <v>249021</v>
      </c>
      <c r="C2199" s="42">
        <v>44314</v>
      </c>
      <c r="D2199" s="43" t="s">
        <v>513</v>
      </c>
      <c r="E2199" s="2">
        <v>476</v>
      </c>
      <c r="F2199" s="2">
        <v>476</v>
      </c>
      <c r="G2199" s="15"/>
    </row>
    <row r="2200" spans="2:7" x14ac:dyDescent="0.35">
      <c r="B2200" s="35" t="s">
        <v>333</v>
      </c>
      <c r="C2200" s="36"/>
      <c r="D2200" s="37"/>
      <c r="E2200" s="38"/>
      <c r="F2200" s="39">
        <v>2411669.84</v>
      </c>
      <c r="G2200" s="40">
        <f>+F2200/$F$2702</f>
        <v>2.3105388050439953E-5</v>
      </c>
    </row>
    <row r="2201" spans="2:7" x14ac:dyDescent="0.35">
      <c r="B2201" s="41">
        <v>203023</v>
      </c>
      <c r="C2201" s="42">
        <v>45064</v>
      </c>
      <c r="D2201" s="43" t="s">
        <v>513</v>
      </c>
      <c r="E2201" s="2">
        <v>2376127.84</v>
      </c>
      <c r="F2201" s="2">
        <v>2376127.84</v>
      </c>
      <c r="G2201" s="15"/>
    </row>
    <row r="2202" spans="2:7" x14ac:dyDescent="0.35">
      <c r="B2202" s="41">
        <v>239122</v>
      </c>
      <c r="C2202" s="42">
        <v>44722</v>
      </c>
      <c r="D2202" s="43" t="s">
        <v>513</v>
      </c>
      <c r="E2202" s="2">
        <v>35542</v>
      </c>
      <c r="F2202" s="2">
        <v>35542</v>
      </c>
      <c r="G2202" s="15"/>
    </row>
    <row r="2203" spans="2:7" ht="29" x14ac:dyDescent="0.35">
      <c r="B2203" s="35" t="s">
        <v>334</v>
      </c>
      <c r="C2203" s="36"/>
      <c r="D2203" s="37"/>
      <c r="E2203" s="38"/>
      <c r="F2203" s="39">
        <v>2376197.85</v>
      </c>
      <c r="G2203" s="40">
        <f>+F2203/$F$2702</f>
        <v>2.2765542985299809E-5</v>
      </c>
    </row>
    <row r="2204" spans="2:7" x14ac:dyDescent="0.35">
      <c r="B2204" s="41">
        <v>534523</v>
      </c>
      <c r="C2204" s="42">
        <v>45258</v>
      </c>
      <c r="D2204" s="43">
        <v>300700007242</v>
      </c>
      <c r="E2204" s="2">
        <v>2376197.85</v>
      </c>
      <c r="F2204" s="2">
        <v>2376197.85</v>
      </c>
      <c r="G2204" s="15"/>
    </row>
    <row r="2205" spans="2:7" x14ac:dyDescent="0.35">
      <c r="B2205" s="35" t="s">
        <v>335</v>
      </c>
      <c r="C2205" s="36"/>
      <c r="D2205" s="37"/>
      <c r="E2205" s="38"/>
      <c r="F2205" s="39">
        <v>2334906.65</v>
      </c>
      <c r="G2205" s="40">
        <f>+F2205/$F$2702</f>
        <v>2.2369946049415614E-5</v>
      </c>
    </row>
    <row r="2206" spans="2:7" x14ac:dyDescent="0.35">
      <c r="B2206" s="41">
        <v>204122</v>
      </c>
      <c r="C2206" s="42">
        <v>44700</v>
      </c>
      <c r="D2206" s="43" t="s">
        <v>513</v>
      </c>
      <c r="E2206" s="2">
        <v>161005.45000000001</v>
      </c>
      <c r="F2206" s="2">
        <v>161005.45000000001</v>
      </c>
      <c r="G2206" s="15"/>
    </row>
    <row r="2207" spans="2:7" x14ac:dyDescent="0.35">
      <c r="B2207" s="41">
        <v>234419</v>
      </c>
      <c r="C2207" s="42">
        <v>43601</v>
      </c>
      <c r="D2207" s="43">
        <v>300700007242</v>
      </c>
      <c r="E2207" s="2">
        <v>0.55000000000000004</v>
      </c>
      <c r="F2207" s="2">
        <v>0.55000000000000004</v>
      </c>
      <c r="G2207" s="15"/>
    </row>
    <row r="2208" spans="2:7" x14ac:dyDescent="0.35">
      <c r="B2208" s="41">
        <v>323821</v>
      </c>
      <c r="C2208" s="42">
        <v>44363</v>
      </c>
      <c r="D2208" s="43">
        <v>300700007242</v>
      </c>
      <c r="E2208" s="2">
        <v>2128800</v>
      </c>
      <c r="F2208" s="2">
        <v>2128800</v>
      </c>
      <c r="G2208" s="15"/>
    </row>
    <row r="2209" spans="2:7" x14ac:dyDescent="0.35">
      <c r="B2209" s="41">
        <v>323921</v>
      </c>
      <c r="C2209" s="42">
        <v>44363</v>
      </c>
      <c r="D2209" s="43">
        <v>300700007242</v>
      </c>
      <c r="E2209" s="2">
        <v>36467.440000000002</v>
      </c>
      <c r="F2209" s="2">
        <v>36467.440000000002</v>
      </c>
      <c r="G2209" s="15"/>
    </row>
    <row r="2210" spans="2:7" x14ac:dyDescent="0.35">
      <c r="B2210" s="41">
        <v>326721</v>
      </c>
      <c r="C2210" s="42">
        <v>44365</v>
      </c>
      <c r="D2210" s="43">
        <v>300700007242</v>
      </c>
      <c r="E2210" s="2">
        <v>1.4</v>
      </c>
      <c r="F2210" s="2">
        <v>1.4</v>
      </c>
      <c r="G2210" s="15"/>
    </row>
    <row r="2211" spans="2:7" x14ac:dyDescent="0.35">
      <c r="B2211" s="41">
        <v>398921</v>
      </c>
      <c r="C2211" s="42">
        <v>44407</v>
      </c>
      <c r="D2211" s="43" t="s">
        <v>513</v>
      </c>
      <c r="E2211" s="2">
        <v>8631.81</v>
      </c>
      <c r="F2211" s="2">
        <v>8631.81</v>
      </c>
      <c r="G2211" s="15"/>
    </row>
    <row r="2212" spans="2:7" x14ac:dyDescent="0.35">
      <c r="B2212" s="35" t="s">
        <v>336</v>
      </c>
      <c r="C2212" s="36"/>
      <c r="D2212" s="37"/>
      <c r="E2212" s="38"/>
      <c r="F2212" s="39">
        <v>2277630</v>
      </c>
      <c r="G2212" s="40">
        <f>+F2212/$F$2702</f>
        <v>2.1821197956899255E-5</v>
      </c>
    </row>
    <row r="2213" spans="2:7" x14ac:dyDescent="0.35">
      <c r="B2213" s="41">
        <v>114821</v>
      </c>
      <c r="C2213" s="42">
        <v>44237</v>
      </c>
      <c r="D2213" s="43" t="s">
        <v>513</v>
      </c>
      <c r="E2213" s="2">
        <v>2277630</v>
      </c>
      <c r="F2213" s="2">
        <v>2277630</v>
      </c>
      <c r="G2213" s="15"/>
    </row>
    <row r="2214" spans="2:7" x14ac:dyDescent="0.35">
      <c r="B2214" s="35" t="s">
        <v>337</v>
      </c>
      <c r="C2214" s="36"/>
      <c r="D2214" s="37"/>
      <c r="E2214" s="38"/>
      <c r="F2214" s="39">
        <v>2157420.94</v>
      </c>
      <c r="G2214" s="40">
        <f>+F2214/$F$2702</f>
        <v>2.0669515859950769E-5</v>
      </c>
    </row>
    <row r="2215" spans="2:7" x14ac:dyDescent="0.35">
      <c r="B2215" s="41">
        <v>14521</v>
      </c>
      <c r="C2215" s="42">
        <v>44201</v>
      </c>
      <c r="D2215" s="43" t="s">
        <v>513</v>
      </c>
      <c r="E2215" s="2">
        <v>968715</v>
      </c>
      <c r="F2215" s="2">
        <v>968715</v>
      </c>
      <c r="G2215" s="15"/>
    </row>
    <row r="2216" spans="2:7" x14ac:dyDescent="0.35">
      <c r="B2216" s="41">
        <v>502122</v>
      </c>
      <c r="C2216" s="42">
        <v>44883</v>
      </c>
      <c r="D2216" s="43">
        <v>300700007242</v>
      </c>
      <c r="E2216" s="2">
        <v>1188705.94</v>
      </c>
      <c r="F2216" s="2">
        <v>1188705.94</v>
      </c>
      <c r="G2216" s="15"/>
    </row>
    <row r="2217" spans="2:7" x14ac:dyDescent="0.35">
      <c r="B2217" s="35" t="s">
        <v>338</v>
      </c>
      <c r="C2217" s="36"/>
      <c r="D2217" s="37"/>
      <c r="E2217" s="38"/>
      <c r="F2217" s="39">
        <v>2122908</v>
      </c>
      <c r="G2217" s="40">
        <f>+F2217/$F$2702</f>
        <v>2.0338859126497758E-5</v>
      </c>
    </row>
    <row r="2218" spans="2:7" x14ac:dyDescent="0.35">
      <c r="B2218" s="41">
        <v>44321</v>
      </c>
      <c r="C2218" s="42">
        <v>44210</v>
      </c>
      <c r="D2218" s="43" t="s">
        <v>513</v>
      </c>
      <c r="E2218" s="2">
        <v>2122908</v>
      </c>
      <c r="F2218" s="2">
        <v>2122908</v>
      </c>
      <c r="G2218" s="15"/>
    </row>
    <row r="2219" spans="2:7" x14ac:dyDescent="0.35">
      <c r="B2219" s="35" t="s">
        <v>339</v>
      </c>
      <c r="C2219" s="36"/>
      <c r="D2219" s="37"/>
      <c r="E2219" s="38"/>
      <c r="F2219" s="39">
        <v>2086462.8</v>
      </c>
      <c r="G2219" s="40">
        <f>+F2219/$F$2702</f>
        <v>1.9989690067529101E-5</v>
      </c>
    </row>
    <row r="2220" spans="2:7" x14ac:dyDescent="0.35">
      <c r="B2220" s="41">
        <v>157321</v>
      </c>
      <c r="C2220" s="42">
        <v>44273</v>
      </c>
      <c r="D2220" s="43" t="s">
        <v>513</v>
      </c>
      <c r="E2220" s="2">
        <v>7.61</v>
      </c>
      <c r="F2220" s="2">
        <v>7.61</v>
      </c>
      <c r="G2220" s="15"/>
    </row>
    <row r="2221" spans="2:7" x14ac:dyDescent="0.35">
      <c r="B2221" s="41">
        <v>580620</v>
      </c>
      <c r="C2221" s="42">
        <v>44195</v>
      </c>
      <c r="D2221" s="43">
        <v>300700006830</v>
      </c>
      <c r="E2221" s="2">
        <v>2086455.19</v>
      </c>
      <c r="F2221" s="2">
        <v>2086455.19</v>
      </c>
      <c r="G2221" s="15"/>
    </row>
    <row r="2222" spans="2:7" x14ac:dyDescent="0.35">
      <c r="B2222" s="35" t="s">
        <v>367</v>
      </c>
      <c r="C2222" s="36"/>
      <c r="D2222" s="37"/>
      <c r="E2222" s="38"/>
      <c r="F2222" s="39">
        <v>2040041.27</v>
      </c>
      <c r="G2222" s="40">
        <f>+F2222/$F$2702</f>
        <v>1.954494118575632E-5</v>
      </c>
    </row>
    <row r="2223" spans="2:7" x14ac:dyDescent="0.35">
      <c r="B2223" s="41">
        <v>22324</v>
      </c>
      <c r="C2223" s="42">
        <v>45307</v>
      </c>
      <c r="D2223" s="43">
        <v>300700007242</v>
      </c>
      <c r="E2223" s="2">
        <v>1001191.11</v>
      </c>
      <c r="F2223" s="2">
        <v>1001191.11</v>
      </c>
      <c r="G2223" s="15"/>
    </row>
    <row r="2224" spans="2:7" x14ac:dyDescent="0.35">
      <c r="B2224" s="41">
        <v>551523</v>
      </c>
      <c r="C2224" s="42">
        <v>45267</v>
      </c>
      <c r="D2224" s="43" t="s">
        <v>513</v>
      </c>
      <c r="E2224" s="2">
        <v>1038850.16</v>
      </c>
      <c r="F2224" s="2">
        <v>1038850.16</v>
      </c>
      <c r="G2224" s="15"/>
    </row>
    <row r="2225" spans="2:7" ht="29" x14ac:dyDescent="0.35">
      <c r="B2225" s="35" t="s">
        <v>340</v>
      </c>
      <c r="C2225" s="36"/>
      <c r="D2225" s="37"/>
      <c r="E2225" s="38"/>
      <c r="F2225" s="39">
        <v>2012379</v>
      </c>
      <c r="G2225" s="40">
        <f>+F2225/$F$2702</f>
        <v>1.9279918390303503E-5</v>
      </c>
    </row>
    <row r="2226" spans="2:7" x14ac:dyDescent="0.35">
      <c r="B2226" s="41">
        <v>100424</v>
      </c>
      <c r="C2226" s="42">
        <v>45357</v>
      </c>
      <c r="D2226" s="43">
        <v>300700007242</v>
      </c>
      <c r="E2226" s="2">
        <v>5060345</v>
      </c>
      <c r="F2226" s="2">
        <v>976075</v>
      </c>
      <c r="G2226" s="15"/>
    </row>
    <row r="2227" spans="2:7" x14ac:dyDescent="0.35">
      <c r="B2227" s="41">
        <v>402023</v>
      </c>
      <c r="C2227" s="42">
        <v>45181</v>
      </c>
      <c r="D2227" s="43" t="s">
        <v>513</v>
      </c>
      <c r="E2227" s="2">
        <v>13716736</v>
      </c>
      <c r="F2227" s="2">
        <v>1036304</v>
      </c>
      <c r="G2227" s="15"/>
    </row>
    <row r="2228" spans="2:7" x14ac:dyDescent="0.35">
      <c r="B2228" s="35" t="s">
        <v>341</v>
      </c>
      <c r="C2228" s="36"/>
      <c r="D2228" s="37"/>
      <c r="E2228" s="38"/>
      <c r="F2228" s="39">
        <v>1998187</v>
      </c>
      <c r="G2228" s="40">
        <f>+F2228/$F$2702</f>
        <v>1.9143949667813761E-5</v>
      </c>
    </row>
    <row r="2229" spans="2:7" x14ac:dyDescent="0.35">
      <c r="B2229" s="41">
        <v>52221</v>
      </c>
      <c r="C2229" s="42">
        <v>44211</v>
      </c>
      <c r="D2229" s="43" t="s">
        <v>513</v>
      </c>
      <c r="E2229" s="2">
        <v>1325570</v>
      </c>
      <c r="F2229" s="2">
        <v>1325570</v>
      </c>
      <c r="G2229" s="15"/>
    </row>
    <row r="2230" spans="2:7" x14ac:dyDescent="0.35">
      <c r="B2230" s="41">
        <v>470823</v>
      </c>
      <c r="C2230" s="42">
        <v>45222</v>
      </c>
      <c r="D2230" s="43" t="s">
        <v>514</v>
      </c>
      <c r="E2230" s="2">
        <v>672617</v>
      </c>
      <c r="F2230" s="2">
        <v>672617</v>
      </c>
      <c r="G2230" s="15"/>
    </row>
    <row r="2231" spans="2:7" x14ac:dyDescent="0.35">
      <c r="B2231" s="35" t="s">
        <v>342</v>
      </c>
      <c r="C2231" s="36"/>
      <c r="D2231" s="37"/>
      <c r="E2231" s="38"/>
      <c r="F2231" s="39">
        <v>1994130</v>
      </c>
      <c r="G2231" s="40">
        <f>+F2231/$F$2702</f>
        <v>1.9105080931403043E-5</v>
      </c>
    </row>
    <row r="2232" spans="2:7" x14ac:dyDescent="0.35">
      <c r="B2232" s="41">
        <v>182321</v>
      </c>
      <c r="C2232" s="42">
        <v>44294</v>
      </c>
      <c r="D2232" s="43" t="s">
        <v>513</v>
      </c>
      <c r="E2232" s="2">
        <v>1993872</v>
      </c>
      <c r="F2232" s="2">
        <v>1993872</v>
      </c>
      <c r="G2232" s="15"/>
    </row>
    <row r="2233" spans="2:7" x14ac:dyDescent="0.35">
      <c r="B2233" s="41">
        <v>182521</v>
      </c>
      <c r="C2233" s="42">
        <v>44294</v>
      </c>
      <c r="D2233" s="43" t="s">
        <v>513</v>
      </c>
      <c r="E2233" s="2">
        <v>258</v>
      </c>
      <c r="F2233" s="2">
        <v>258</v>
      </c>
      <c r="G2233" s="15"/>
    </row>
    <row r="2234" spans="2:7" x14ac:dyDescent="0.35">
      <c r="B2234" s="35" t="s">
        <v>343</v>
      </c>
      <c r="C2234" s="36"/>
      <c r="D2234" s="37"/>
      <c r="E2234" s="38"/>
      <c r="F2234" s="39">
        <v>1938516</v>
      </c>
      <c r="G2234" s="40">
        <f>+F2234/$F$2702</f>
        <v>1.8572262122740093E-5</v>
      </c>
    </row>
    <row r="2235" spans="2:7" x14ac:dyDescent="0.35">
      <c r="B2235" s="41">
        <v>570020</v>
      </c>
      <c r="C2235" s="42">
        <v>44195</v>
      </c>
      <c r="D2235" s="43">
        <v>300700007242</v>
      </c>
      <c r="E2235" s="2">
        <v>1938516</v>
      </c>
      <c r="F2235" s="2">
        <v>1938516</v>
      </c>
      <c r="G2235" s="15"/>
    </row>
    <row r="2236" spans="2:7" x14ac:dyDescent="0.35">
      <c r="B2236" s="35" t="s">
        <v>344</v>
      </c>
      <c r="C2236" s="36"/>
      <c r="D2236" s="37"/>
      <c r="E2236" s="38"/>
      <c r="F2236" s="39">
        <v>1913242.37</v>
      </c>
      <c r="G2236" s="40">
        <f>+F2236/$F$2702</f>
        <v>1.833012407427769E-5</v>
      </c>
    </row>
    <row r="2237" spans="2:7" x14ac:dyDescent="0.35">
      <c r="B2237" s="41">
        <v>268121</v>
      </c>
      <c r="C2237" s="42">
        <v>44326</v>
      </c>
      <c r="D2237" s="43" t="s">
        <v>513</v>
      </c>
      <c r="E2237" s="2">
        <v>1913242.37</v>
      </c>
      <c r="F2237" s="2">
        <v>1913242.37</v>
      </c>
      <c r="G2237" s="15"/>
    </row>
    <row r="2238" spans="2:7" x14ac:dyDescent="0.35">
      <c r="B2238" s="35" t="s">
        <v>345</v>
      </c>
      <c r="C2238" s="36"/>
      <c r="D2238" s="37"/>
      <c r="E2238" s="38"/>
      <c r="F2238" s="39">
        <v>1830921</v>
      </c>
      <c r="G2238" s="40">
        <f>+F2238/$F$2702</f>
        <v>1.7541431042111293E-5</v>
      </c>
    </row>
    <row r="2239" spans="2:7" x14ac:dyDescent="0.35">
      <c r="B2239" s="41">
        <v>14121</v>
      </c>
      <c r="C2239" s="42">
        <v>44201</v>
      </c>
      <c r="D2239" s="43" t="s">
        <v>513</v>
      </c>
      <c r="E2239" s="2">
        <v>1830921</v>
      </c>
      <c r="F2239" s="2">
        <v>1830921</v>
      </c>
      <c r="G2239" s="15"/>
    </row>
    <row r="2240" spans="2:7" x14ac:dyDescent="0.35">
      <c r="B2240" s="35" t="s">
        <v>346</v>
      </c>
      <c r="C2240" s="36"/>
      <c r="D2240" s="37"/>
      <c r="E2240" s="38"/>
      <c r="F2240" s="39">
        <v>1820832.94</v>
      </c>
      <c r="G2240" s="40">
        <f>+F2240/$F$2702</f>
        <v>1.7444780772198672E-5</v>
      </c>
    </row>
    <row r="2241" spans="2:7" x14ac:dyDescent="0.35">
      <c r="B2241" s="41">
        <v>22321</v>
      </c>
      <c r="C2241" s="42">
        <v>44200</v>
      </c>
      <c r="D2241" s="43" t="s">
        <v>514</v>
      </c>
      <c r="E2241" s="2">
        <v>1820832.94</v>
      </c>
      <c r="F2241" s="2">
        <v>1820832.94</v>
      </c>
      <c r="G2241" s="15"/>
    </row>
    <row r="2242" spans="2:7" x14ac:dyDescent="0.35">
      <c r="B2242" s="35" t="s">
        <v>347</v>
      </c>
      <c r="C2242" s="36"/>
      <c r="D2242" s="37"/>
      <c r="E2242" s="38"/>
      <c r="F2242" s="39">
        <v>1810705</v>
      </c>
      <c r="G2242" s="40">
        <f>+F2242/$F$2702</f>
        <v>1.7347748425577143E-5</v>
      </c>
    </row>
    <row r="2243" spans="2:7" x14ac:dyDescent="0.35">
      <c r="B2243" s="41">
        <v>318621</v>
      </c>
      <c r="C2243" s="42">
        <v>44355</v>
      </c>
      <c r="D2243" s="43">
        <v>300700007242</v>
      </c>
      <c r="E2243" s="2">
        <v>1810705</v>
      </c>
      <c r="F2243" s="2">
        <v>1810705</v>
      </c>
      <c r="G2243" s="15"/>
    </row>
    <row r="2244" spans="2:7" x14ac:dyDescent="0.35">
      <c r="B2244" s="35" t="s">
        <v>348</v>
      </c>
      <c r="C2244" s="36"/>
      <c r="D2244" s="37"/>
      <c r="E2244" s="38"/>
      <c r="F2244" s="39">
        <v>1787081</v>
      </c>
      <c r="G2244" s="40">
        <f>+F2244/$F$2702</f>
        <v>1.7121414920778827E-5</v>
      </c>
    </row>
    <row r="2245" spans="2:7" x14ac:dyDescent="0.35">
      <c r="B2245" s="41">
        <v>467522</v>
      </c>
      <c r="C2245" s="42">
        <v>44860</v>
      </c>
      <c r="D2245" s="43">
        <v>300700007242</v>
      </c>
      <c r="E2245" s="2">
        <v>1470996</v>
      </c>
      <c r="F2245" s="2">
        <v>1470996</v>
      </c>
      <c r="G2245" s="15"/>
    </row>
    <row r="2246" spans="2:7" x14ac:dyDescent="0.35">
      <c r="B2246" s="41">
        <v>469322</v>
      </c>
      <c r="C2246" s="42">
        <v>44862</v>
      </c>
      <c r="D2246" s="43">
        <v>300700007242</v>
      </c>
      <c r="E2246" s="2">
        <v>316085</v>
      </c>
      <c r="F2246" s="2">
        <v>316085</v>
      </c>
      <c r="G2246" s="15"/>
    </row>
    <row r="2247" spans="2:7" x14ac:dyDescent="0.35">
      <c r="B2247" s="35" t="s">
        <v>349</v>
      </c>
      <c r="C2247" s="36"/>
      <c r="D2247" s="37"/>
      <c r="E2247" s="38"/>
      <c r="F2247" s="39">
        <v>1755461</v>
      </c>
      <c r="G2247" s="40">
        <f>+F2247/$F$2702</f>
        <v>1.6818474461003906E-5</v>
      </c>
    </row>
    <row r="2248" spans="2:7" x14ac:dyDescent="0.35">
      <c r="B2248" s="41">
        <v>259823</v>
      </c>
      <c r="C2248" s="42">
        <v>45104</v>
      </c>
      <c r="D2248" s="43" t="s">
        <v>513</v>
      </c>
      <c r="E2248" s="2">
        <v>1152271</v>
      </c>
      <c r="F2248" s="2">
        <v>1152271</v>
      </c>
      <c r="G2248" s="15"/>
    </row>
    <row r="2249" spans="2:7" x14ac:dyDescent="0.35">
      <c r="B2249" s="41">
        <v>260023</v>
      </c>
      <c r="C2249" s="42">
        <v>45104</v>
      </c>
      <c r="D2249" s="43" t="s">
        <v>513</v>
      </c>
      <c r="E2249" s="2">
        <v>591399</v>
      </c>
      <c r="F2249" s="2">
        <v>591399</v>
      </c>
      <c r="G2249" s="15"/>
    </row>
    <row r="2250" spans="2:7" x14ac:dyDescent="0.35">
      <c r="B2250" s="41">
        <v>480520</v>
      </c>
      <c r="C2250" s="42">
        <v>44155</v>
      </c>
      <c r="D2250" s="43" t="s">
        <v>513</v>
      </c>
      <c r="E2250" s="2">
        <v>11791</v>
      </c>
      <c r="F2250" s="2">
        <v>11791</v>
      </c>
      <c r="G2250" s="15"/>
    </row>
    <row r="2251" spans="2:7" x14ac:dyDescent="0.35">
      <c r="B2251" s="35" t="s">
        <v>350</v>
      </c>
      <c r="C2251" s="36"/>
      <c r="D2251" s="37"/>
      <c r="E2251" s="38"/>
      <c r="F2251" s="39">
        <v>1740543.55</v>
      </c>
      <c r="G2251" s="40">
        <f>+F2251/$F$2702</f>
        <v>1.6675555448933398E-5</v>
      </c>
    </row>
    <row r="2252" spans="2:7" x14ac:dyDescent="0.35">
      <c r="B2252" s="41">
        <v>456421</v>
      </c>
      <c r="C2252" s="42">
        <v>44442</v>
      </c>
      <c r="D2252" s="43" t="s">
        <v>513</v>
      </c>
      <c r="E2252" s="2">
        <v>1740543.55</v>
      </c>
      <c r="F2252" s="2">
        <v>1740543.55</v>
      </c>
      <c r="G2252" s="15"/>
    </row>
    <row r="2253" spans="2:7" x14ac:dyDescent="0.35">
      <c r="B2253" s="35" t="s">
        <v>547</v>
      </c>
      <c r="C2253" s="36"/>
      <c r="D2253" s="37"/>
      <c r="E2253" s="38"/>
      <c r="F2253" s="39">
        <v>1676388</v>
      </c>
      <c r="G2253" s="40">
        <f>+F2253/$F$2702</f>
        <v>1.6060902956393459E-5</v>
      </c>
    </row>
    <row r="2254" spans="2:7" x14ac:dyDescent="0.35">
      <c r="B2254" s="41">
        <v>99324</v>
      </c>
      <c r="C2254" s="42">
        <v>45356</v>
      </c>
      <c r="D2254" s="43">
        <v>300700007242</v>
      </c>
      <c r="E2254" s="2">
        <v>1676388</v>
      </c>
      <c r="F2254" s="2">
        <v>1676388</v>
      </c>
      <c r="G2254" s="15"/>
    </row>
    <row r="2255" spans="2:7" x14ac:dyDescent="0.35">
      <c r="B2255" s="35" t="s">
        <v>351</v>
      </c>
      <c r="C2255" s="36"/>
      <c r="D2255" s="37"/>
      <c r="E2255" s="38"/>
      <c r="F2255" s="39">
        <v>1622272</v>
      </c>
      <c r="G2255" s="40">
        <f>+F2255/$F$2702</f>
        <v>1.5542435975963994E-5</v>
      </c>
    </row>
    <row r="2256" spans="2:7" x14ac:dyDescent="0.35">
      <c r="B2256" s="41">
        <v>55221</v>
      </c>
      <c r="C2256" s="42">
        <v>44208</v>
      </c>
      <c r="D2256" s="43" t="s">
        <v>514</v>
      </c>
      <c r="E2256" s="2">
        <v>1622272</v>
      </c>
      <c r="F2256" s="2">
        <v>1622272</v>
      </c>
      <c r="G2256" s="15"/>
    </row>
    <row r="2257" spans="2:7" x14ac:dyDescent="0.35">
      <c r="B2257" s="35" t="s">
        <v>352</v>
      </c>
      <c r="C2257" s="36"/>
      <c r="D2257" s="37"/>
      <c r="E2257" s="38"/>
      <c r="F2257" s="39">
        <v>1617907</v>
      </c>
      <c r="G2257" s="40">
        <f>+F2257/$F$2702</f>
        <v>1.5500616396365082E-5</v>
      </c>
    </row>
    <row r="2258" spans="2:7" x14ac:dyDescent="0.35">
      <c r="B2258" s="41">
        <v>348422</v>
      </c>
      <c r="C2258" s="42">
        <v>44784</v>
      </c>
      <c r="D2258" s="43" t="s">
        <v>513</v>
      </c>
      <c r="E2258" s="2">
        <v>1617907</v>
      </c>
      <c r="F2258" s="2">
        <v>1617907</v>
      </c>
      <c r="G2258" s="15"/>
    </row>
    <row r="2259" spans="2:7" x14ac:dyDescent="0.35">
      <c r="B2259" s="35" t="s">
        <v>353</v>
      </c>
      <c r="C2259" s="36"/>
      <c r="D2259" s="37"/>
      <c r="E2259" s="38"/>
      <c r="F2259" s="39">
        <v>1583094</v>
      </c>
      <c r="G2259" s="40">
        <f>+F2259/$F$2702</f>
        <v>1.516708489016191E-5</v>
      </c>
    </row>
    <row r="2260" spans="2:7" x14ac:dyDescent="0.35">
      <c r="B2260" s="41">
        <v>45924</v>
      </c>
      <c r="C2260" s="42">
        <v>45329</v>
      </c>
      <c r="D2260" s="43">
        <v>300700007242</v>
      </c>
      <c r="E2260" s="2">
        <v>1583094</v>
      </c>
      <c r="F2260" s="2">
        <v>1583094</v>
      </c>
      <c r="G2260" s="15"/>
    </row>
    <row r="2261" spans="2:7" x14ac:dyDescent="0.35">
      <c r="B2261" s="35" t="s">
        <v>354</v>
      </c>
      <c r="C2261" s="36"/>
      <c r="D2261" s="37"/>
      <c r="E2261" s="38"/>
      <c r="F2261" s="39">
        <v>1478126.1199999999</v>
      </c>
      <c r="G2261" s="40">
        <f>+F2261/$F$2702</f>
        <v>1.4161423352249233E-5</v>
      </c>
    </row>
    <row r="2262" spans="2:7" x14ac:dyDescent="0.35">
      <c r="B2262" s="41">
        <v>288121</v>
      </c>
      <c r="C2262" s="42">
        <v>44335</v>
      </c>
      <c r="D2262" s="43" t="s">
        <v>513</v>
      </c>
      <c r="E2262" s="2">
        <v>1377395.89</v>
      </c>
      <c r="F2262" s="2">
        <v>1377395.89</v>
      </c>
      <c r="G2262" s="15"/>
    </row>
    <row r="2263" spans="2:7" x14ac:dyDescent="0.35">
      <c r="B2263" s="41">
        <v>318521</v>
      </c>
      <c r="C2263" s="42">
        <v>44355</v>
      </c>
      <c r="D2263" s="43">
        <v>300700007242</v>
      </c>
      <c r="E2263" s="2">
        <v>100730.23</v>
      </c>
      <c r="F2263" s="2">
        <v>100730.23</v>
      </c>
      <c r="G2263" s="15"/>
    </row>
    <row r="2264" spans="2:7" x14ac:dyDescent="0.35">
      <c r="B2264" s="35" t="s">
        <v>448</v>
      </c>
      <c r="C2264" s="36"/>
      <c r="D2264" s="37"/>
      <c r="E2264" s="38"/>
      <c r="F2264" s="39">
        <v>1432904.95</v>
      </c>
      <c r="G2264" s="40">
        <f>+F2264/$F$2702</f>
        <v>1.3728174711156259E-5</v>
      </c>
    </row>
    <row r="2265" spans="2:7" x14ac:dyDescent="0.35">
      <c r="B2265" s="41">
        <v>186717</v>
      </c>
      <c r="C2265" s="42">
        <v>42857</v>
      </c>
      <c r="D2265" s="43">
        <v>300700007242</v>
      </c>
      <c r="E2265" s="2">
        <v>1</v>
      </c>
      <c r="F2265" s="2">
        <v>1</v>
      </c>
      <c r="G2265" s="15"/>
    </row>
    <row r="2266" spans="2:7" x14ac:dyDescent="0.35">
      <c r="B2266" s="41">
        <v>189416</v>
      </c>
      <c r="C2266" s="42">
        <v>42551</v>
      </c>
      <c r="D2266" s="43">
        <v>300700007242</v>
      </c>
      <c r="E2266" s="2">
        <v>28575.25</v>
      </c>
      <c r="F2266" s="2">
        <v>28574.93</v>
      </c>
      <c r="G2266" s="15"/>
    </row>
    <row r="2267" spans="2:7" x14ac:dyDescent="0.35">
      <c r="B2267" s="41">
        <v>426323</v>
      </c>
      <c r="C2267" s="42">
        <v>45205</v>
      </c>
      <c r="D2267" s="43" t="s">
        <v>513</v>
      </c>
      <c r="E2267" s="2">
        <v>1404329</v>
      </c>
      <c r="F2267" s="2">
        <v>1404329</v>
      </c>
      <c r="G2267" s="15"/>
    </row>
    <row r="2268" spans="2:7" x14ac:dyDescent="0.35">
      <c r="B2268" s="41">
        <v>525921</v>
      </c>
      <c r="C2268" s="42">
        <v>44489</v>
      </c>
      <c r="D2268" s="43" t="s">
        <v>513</v>
      </c>
      <c r="E2268" s="2">
        <v>0.02</v>
      </c>
      <c r="F2268" s="2">
        <v>0.02</v>
      </c>
      <c r="G2268" s="15"/>
    </row>
    <row r="2269" spans="2:7" x14ac:dyDescent="0.35">
      <c r="B2269" s="35" t="s">
        <v>356</v>
      </c>
      <c r="C2269" s="36"/>
      <c r="D2269" s="37"/>
      <c r="E2269" s="38"/>
      <c r="F2269" s="39">
        <v>1330584.46</v>
      </c>
      <c r="G2269" s="40">
        <f>+F2269/$F$2702</f>
        <v>1.2747876915931867E-5</v>
      </c>
    </row>
    <row r="2270" spans="2:7" x14ac:dyDescent="0.35">
      <c r="B2270" s="41">
        <v>550220</v>
      </c>
      <c r="C2270" s="42">
        <v>44194</v>
      </c>
      <c r="D2270" s="43">
        <v>300700007242</v>
      </c>
      <c r="E2270" s="2">
        <v>1328774.46</v>
      </c>
      <c r="F2270" s="2">
        <v>1328774.46</v>
      </c>
      <c r="G2270" s="15"/>
    </row>
    <row r="2271" spans="2:7" x14ac:dyDescent="0.35">
      <c r="B2271" s="41">
        <v>551120</v>
      </c>
      <c r="C2271" s="42">
        <v>44195</v>
      </c>
      <c r="D2271" s="43">
        <v>300700007242</v>
      </c>
      <c r="E2271" s="2">
        <v>521</v>
      </c>
      <c r="F2271" s="2">
        <v>521</v>
      </c>
      <c r="G2271" s="15"/>
    </row>
    <row r="2272" spans="2:7" x14ac:dyDescent="0.35">
      <c r="B2272" s="41">
        <v>551220</v>
      </c>
      <c r="C2272" s="42">
        <v>44195</v>
      </c>
      <c r="D2272" s="43">
        <v>300700007242</v>
      </c>
      <c r="E2272" s="2">
        <v>1289</v>
      </c>
      <c r="F2272" s="2">
        <v>1289</v>
      </c>
      <c r="G2272" s="15"/>
    </row>
    <row r="2273" spans="2:7" x14ac:dyDescent="0.35">
      <c r="B2273" s="35" t="s">
        <v>357</v>
      </c>
      <c r="C2273" s="36"/>
      <c r="D2273" s="37"/>
      <c r="E2273" s="38"/>
      <c r="F2273" s="39">
        <v>1324674</v>
      </c>
      <c r="G2273" s="40">
        <f>+F2273/$F$2702</f>
        <v>1.2691250809990018E-5</v>
      </c>
    </row>
    <row r="2274" spans="2:7" x14ac:dyDescent="0.35">
      <c r="B2274" s="41">
        <v>50221</v>
      </c>
      <c r="C2274" s="42">
        <v>44211</v>
      </c>
      <c r="D2274" s="43" t="s">
        <v>513</v>
      </c>
      <c r="E2274" s="2">
        <v>1324674</v>
      </c>
      <c r="F2274" s="2">
        <v>1324674</v>
      </c>
      <c r="G2274" s="15"/>
    </row>
    <row r="2275" spans="2:7" ht="29" x14ac:dyDescent="0.35">
      <c r="B2275" s="35" t="s">
        <v>358</v>
      </c>
      <c r="C2275" s="36"/>
      <c r="D2275" s="37"/>
      <c r="E2275" s="38"/>
      <c r="F2275" s="39">
        <v>1313500</v>
      </c>
      <c r="G2275" s="40">
        <f>+F2275/$F$2702</f>
        <v>1.258419651848069E-5</v>
      </c>
    </row>
    <row r="2276" spans="2:7" x14ac:dyDescent="0.35">
      <c r="B2276" s="41">
        <v>19524</v>
      </c>
      <c r="C2276" s="42">
        <v>45302</v>
      </c>
      <c r="D2276" s="43">
        <v>300700007242</v>
      </c>
      <c r="E2276" s="2">
        <v>100000</v>
      </c>
      <c r="F2276" s="2">
        <v>100000</v>
      </c>
      <c r="G2276" s="15"/>
    </row>
    <row r="2277" spans="2:7" x14ac:dyDescent="0.35">
      <c r="B2277" s="41">
        <v>35924</v>
      </c>
      <c r="C2277" s="42">
        <v>45314</v>
      </c>
      <c r="D2277" s="43">
        <v>300700007242</v>
      </c>
      <c r="E2277" s="2">
        <v>72000</v>
      </c>
      <c r="F2277" s="2">
        <v>72000</v>
      </c>
      <c r="G2277" s="15"/>
    </row>
    <row r="2278" spans="2:7" x14ac:dyDescent="0.35">
      <c r="B2278" s="41">
        <v>37224</v>
      </c>
      <c r="C2278" s="42">
        <v>45315</v>
      </c>
      <c r="D2278" s="43">
        <v>300700007242</v>
      </c>
      <c r="E2278" s="2">
        <v>76000</v>
      </c>
      <c r="F2278" s="2">
        <v>76000</v>
      </c>
      <c r="G2278" s="15"/>
    </row>
    <row r="2279" spans="2:7" x14ac:dyDescent="0.35">
      <c r="B2279" s="41">
        <v>43024</v>
      </c>
      <c r="C2279" s="42">
        <v>45327</v>
      </c>
      <c r="D2279" s="43">
        <v>300700007242</v>
      </c>
      <c r="E2279" s="2">
        <v>646500</v>
      </c>
      <c r="F2279" s="2">
        <v>646500</v>
      </c>
      <c r="G2279" s="15"/>
    </row>
    <row r="2280" spans="2:7" x14ac:dyDescent="0.35">
      <c r="B2280" s="41">
        <v>44024</v>
      </c>
      <c r="C2280" s="42">
        <v>45328</v>
      </c>
      <c r="D2280" s="43">
        <v>300700007242</v>
      </c>
      <c r="E2280" s="2">
        <v>288000</v>
      </c>
      <c r="F2280" s="2">
        <v>288000</v>
      </c>
      <c r="G2280" s="15"/>
    </row>
    <row r="2281" spans="2:7" x14ac:dyDescent="0.35">
      <c r="B2281" s="41">
        <v>580823</v>
      </c>
      <c r="C2281" s="42">
        <v>45281</v>
      </c>
      <c r="D2281" s="43" t="s">
        <v>513</v>
      </c>
      <c r="E2281" s="2">
        <v>131000</v>
      </c>
      <c r="F2281" s="2">
        <v>131000</v>
      </c>
      <c r="G2281" s="15"/>
    </row>
    <row r="2282" spans="2:7" x14ac:dyDescent="0.35">
      <c r="B2282" s="35" t="s">
        <v>359</v>
      </c>
      <c r="C2282" s="36"/>
      <c r="D2282" s="37"/>
      <c r="E2282" s="38"/>
      <c r="F2282" s="39">
        <v>1278424</v>
      </c>
      <c r="G2282" s="40">
        <f>+F2282/$F$2702</f>
        <v>1.2248145298775909E-5</v>
      </c>
    </row>
    <row r="2283" spans="2:7" x14ac:dyDescent="0.35">
      <c r="B2283" s="41">
        <v>4821</v>
      </c>
      <c r="C2283" s="42">
        <v>44200</v>
      </c>
      <c r="D2283" s="43" t="s">
        <v>513</v>
      </c>
      <c r="E2283" s="2">
        <v>1278424</v>
      </c>
      <c r="F2283" s="2">
        <v>1278424</v>
      </c>
      <c r="G2283" s="15"/>
    </row>
    <row r="2284" spans="2:7" x14ac:dyDescent="0.35">
      <c r="B2284" s="35" t="s">
        <v>548</v>
      </c>
      <c r="C2284" s="36"/>
      <c r="D2284" s="37"/>
      <c r="E2284" s="38"/>
      <c r="F2284" s="39">
        <v>1275290</v>
      </c>
      <c r="G2284" s="40">
        <f>+F2284/$F$2702</f>
        <v>1.2218119511270071E-5</v>
      </c>
    </row>
    <row r="2285" spans="2:7" x14ac:dyDescent="0.35">
      <c r="B2285" s="41">
        <v>566923</v>
      </c>
      <c r="C2285" s="42">
        <v>45273</v>
      </c>
      <c r="D2285" s="43" t="s">
        <v>513</v>
      </c>
      <c r="E2285" s="2">
        <v>498561</v>
      </c>
      <c r="F2285" s="2">
        <v>498561</v>
      </c>
      <c r="G2285" s="15"/>
    </row>
    <row r="2286" spans="2:7" x14ac:dyDescent="0.35">
      <c r="B2286" s="41">
        <v>569923</v>
      </c>
      <c r="C2286" s="42">
        <v>45274</v>
      </c>
      <c r="D2286" s="43" t="s">
        <v>513</v>
      </c>
      <c r="E2286" s="2">
        <v>776729</v>
      </c>
      <c r="F2286" s="2">
        <v>776729</v>
      </c>
      <c r="G2286" s="15"/>
    </row>
    <row r="2287" spans="2:7" x14ac:dyDescent="0.35">
      <c r="B2287" s="35" t="s">
        <v>549</v>
      </c>
      <c r="C2287" s="36"/>
      <c r="D2287" s="37"/>
      <c r="E2287" s="38"/>
      <c r="F2287" s="39">
        <v>1163188</v>
      </c>
      <c r="G2287" s="40">
        <f>+F2287/$F$2702</f>
        <v>1.1144108397364686E-5</v>
      </c>
    </row>
    <row r="2288" spans="2:7" x14ac:dyDescent="0.35">
      <c r="B2288" s="41">
        <v>88024</v>
      </c>
      <c r="C2288" s="42">
        <v>45350</v>
      </c>
      <c r="D2288" s="43">
        <v>300700007242</v>
      </c>
      <c r="E2288" s="2">
        <v>1163188</v>
      </c>
      <c r="F2288" s="2">
        <v>1163188</v>
      </c>
      <c r="G2288" s="15"/>
    </row>
    <row r="2289" spans="2:7" x14ac:dyDescent="0.35">
      <c r="B2289" s="35" t="s">
        <v>360</v>
      </c>
      <c r="C2289" s="36"/>
      <c r="D2289" s="37"/>
      <c r="E2289" s="38"/>
      <c r="F2289" s="39">
        <v>1157212.32</v>
      </c>
      <c r="G2289" s="40">
        <f>+F2289/$F$2702</f>
        <v>1.1086857440797079E-5</v>
      </c>
    </row>
    <row r="2290" spans="2:7" x14ac:dyDescent="0.35">
      <c r="B2290" s="41">
        <v>224621</v>
      </c>
      <c r="C2290" s="42">
        <v>44299</v>
      </c>
      <c r="D2290" s="43" t="s">
        <v>513</v>
      </c>
      <c r="E2290" s="2">
        <v>1157212.32</v>
      </c>
      <c r="F2290" s="2">
        <v>1157212.32</v>
      </c>
      <c r="G2290" s="15"/>
    </row>
    <row r="2291" spans="2:7" x14ac:dyDescent="0.35">
      <c r="B2291" s="35" t="s">
        <v>361</v>
      </c>
      <c r="C2291" s="36"/>
      <c r="D2291" s="37"/>
      <c r="E2291" s="38"/>
      <c r="F2291" s="39">
        <v>1089357.7500000165</v>
      </c>
      <c r="G2291" s="40">
        <f>+F2291/$F$2702</f>
        <v>1.0436765896406673E-5</v>
      </c>
    </row>
    <row r="2292" spans="2:7" x14ac:dyDescent="0.35">
      <c r="B2292" s="41">
        <v>225921</v>
      </c>
      <c r="C2292" s="42">
        <v>44300</v>
      </c>
      <c r="D2292" s="43" t="s">
        <v>513</v>
      </c>
      <c r="E2292" s="2">
        <v>538568.04</v>
      </c>
      <c r="F2292" s="2">
        <v>538568.04</v>
      </c>
      <c r="G2292" s="15"/>
    </row>
    <row r="2293" spans="2:7" x14ac:dyDescent="0.35">
      <c r="B2293" s="41">
        <v>226021</v>
      </c>
      <c r="C2293" s="42">
        <v>44300</v>
      </c>
      <c r="D2293" s="43" t="s">
        <v>513</v>
      </c>
      <c r="E2293" s="2">
        <v>550788.63</v>
      </c>
      <c r="F2293" s="2">
        <v>550788.63</v>
      </c>
      <c r="G2293" s="15"/>
    </row>
    <row r="2294" spans="2:7" x14ac:dyDescent="0.35">
      <c r="B2294" s="41">
        <v>301921</v>
      </c>
      <c r="C2294" s="42">
        <v>44343</v>
      </c>
      <c r="D2294" s="43" t="s">
        <v>513</v>
      </c>
      <c r="E2294" s="2">
        <v>321687924.66000003</v>
      </c>
      <c r="F2294" s="2">
        <v>0.6600000262260437</v>
      </c>
      <c r="G2294" s="15"/>
    </row>
    <row r="2295" spans="2:7" x14ac:dyDescent="0.35">
      <c r="B2295" s="41">
        <v>327721</v>
      </c>
      <c r="C2295" s="42">
        <v>44369</v>
      </c>
      <c r="D2295" s="43">
        <v>300700007242</v>
      </c>
      <c r="E2295" s="2">
        <v>211454232.25999999</v>
      </c>
      <c r="F2295" s="2">
        <v>0.25999999046325684</v>
      </c>
      <c r="G2295" s="15"/>
    </row>
    <row r="2296" spans="2:7" x14ac:dyDescent="0.35">
      <c r="B2296" s="41">
        <v>453220</v>
      </c>
      <c r="C2296" s="42">
        <v>44133</v>
      </c>
      <c r="D2296" s="43" t="s">
        <v>513</v>
      </c>
      <c r="E2296" s="2">
        <v>1614237.16</v>
      </c>
      <c r="F2296" s="2">
        <v>0.15999999991618097</v>
      </c>
      <c r="G2296" s="15"/>
    </row>
    <row r="2297" spans="2:7" x14ac:dyDescent="0.35">
      <c r="B2297" s="35" t="s">
        <v>362</v>
      </c>
      <c r="C2297" s="36"/>
      <c r="D2297" s="37"/>
      <c r="E2297" s="38"/>
      <c r="F2297" s="39">
        <v>1070826</v>
      </c>
      <c r="G2297" s="40">
        <f>+F2297/$F$2702</f>
        <v>1.0259219505975335E-5</v>
      </c>
    </row>
    <row r="2298" spans="2:7" x14ac:dyDescent="0.35">
      <c r="B2298" s="41">
        <v>85221</v>
      </c>
      <c r="C2298" s="42">
        <v>44217</v>
      </c>
      <c r="D2298" s="43" t="s">
        <v>513</v>
      </c>
      <c r="E2298" s="2">
        <v>434577</v>
      </c>
      <c r="F2298" s="2">
        <v>434577</v>
      </c>
      <c r="G2298" s="15"/>
    </row>
    <row r="2299" spans="2:7" x14ac:dyDescent="0.35">
      <c r="B2299" s="41">
        <v>562020</v>
      </c>
      <c r="C2299" s="42">
        <v>44195</v>
      </c>
      <c r="D2299" s="43">
        <v>300700007242</v>
      </c>
      <c r="E2299" s="2">
        <v>632904863.69000006</v>
      </c>
      <c r="F2299" s="2">
        <v>636249</v>
      </c>
      <c r="G2299" s="15"/>
    </row>
    <row r="2300" spans="2:7" x14ac:dyDescent="0.35">
      <c r="B2300" s="35" t="s">
        <v>363</v>
      </c>
      <c r="C2300" s="36"/>
      <c r="D2300" s="37"/>
      <c r="E2300" s="38"/>
      <c r="F2300" s="39">
        <v>1066108.19</v>
      </c>
      <c r="G2300" s="40">
        <f>+F2300/$F$2702</f>
        <v>1.0214019773826987E-5</v>
      </c>
    </row>
    <row r="2301" spans="2:7" x14ac:dyDescent="0.35">
      <c r="B2301" s="41">
        <v>158423</v>
      </c>
      <c r="C2301" s="42">
        <v>45036</v>
      </c>
      <c r="D2301" s="43" t="s">
        <v>513</v>
      </c>
      <c r="E2301" s="2">
        <v>1066108.19</v>
      </c>
      <c r="F2301" s="2">
        <v>1066108.19</v>
      </c>
      <c r="G2301" s="15"/>
    </row>
    <row r="2302" spans="2:7" x14ac:dyDescent="0.35">
      <c r="B2302" s="35" t="s">
        <v>364</v>
      </c>
      <c r="C2302" s="36"/>
      <c r="D2302" s="37"/>
      <c r="E2302" s="38"/>
      <c r="F2302" s="39">
        <v>1060004</v>
      </c>
      <c r="G2302" s="40">
        <f>+F2302/$F$2702</f>
        <v>1.0155537606681085E-5</v>
      </c>
    </row>
    <row r="2303" spans="2:7" x14ac:dyDescent="0.35">
      <c r="B2303" s="41">
        <v>577021</v>
      </c>
      <c r="C2303" s="42">
        <v>44518</v>
      </c>
      <c r="D2303" s="43" t="s">
        <v>513</v>
      </c>
      <c r="E2303" s="2">
        <v>359183</v>
      </c>
      <c r="F2303" s="2">
        <v>359183</v>
      </c>
      <c r="G2303" s="15"/>
    </row>
    <row r="2304" spans="2:7" x14ac:dyDescent="0.35">
      <c r="B2304" s="41">
        <v>577321</v>
      </c>
      <c r="C2304" s="42">
        <v>44518</v>
      </c>
      <c r="D2304" s="43" t="s">
        <v>513</v>
      </c>
      <c r="E2304" s="2">
        <v>700821</v>
      </c>
      <c r="F2304" s="2">
        <v>700821</v>
      </c>
      <c r="G2304" s="15"/>
    </row>
    <row r="2305" spans="2:7" x14ac:dyDescent="0.35">
      <c r="B2305" s="35" t="s">
        <v>365</v>
      </c>
      <c r="C2305" s="36"/>
      <c r="D2305" s="37"/>
      <c r="E2305" s="38"/>
      <c r="F2305" s="39">
        <v>1054286.1000000001</v>
      </c>
      <c r="G2305" s="40">
        <f>+F2305/$F$2702</f>
        <v>1.010075635257144E-5</v>
      </c>
    </row>
    <row r="2306" spans="2:7" x14ac:dyDescent="0.35">
      <c r="B2306" s="41">
        <v>17821</v>
      </c>
      <c r="C2306" s="42">
        <v>44202</v>
      </c>
      <c r="D2306" s="43" t="s">
        <v>513</v>
      </c>
      <c r="E2306" s="2">
        <v>1054286.1000000001</v>
      </c>
      <c r="F2306" s="2">
        <v>1054286.1000000001</v>
      </c>
      <c r="G2306" s="15"/>
    </row>
    <row r="2307" spans="2:7" x14ac:dyDescent="0.35">
      <c r="B2307" s="35" t="s">
        <v>371</v>
      </c>
      <c r="C2307" s="36"/>
      <c r="D2307" s="37"/>
      <c r="E2307" s="38"/>
      <c r="F2307" s="39">
        <v>1032222</v>
      </c>
      <c r="G2307" s="40">
        <f>+F2307/$F$2702</f>
        <v>9.889367718842158E-6</v>
      </c>
    </row>
    <row r="2308" spans="2:7" x14ac:dyDescent="0.35">
      <c r="B2308" s="41">
        <v>120324</v>
      </c>
      <c r="C2308" s="42">
        <v>45377</v>
      </c>
      <c r="D2308" s="43">
        <v>300700007242</v>
      </c>
      <c r="E2308" s="2">
        <v>10</v>
      </c>
      <c r="F2308" s="2">
        <v>10</v>
      </c>
      <c r="G2308" s="15"/>
    </row>
    <row r="2309" spans="2:7" x14ac:dyDescent="0.35">
      <c r="B2309" s="41">
        <v>245523</v>
      </c>
      <c r="C2309" s="42">
        <v>45091</v>
      </c>
      <c r="D2309" s="43" t="s">
        <v>513</v>
      </c>
      <c r="E2309" s="2">
        <v>864430</v>
      </c>
      <c r="F2309" s="2">
        <v>864430</v>
      </c>
      <c r="G2309" s="15"/>
    </row>
    <row r="2310" spans="2:7" x14ac:dyDescent="0.35">
      <c r="B2310" s="41">
        <v>245623</v>
      </c>
      <c r="C2310" s="42">
        <v>45091</v>
      </c>
      <c r="D2310" s="43" t="s">
        <v>513</v>
      </c>
      <c r="E2310" s="2">
        <v>13900</v>
      </c>
      <c r="F2310" s="2">
        <v>13900</v>
      </c>
      <c r="G2310" s="15"/>
    </row>
    <row r="2311" spans="2:7" x14ac:dyDescent="0.35">
      <c r="B2311" s="41">
        <v>245723</v>
      </c>
      <c r="C2311" s="42">
        <v>45091</v>
      </c>
      <c r="D2311" s="43" t="s">
        <v>513</v>
      </c>
      <c r="E2311" s="2">
        <v>45398</v>
      </c>
      <c r="F2311" s="2">
        <v>45398</v>
      </c>
      <c r="G2311" s="15"/>
    </row>
    <row r="2312" spans="2:7" x14ac:dyDescent="0.35">
      <c r="B2312" s="41">
        <v>522323</v>
      </c>
      <c r="C2312" s="42">
        <v>45253</v>
      </c>
      <c r="D2312" s="43">
        <v>300700007242</v>
      </c>
      <c r="E2312" s="2">
        <v>108484</v>
      </c>
      <c r="F2312" s="2">
        <v>108484</v>
      </c>
      <c r="G2312" s="15"/>
    </row>
    <row r="2313" spans="2:7" x14ac:dyDescent="0.35">
      <c r="B2313" s="35" t="s">
        <v>550</v>
      </c>
      <c r="C2313" s="36"/>
      <c r="D2313" s="37"/>
      <c r="E2313" s="38"/>
      <c r="F2313" s="39">
        <v>1015234</v>
      </c>
      <c r="G2313" s="40">
        <f>+F2313/$F$2702</f>
        <v>9.7266114718258266E-6</v>
      </c>
    </row>
    <row r="2314" spans="2:7" x14ac:dyDescent="0.35">
      <c r="B2314" s="41">
        <v>87224</v>
      </c>
      <c r="C2314" s="42">
        <v>45349</v>
      </c>
      <c r="D2314" s="43">
        <v>300700007242</v>
      </c>
      <c r="E2314" s="2">
        <v>763990</v>
      </c>
      <c r="F2314" s="2">
        <v>763990</v>
      </c>
      <c r="G2314" s="15"/>
    </row>
    <row r="2315" spans="2:7" x14ac:dyDescent="0.35">
      <c r="B2315" s="41">
        <v>99124</v>
      </c>
      <c r="C2315" s="42">
        <v>45356</v>
      </c>
      <c r="D2315" s="43">
        <v>300700007242</v>
      </c>
      <c r="E2315" s="2">
        <v>251244</v>
      </c>
      <c r="F2315" s="2">
        <v>251244</v>
      </c>
      <c r="G2315" s="15"/>
    </row>
    <row r="2316" spans="2:7" x14ac:dyDescent="0.35">
      <c r="B2316" s="35" t="s">
        <v>366</v>
      </c>
      <c r="C2316" s="36"/>
      <c r="D2316" s="37"/>
      <c r="E2316" s="38"/>
      <c r="F2316" s="39">
        <v>1010572.83</v>
      </c>
      <c r="G2316" s="40">
        <f>+F2316/$F$2702</f>
        <v>9.6819543882429967E-6</v>
      </c>
    </row>
    <row r="2317" spans="2:7" x14ac:dyDescent="0.35">
      <c r="B2317" s="41">
        <v>225721</v>
      </c>
      <c r="C2317" s="42">
        <v>44300</v>
      </c>
      <c r="D2317" s="43" t="s">
        <v>513</v>
      </c>
      <c r="E2317" s="2">
        <v>1010572.83</v>
      </c>
      <c r="F2317" s="2">
        <v>1010572.83</v>
      </c>
      <c r="G2317" s="15"/>
    </row>
    <row r="2318" spans="2:7" x14ac:dyDescent="0.35">
      <c r="B2318" s="35" t="s">
        <v>368</v>
      </c>
      <c r="C2318" s="36"/>
      <c r="D2318" s="37"/>
      <c r="E2318" s="38"/>
      <c r="F2318" s="39">
        <v>988863.64</v>
      </c>
      <c r="G2318" s="40">
        <f>+F2318/$F$2702</f>
        <v>9.473966026448529E-6</v>
      </c>
    </row>
    <row r="2319" spans="2:7" x14ac:dyDescent="0.35">
      <c r="B2319" s="41">
        <v>544022</v>
      </c>
      <c r="C2319" s="42">
        <v>44907</v>
      </c>
      <c r="D2319" s="43" t="s">
        <v>513</v>
      </c>
      <c r="E2319" s="2">
        <v>988862.64</v>
      </c>
      <c r="F2319" s="2">
        <v>988862.64</v>
      </c>
      <c r="G2319" s="15"/>
    </row>
    <row r="2320" spans="2:7" x14ac:dyDescent="0.35">
      <c r="B2320" s="41">
        <v>550323</v>
      </c>
      <c r="C2320" s="42">
        <v>45266</v>
      </c>
      <c r="D2320" s="43" t="s">
        <v>513</v>
      </c>
      <c r="E2320" s="2">
        <v>1</v>
      </c>
      <c r="F2320" s="2">
        <v>1</v>
      </c>
      <c r="G2320" s="15"/>
    </row>
    <row r="2321" spans="2:7" ht="29" x14ac:dyDescent="0.35">
      <c r="B2321" s="35" t="s">
        <v>369</v>
      </c>
      <c r="C2321" s="36"/>
      <c r="D2321" s="37"/>
      <c r="E2321" s="38"/>
      <c r="F2321" s="39">
        <v>957380</v>
      </c>
      <c r="G2321" s="40">
        <f>+F2321/$F$2702</f>
        <v>9.1723319854305618E-6</v>
      </c>
    </row>
    <row r="2322" spans="2:7" x14ac:dyDescent="0.35">
      <c r="B2322" s="41">
        <v>484620</v>
      </c>
      <c r="C2322" s="42">
        <v>44160</v>
      </c>
      <c r="D2322" s="43" t="s">
        <v>513</v>
      </c>
      <c r="E2322" s="2">
        <v>957380</v>
      </c>
      <c r="F2322" s="2">
        <v>957380</v>
      </c>
      <c r="G2322" s="15"/>
    </row>
    <row r="2323" spans="2:7" x14ac:dyDescent="0.35">
      <c r="B2323" s="35" t="s">
        <v>370</v>
      </c>
      <c r="C2323" s="36"/>
      <c r="D2323" s="37"/>
      <c r="E2323" s="38"/>
      <c r="F2323" s="39">
        <v>926103</v>
      </c>
      <c r="G2323" s="40">
        <f>+F2323/$F$2702</f>
        <v>8.8726776919334009E-6</v>
      </c>
    </row>
    <row r="2324" spans="2:7" x14ac:dyDescent="0.35">
      <c r="B2324" s="41">
        <v>359723</v>
      </c>
      <c r="C2324" s="42">
        <v>45153</v>
      </c>
      <c r="D2324" s="43" t="s">
        <v>513</v>
      </c>
      <c r="E2324" s="2">
        <v>926103</v>
      </c>
      <c r="F2324" s="2">
        <v>926103</v>
      </c>
      <c r="G2324" s="15"/>
    </row>
    <row r="2325" spans="2:7" x14ac:dyDescent="0.35">
      <c r="B2325" s="35" t="s">
        <v>373</v>
      </c>
      <c r="C2325" s="36"/>
      <c r="D2325" s="37"/>
      <c r="E2325" s="38"/>
      <c r="F2325" s="39">
        <v>880000</v>
      </c>
      <c r="G2325" s="40">
        <f>+F2325/$F$2702</f>
        <v>8.4309805376954745E-6</v>
      </c>
    </row>
    <row r="2326" spans="2:7" x14ac:dyDescent="0.35">
      <c r="B2326" s="41">
        <v>224</v>
      </c>
      <c r="C2326" s="42">
        <v>45293</v>
      </c>
      <c r="D2326" s="43">
        <v>300700007242</v>
      </c>
      <c r="E2326" s="2">
        <v>880000</v>
      </c>
      <c r="F2326" s="2">
        <v>880000</v>
      </c>
      <c r="G2326" s="15"/>
    </row>
    <row r="2327" spans="2:7" x14ac:dyDescent="0.35">
      <c r="B2327" s="35" t="s">
        <v>374</v>
      </c>
      <c r="C2327" s="36"/>
      <c r="D2327" s="37"/>
      <c r="E2327" s="38"/>
      <c r="F2327" s="39">
        <v>875767.21000000008</v>
      </c>
      <c r="G2327" s="40">
        <f>+F2327/$F$2702</f>
        <v>8.3904276171157579E-6</v>
      </c>
    </row>
    <row r="2328" spans="2:7" x14ac:dyDescent="0.35">
      <c r="B2328" s="41">
        <v>101921</v>
      </c>
      <c r="C2328" s="42">
        <v>44222</v>
      </c>
      <c r="D2328" s="43" t="s">
        <v>513</v>
      </c>
      <c r="E2328" s="2">
        <v>522543</v>
      </c>
      <c r="F2328" s="2">
        <v>522543</v>
      </c>
      <c r="G2328" s="15"/>
    </row>
    <row r="2329" spans="2:7" x14ac:dyDescent="0.35">
      <c r="B2329" s="41">
        <v>102021</v>
      </c>
      <c r="C2329" s="42">
        <v>44222</v>
      </c>
      <c r="D2329" s="43" t="s">
        <v>513</v>
      </c>
      <c r="E2329" s="2">
        <v>349000</v>
      </c>
      <c r="F2329" s="2">
        <v>349000</v>
      </c>
      <c r="G2329" s="15"/>
    </row>
    <row r="2330" spans="2:7" x14ac:dyDescent="0.35">
      <c r="B2330" s="41">
        <v>103121</v>
      </c>
      <c r="C2330" s="42">
        <v>44223</v>
      </c>
      <c r="D2330" s="43" t="s">
        <v>513</v>
      </c>
      <c r="E2330" s="2">
        <v>2100.65</v>
      </c>
      <c r="F2330" s="2">
        <v>2100.65</v>
      </c>
      <c r="G2330" s="15"/>
    </row>
    <row r="2331" spans="2:7" x14ac:dyDescent="0.35">
      <c r="B2331" s="41">
        <v>103221</v>
      </c>
      <c r="C2331" s="42">
        <v>44223</v>
      </c>
      <c r="D2331" s="43" t="s">
        <v>513</v>
      </c>
      <c r="E2331" s="2">
        <v>2123.56</v>
      </c>
      <c r="F2331" s="2">
        <v>2123.56</v>
      </c>
      <c r="G2331" s="15"/>
    </row>
    <row r="2332" spans="2:7" x14ac:dyDescent="0.35">
      <c r="B2332" s="35" t="s">
        <v>551</v>
      </c>
      <c r="C2332" s="36"/>
      <c r="D2332" s="37"/>
      <c r="E2332" s="38"/>
      <c r="F2332" s="39">
        <v>839497</v>
      </c>
      <c r="G2332" s="40">
        <f>+F2332/$F$2702</f>
        <v>8.0429350777883393E-6</v>
      </c>
    </row>
    <row r="2333" spans="2:7" x14ac:dyDescent="0.35">
      <c r="B2333" s="41">
        <v>89224</v>
      </c>
      <c r="C2333" s="42">
        <v>45351</v>
      </c>
      <c r="D2333" s="43">
        <v>300700007242</v>
      </c>
      <c r="E2333" s="2">
        <v>839497</v>
      </c>
      <c r="F2333" s="2">
        <v>839497</v>
      </c>
      <c r="G2333" s="15"/>
    </row>
    <row r="2334" spans="2:7" x14ac:dyDescent="0.35">
      <c r="B2334" s="35" t="s">
        <v>375</v>
      </c>
      <c r="C2334" s="36"/>
      <c r="D2334" s="37"/>
      <c r="E2334" s="38"/>
      <c r="F2334" s="39">
        <v>756791</v>
      </c>
      <c r="G2334" s="40">
        <f>+F2334/$F$2702</f>
        <v>7.2505570364807912E-6</v>
      </c>
    </row>
    <row r="2335" spans="2:7" x14ac:dyDescent="0.35">
      <c r="B2335" s="41">
        <v>117723</v>
      </c>
      <c r="C2335" s="42">
        <v>45012</v>
      </c>
      <c r="D2335" s="43" t="s">
        <v>513</v>
      </c>
      <c r="E2335" s="2">
        <v>756791</v>
      </c>
      <c r="F2335" s="2">
        <v>756791</v>
      </c>
      <c r="G2335" s="15"/>
    </row>
    <row r="2336" spans="2:7" x14ac:dyDescent="0.35">
      <c r="B2336" s="35" t="s">
        <v>376</v>
      </c>
      <c r="C2336" s="36"/>
      <c r="D2336" s="37"/>
      <c r="E2336" s="38"/>
      <c r="F2336" s="39">
        <v>750652.87999999523</v>
      </c>
      <c r="G2336" s="40">
        <f>+F2336/$F$2702</f>
        <v>7.1917497975511552E-6</v>
      </c>
    </row>
    <row r="2337" spans="2:7" x14ac:dyDescent="0.35">
      <c r="B2337" s="41">
        <v>9421</v>
      </c>
      <c r="C2337" s="42">
        <v>44200</v>
      </c>
      <c r="D2337" s="43" t="s">
        <v>513</v>
      </c>
      <c r="E2337" s="2">
        <v>48993387.409999996</v>
      </c>
      <c r="F2337" s="2">
        <v>750652.87999999523</v>
      </c>
      <c r="G2337" s="15"/>
    </row>
    <row r="2338" spans="2:7" ht="43.5" x14ac:dyDescent="0.35">
      <c r="B2338" s="35" t="s">
        <v>377</v>
      </c>
      <c r="C2338" s="36"/>
      <c r="D2338" s="37"/>
      <c r="E2338" s="38"/>
      <c r="F2338" s="39">
        <v>732204</v>
      </c>
      <c r="G2338" s="40">
        <f>+F2338/$F$2702</f>
        <v>7.0149973563895199E-6</v>
      </c>
    </row>
    <row r="2339" spans="2:7" x14ac:dyDescent="0.35">
      <c r="B2339" s="41">
        <v>390922</v>
      </c>
      <c r="C2339" s="42">
        <v>44818</v>
      </c>
      <c r="D2339" s="43">
        <v>300700007242</v>
      </c>
      <c r="E2339" s="2">
        <v>724658.41</v>
      </c>
      <c r="F2339" s="2">
        <v>724658.41</v>
      </c>
      <c r="G2339" s="15"/>
    </row>
    <row r="2340" spans="2:7" x14ac:dyDescent="0.35">
      <c r="B2340" s="41">
        <v>391022</v>
      </c>
      <c r="C2340" s="42">
        <v>44818</v>
      </c>
      <c r="D2340" s="43">
        <v>300700007242</v>
      </c>
      <c r="E2340" s="2">
        <v>7545.59</v>
      </c>
      <c r="F2340" s="2">
        <v>7545.59</v>
      </c>
      <c r="G2340" s="15"/>
    </row>
    <row r="2341" spans="2:7" x14ac:dyDescent="0.35">
      <c r="B2341" s="35" t="s">
        <v>378</v>
      </c>
      <c r="C2341" s="36"/>
      <c r="D2341" s="37"/>
      <c r="E2341" s="38"/>
      <c r="F2341" s="39">
        <v>731651.91</v>
      </c>
      <c r="G2341" s="40">
        <f>+F2341/$F$2702</f>
        <v>7.0097079699746838E-6</v>
      </c>
    </row>
    <row r="2342" spans="2:7" x14ac:dyDescent="0.35">
      <c r="B2342" s="41">
        <v>641021</v>
      </c>
      <c r="C2342" s="42">
        <v>44560</v>
      </c>
      <c r="D2342" s="43" t="s">
        <v>513</v>
      </c>
      <c r="E2342" s="2">
        <v>731651.91</v>
      </c>
      <c r="F2342" s="2">
        <v>731651.91</v>
      </c>
      <c r="G2342" s="15"/>
    </row>
    <row r="2343" spans="2:7" x14ac:dyDescent="0.35">
      <c r="B2343" s="35" t="s">
        <v>379</v>
      </c>
      <c r="C2343" s="36"/>
      <c r="D2343" s="37"/>
      <c r="E2343" s="38"/>
      <c r="F2343" s="39">
        <v>728647.17</v>
      </c>
      <c r="G2343" s="40">
        <f>+F2343/$F$2702</f>
        <v>6.9809205785419167E-6</v>
      </c>
    </row>
    <row r="2344" spans="2:7" x14ac:dyDescent="0.35">
      <c r="B2344" s="41">
        <v>352422</v>
      </c>
      <c r="C2344" s="42">
        <v>44792</v>
      </c>
      <c r="D2344" s="43" t="s">
        <v>513</v>
      </c>
      <c r="E2344" s="2">
        <v>728647.17</v>
      </c>
      <c r="F2344" s="2">
        <v>728647.17</v>
      </c>
      <c r="G2344" s="15"/>
    </row>
    <row r="2345" spans="2:7" x14ac:dyDescent="0.35">
      <c r="B2345" s="35" t="s">
        <v>380</v>
      </c>
      <c r="C2345" s="36"/>
      <c r="D2345" s="37"/>
      <c r="E2345" s="38"/>
      <c r="F2345" s="39">
        <v>725448.2</v>
      </c>
      <c r="G2345" s="40">
        <f>+F2345/$F$2702</f>
        <v>6.9502723355752433E-6</v>
      </c>
    </row>
    <row r="2346" spans="2:7" x14ac:dyDescent="0.35">
      <c r="B2346" s="41">
        <v>10021</v>
      </c>
      <c r="C2346" s="42">
        <v>44200</v>
      </c>
      <c r="D2346" s="43" t="s">
        <v>513</v>
      </c>
      <c r="E2346" s="2">
        <v>725448.2</v>
      </c>
      <c r="F2346" s="2">
        <v>725448.2</v>
      </c>
      <c r="G2346" s="15"/>
    </row>
    <row r="2347" spans="2:7" x14ac:dyDescent="0.35">
      <c r="B2347" s="35" t="s">
        <v>381</v>
      </c>
      <c r="C2347" s="36"/>
      <c r="D2347" s="37"/>
      <c r="E2347" s="38"/>
      <c r="F2347" s="39">
        <v>714072.05999999994</v>
      </c>
      <c r="G2347" s="40">
        <f>+F2347/$F$2702</f>
        <v>6.8412814095137668E-6</v>
      </c>
    </row>
    <row r="2348" spans="2:7" x14ac:dyDescent="0.35">
      <c r="B2348" s="41">
        <v>62722</v>
      </c>
      <c r="C2348" s="42">
        <v>44615</v>
      </c>
      <c r="D2348" s="43" t="s">
        <v>513</v>
      </c>
      <c r="E2348" s="2">
        <v>199250.65</v>
      </c>
      <c r="F2348" s="2">
        <v>199250.65</v>
      </c>
      <c r="G2348" s="15"/>
    </row>
    <row r="2349" spans="2:7" x14ac:dyDescent="0.35">
      <c r="B2349" s="41">
        <v>65022</v>
      </c>
      <c r="C2349" s="42">
        <v>44617</v>
      </c>
      <c r="D2349" s="43" t="s">
        <v>513</v>
      </c>
      <c r="E2349" s="2">
        <v>514813.41</v>
      </c>
      <c r="F2349" s="2">
        <v>514813.41</v>
      </c>
      <c r="G2349" s="15"/>
    </row>
    <row r="2350" spans="2:7" x14ac:dyDescent="0.35">
      <c r="B2350" s="41">
        <v>343720</v>
      </c>
      <c r="C2350" s="42">
        <v>44063</v>
      </c>
      <c r="D2350" s="43">
        <v>300700007242</v>
      </c>
      <c r="E2350" s="2">
        <v>8</v>
      </c>
      <c r="F2350" s="2">
        <v>8</v>
      </c>
      <c r="G2350" s="15"/>
    </row>
    <row r="2351" spans="2:7" x14ac:dyDescent="0.35">
      <c r="B2351" s="35" t="s">
        <v>382</v>
      </c>
      <c r="C2351" s="36"/>
      <c r="D2351" s="37"/>
      <c r="E2351" s="38"/>
      <c r="F2351" s="39">
        <v>707542.47</v>
      </c>
      <c r="G2351" s="40">
        <f>+F2351/$F$2702</f>
        <v>6.7787236297306642E-6</v>
      </c>
    </row>
    <row r="2352" spans="2:7" x14ac:dyDescent="0.35">
      <c r="B2352" s="41">
        <v>3118</v>
      </c>
      <c r="C2352" s="42">
        <v>43126</v>
      </c>
      <c r="D2352" s="43">
        <v>300700007242</v>
      </c>
      <c r="E2352" s="2">
        <v>26200</v>
      </c>
      <c r="F2352" s="2">
        <v>26200</v>
      </c>
      <c r="G2352" s="15"/>
    </row>
    <row r="2353" spans="2:7" x14ac:dyDescent="0.35">
      <c r="B2353" s="41">
        <v>10119</v>
      </c>
      <c r="C2353" s="42">
        <v>43473</v>
      </c>
      <c r="D2353" s="43">
        <v>300700007242</v>
      </c>
      <c r="E2353" s="2">
        <v>22348.47</v>
      </c>
      <c r="F2353" s="2">
        <v>22348.47</v>
      </c>
      <c r="G2353" s="15"/>
    </row>
    <row r="2354" spans="2:7" x14ac:dyDescent="0.35">
      <c r="B2354" s="41">
        <v>511620</v>
      </c>
      <c r="C2354" s="42">
        <v>44167</v>
      </c>
      <c r="D2354" s="43">
        <v>300700007242</v>
      </c>
      <c r="E2354" s="2">
        <v>30000</v>
      </c>
      <c r="F2354" s="2">
        <v>30000</v>
      </c>
      <c r="G2354" s="15"/>
    </row>
    <row r="2355" spans="2:7" x14ac:dyDescent="0.35">
      <c r="B2355" s="41">
        <v>543621</v>
      </c>
      <c r="C2355" s="42">
        <v>44495</v>
      </c>
      <c r="D2355" s="43" t="s">
        <v>513</v>
      </c>
      <c r="E2355" s="2">
        <v>628994</v>
      </c>
      <c r="F2355" s="2">
        <v>628994</v>
      </c>
      <c r="G2355" s="15"/>
    </row>
    <row r="2356" spans="2:7" x14ac:dyDescent="0.35">
      <c r="B2356" s="35" t="s">
        <v>383</v>
      </c>
      <c r="C2356" s="36"/>
      <c r="D2356" s="37"/>
      <c r="E2356" s="38"/>
      <c r="F2356" s="39">
        <v>688885</v>
      </c>
      <c r="G2356" s="40">
        <f>+F2356/$F$2702</f>
        <v>6.5999727587617587E-6</v>
      </c>
    </row>
    <row r="2357" spans="2:7" x14ac:dyDescent="0.35">
      <c r="B2357" s="41">
        <v>565820</v>
      </c>
      <c r="C2357" s="42">
        <v>44195</v>
      </c>
      <c r="D2357" s="43">
        <v>300700007242</v>
      </c>
      <c r="E2357" s="2">
        <v>688885</v>
      </c>
      <c r="F2357" s="2">
        <v>688885</v>
      </c>
      <c r="G2357" s="15"/>
    </row>
    <row r="2358" spans="2:7" x14ac:dyDescent="0.35">
      <c r="B2358" s="35" t="s">
        <v>384</v>
      </c>
      <c r="C2358" s="36"/>
      <c r="D2358" s="37"/>
      <c r="E2358" s="38"/>
      <c r="F2358" s="39">
        <v>679369.2</v>
      </c>
      <c r="G2358" s="40">
        <f>+F2358/$F$2702</f>
        <v>6.5088051171701639E-6</v>
      </c>
    </row>
    <row r="2359" spans="2:7" x14ac:dyDescent="0.35">
      <c r="B2359" s="41">
        <v>405922</v>
      </c>
      <c r="C2359" s="42">
        <v>44827</v>
      </c>
      <c r="D2359" s="43">
        <v>300700007242</v>
      </c>
      <c r="E2359" s="2">
        <v>679369.2</v>
      </c>
      <c r="F2359" s="2">
        <v>679369.2</v>
      </c>
      <c r="G2359" s="15"/>
    </row>
    <row r="2360" spans="2:7" x14ac:dyDescent="0.35">
      <c r="B2360" s="35" t="s">
        <v>385</v>
      </c>
      <c r="C2360" s="36"/>
      <c r="D2360" s="37"/>
      <c r="E2360" s="38"/>
      <c r="F2360" s="39">
        <v>663637</v>
      </c>
      <c r="G2360" s="40">
        <f>+F2360/$F$2702</f>
        <v>6.358080262607514E-6</v>
      </c>
    </row>
    <row r="2361" spans="2:7" x14ac:dyDescent="0.35">
      <c r="B2361" s="41">
        <v>46123</v>
      </c>
      <c r="C2361" s="42">
        <v>44957</v>
      </c>
      <c r="D2361" s="43" t="s">
        <v>513</v>
      </c>
      <c r="E2361" s="2">
        <v>172306</v>
      </c>
      <c r="F2361" s="2">
        <v>172306</v>
      </c>
      <c r="G2361" s="15"/>
    </row>
    <row r="2362" spans="2:7" x14ac:dyDescent="0.35">
      <c r="B2362" s="41">
        <v>352621</v>
      </c>
      <c r="C2362" s="42">
        <v>44383</v>
      </c>
      <c r="D2362" s="43" t="s">
        <v>513</v>
      </c>
      <c r="E2362" s="2">
        <v>491331</v>
      </c>
      <c r="F2362" s="2">
        <v>491331</v>
      </c>
      <c r="G2362" s="15"/>
    </row>
    <row r="2363" spans="2:7" x14ac:dyDescent="0.35">
      <c r="B2363" s="35" t="s">
        <v>386</v>
      </c>
      <c r="C2363" s="36"/>
      <c r="D2363" s="37"/>
      <c r="E2363" s="38"/>
      <c r="F2363" s="39">
        <v>640472.85</v>
      </c>
      <c r="G2363" s="40">
        <f>+F2363/$F$2702</f>
        <v>6.1361524241731285E-6</v>
      </c>
    </row>
    <row r="2364" spans="2:7" x14ac:dyDescent="0.35">
      <c r="B2364" s="41">
        <v>149821</v>
      </c>
      <c r="C2364" s="42">
        <v>44265</v>
      </c>
      <c r="D2364" s="43" t="s">
        <v>513</v>
      </c>
      <c r="E2364" s="2">
        <v>640472.85</v>
      </c>
      <c r="F2364" s="2">
        <v>640472.85</v>
      </c>
      <c r="G2364" s="15"/>
    </row>
    <row r="2365" spans="2:7" x14ac:dyDescent="0.35">
      <c r="B2365" s="35" t="s">
        <v>387</v>
      </c>
      <c r="C2365" s="36"/>
      <c r="D2365" s="37"/>
      <c r="E2365" s="38"/>
      <c r="F2365" s="39">
        <v>638640.47</v>
      </c>
      <c r="G2365" s="40">
        <f>+F2365/$F$2702</f>
        <v>6.1185970149485123E-6</v>
      </c>
    </row>
    <row r="2366" spans="2:7" x14ac:dyDescent="0.35">
      <c r="B2366" s="41">
        <v>7221</v>
      </c>
      <c r="C2366" s="42">
        <v>44200</v>
      </c>
      <c r="D2366" s="43" t="s">
        <v>513</v>
      </c>
      <c r="E2366" s="2">
        <v>638640.47</v>
      </c>
      <c r="F2366" s="2">
        <v>638640.47</v>
      </c>
      <c r="G2366" s="15"/>
    </row>
    <row r="2367" spans="2:7" x14ac:dyDescent="0.35">
      <c r="B2367" s="35" t="s">
        <v>388</v>
      </c>
      <c r="C2367" s="36"/>
      <c r="D2367" s="37"/>
      <c r="E2367" s="38"/>
      <c r="F2367" s="39">
        <v>594384</v>
      </c>
      <c r="G2367" s="40">
        <f>+F2367/$F$2702</f>
        <v>5.6945908362699857E-6</v>
      </c>
    </row>
    <row r="2368" spans="2:7" x14ac:dyDescent="0.35">
      <c r="B2368" s="41">
        <v>362522</v>
      </c>
      <c r="C2368" s="42">
        <v>44798</v>
      </c>
      <c r="D2368" s="43" t="s">
        <v>513</v>
      </c>
      <c r="E2368" s="2">
        <v>567324</v>
      </c>
      <c r="F2368" s="2">
        <v>567324</v>
      </c>
      <c r="G2368" s="15"/>
    </row>
    <row r="2369" spans="2:7" x14ac:dyDescent="0.35">
      <c r="B2369" s="41">
        <v>544020</v>
      </c>
      <c r="C2369" s="42">
        <v>44189</v>
      </c>
      <c r="D2369" s="43">
        <v>300700007242</v>
      </c>
      <c r="E2369" s="2">
        <v>27060</v>
      </c>
      <c r="F2369" s="2">
        <v>27060</v>
      </c>
      <c r="G2369" s="15"/>
    </row>
    <row r="2370" spans="2:7" x14ac:dyDescent="0.35">
      <c r="B2370" s="35" t="s">
        <v>389</v>
      </c>
      <c r="C2370" s="36"/>
      <c r="D2370" s="37"/>
      <c r="E2370" s="38"/>
      <c r="F2370" s="39">
        <v>575846</v>
      </c>
      <c r="G2370" s="40">
        <f>+F2370/$F$2702</f>
        <v>5.5169845667156691E-6</v>
      </c>
    </row>
    <row r="2371" spans="2:7" x14ac:dyDescent="0.35">
      <c r="B2371" s="41">
        <v>71122</v>
      </c>
      <c r="C2371" s="42">
        <v>44621</v>
      </c>
      <c r="D2371" s="43" t="s">
        <v>513</v>
      </c>
      <c r="E2371" s="2">
        <v>297</v>
      </c>
      <c r="F2371" s="2">
        <v>297</v>
      </c>
      <c r="G2371" s="15"/>
    </row>
    <row r="2372" spans="2:7" x14ac:dyDescent="0.35">
      <c r="B2372" s="41">
        <v>153421</v>
      </c>
      <c r="C2372" s="42">
        <v>44270</v>
      </c>
      <c r="D2372" s="43" t="s">
        <v>513</v>
      </c>
      <c r="E2372" s="2">
        <v>448</v>
      </c>
      <c r="F2372" s="2">
        <v>448</v>
      </c>
      <c r="G2372" s="15"/>
    </row>
    <row r="2373" spans="2:7" x14ac:dyDescent="0.35">
      <c r="B2373" s="41">
        <v>392720</v>
      </c>
      <c r="C2373" s="42">
        <v>44106</v>
      </c>
      <c r="D2373" s="43" t="s">
        <v>513</v>
      </c>
      <c r="E2373" s="2">
        <v>11781</v>
      </c>
      <c r="F2373" s="2">
        <v>11781</v>
      </c>
      <c r="G2373" s="15"/>
    </row>
    <row r="2374" spans="2:7" x14ac:dyDescent="0.35">
      <c r="B2374" s="41">
        <v>546120</v>
      </c>
      <c r="C2374" s="42">
        <v>44193</v>
      </c>
      <c r="D2374" s="43">
        <v>300700007242</v>
      </c>
      <c r="E2374" s="2">
        <v>563320</v>
      </c>
      <c r="F2374" s="2">
        <v>563320</v>
      </c>
      <c r="G2374" s="15"/>
    </row>
    <row r="2375" spans="2:7" x14ac:dyDescent="0.35">
      <c r="B2375" s="35" t="s">
        <v>390</v>
      </c>
      <c r="C2375" s="36"/>
      <c r="D2375" s="37"/>
      <c r="E2375" s="38"/>
      <c r="F2375" s="39">
        <v>567076.28999999911</v>
      </c>
      <c r="G2375" s="40">
        <f>+F2375/$F$2702</f>
        <v>5.4329649595210768E-6</v>
      </c>
    </row>
    <row r="2376" spans="2:7" x14ac:dyDescent="0.35">
      <c r="B2376" s="41">
        <v>178321</v>
      </c>
      <c r="C2376" s="42">
        <v>44292</v>
      </c>
      <c r="D2376" s="43" t="s">
        <v>513</v>
      </c>
      <c r="E2376" s="2">
        <v>13408665.289999999</v>
      </c>
      <c r="F2376" s="2">
        <v>526015.28999999911</v>
      </c>
      <c r="G2376" s="15"/>
    </row>
    <row r="2377" spans="2:7" x14ac:dyDescent="0.35">
      <c r="B2377" s="41">
        <v>392321</v>
      </c>
      <c r="C2377" s="42">
        <v>44400</v>
      </c>
      <c r="D2377" s="43" t="s">
        <v>513</v>
      </c>
      <c r="E2377" s="2">
        <v>41061</v>
      </c>
      <c r="F2377" s="2">
        <v>41061</v>
      </c>
      <c r="G2377" s="15"/>
    </row>
    <row r="2378" spans="2:7" x14ac:dyDescent="0.35">
      <c r="B2378" s="35" t="s">
        <v>391</v>
      </c>
      <c r="C2378" s="36"/>
      <c r="D2378" s="37"/>
      <c r="E2378" s="38"/>
      <c r="F2378" s="39">
        <v>559301.99000000022</v>
      </c>
      <c r="G2378" s="40">
        <f>+F2378/$F$2702</f>
        <v>5.3584820368003988E-6</v>
      </c>
    </row>
    <row r="2379" spans="2:7" x14ac:dyDescent="0.35">
      <c r="B2379" s="41">
        <v>40522</v>
      </c>
      <c r="C2379" s="42">
        <v>44596</v>
      </c>
      <c r="D2379" s="43" t="s">
        <v>513</v>
      </c>
      <c r="E2379" s="2">
        <v>4107269</v>
      </c>
      <c r="F2379" s="2">
        <v>-9.9999997764825821E-3</v>
      </c>
      <c r="G2379" s="15"/>
    </row>
    <row r="2380" spans="2:7" x14ac:dyDescent="0.35">
      <c r="B2380" s="41">
        <v>600423</v>
      </c>
      <c r="C2380" s="42">
        <v>45287</v>
      </c>
      <c r="D2380" s="43" t="s">
        <v>514</v>
      </c>
      <c r="E2380" s="2">
        <v>559302</v>
      </c>
      <c r="F2380" s="2">
        <v>559302</v>
      </c>
      <c r="G2380" s="15"/>
    </row>
    <row r="2381" spans="2:7" x14ac:dyDescent="0.35">
      <c r="B2381" s="35" t="s">
        <v>392</v>
      </c>
      <c r="C2381" s="36"/>
      <c r="D2381" s="37"/>
      <c r="E2381" s="38"/>
      <c r="F2381" s="39">
        <v>549993.87</v>
      </c>
      <c r="G2381" s="40">
        <f>+F2381/$F$2702</f>
        <v>5.2693041066156989E-6</v>
      </c>
    </row>
    <row r="2382" spans="2:7" x14ac:dyDescent="0.35">
      <c r="B2382" s="41">
        <v>233222</v>
      </c>
      <c r="C2382" s="42">
        <v>44719</v>
      </c>
      <c r="D2382" s="43" t="s">
        <v>513</v>
      </c>
      <c r="E2382" s="2">
        <v>549993.72</v>
      </c>
      <c r="F2382" s="2">
        <v>549993.72</v>
      </c>
      <c r="G2382" s="15"/>
    </row>
    <row r="2383" spans="2:7" x14ac:dyDescent="0.35">
      <c r="B2383" s="41">
        <v>237922</v>
      </c>
      <c r="C2383" s="42">
        <v>44721</v>
      </c>
      <c r="D2383" s="43" t="s">
        <v>513</v>
      </c>
      <c r="E2383" s="2">
        <v>0.15</v>
      </c>
      <c r="F2383" s="2">
        <v>0.15</v>
      </c>
      <c r="G2383" s="15"/>
    </row>
    <row r="2384" spans="2:7" x14ac:dyDescent="0.35">
      <c r="B2384" s="35" t="s">
        <v>393</v>
      </c>
      <c r="C2384" s="36"/>
      <c r="D2384" s="37"/>
      <c r="E2384" s="38"/>
      <c r="F2384" s="39">
        <v>542139.86</v>
      </c>
      <c r="G2384" s="40">
        <f>+F2384/$F$2702</f>
        <v>5.1940575095101704E-6</v>
      </c>
    </row>
    <row r="2385" spans="2:7" x14ac:dyDescent="0.35">
      <c r="B2385" s="41">
        <v>105622</v>
      </c>
      <c r="C2385" s="42">
        <v>44645</v>
      </c>
      <c r="D2385" s="43" t="s">
        <v>513</v>
      </c>
      <c r="E2385" s="2">
        <v>36139.86</v>
      </c>
      <c r="F2385" s="2">
        <v>36139.86</v>
      </c>
      <c r="G2385" s="15"/>
    </row>
    <row r="2386" spans="2:7" x14ac:dyDescent="0.35">
      <c r="B2386" s="41">
        <v>260922</v>
      </c>
      <c r="C2386" s="42">
        <v>44740</v>
      </c>
      <c r="D2386" s="43" t="s">
        <v>513</v>
      </c>
      <c r="E2386" s="2">
        <v>506000</v>
      </c>
      <c r="F2386" s="2">
        <v>506000</v>
      </c>
      <c r="G2386" s="15"/>
    </row>
    <row r="2387" spans="2:7" x14ac:dyDescent="0.35">
      <c r="B2387" s="35" t="s">
        <v>394</v>
      </c>
      <c r="C2387" s="36"/>
      <c r="D2387" s="37"/>
      <c r="E2387" s="38"/>
      <c r="F2387" s="39">
        <v>540000</v>
      </c>
      <c r="G2387" s="40">
        <f>+F2387/$F$2702</f>
        <v>5.1735562390404052E-6</v>
      </c>
    </row>
    <row r="2388" spans="2:7" x14ac:dyDescent="0.35">
      <c r="B2388" s="41">
        <v>570223</v>
      </c>
      <c r="C2388" s="42">
        <v>45274</v>
      </c>
      <c r="D2388" s="43" t="s">
        <v>513</v>
      </c>
      <c r="E2388" s="2">
        <v>1981880</v>
      </c>
      <c r="F2388" s="2">
        <v>540000</v>
      </c>
      <c r="G2388" s="15"/>
    </row>
    <row r="2389" spans="2:7" x14ac:dyDescent="0.35">
      <c r="B2389" s="35" t="s">
        <v>395</v>
      </c>
      <c r="C2389" s="36"/>
      <c r="D2389" s="37"/>
      <c r="E2389" s="38"/>
      <c r="F2389" s="39">
        <v>505224</v>
      </c>
      <c r="G2389" s="40">
        <f>+F2389/$F$2702</f>
        <v>4.8403792172462034E-6</v>
      </c>
    </row>
    <row r="2390" spans="2:7" x14ac:dyDescent="0.35">
      <c r="B2390" s="41">
        <v>545022</v>
      </c>
      <c r="C2390" s="42">
        <v>44908</v>
      </c>
      <c r="D2390" s="43" t="s">
        <v>513</v>
      </c>
      <c r="E2390" s="2">
        <v>23406552</v>
      </c>
      <c r="F2390" s="2">
        <v>6552</v>
      </c>
      <c r="G2390" s="15"/>
    </row>
    <row r="2391" spans="2:7" x14ac:dyDescent="0.35">
      <c r="B2391" s="41">
        <v>545122</v>
      </c>
      <c r="C2391" s="42">
        <v>44908</v>
      </c>
      <c r="D2391" s="43" t="s">
        <v>513</v>
      </c>
      <c r="E2391" s="2">
        <v>130969128</v>
      </c>
      <c r="F2391" s="2">
        <v>494128</v>
      </c>
      <c r="G2391" s="15"/>
    </row>
    <row r="2392" spans="2:7" x14ac:dyDescent="0.35">
      <c r="B2392" s="41">
        <v>580322</v>
      </c>
      <c r="C2392" s="42">
        <v>44923</v>
      </c>
      <c r="D2392" s="43" t="s">
        <v>513</v>
      </c>
      <c r="E2392" s="2">
        <v>505204</v>
      </c>
      <c r="F2392" s="2">
        <v>204</v>
      </c>
      <c r="G2392" s="15"/>
    </row>
    <row r="2393" spans="2:7" x14ac:dyDescent="0.35">
      <c r="B2393" s="41">
        <v>580422</v>
      </c>
      <c r="C2393" s="42">
        <v>44923</v>
      </c>
      <c r="D2393" s="43" t="s">
        <v>513</v>
      </c>
      <c r="E2393" s="2">
        <v>5000000</v>
      </c>
      <c r="F2393" s="2">
        <v>4340</v>
      </c>
      <c r="G2393" s="15"/>
    </row>
    <row r="2394" spans="2:7" x14ac:dyDescent="0.35">
      <c r="B2394" s="35" t="s">
        <v>396</v>
      </c>
      <c r="C2394" s="36"/>
      <c r="D2394" s="37"/>
      <c r="E2394" s="38"/>
      <c r="F2394" s="39">
        <v>457145.99</v>
      </c>
      <c r="G2394" s="40">
        <f>+F2394/$F$2702</f>
        <v>4.3797601642903755E-6</v>
      </c>
    </row>
    <row r="2395" spans="2:7" x14ac:dyDescent="0.35">
      <c r="B2395" s="41">
        <v>320721</v>
      </c>
      <c r="C2395" s="42">
        <v>44356</v>
      </c>
      <c r="D2395" s="43">
        <v>300700007242</v>
      </c>
      <c r="E2395" s="2">
        <v>17776.259999999998</v>
      </c>
      <c r="F2395" s="2">
        <v>17776.259999999998</v>
      </c>
      <c r="G2395" s="15"/>
    </row>
    <row r="2396" spans="2:7" x14ac:dyDescent="0.35">
      <c r="B2396" s="41">
        <v>320821</v>
      </c>
      <c r="C2396" s="42">
        <v>44356</v>
      </c>
      <c r="D2396" s="43">
        <v>300700007242</v>
      </c>
      <c r="E2396" s="2">
        <v>172720.61</v>
      </c>
      <c r="F2396" s="2">
        <v>172720.61</v>
      </c>
      <c r="G2396" s="15"/>
    </row>
    <row r="2397" spans="2:7" x14ac:dyDescent="0.35">
      <c r="B2397" s="41">
        <v>425921</v>
      </c>
      <c r="C2397" s="42">
        <v>44419</v>
      </c>
      <c r="D2397" s="43" t="s">
        <v>513</v>
      </c>
      <c r="E2397" s="2">
        <v>264778.5</v>
      </c>
      <c r="F2397" s="2">
        <v>264778.5</v>
      </c>
      <c r="G2397" s="15"/>
    </row>
    <row r="2398" spans="2:7" x14ac:dyDescent="0.35">
      <c r="B2398" s="41">
        <v>426021</v>
      </c>
      <c r="C2398" s="42">
        <v>44419</v>
      </c>
      <c r="D2398" s="43" t="s">
        <v>513</v>
      </c>
      <c r="E2398" s="2">
        <v>1870.62</v>
      </c>
      <c r="F2398" s="2">
        <v>1870.62</v>
      </c>
      <c r="G2398" s="15"/>
    </row>
    <row r="2399" spans="2:7" ht="29" x14ac:dyDescent="0.35">
      <c r="B2399" s="35" t="s">
        <v>397</v>
      </c>
      <c r="C2399" s="36"/>
      <c r="D2399" s="37"/>
      <c r="E2399" s="38"/>
      <c r="F2399" s="39">
        <v>438324.82999999996</v>
      </c>
      <c r="G2399" s="40">
        <f>+F2399/$F$2702</f>
        <v>4.1994410351348611E-6</v>
      </c>
    </row>
    <row r="2400" spans="2:7" x14ac:dyDescent="0.35">
      <c r="B2400" s="41">
        <v>132022</v>
      </c>
      <c r="C2400" s="42">
        <v>44664</v>
      </c>
      <c r="D2400" s="43" t="s">
        <v>513</v>
      </c>
      <c r="E2400" s="2">
        <v>35093.17</v>
      </c>
      <c r="F2400" s="2">
        <v>35093.17</v>
      </c>
      <c r="G2400" s="15"/>
    </row>
    <row r="2401" spans="2:7" x14ac:dyDescent="0.35">
      <c r="B2401" s="41">
        <v>186122</v>
      </c>
      <c r="C2401" s="42">
        <v>44691</v>
      </c>
      <c r="D2401" s="43" t="s">
        <v>513</v>
      </c>
      <c r="E2401" s="2">
        <v>403231.66</v>
      </c>
      <c r="F2401" s="2">
        <v>403231.66</v>
      </c>
      <c r="G2401" s="15"/>
    </row>
    <row r="2402" spans="2:7" x14ac:dyDescent="0.35">
      <c r="B2402" s="35" t="s">
        <v>398</v>
      </c>
      <c r="C2402" s="36"/>
      <c r="D2402" s="37"/>
      <c r="E2402" s="38"/>
      <c r="F2402" s="39">
        <v>420969</v>
      </c>
      <c r="G2402" s="40">
        <f>+F2402/$F$2702</f>
        <v>4.0331607340603713E-6</v>
      </c>
    </row>
    <row r="2403" spans="2:7" x14ac:dyDescent="0.35">
      <c r="B2403" s="41">
        <v>2323</v>
      </c>
      <c r="C2403" s="42">
        <v>44928</v>
      </c>
      <c r="D2403" s="43" t="s">
        <v>513</v>
      </c>
      <c r="E2403" s="2">
        <v>420961</v>
      </c>
      <c r="F2403" s="2">
        <v>420961</v>
      </c>
      <c r="G2403" s="15"/>
    </row>
    <row r="2404" spans="2:7" x14ac:dyDescent="0.35">
      <c r="B2404" s="41">
        <v>581822</v>
      </c>
      <c r="C2404" s="42">
        <v>44924</v>
      </c>
      <c r="D2404" s="43" t="s">
        <v>513</v>
      </c>
      <c r="E2404" s="2">
        <v>8</v>
      </c>
      <c r="F2404" s="2">
        <v>8</v>
      </c>
      <c r="G2404" s="15"/>
    </row>
    <row r="2405" spans="2:7" ht="29" x14ac:dyDescent="0.35">
      <c r="B2405" s="35" t="s">
        <v>399</v>
      </c>
      <c r="C2405" s="36"/>
      <c r="D2405" s="37"/>
      <c r="E2405" s="38"/>
      <c r="F2405" s="39">
        <v>417554.44</v>
      </c>
      <c r="G2405" s="40">
        <f>+F2405/$F$2702</f>
        <v>4.0004469966685602E-6</v>
      </c>
    </row>
    <row r="2406" spans="2:7" x14ac:dyDescent="0.35">
      <c r="B2406" s="41">
        <v>252722</v>
      </c>
      <c r="C2406" s="42">
        <v>44728</v>
      </c>
      <c r="D2406" s="43" t="s">
        <v>513</v>
      </c>
      <c r="E2406" s="2">
        <v>417554.44</v>
      </c>
      <c r="F2406" s="2">
        <v>417554.44</v>
      </c>
      <c r="G2406" s="15"/>
    </row>
    <row r="2407" spans="2:7" x14ac:dyDescent="0.35">
      <c r="B2407" s="35" t="s">
        <v>400</v>
      </c>
      <c r="C2407" s="36"/>
      <c r="D2407" s="37"/>
      <c r="E2407" s="38"/>
      <c r="F2407" s="39">
        <v>365612</v>
      </c>
      <c r="G2407" s="40">
        <f>+F2407/$F$2702</f>
        <v>3.5028041549408162E-6</v>
      </c>
    </row>
    <row r="2408" spans="2:7" x14ac:dyDescent="0.35">
      <c r="B2408" s="41">
        <v>39721</v>
      </c>
      <c r="C2408" s="42">
        <v>44209</v>
      </c>
      <c r="D2408" s="43" t="s">
        <v>513</v>
      </c>
      <c r="E2408" s="2">
        <v>47636</v>
      </c>
      <c r="F2408" s="2">
        <v>47636</v>
      </c>
      <c r="G2408" s="15"/>
    </row>
    <row r="2409" spans="2:7" x14ac:dyDescent="0.35">
      <c r="B2409" s="41">
        <v>563320</v>
      </c>
      <c r="C2409" s="42">
        <v>44195</v>
      </c>
      <c r="D2409" s="43">
        <v>300700007242</v>
      </c>
      <c r="E2409" s="2">
        <v>317976</v>
      </c>
      <c r="F2409" s="2">
        <v>317976</v>
      </c>
      <c r="G2409" s="15"/>
    </row>
    <row r="2410" spans="2:7" x14ac:dyDescent="0.35">
      <c r="B2410" s="35" t="s">
        <v>401</v>
      </c>
      <c r="C2410" s="36"/>
      <c r="D2410" s="37"/>
      <c r="E2410" s="38"/>
      <c r="F2410" s="39">
        <v>356608</v>
      </c>
      <c r="G2410" s="40">
        <f>+F2410/$F$2702</f>
        <v>3.4165398949846681E-6</v>
      </c>
    </row>
    <row r="2411" spans="2:7" x14ac:dyDescent="0.35">
      <c r="B2411" s="41">
        <v>11921</v>
      </c>
      <c r="C2411" s="42">
        <v>44200</v>
      </c>
      <c r="D2411" s="43" t="s">
        <v>513</v>
      </c>
      <c r="E2411" s="2">
        <v>484543438</v>
      </c>
      <c r="F2411" s="2">
        <v>356608</v>
      </c>
      <c r="G2411" s="15"/>
    </row>
    <row r="2412" spans="2:7" x14ac:dyDescent="0.35">
      <c r="B2412" s="35" t="s">
        <v>552</v>
      </c>
      <c r="C2412" s="36"/>
      <c r="D2412" s="37"/>
      <c r="E2412" s="38"/>
      <c r="F2412" s="39">
        <v>347596.74</v>
      </c>
      <c r="G2412" s="40">
        <f>+F2412/$F$2702</f>
        <v>3.3302060794390845E-6</v>
      </c>
    </row>
    <row r="2413" spans="2:7" x14ac:dyDescent="0.35">
      <c r="B2413" s="41">
        <v>402523</v>
      </c>
      <c r="C2413" s="42">
        <v>45182</v>
      </c>
      <c r="D2413" s="43" t="s">
        <v>513</v>
      </c>
      <c r="E2413" s="2">
        <v>10089.950000000001</v>
      </c>
      <c r="F2413" s="2">
        <v>10089.950000000001</v>
      </c>
      <c r="G2413" s="15"/>
    </row>
    <row r="2414" spans="2:7" x14ac:dyDescent="0.35">
      <c r="B2414" s="41">
        <v>402623</v>
      </c>
      <c r="C2414" s="42">
        <v>45182</v>
      </c>
      <c r="D2414" s="43" t="s">
        <v>513</v>
      </c>
      <c r="E2414" s="2">
        <v>337452.55</v>
      </c>
      <c r="F2414" s="2">
        <v>337452.55</v>
      </c>
      <c r="G2414" s="15"/>
    </row>
    <row r="2415" spans="2:7" x14ac:dyDescent="0.35">
      <c r="B2415" s="41">
        <v>500723</v>
      </c>
      <c r="C2415" s="42">
        <v>45239</v>
      </c>
      <c r="D2415" s="43">
        <v>300700007242</v>
      </c>
      <c r="E2415" s="2">
        <v>54.24</v>
      </c>
      <c r="F2415" s="2">
        <v>54.24</v>
      </c>
      <c r="G2415" s="15"/>
    </row>
    <row r="2416" spans="2:7" x14ac:dyDescent="0.35">
      <c r="B2416" s="35" t="s">
        <v>402</v>
      </c>
      <c r="C2416" s="36"/>
      <c r="D2416" s="37"/>
      <c r="E2416" s="38"/>
      <c r="F2416" s="39">
        <v>322292.40999999642</v>
      </c>
      <c r="G2416" s="40">
        <f>+F2416/$F$2702</f>
        <v>3.0877739047237961E-6</v>
      </c>
    </row>
    <row r="2417" spans="2:7" x14ac:dyDescent="0.35">
      <c r="B2417" s="41">
        <v>226421</v>
      </c>
      <c r="C2417" s="42">
        <v>44300</v>
      </c>
      <c r="D2417" s="43" t="s">
        <v>513</v>
      </c>
      <c r="E2417" s="2">
        <v>98272</v>
      </c>
      <c r="F2417" s="2">
        <v>98272</v>
      </c>
      <c r="G2417" s="15"/>
    </row>
    <row r="2418" spans="2:7" x14ac:dyDescent="0.35">
      <c r="B2418" s="41">
        <v>264721</v>
      </c>
      <c r="C2418" s="42">
        <v>44322</v>
      </c>
      <c r="D2418" s="43" t="s">
        <v>513</v>
      </c>
      <c r="E2418" s="2">
        <v>72750807.409999996</v>
      </c>
      <c r="F2418" s="2">
        <v>0.40999999642372131</v>
      </c>
      <c r="G2418" s="15"/>
    </row>
    <row r="2419" spans="2:7" x14ac:dyDescent="0.35">
      <c r="B2419" s="41">
        <v>264821</v>
      </c>
      <c r="C2419" s="42">
        <v>44322</v>
      </c>
      <c r="D2419" s="43" t="s">
        <v>513</v>
      </c>
      <c r="E2419" s="2">
        <v>19516</v>
      </c>
      <c r="F2419" s="2">
        <v>19516</v>
      </c>
      <c r="G2419" s="15"/>
    </row>
    <row r="2420" spans="2:7" x14ac:dyDescent="0.35">
      <c r="B2420" s="41">
        <v>266821</v>
      </c>
      <c r="C2420" s="42">
        <v>44323</v>
      </c>
      <c r="D2420" s="43" t="s">
        <v>513</v>
      </c>
      <c r="E2420" s="2">
        <v>204504</v>
      </c>
      <c r="F2420" s="2">
        <v>204504</v>
      </c>
      <c r="G2420" s="15"/>
    </row>
    <row r="2421" spans="2:7" x14ac:dyDescent="0.35">
      <c r="B2421" s="35" t="s">
        <v>403</v>
      </c>
      <c r="C2421" s="36"/>
      <c r="D2421" s="37"/>
      <c r="E2421" s="38"/>
      <c r="F2421" s="39">
        <v>318222</v>
      </c>
      <c r="G2421" s="40">
        <f>+F2421/$F$2702</f>
        <v>3.0487766916665109E-6</v>
      </c>
    </row>
    <row r="2422" spans="2:7" x14ac:dyDescent="0.35">
      <c r="B2422" s="41">
        <v>549220</v>
      </c>
      <c r="C2422" s="42">
        <v>44194</v>
      </c>
      <c r="D2422" s="43">
        <v>300700007242</v>
      </c>
      <c r="E2422" s="2">
        <v>318222</v>
      </c>
      <c r="F2422" s="2">
        <v>318222</v>
      </c>
      <c r="G2422" s="15"/>
    </row>
    <row r="2423" spans="2:7" x14ac:dyDescent="0.35">
      <c r="B2423" s="35" t="s">
        <v>404</v>
      </c>
      <c r="C2423" s="36"/>
      <c r="D2423" s="37"/>
      <c r="E2423" s="38"/>
      <c r="F2423" s="39">
        <v>296661</v>
      </c>
      <c r="G2423" s="40">
        <f>+F2423/$F$2702</f>
        <v>2.8422080878332698E-6</v>
      </c>
    </row>
    <row r="2424" spans="2:7" x14ac:dyDescent="0.35">
      <c r="B2424" s="41">
        <v>85421</v>
      </c>
      <c r="C2424" s="42">
        <v>44217</v>
      </c>
      <c r="D2424" s="43" t="s">
        <v>513</v>
      </c>
      <c r="E2424" s="2">
        <v>296661</v>
      </c>
      <c r="F2424" s="2">
        <v>296661</v>
      </c>
      <c r="G2424" s="15"/>
    </row>
    <row r="2425" spans="2:7" ht="29" x14ac:dyDescent="0.35">
      <c r="B2425" s="35" t="s">
        <v>405</v>
      </c>
      <c r="C2425" s="36"/>
      <c r="D2425" s="37"/>
      <c r="E2425" s="38"/>
      <c r="F2425" s="39">
        <v>295048</v>
      </c>
      <c r="G2425" s="40">
        <f>+F2425/$F$2702</f>
        <v>2.826754483734062E-6</v>
      </c>
    </row>
    <row r="2426" spans="2:7" x14ac:dyDescent="0.35">
      <c r="B2426" s="41">
        <v>185121</v>
      </c>
      <c r="C2426" s="42">
        <v>44295</v>
      </c>
      <c r="D2426" s="43" t="s">
        <v>513</v>
      </c>
      <c r="E2426" s="2">
        <v>295048</v>
      </c>
      <c r="F2426" s="2">
        <v>295048</v>
      </c>
      <c r="G2426" s="15"/>
    </row>
    <row r="2427" spans="2:7" x14ac:dyDescent="0.35">
      <c r="B2427" s="35" t="s">
        <v>406</v>
      </c>
      <c r="C2427" s="36"/>
      <c r="D2427" s="37"/>
      <c r="E2427" s="38"/>
      <c r="F2427" s="39">
        <v>290124.1099999994</v>
      </c>
      <c r="G2427" s="40">
        <f>+F2427/$F$2702</f>
        <v>2.7795803692343366E-6</v>
      </c>
    </row>
    <row r="2428" spans="2:7" x14ac:dyDescent="0.35">
      <c r="B2428" s="41">
        <v>86821</v>
      </c>
      <c r="C2428" s="42">
        <v>44218</v>
      </c>
      <c r="D2428" s="43" t="s">
        <v>513</v>
      </c>
      <c r="E2428" s="2">
        <v>43645155.310000002</v>
      </c>
      <c r="F2428" s="2">
        <v>290124.1099999994</v>
      </c>
      <c r="G2428" s="15"/>
    </row>
    <row r="2429" spans="2:7" x14ac:dyDescent="0.35">
      <c r="B2429" s="35" t="s">
        <v>407</v>
      </c>
      <c r="C2429" s="36"/>
      <c r="D2429" s="37"/>
      <c r="E2429" s="38"/>
      <c r="F2429" s="39">
        <v>284495.99</v>
      </c>
      <c r="G2429" s="40">
        <f>+F2429/$F$2702</f>
        <v>2.7256592667527347E-6</v>
      </c>
    </row>
    <row r="2430" spans="2:7" x14ac:dyDescent="0.35">
      <c r="B2430" s="41">
        <v>40621</v>
      </c>
      <c r="C2430" s="42">
        <v>44209</v>
      </c>
      <c r="D2430" s="43" t="s">
        <v>513</v>
      </c>
      <c r="E2430" s="2">
        <v>44498.19</v>
      </c>
      <c r="F2430" s="2">
        <v>44498.19</v>
      </c>
      <c r="G2430" s="15"/>
    </row>
    <row r="2431" spans="2:7" x14ac:dyDescent="0.35">
      <c r="B2431" s="41">
        <v>41821</v>
      </c>
      <c r="C2431" s="42">
        <v>44210</v>
      </c>
      <c r="D2431" s="43" t="s">
        <v>513</v>
      </c>
      <c r="E2431" s="2">
        <v>138396.67000000001</v>
      </c>
      <c r="F2431" s="2">
        <v>138396.67000000001</v>
      </c>
      <c r="G2431" s="15"/>
    </row>
    <row r="2432" spans="2:7" x14ac:dyDescent="0.35">
      <c r="B2432" s="41">
        <v>235321</v>
      </c>
      <c r="C2432" s="42">
        <v>44308</v>
      </c>
      <c r="D2432" s="43" t="s">
        <v>513</v>
      </c>
      <c r="E2432" s="2">
        <v>101601.13</v>
      </c>
      <c r="F2432" s="2">
        <v>101601.13</v>
      </c>
      <c r="G2432" s="15"/>
    </row>
    <row r="2433" spans="2:7" ht="29" x14ac:dyDescent="0.35">
      <c r="B2433" s="35" t="s">
        <v>408</v>
      </c>
      <c r="C2433" s="36"/>
      <c r="D2433" s="37"/>
      <c r="E2433" s="38"/>
      <c r="F2433" s="39">
        <v>252600</v>
      </c>
      <c r="G2433" s="40">
        <f>+F2433/$F$2702</f>
        <v>2.4200746407066786E-6</v>
      </c>
    </row>
    <row r="2434" spans="2:7" x14ac:dyDescent="0.35">
      <c r="B2434" s="41">
        <v>496923</v>
      </c>
      <c r="C2434" s="42">
        <v>45237</v>
      </c>
      <c r="D2434" s="43">
        <v>300700007242</v>
      </c>
      <c r="E2434" s="2">
        <v>176300</v>
      </c>
      <c r="F2434" s="2">
        <v>176300</v>
      </c>
      <c r="G2434" s="15"/>
    </row>
    <row r="2435" spans="2:7" x14ac:dyDescent="0.35">
      <c r="B2435" s="41">
        <v>497023</v>
      </c>
      <c r="C2435" s="42">
        <v>45237</v>
      </c>
      <c r="D2435" s="43">
        <v>300700007242</v>
      </c>
      <c r="E2435" s="2">
        <v>76300</v>
      </c>
      <c r="F2435" s="2">
        <v>76300</v>
      </c>
      <c r="G2435" s="15"/>
    </row>
    <row r="2436" spans="2:7" x14ac:dyDescent="0.35">
      <c r="B2436" s="35" t="s">
        <v>409</v>
      </c>
      <c r="C2436" s="36"/>
      <c r="D2436" s="37"/>
      <c r="E2436" s="38"/>
      <c r="F2436" s="39">
        <v>251620.54</v>
      </c>
      <c r="G2436" s="40">
        <f>+F2436/$F$2702</f>
        <v>2.4106907677550296E-6</v>
      </c>
    </row>
    <row r="2437" spans="2:7" x14ac:dyDescent="0.35">
      <c r="B2437" s="41">
        <v>39821</v>
      </c>
      <c r="C2437" s="42">
        <v>44209</v>
      </c>
      <c r="D2437" s="43" t="s">
        <v>513</v>
      </c>
      <c r="E2437" s="2">
        <v>251620.54</v>
      </c>
      <c r="F2437" s="2">
        <v>251620.54</v>
      </c>
      <c r="G2437" s="15"/>
    </row>
    <row r="2438" spans="2:7" x14ac:dyDescent="0.35">
      <c r="B2438" s="35" t="s">
        <v>414</v>
      </c>
      <c r="C2438" s="36"/>
      <c r="D2438" s="37"/>
      <c r="E2438" s="38"/>
      <c r="F2438" s="39">
        <v>242004.24</v>
      </c>
      <c r="G2438" s="40">
        <f>+F2438/$F$2702</f>
        <v>2.3185602698633916E-6</v>
      </c>
    </row>
    <row r="2439" spans="2:7" x14ac:dyDescent="0.35">
      <c r="B2439" s="41">
        <v>62222</v>
      </c>
      <c r="C2439" s="42">
        <v>44615</v>
      </c>
      <c r="D2439" s="43" t="s">
        <v>513</v>
      </c>
      <c r="E2439" s="2">
        <v>18986.240000000002</v>
      </c>
      <c r="F2439" s="2">
        <v>18986.240000000002</v>
      </c>
      <c r="G2439" s="15"/>
    </row>
    <row r="2440" spans="2:7" x14ac:dyDescent="0.35">
      <c r="B2440" s="41">
        <v>125922</v>
      </c>
      <c r="C2440" s="42">
        <v>44659</v>
      </c>
      <c r="D2440" s="43" t="s">
        <v>513</v>
      </c>
      <c r="E2440" s="2">
        <v>9652</v>
      </c>
      <c r="F2440" s="2">
        <v>9652</v>
      </c>
      <c r="G2440" s="15"/>
    </row>
    <row r="2441" spans="2:7" x14ac:dyDescent="0.35">
      <c r="B2441" s="41">
        <v>250621</v>
      </c>
      <c r="C2441" s="42">
        <v>44315</v>
      </c>
      <c r="D2441" s="43" t="s">
        <v>513</v>
      </c>
      <c r="E2441" s="2">
        <v>72985</v>
      </c>
      <c r="F2441" s="2">
        <v>72985</v>
      </c>
      <c r="G2441" s="15"/>
    </row>
    <row r="2442" spans="2:7" x14ac:dyDescent="0.35">
      <c r="B2442" s="41">
        <v>397121</v>
      </c>
      <c r="C2442" s="42">
        <v>44406</v>
      </c>
      <c r="D2442" s="43" t="s">
        <v>513</v>
      </c>
      <c r="E2442" s="2">
        <v>69020</v>
      </c>
      <c r="F2442" s="2">
        <v>69020</v>
      </c>
      <c r="G2442" s="15"/>
    </row>
    <row r="2443" spans="2:7" x14ac:dyDescent="0.35">
      <c r="B2443" s="41">
        <v>497421</v>
      </c>
      <c r="C2443" s="42">
        <v>44476</v>
      </c>
      <c r="D2443" s="43" t="s">
        <v>513</v>
      </c>
      <c r="E2443" s="2">
        <v>41708</v>
      </c>
      <c r="F2443" s="2">
        <v>41708</v>
      </c>
      <c r="G2443" s="15"/>
    </row>
    <row r="2444" spans="2:7" x14ac:dyDescent="0.35">
      <c r="B2444" s="41">
        <v>534623</v>
      </c>
      <c r="C2444" s="42">
        <v>45258</v>
      </c>
      <c r="D2444" s="43">
        <v>300700007242</v>
      </c>
      <c r="E2444" s="2">
        <v>29653</v>
      </c>
      <c r="F2444" s="2">
        <v>29653</v>
      </c>
      <c r="G2444" s="15"/>
    </row>
    <row r="2445" spans="2:7" x14ac:dyDescent="0.35">
      <c r="B2445" s="35" t="s">
        <v>410</v>
      </c>
      <c r="C2445" s="36"/>
      <c r="D2445" s="37"/>
      <c r="E2445" s="38"/>
      <c r="F2445" s="39">
        <v>229822.95</v>
      </c>
      <c r="G2445" s="40">
        <f>+F2445/$F$2702</f>
        <v>2.2018554756429094E-6</v>
      </c>
    </row>
    <row r="2446" spans="2:7" x14ac:dyDescent="0.35">
      <c r="B2446" s="41">
        <v>308221</v>
      </c>
      <c r="C2446" s="42">
        <v>44347</v>
      </c>
      <c r="D2446" s="43" t="s">
        <v>513</v>
      </c>
      <c r="E2446" s="2">
        <v>229822.95</v>
      </c>
      <c r="F2446" s="2">
        <v>229822.95</v>
      </c>
      <c r="G2446" s="15"/>
    </row>
    <row r="2447" spans="2:7" x14ac:dyDescent="0.35">
      <c r="B2447" s="35" t="s">
        <v>411</v>
      </c>
      <c r="C2447" s="36"/>
      <c r="D2447" s="37"/>
      <c r="E2447" s="38"/>
      <c r="F2447" s="39">
        <v>229525.01</v>
      </c>
      <c r="G2447" s="40">
        <f>+F2447/$F$2702</f>
        <v>2.1990010138913173E-6</v>
      </c>
    </row>
    <row r="2448" spans="2:7" x14ac:dyDescent="0.35">
      <c r="B2448" s="41">
        <v>12722</v>
      </c>
      <c r="C2448" s="42">
        <v>44574</v>
      </c>
      <c r="D2448" s="43" t="s">
        <v>513</v>
      </c>
      <c r="E2448" s="2">
        <v>121641.71</v>
      </c>
      <c r="F2448" s="2">
        <v>121641.71</v>
      </c>
      <c r="G2448" s="15"/>
    </row>
    <row r="2449" spans="2:7" x14ac:dyDescent="0.35">
      <c r="B2449" s="41">
        <v>12822</v>
      </c>
      <c r="C2449" s="42">
        <v>44574</v>
      </c>
      <c r="D2449" s="43" t="s">
        <v>513</v>
      </c>
      <c r="E2449" s="2">
        <v>93555.3</v>
      </c>
      <c r="F2449" s="2">
        <v>93555.3</v>
      </c>
      <c r="G2449" s="15"/>
    </row>
    <row r="2450" spans="2:7" x14ac:dyDescent="0.35">
      <c r="B2450" s="41">
        <v>540222</v>
      </c>
      <c r="C2450" s="42">
        <v>44904</v>
      </c>
      <c r="D2450" s="43" t="s">
        <v>513</v>
      </c>
      <c r="E2450" s="2">
        <v>14328</v>
      </c>
      <c r="F2450" s="2">
        <v>14328</v>
      </c>
      <c r="G2450" s="15"/>
    </row>
    <row r="2451" spans="2:7" x14ac:dyDescent="0.35">
      <c r="B2451" s="35" t="s">
        <v>412</v>
      </c>
      <c r="C2451" s="36"/>
      <c r="D2451" s="37"/>
      <c r="E2451" s="38"/>
      <c r="F2451" s="39">
        <v>227740.3</v>
      </c>
      <c r="G2451" s="40">
        <f>+F2451/$F$2702</f>
        <v>2.1819023147146916E-6</v>
      </c>
    </row>
    <row r="2452" spans="2:7" x14ac:dyDescent="0.35">
      <c r="B2452" s="41">
        <v>224221</v>
      </c>
      <c r="C2452" s="42">
        <v>44299</v>
      </c>
      <c r="D2452" s="43" t="s">
        <v>513</v>
      </c>
      <c r="E2452" s="2">
        <v>227740.3</v>
      </c>
      <c r="F2452" s="2">
        <v>227740.3</v>
      </c>
      <c r="G2452" s="15"/>
    </row>
    <row r="2453" spans="2:7" ht="29" x14ac:dyDescent="0.35">
      <c r="B2453" s="35" t="s">
        <v>553</v>
      </c>
      <c r="C2453" s="36"/>
      <c r="D2453" s="37"/>
      <c r="E2453" s="38"/>
      <c r="F2453" s="39">
        <v>220738</v>
      </c>
      <c r="G2453" s="40">
        <f>+F2453/$F$2702</f>
        <v>2.1148156612838907E-6</v>
      </c>
    </row>
    <row r="2454" spans="2:7" x14ac:dyDescent="0.35">
      <c r="B2454" s="41">
        <v>452523</v>
      </c>
      <c r="C2454" s="42">
        <v>45211</v>
      </c>
      <c r="D2454" s="43" t="s">
        <v>513</v>
      </c>
      <c r="E2454" s="2">
        <v>220738</v>
      </c>
      <c r="F2454" s="2">
        <v>220738</v>
      </c>
      <c r="G2454" s="15"/>
    </row>
    <row r="2455" spans="2:7" x14ac:dyDescent="0.35">
      <c r="B2455" s="35" t="s">
        <v>413</v>
      </c>
      <c r="C2455" s="36"/>
      <c r="D2455" s="37"/>
      <c r="E2455" s="38"/>
      <c r="F2455" s="39">
        <v>219896.11</v>
      </c>
      <c r="G2455" s="40">
        <f>+F2455/$F$2702</f>
        <v>2.1067497996874354E-6</v>
      </c>
    </row>
    <row r="2456" spans="2:7" x14ac:dyDescent="0.35">
      <c r="B2456" s="41">
        <v>150521</v>
      </c>
      <c r="C2456" s="42">
        <v>44266</v>
      </c>
      <c r="D2456" s="43" t="s">
        <v>513</v>
      </c>
      <c r="E2456" s="2">
        <v>219896.11</v>
      </c>
      <c r="F2456" s="2">
        <v>219896.11</v>
      </c>
      <c r="G2456" s="15"/>
    </row>
    <row r="2457" spans="2:7" x14ac:dyDescent="0.35">
      <c r="B2457" s="35" t="s">
        <v>416</v>
      </c>
      <c r="C2457" s="36"/>
      <c r="D2457" s="37"/>
      <c r="E2457" s="38"/>
      <c r="F2457" s="39">
        <v>189171.97</v>
      </c>
      <c r="G2457" s="40">
        <f>+F2457/$F$2702</f>
        <v>1.8123922697130821E-6</v>
      </c>
    </row>
    <row r="2458" spans="2:7" x14ac:dyDescent="0.35">
      <c r="B2458" s="41">
        <v>372921</v>
      </c>
      <c r="C2458" s="42">
        <v>44391</v>
      </c>
      <c r="D2458" s="43" t="s">
        <v>513</v>
      </c>
      <c r="E2458" s="2">
        <v>94912.88</v>
      </c>
      <c r="F2458" s="2">
        <v>94912.88</v>
      </c>
      <c r="G2458" s="15"/>
    </row>
    <row r="2459" spans="2:7" x14ac:dyDescent="0.35">
      <c r="B2459" s="41">
        <v>516421</v>
      </c>
      <c r="C2459" s="42">
        <v>44482</v>
      </c>
      <c r="D2459" s="43" t="s">
        <v>513</v>
      </c>
      <c r="E2459" s="2">
        <v>94259.09</v>
      </c>
      <c r="F2459" s="2">
        <v>94259.09</v>
      </c>
      <c r="G2459" s="15"/>
    </row>
    <row r="2460" spans="2:7" x14ac:dyDescent="0.35">
      <c r="B2460" s="35" t="s">
        <v>554</v>
      </c>
      <c r="C2460" s="36"/>
      <c r="D2460" s="37"/>
      <c r="E2460" s="38"/>
      <c r="F2460" s="39">
        <v>181163</v>
      </c>
      <c r="G2460" s="40">
        <f>+F2460/$F$2702</f>
        <v>1.7356610535801424E-6</v>
      </c>
    </row>
    <row r="2461" spans="2:7" x14ac:dyDescent="0.35">
      <c r="B2461" s="41">
        <v>69924</v>
      </c>
      <c r="C2461" s="42">
        <v>45338</v>
      </c>
      <c r="D2461" s="43">
        <v>300700007242</v>
      </c>
      <c r="E2461" s="2">
        <v>181163</v>
      </c>
      <c r="F2461" s="2">
        <v>181163</v>
      </c>
      <c r="G2461" s="15"/>
    </row>
    <row r="2462" spans="2:7" x14ac:dyDescent="0.35">
      <c r="B2462" s="35" t="s">
        <v>417</v>
      </c>
      <c r="C2462" s="36"/>
      <c r="D2462" s="37"/>
      <c r="E2462" s="38"/>
      <c r="F2462" s="39">
        <v>178609</v>
      </c>
      <c r="G2462" s="40">
        <f>+F2462/$F$2702</f>
        <v>1.7111920487014218E-6</v>
      </c>
    </row>
    <row r="2463" spans="2:7" x14ac:dyDescent="0.35">
      <c r="B2463" s="41">
        <v>118523</v>
      </c>
      <c r="C2463" s="42">
        <v>45013</v>
      </c>
      <c r="D2463" s="43" t="s">
        <v>513</v>
      </c>
      <c r="E2463" s="2">
        <v>14459</v>
      </c>
      <c r="F2463" s="2">
        <v>14459</v>
      </c>
      <c r="G2463" s="15"/>
    </row>
    <row r="2464" spans="2:7" x14ac:dyDescent="0.35">
      <c r="B2464" s="41">
        <v>118623</v>
      </c>
      <c r="C2464" s="42">
        <v>45013</v>
      </c>
      <c r="D2464" s="43" t="s">
        <v>513</v>
      </c>
      <c r="E2464" s="2">
        <v>164150</v>
      </c>
      <c r="F2464" s="2">
        <v>164150</v>
      </c>
      <c r="G2464" s="15"/>
    </row>
    <row r="2465" spans="2:7" x14ac:dyDescent="0.35">
      <c r="B2465" s="35" t="s">
        <v>418</v>
      </c>
      <c r="C2465" s="36"/>
      <c r="D2465" s="37"/>
      <c r="E2465" s="38"/>
      <c r="F2465" s="39">
        <v>177502</v>
      </c>
      <c r="G2465" s="40">
        <f>+F2465/$F$2702</f>
        <v>1.7005862584113889E-6</v>
      </c>
    </row>
    <row r="2466" spans="2:7" x14ac:dyDescent="0.35">
      <c r="B2466" s="41">
        <v>468823</v>
      </c>
      <c r="C2466" s="42">
        <v>45224</v>
      </c>
      <c r="D2466" s="43" t="s">
        <v>513</v>
      </c>
      <c r="E2466" s="2">
        <v>177502</v>
      </c>
      <c r="F2466" s="2">
        <v>177502</v>
      </c>
      <c r="G2466" s="15"/>
    </row>
    <row r="2467" spans="2:7" x14ac:dyDescent="0.35">
      <c r="B2467" s="35" t="s">
        <v>419</v>
      </c>
      <c r="C2467" s="36"/>
      <c r="D2467" s="37"/>
      <c r="E2467" s="38"/>
      <c r="F2467" s="39">
        <v>171435</v>
      </c>
      <c r="G2467" s="40">
        <f>+F2467/$F$2702</f>
        <v>1.6424603959997997E-6</v>
      </c>
    </row>
    <row r="2468" spans="2:7" x14ac:dyDescent="0.35">
      <c r="B2468" s="41">
        <v>594423</v>
      </c>
      <c r="C2468" s="42">
        <v>45287</v>
      </c>
      <c r="D2468" s="43" t="s">
        <v>513</v>
      </c>
      <c r="E2468" s="2">
        <v>171435</v>
      </c>
      <c r="F2468" s="2">
        <v>171435</v>
      </c>
      <c r="G2468" s="15"/>
    </row>
    <row r="2469" spans="2:7" x14ac:dyDescent="0.35">
      <c r="B2469" s="35" t="s">
        <v>420</v>
      </c>
      <c r="C2469" s="36"/>
      <c r="D2469" s="37"/>
      <c r="E2469" s="38"/>
      <c r="F2469" s="39">
        <v>168985</v>
      </c>
      <c r="G2469" s="40">
        <f>+F2469/$F$2702</f>
        <v>1.6189877797300794E-6</v>
      </c>
    </row>
    <row r="2470" spans="2:7" x14ac:dyDescent="0.35">
      <c r="B2470" s="41">
        <v>547620</v>
      </c>
      <c r="C2470" s="42">
        <v>44194</v>
      </c>
      <c r="D2470" s="43">
        <v>300700007242</v>
      </c>
      <c r="E2470" s="2">
        <v>168985</v>
      </c>
      <c r="F2470" s="2">
        <v>168985</v>
      </c>
      <c r="G2470" s="15"/>
    </row>
    <row r="2471" spans="2:7" ht="29" x14ac:dyDescent="0.35">
      <c r="B2471" s="35" t="s">
        <v>421</v>
      </c>
      <c r="C2471" s="36"/>
      <c r="D2471" s="37"/>
      <c r="E2471" s="38"/>
      <c r="F2471" s="39">
        <v>167083.66</v>
      </c>
      <c r="G2471" s="40">
        <f>+F2471/$F$2702</f>
        <v>1.6007716882124183E-6</v>
      </c>
    </row>
    <row r="2472" spans="2:7" x14ac:dyDescent="0.35">
      <c r="B2472" s="41">
        <v>442521</v>
      </c>
      <c r="C2472" s="42">
        <v>44434</v>
      </c>
      <c r="D2472" s="43" t="s">
        <v>513</v>
      </c>
      <c r="E2472" s="2">
        <v>167083.66</v>
      </c>
      <c r="F2472" s="2">
        <v>167083.66</v>
      </c>
      <c r="G2472" s="15"/>
    </row>
    <row r="2473" spans="2:7" x14ac:dyDescent="0.35">
      <c r="B2473" s="35" t="s">
        <v>423</v>
      </c>
      <c r="C2473" s="36"/>
      <c r="D2473" s="37"/>
      <c r="E2473" s="38"/>
      <c r="F2473" s="39">
        <v>160446.88</v>
      </c>
      <c r="G2473" s="40">
        <f>+F2473/$F$2702</f>
        <v>1.5371869575158652E-6</v>
      </c>
    </row>
    <row r="2474" spans="2:7" x14ac:dyDescent="0.35">
      <c r="B2474" s="41">
        <v>216221</v>
      </c>
      <c r="C2474" s="42">
        <v>44298</v>
      </c>
      <c r="D2474" s="43" t="s">
        <v>513</v>
      </c>
      <c r="E2474" s="2">
        <v>17.420000000000002</v>
      </c>
      <c r="F2474" s="2">
        <v>17.420000000000002</v>
      </c>
      <c r="G2474" s="15"/>
    </row>
    <row r="2475" spans="2:7" x14ac:dyDescent="0.35">
      <c r="B2475" s="41">
        <v>217821</v>
      </c>
      <c r="C2475" s="42">
        <v>44298</v>
      </c>
      <c r="D2475" s="43" t="s">
        <v>513</v>
      </c>
      <c r="E2475" s="2">
        <v>160429.46</v>
      </c>
      <c r="F2475" s="2">
        <v>160429.46</v>
      </c>
      <c r="G2475" s="15"/>
    </row>
    <row r="2476" spans="2:7" x14ac:dyDescent="0.35">
      <c r="B2476" s="35" t="s">
        <v>424</v>
      </c>
      <c r="C2476" s="36"/>
      <c r="D2476" s="37"/>
      <c r="E2476" s="38"/>
      <c r="F2476" s="39">
        <v>159568</v>
      </c>
      <c r="G2476" s="40">
        <f>+F2476/$F$2702</f>
        <v>1.5287667073170359E-6</v>
      </c>
    </row>
    <row r="2477" spans="2:7" x14ac:dyDescent="0.35">
      <c r="B2477" s="41">
        <v>359722</v>
      </c>
      <c r="C2477" s="42">
        <v>44795</v>
      </c>
      <c r="D2477" s="43" t="s">
        <v>513</v>
      </c>
      <c r="E2477" s="2">
        <v>103500</v>
      </c>
      <c r="F2477" s="2">
        <v>103500</v>
      </c>
      <c r="G2477" s="15"/>
    </row>
    <row r="2478" spans="2:7" x14ac:dyDescent="0.35">
      <c r="B2478" s="41">
        <v>391922</v>
      </c>
      <c r="C2478" s="42">
        <v>44818</v>
      </c>
      <c r="D2478" s="43">
        <v>300700007242</v>
      </c>
      <c r="E2478" s="2">
        <v>2400</v>
      </c>
      <c r="F2478" s="2">
        <v>2400</v>
      </c>
      <c r="G2478" s="15"/>
    </row>
    <row r="2479" spans="2:7" x14ac:dyDescent="0.35">
      <c r="B2479" s="41">
        <v>437222</v>
      </c>
      <c r="C2479" s="42">
        <v>44845</v>
      </c>
      <c r="D2479" s="43">
        <v>300700007242</v>
      </c>
      <c r="E2479" s="2">
        <v>15550</v>
      </c>
      <c r="F2479" s="2">
        <v>15550</v>
      </c>
      <c r="G2479" s="15"/>
    </row>
    <row r="2480" spans="2:7" x14ac:dyDescent="0.35">
      <c r="B2480" s="41">
        <v>457722</v>
      </c>
      <c r="C2480" s="42">
        <v>44854</v>
      </c>
      <c r="D2480" s="43">
        <v>300700007242</v>
      </c>
      <c r="E2480" s="2">
        <v>38118</v>
      </c>
      <c r="F2480" s="2">
        <v>38118</v>
      </c>
      <c r="G2480" s="15"/>
    </row>
    <row r="2481" spans="2:7" x14ac:dyDescent="0.35">
      <c r="B2481" s="35" t="s">
        <v>425</v>
      </c>
      <c r="C2481" s="36"/>
      <c r="D2481" s="37"/>
      <c r="E2481" s="38"/>
      <c r="F2481" s="39">
        <v>156436</v>
      </c>
      <c r="G2481" s="40">
        <f>+F2481/$F$2702</f>
        <v>1.4987600811306016E-6</v>
      </c>
    </row>
    <row r="2482" spans="2:7" x14ac:dyDescent="0.35">
      <c r="B2482" s="41">
        <v>179021</v>
      </c>
      <c r="C2482" s="42">
        <v>44293</v>
      </c>
      <c r="D2482" s="43" t="s">
        <v>513</v>
      </c>
      <c r="E2482" s="2">
        <v>156436</v>
      </c>
      <c r="F2482" s="2">
        <v>156436</v>
      </c>
      <c r="G2482" s="15"/>
    </row>
    <row r="2483" spans="2:7" x14ac:dyDescent="0.35">
      <c r="B2483" s="35" t="s">
        <v>555</v>
      </c>
      <c r="C2483" s="36"/>
      <c r="D2483" s="37"/>
      <c r="E2483" s="38"/>
      <c r="F2483" s="39">
        <v>154792.32000000001</v>
      </c>
      <c r="G2483" s="40">
        <f>+F2483/$F$2702</f>
        <v>1.4830125423917388E-6</v>
      </c>
    </row>
    <row r="2484" spans="2:7" x14ac:dyDescent="0.35">
      <c r="B2484" s="41">
        <v>17924</v>
      </c>
      <c r="C2484" s="42">
        <v>45300</v>
      </c>
      <c r="D2484" s="43">
        <v>300700007242</v>
      </c>
      <c r="E2484" s="2">
        <v>154792.32000000001</v>
      </c>
      <c r="F2484" s="2">
        <v>154792.32000000001</v>
      </c>
      <c r="G2484" s="15"/>
    </row>
    <row r="2485" spans="2:7" x14ac:dyDescent="0.35">
      <c r="B2485" s="35" t="s">
        <v>426</v>
      </c>
      <c r="C2485" s="36"/>
      <c r="D2485" s="37"/>
      <c r="E2485" s="38"/>
      <c r="F2485" s="39">
        <v>148206</v>
      </c>
      <c r="G2485" s="40">
        <f>+F2485/$F$2702</f>
        <v>1.419911251783745E-6</v>
      </c>
    </row>
    <row r="2486" spans="2:7" x14ac:dyDescent="0.35">
      <c r="B2486" s="41">
        <v>512222</v>
      </c>
      <c r="C2486" s="42">
        <v>44889</v>
      </c>
      <c r="D2486" s="43">
        <v>300700007242</v>
      </c>
      <c r="E2486" s="2">
        <v>2470114</v>
      </c>
      <c r="F2486" s="2">
        <v>148206</v>
      </c>
      <c r="G2486" s="15"/>
    </row>
    <row r="2487" spans="2:7" x14ac:dyDescent="0.35">
      <c r="B2487" s="35" t="s">
        <v>427</v>
      </c>
      <c r="C2487" s="36"/>
      <c r="D2487" s="37"/>
      <c r="E2487" s="38"/>
      <c r="F2487" s="39">
        <v>143029.65000000715</v>
      </c>
      <c r="G2487" s="40">
        <f>+F2487/$F$2702</f>
        <v>1.3703184039357454E-6</v>
      </c>
    </row>
    <row r="2488" spans="2:7" x14ac:dyDescent="0.35">
      <c r="B2488" s="41">
        <v>63322</v>
      </c>
      <c r="C2488" s="42">
        <v>44616</v>
      </c>
      <c r="D2488" s="43" t="s">
        <v>513</v>
      </c>
      <c r="E2488" s="2">
        <v>78818.97</v>
      </c>
      <c r="F2488" s="2">
        <v>78818.97</v>
      </c>
      <c r="G2488" s="15"/>
    </row>
    <row r="2489" spans="2:7" x14ac:dyDescent="0.35">
      <c r="B2489" s="41">
        <v>238922</v>
      </c>
      <c r="C2489" s="42">
        <v>44722</v>
      </c>
      <c r="D2489" s="43" t="s">
        <v>513</v>
      </c>
      <c r="E2489" s="2">
        <v>96064210.680000007</v>
      </c>
      <c r="F2489" s="2">
        <v>64210.680000007153</v>
      </c>
      <c r="G2489" s="15"/>
    </row>
    <row r="2490" spans="2:7" x14ac:dyDescent="0.35">
      <c r="B2490" s="35" t="s">
        <v>556</v>
      </c>
      <c r="C2490" s="36"/>
      <c r="D2490" s="37"/>
      <c r="E2490" s="38"/>
      <c r="F2490" s="39">
        <v>134808</v>
      </c>
      <c r="G2490" s="40">
        <f>+F2490/$F$2702</f>
        <v>1.2915495730973315E-6</v>
      </c>
    </row>
    <row r="2491" spans="2:7" x14ac:dyDescent="0.35">
      <c r="B2491" s="41">
        <v>70124</v>
      </c>
      <c r="C2491" s="42">
        <v>45338</v>
      </c>
      <c r="D2491" s="43">
        <v>300700007242</v>
      </c>
      <c r="E2491" s="2">
        <v>134808</v>
      </c>
      <c r="F2491" s="2">
        <v>134808</v>
      </c>
      <c r="G2491" s="15"/>
    </row>
    <row r="2492" spans="2:7" x14ac:dyDescent="0.35">
      <c r="B2492" s="35" t="s">
        <v>429</v>
      </c>
      <c r="C2492" s="36"/>
      <c r="D2492" s="37"/>
      <c r="E2492" s="38"/>
      <c r="F2492" s="39">
        <v>132131.20000000001</v>
      </c>
      <c r="G2492" s="40">
        <f>+F2492/$F$2702</f>
        <v>1.2659040632072142E-6</v>
      </c>
    </row>
    <row r="2493" spans="2:7" x14ac:dyDescent="0.35">
      <c r="B2493" s="41">
        <v>88523</v>
      </c>
      <c r="C2493" s="42">
        <v>44986</v>
      </c>
      <c r="D2493" s="43" t="s">
        <v>513</v>
      </c>
      <c r="E2493" s="2">
        <v>132131.20000000001</v>
      </c>
      <c r="F2493" s="2">
        <v>132131.20000000001</v>
      </c>
      <c r="G2493" s="15"/>
    </row>
    <row r="2494" spans="2:7" ht="29" x14ac:dyDescent="0.35">
      <c r="B2494" s="35" t="s">
        <v>430</v>
      </c>
      <c r="C2494" s="36"/>
      <c r="D2494" s="37"/>
      <c r="E2494" s="38"/>
      <c r="F2494" s="39">
        <v>118044</v>
      </c>
      <c r="G2494" s="40">
        <f>+F2494/$F$2702</f>
        <v>1.1309393938542326E-6</v>
      </c>
    </row>
    <row r="2495" spans="2:7" x14ac:dyDescent="0.35">
      <c r="B2495" s="41">
        <v>453320</v>
      </c>
      <c r="C2495" s="42">
        <v>44133</v>
      </c>
      <c r="D2495" s="43" t="s">
        <v>513</v>
      </c>
      <c r="E2495" s="2">
        <v>22916</v>
      </c>
      <c r="F2495" s="2">
        <v>22916</v>
      </c>
      <c r="G2495" s="15"/>
    </row>
    <row r="2496" spans="2:7" x14ac:dyDescent="0.35">
      <c r="B2496" s="41">
        <v>453420</v>
      </c>
      <c r="C2496" s="42">
        <v>44133</v>
      </c>
      <c r="D2496" s="43" t="s">
        <v>513</v>
      </c>
      <c r="E2496" s="2">
        <v>95128</v>
      </c>
      <c r="F2496" s="2">
        <v>95128</v>
      </c>
      <c r="G2496" s="15"/>
    </row>
    <row r="2497" spans="2:7" x14ac:dyDescent="0.35">
      <c r="B2497" s="35" t="s">
        <v>431</v>
      </c>
      <c r="C2497" s="36"/>
      <c r="D2497" s="37"/>
      <c r="E2497" s="38"/>
      <c r="F2497" s="39">
        <v>116688.33</v>
      </c>
      <c r="G2497" s="40">
        <f>+F2497/$F$2702</f>
        <v>1.1179511809161217E-6</v>
      </c>
    </row>
    <row r="2498" spans="2:7" x14ac:dyDescent="0.35">
      <c r="B2498" s="41">
        <v>60222</v>
      </c>
      <c r="C2498" s="42">
        <v>44610</v>
      </c>
      <c r="D2498" s="43" t="s">
        <v>513</v>
      </c>
      <c r="E2498" s="2">
        <v>6672.24</v>
      </c>
      <c r="F2498" s="2">
        <v>6672.24</v>
      </c>
      <c r="G2498" s="15"/>
    </row>
    <row r="2499" spans="2:7" x14ac:dyDescent="0.35">
      <c r="B2499" s="41">
        <v>171222</v>
      </c>
      <c r="C2499" s="42">
        <v>44679</v>
      </c>
      <c r="D2499" s="43" t="s">
        <v>513</v>
      </c>
      <c r="E2499" s="2">
        <v>6527.94</v>
      </c>
      <c r="F2499" s="2">
        <v>6527.94</v>
      </c>
      <c r="G2499" s="15"/>
    </row>
    <row r="2500" spans="2:7" x14ac:dyDescent="0.35">
      <c r="B2500" s="41">
        <v>225822</v>
      </c>
      <c r="C2500" s="42">
        <v>44712</v>
      </c>
      <c r="D2500" s="43" t="s">
        <v>513</v>
      </c>
      <c r="E2500" s="2">
        <v>7690</v>
      </c>
      <c r="F2500" s="2">
        <v>7690</v>
      </c>
      <c r="G2500" s="15"/>
    </row>
    <row r="2501" spans="2:7" x14ac:dyDescent="0.35">
      <c r="B2501" s="41">
        <v>369321</v>
      </c>
      <c r="C2501" s="42">
        <v>44389</v>
      </c>
      <c r="D2501" s="43" t="s">
        <v>513</v>
      </c>
      <c r="E2501" s="2">
        <v>89123.32</v>
      </c>
      <c r="F2501" s="2">
        <v>89123.32</v>
      </c>
      <c r="G2501" s="15"/>
    </row>
    <row r="2502" spans="2:7" x14ac:dyDescent="0.35">
      <c r="B2502" s="41">
        <v>496021</v>
      </c>
      <c r="C2502" s="42">
        <v>44476</v>
      </c>
      <c r="D2502" s="43" t="s">
        <v>513</v>
      </c>
      <c r="E2502" s="2">
        <v>6674.83</v>
      </c>
      <c r="F2502" s="2">
        <v>6674.83</v>
      </c>
      <c r="G2502" s="15"/>
    </row>
    <row r="2503" spans="2:7" x14ac:dyDescent="0.35">
      <c r="B2503" s="35" t="s">
        <v>432</v>
      </c>
      <c r="C2503" s="36"/>
      <c r="D2503" s="37"/>
      <c r="E2503" s="38"/>
      <c r="F2503" s="39">
        <v>103309.52</v>
      </c>
      <c r="G2503" s="40">
        <f>+F2503/$F$2702</f>
        <v>9.8977335508938807E-7</v>
      </c>
    </row>
    <row r="2504" spans="2:7" x14ac:dyDescent="0.35">
      <c r="B2504" s="41">
        <v>42722</v>
      </c>
      <c r="C2504" s="42">
        <v>44601</v>
      </c>
      <c r="D2504" s="43" t="s">
        <v>513</v>
      </c>
      <c r="E2504" s="2">
        <v>103309.52</v>
      </c>
      <c r="F2504" s="2">
        <v>103309.52</v>
      </c>
      <c r="G2504" s="15"/>
    </row>
    <row r="2505" spans="2:7" x14ac:dyDescent="0.35">
      <c r="B2505" s="35" t="s">
        <v>557</v>
      </c>
      <c r="C2505" s="36"/>
      <c r="D2505" s="37"/>
      <c r="E2505" s="38"/>
      <c r="F2505" s="39">
        <v>102014</v>
      </c>
      <c r="G2505" s="40">
        <f>+F2505/$F$2702</f>
        <v>9.773614188323479E-7</v>
      </c>
    </row>
    <row r="2506" spans="2:7" x14ac:dyDescent="0.35">
      <c r="B2506" s="41">
        <v>66924</v>
      </c>
      <c r="C2506" s="42">
        <v>45335</v>
      </c>
      <c r="D2506" s="43">
        <v>300700007242</v>
      </c>
      <c r="E2506" s="2">
        <v>102014</v>
      </c>
      <c r="F2506" s="2">
        <v>102014</v>
      </c>
      <c r="G2506" s="15"/>
    </row>
    <row r="2507" spans="2:7" x14ac:dyDescent="0.35">
      <c r="B2507" s="35" t="s">
        <v>433</v>
      </c>
      <c r="C2507" s="36"/>
      <c r="D2507" s="37"/>
      <c r="E2507" s="38"/>
      <c r="F2507" s="39">
        <v>101156</v>
      </c>
      <c r="G2507" s="40">
        <f>+F2507/$F$2702</f>
        <v>9.691412128080948E-7</v>
      </c>
    </row>
    <row r="2508" spans="2:7" x14ac:dyDescent="0.35">
      <c r="B2508" s="41">
        <v>186022</v>
      </c>
      <c r="C2508" s="42">
        <v>44691</v>
      </c>
      <c r="D2508" s="43" t="s">
        <v>513</v>
      </c>
      <c r="E2508" s="2">
        <v>101156</v>
      </c>
      <c r="F2508" s="2">
        <v>101156</v>
      </c>
      <c r="G2508" s="15"/>
    </row>
    <row r="2509" spans="2:7" x14ac:dyDescent="0.35">
      <c r="B2509" s="35" t="s">
        <v>558</v>
      </c>
      <c r="C2509" s="36"/>
      <c r="D2509" s="37"/>
      <c r="E2509" s="38"/>
      <c r="F2509" s="39">
        <v>100078</v>
      </c>
      <c r="G2509" s="40">
        <f>+F2509/$F$2702</f>
        <v>9.5881326164941801E-7</v>
      </c>
    </row>
    <row r="2510" spans="2:7" x14ac:dyDescent="0.35">
      <c r="B2510" s="41">
        <v>593023</v>
      </c>
      <c r="C2510" s="42">
        <v>45286</v>
      </c>
      <c r="D2510" s="43" t="s">
        <v>513</v>
      </c>
      <c r="E2510" s="2">
        <v>100078</v>
      </c>
      <c r="F2510" s="2">
        <v>100078</v>
      </c>
      <c r="G2510" s="15"/>
    </row>
    <row r="2511" spans="2:7" x14ac:dyDescent="0.35">
      <c r="B2511" s="35" t="s">
        <v>434</v>
      </c>
      <c r="C2511" s="36"/>
      <c r="D2511" s="37"/>
      <c r="E2511" s="38"/>
      <c r="F2511" s="39">
        <v>97895.65</v>
      </c>
      <c r="G2511" s="40">
        <f>+F2511/$F$2702</f>
        <v>9.3790490894891816E-7</v>
      </c>
    </row>
    <row r="2512" spans="2:7" x14ac:dyDescent="0.35">
      <c r="B2512" s="41">
        <v>18721</v>
      </c>
      <c r="C2512" s="42">
        <v>44203</v>
      </c>
      <c r="D2512" s="43" t="s">
        <v>513</v>
      </c>
      <c r="E2512" s="2">
        <v>10766</v>
      </c>
      <c r="F2512" s="2">
        <v>10766</v>
      </c>
      <c r="G2512" s="15"/>
    </row>
    <row r="2513" spans="2:7" x14ac:dyDescent="0.35">
      <c r="B2513" s="41">
        <v>46221</v>
      </c>
      <c r="C2513" s="42">
        <v>44210</v>
      </c>
      <c r="D2513" s="43" t="s">
        <v>513</v>
      </c>
      <c r="E2513" s="2">
        <v>86206</v>
      </c>
      <c r="F2513" s="2">
        <v>86206</v>
      </c>
      <c r="G2513" s="15"/>
    </row>
    <row r="2514" spans="2:7" x14ac:dyDescent="0.35">
      <c r="B2514" s="41">
        <v>163921</v>
      </c>
      <c r="C2514" s="42">
        <v>44280</v>
      </c>
      <c r="D2514" s="43" t="s">
        <v>513</v>
      </c>
      <c r="E2514" s="2">
        <v>923.65</v>
      </c>
      <c r="F2514" s="2">
        <v>923.65</v>
      </c>
      <c r="G2514" s="15"/>
    </row>
    <row r="2515" spans="2:7" x14ac:dyDescent="0.35">
      <c r="B2515" s="35" t="s">
        <v>436</v>
      </c>
      <c r="C2515" s="36"/>
      <c r="D2515" s="37"/>
      <c r="E2515" s="38"/>
      <c r="F2515" s="39">
        <v>89057.23000000001</v>
      </c>
      <c r="G2515" s="40">
        <f>+F2515/$F$2702</f>
        <v>8.5322701462621558E-7</v>
      </c>
    </row>
    <row r="2516" spans="2:7" x14ac:dyDescent="0.35">
      <c r="B2516" s="41">
        <v>432321</v>
      </c>
      <c r="C2516" s="42">
        <v>44426</v>
      </c>
      <c r="D2516" s="43" t="s">
        <v>513</v>
      </c>
      <c r="E2516" s="2">
        <v>89036</v>
      </c>
      <c r="F2516" s="2">
        <v>89036</v>
      </c>
      <c r="G2516" s="15"/>
    </row>
    <row r="2517" spans="2:7" x14ac:dyDescent="0.35">
      <c r="B2517" s="41">
        <v>433021</v>
      </c>
      <c r="C2517" s="42">
        <v>44426</v>
      </c>
      <c r="D2517" s="43" t="s">
        <v>513</v>
      </c>
      <c r="E2517" s="2">
        <v>0.66</v>
      </c>
      <c r="F2517" s="2">
        <v>0.66</v>
      </c>
      <c r="G2517" s="15"/>
    </row>
    <row r="2518" spans="2:7" x14ac:dyDescent="0.35">
      <c r="B2518" s="41">
        <v>572421</v>
      </c>
      <c r="C2518" s="42">
        <v>44512</v>
      </c>
      <c r="D2518" s="43" t="s">
        <v>513</v>
      </c>
      <c r="E2518" s="2">
        <v>20.57</v>
      </c>
      <c r="F2518" s="2">
        <v>20.57</v>
      </c>
      <c r="G2518" s="15"/>
    </row>
    <row r="2519" spans="2:7" x14ac:dyDescent="0.35">
      <c r="B2519" s="35" t="s">
        <v>437</v>
      </c>
      <c r="C2519" s="36"/>
      <c r="D2519" s="37"/>
      <c r="E2519" s="38"/>
      <c r="F2519" s="39">
        <v>83772.91</v>
      </c>
      <c r="G2519" s="40">
        <f>+F2519/$F$2702</f>
        <v>8.0259974295013037E-7</v>
      </c>
    </row>
    <row r="2520" spans="2:7" x14ac:dyDescent="0.35">
      <c r="B2520" s="41">
        <v>8221</v>
      </c>
      <c r="C2520" s="42">
        <v>44200</v>
      </c>
      <c r="D2520" s="43" t="s">
        <v>513</v>
      </c>
      <c r="E2520" s="2">
        <v>83772.91</v>
      </c>
      <c r="F2520" s="2">
        <v>83772.91</v>
      </c>
      <c r="G2520" s="15"/>
    </row>
    <row r="2521" spans="2:7" ht="29" x14ac:dyDescent="0.35">
      <c r="B2521" s="35" t="s">
        <v>438</v>
      </c>
      <c r="C2521" s="36"/>
      <c r="D2521" s="37"/>
      <c r="E2521" s="38"/>
      <c r="F2521" s="39">
        <v>68743</v>
      </c>
      <c r="G2521" s="40">
        <f>+F2521/$F$2702</f>
        <v>6.5860328988954553E-7</v>
      </c>
    </row>
    <row r="2522" spans="2:7" x14ac:dyDescent="0.35">
      <c r="B2522" s="41">
        <v>437718</v>
      </c>
      <c r="C2522" s="42">
        <v>43399</v>
      </c>
      <c r="D2522" s="43">
        <v>300700007242</v>
      </c>
      <c r="E2522" s="2">
        <v>68743</v>
      </c>
      <c r="F2522" s="2">
        <v>68743</v>
      </c>
      <c r="G2522" s="15"/>
    </row>
    <row r="2523" spans="2:7" x14ac:dyDescent="0.35">
      <c r="B2523" s="35" t="s">
        <v>463</v>
      </c>
      <c r="C2523" s="36"/>
      <c r="D2523" s="37"/>
      <c r="E2523" s="38"/>
      <c r="F2523" s="39">
        <v>64001.45</v>
      </c>
      <c r="G2523" s="40">
        <f>+F2523/$F$2702</f>
        <v>6.1317611287987503E-7</v>
      </c>
    </row>
    <row r="2524" spans="2:7" x14ac:dyDescent="0.35">
      <c r="B2524" s="41">
        <v>191522</v>
      </c>
      <c r="C2524" s="42">
        <v>44694</v>
      </c>
      <c r="D2524" s="43" t="s">
        <v>513</v>
      </c>
      <c r="E2524" s="2">
        <v>11186.45</v>
      </c>
      <c r="F2524" s="2">
        <v>11186.45</v>
      </c>
      <c r="G2524" s="15"/>
    </row>
    <row r="2525" spans="2:7" x14ac:dyDescent="0.35">
      <c r="B2525" s="41">
        <v>408223</v>
      </c>
      <c r="C2525" s="42">
        <v>45187</v>
      </c>
      <c r="D2525" s="43" t="s">
        <v>513</v>
      </c>
      <c r="E2525" s="2">
        <v>52815</v>
      </c>
      <c r="F2525" s="2">
        <v>52815</v>
      </c>
      <c r="G2525" s="15"/>
    </row>
    <row r="2526" spans="2:7" x14ac:dyDescent="0.35">
      <c r="B2526" s="35" t="s">
        <v>439</v>
      </c>
      <c r="C2526" s="36"/>
      <c r="D2526" s="37"/>
      <c r="E2526" s="38"/>
      <c r="F2526" s="39">
        <v>56698</v>
      </c>
      <c r="G2526" s="40">
        <f>+F2526/$F$2702</f>
        <v>5.4320424377983865E-7</v>
      </c>
    </row>
    <row r="2527" spans="2:7" x14ac:dyDescent="0.35">
      <c r="B2527" s="41">
        <v>119621</v>
      </c>
      <c r="C2527" s="42">
        <v>44244</v>
      </c>
      <c r="D2527" s="43" t="s">
        <v>513</v>
      </c>
      <c r="E2527" s="2">
        <v>56698</v>
      </c>
      <c r="F2527" s="2">
        <v>56698</v>
      </c>
      <c r="G2527" s="15"/>
    </row>
    <row r="2528" spans="2:7" x14ac:dyDescent="0.35">
      <c r="B2528" s="35" t="s">
        <v>441</v>
      </c>
      <c r="C2528" s="36"/>
      <c r="D2528" s="37"/>
      <c r="E2528" s="38"/>
      <c r="F2528" s="39">
        <v>49863</v>
      </c>
      <c r="G2528" s="40">
        <f>+F2528/$F$2702</f>
        <v>4.7772043471716988E-7</v>
      </c>
    </row>
    <row r="2529" spans="2:7" x14ac:dyDescent="0.35">
      <c r="B2529" s="41">
        <v>260321</v>
      </c>
      <c r="C2529" s="42">
        <v>44319</v>
      </c>
      <c r="D2529" s="43" t="s">
        <v>513</v>
      </c>
      <c r="E2529" s="2">
        <v>49863</v>
      </c>
      <c r="F2529" s="2">
        <v>49863</v>
      </c>
      <c r="G2529" s="15"/>
    </row>
    <row r="2530" spans="2:7" ht="29" x14ac:dyDescent="0.35">
      <c r="B2530" s="35" t="s">
        <v>443</v>
      </c>
      <c r="C2530" s="36"/>
      <c r="D2530" s="37"/>
      <c r="E2530" s="38"/>
      <c r="F2530" s="39">
        <v>41142</v>
      </c>
      <c r="G2530" s="40">
        <f>+F2530/$F$2702</f>
        <v>3.9416750145666731E-7</v>
      </c>
    </row>
    <row r="2531" spans="2:7" x14ac:dyDescent="0.35">
      <c r="B2531" s="41">
        <v>478820</v>
      </c>
      <c r="C2531" s="42">
        <v>44148</v>
      </c>
      <c r="D2531" s="43" t="s">
        <v>513</v>
      </c>
      <c r="E2531" s="2">
        <v>41142</v>
      </c>
      <c r="F2531" s="2">
        <v>41142</v>
      </c>
      <c r="G2531" s="15"/>
    </row>
    <row r="2532" spans="2:7" x14ac:dyDescent="0.35">
      <c r="B2532" s="35" t="s">
        <v>444</v>
      </c>
      <c r="C2532" s="36"/>
      <c r="D2532" s="37"/>
      <c r="E2532" s="38"/>
      <c r="F2532" s="39">
        <v>40598</v>
      </c>
      <c r="G2532" s="40">
        <f>+F2532/$F$2702</f>
        <v>3.8895562257881923E-7</v>
      </c>
    </row>
    <row r="2533" spans="2:7" x14ac:dyDescent="0.35">
      <c r="B2533" s="41">
        <v>168721</v>
      </c>
      <c r="C2533" s="42">
        <v>44285</v>
      </c>
      <c r="D2533" s="43" t="s">
        <v>513</v>
      </c>
      <c r="E2533" s="2">
        <v>40598</v>
      </c>
      <c r="F2533" s="2">
        <v>40598</v>
      </c>
      <c r="G2533" s="15"/>
    </row>
    <row r="2534" spans="2:7" x14ac:dyDescent="0.35">
      <c r="B2534" s="35" t="s">
        <v>559</v>
      </c>
      <c r="C2534" s="36"/>
      <c r="D2534" s="37"/>
      <c r="E2534" s="38"/>
      <c r="F2534" s="39">
        <v>40536</v>
      </c>
      <c r="G2534" s="40">
        <f>+F2534/$F$2702</f>
        <v>3.8836162167729974E-7</v>
      </c>
    </row>
    <row r="2535" spans="2:7" x14ac:dyDescent="0.35">
      <c r="B2535" s="41">
        <v>99024</v>
      </c>
      <c r="C2535" s="42">
        <v>45356</v>
      </c>
      <c r="D2535" s="43">
        <v>300700007242</v>
      </c>
      <c r="E2535" s="2">
        <v>40536</v>
      </c>
      <c r="F2535" s="2">
        <v>40536</v>
      </c>
      <c r="G2535" s="15"/>
    </row>
    <row r="2536" spans="2:7" x14ac:dyDescent="0.35">
      <c r="B2536" s="35" t="s">
        <v>560</v>
      </c>
      <c r="C2536" s="36"/>
      <c r="D2536" s="37"/>
      <c r="E2536" s="38"/>
      <c r="F2536" s="39">
        <v>37458.269999999997</v>
      </c>
      <c r="G2536" s="40">
        <f>+F2536/$F$2702</f>
        <v>3.5887493789288893E-7</v>
      </c>
    </row>
    <row r="2537" spans="2:7" x14ac:dyDescent="0.35">
      <c r="B2537" s="41">
        <v>523423</v>
      </c>
      <c r="C2537" s="42">
        <v>45253</v>
      </c>
      <c r="D2537" s="43">
        <v>300700007242</v>
      </c>
      <c r="E2537" s="2">
        <v>37458.269999999997</v>
      </c>
      <c r="F2537" s="2">
        <v>37458.269999999997</v>
      </c>
      <c r="G2537" s="15"/>
    </row>
    <row r="2538" spans="2:7" x14ac:dyDescent="0.35">
      <c r="B2538" s="35" t="s">
        <v>445</v>
      </c>
      <c r="C2538" s="36"/>
      <c r="D2538" s="37"/>
      <c r="E2538" s="38"/>
      <c r="F2538" s="39">
        <v>36624.980000000003</v>
      </c>
      <c r="G2538" s="40">
        <f>+F2538/$F$2702</f>
        <v>3.5089146996987053E-7</v>
      </c>
    </row>
    <row r="2539" spans="2:7" x14ac:dyDescent="0.35">
      <c r="B2539" s="41">
        <v>105621</v>
      </c>
      <c r="C2539" s="42">
        <v>44225</v>
      </c>
      <c r="D2539" s="43" t="s">
        <v>513</v>
      </c>
      <c r="E2539" s="2">
        <v>36621</v>
      </c>
      <c r="F2539" s="2">
        <v>36621</v>
      </c>
      <c r="G2539" s="15"/>
    </row>
    <row r="2540" spans="2:7" x14ac:dyDescent="0.35">
      <c r="B2540" s="41">
        <v>164021</v>
      </c>
      <c r="C2540" s="42">
        <v>44280</v>
      </c>
      <c r="D2540" s="43" t="s">
        <v>513</v>
      </c>
      <c r="E2540" s="2">
        <v>3.98</v>
      </c>
      <c r="F2540" s="2">
        <v>3.98</v>
      </c>
      <c r="G2540" s="15"/>
    </row>
    <row r="2541" spans="2:7" x14ac:dyDescent="0.35">
      <c r="B2541" s="35" t="s">
        <v>446</v>
      </c>
      <c r="C2541" s="36"/>
      <c r="D2541" s="37"/>
      <c r="E2541" s="38"/>
      <c r="F2541" s="39">
        <v>35486</v>
      </c>
      <c r="G2541" s="40">
        <f>+F2541/$F$2702</f>
        <v>3.3997929018257003E-7</v>
      </c>
    </row>
    <row r="2542" spans="2:7" x14ac:dyDescent="0.35">
      <c r="B2542" s="41">
        <v>166221</v>
      </c>
      <c r="C2542" s="42">
        <v>44281</v>
      </c>
      <c r="D2542" s="43" t="s">
        <v>513</v>
      </c>
      <c r="E2542" s="2">
        <v>1543</v>
      </c>
      <c r="F2542" s="2">
        <v>1543</v>
      </c>
      <c r="G2542" s="15"/>
    </row>
    <row r="2543" spans="2:7" x14ac:dyDescent="0.35">
      <c r="B2543" s="41">
        <v>167221</v>
      </c>
      <c r="C2543" s="42">
        <v>44284</v>
      </c>
      <c r="D2543" s="43" t="s">
        <v>513</v>
      </c>
      <c r="E2543" s="2">
        <v>840</v>
      </c>
      <c r="F2543" s="2">
        <v>840</v>
      </c>
      <c r="G2543" s="15"/>
    </row>
    <row r="2544" spans="2:7" x14ac:dyDescent="0.35">
      <c r="B2544" s="41">
        <v>571220</v>
      </c>
      <c r="C2544" s="42">
        <v>44195</v>
      </c>
      <c r="D2544" s="43">
        <v>300700007242</v>
      </c>
      <c r="E2544" s="2">
        <v>33103</v>
      </c>
      <c r="F2544" s="2">
        <v>33103</v>
      </c>
      <c r="G2544" s="15"/>
    </row>
    <row r="2545" spans="2:7" x14ac:dyDescent="0.35">
      <c r="B2545" s="35" t="s">
        <v>447</v>
      </c>
      <c r="C2545" s="36"/>
      <c r="D2545" s="37"/>
      <c r="E2545" s="38"/>
      <c r="F2545" s="39">
        <v>33109</v>
      </c>
      <c r="G2545" s="40">
        <f>+F2545/$F$2702</f>
        <v>3.1720606207109034E-7</v>
      </c>
    </row>
    <row r="2546" spans="2:7" x14ac:dyDescent="0.35">
      <c r="B2546" s="41">
        <v>51121</v>
      </c>
      <c r="C2546" s="42">
        <v>44211</v>
      </c>
      <c r="D2546" s="43" t="s">
        <v>513</v>
      </c>
      <c r="E2546" s="2">
        <v>32744</v>
      </c>
      <c r="F2546" s="2">
        <v>32744</v>
      </c>
      <c r="G2546" s="15"/>
    </row>
    <row r="2547" spans="2:7" x14ac:dyDescent="0.35">
      <c r="B2547" s="41">
        <v>264921</v>
      </c>
      <c r="C2547" s="42">
        <v>44322</v>
      </c>
      <c r="D2547" s="43" t="s">
        <v>513</v>
      </c>
      <c r="E2547" s="2">
        <v>365</v>
      </c>
      <c r="F2547" s="2">
        <v>365</v>
      </c>
      <c r="G2547" s="15"/>
    </row>
    <row r="2548" spans="2:7" x14ac:dyDescent="0.35">
      <c r="B2548" s="35" t="s">
        <v>449</v>
      </c>
      <c r="C2548" s="36"/>
      <c r="D2548" s="37"/>
      <c r="E2548" s="38"/>
      <c r="F2548" s="39">
        <v>28451.32</v>
      </c>
      <c r="G2548" s="40">
        <f>+F2548/$F$2702</f>
        <v>2.7258241499062048E-7</v>
      </c>
    </row>
    <row r="2549" spans="2:7" x14ac:dyDescent="0.35">
      <c r="B2549" s="41">
        <v>443921</v>
      </c>
      <c r="C2549" s="42">
        <v>44435</v>
      </c>
      <c r="D2549" s="43" t="s">
        <v>513</v>
      </c>
      <c r="E2549" s="2">
        <v>28166.799999999999</v>
      </c>
      <c r="F2549" s="2">
        <v>28166.799999999999</v>
      </c>
      <c r="G2549" s="15"/>
    </row>
    <row r="2550" spans="2:7" x14ac:dyDescent="0.35">
      <c r="B2550" s="41">
        <v>451021</v>
      </c>
      <c r="C2550" s="42">
        <v>44438</v>
      </c>
      <c r="D2550" s="43" t="s">
        <v>513</v>
      </c>
      <c r="E2550" s="2">
        <v>284.52</v>
      </c>
      <c r="F2550" s="2">
        <v>284.52</v>
      </c>
      <c r="G2550" s="15"/>
    </row>
    <row r="2551" spans="2:7" x14ac:dyDescent="0.35">
      <c r="B2551" s="35" t="s">
        <v>450</v>
      </c>
      <c r="C2551" s="36"/>
      <c r="D2551" s="37"/>
      <c r="E2551" s="38"/>
      <c r="F2551" s="39">
        <v>26794</v>
      </c>
      <c r="G2551" s="40">
        <f>+F2551/$F$2702</f>
        <v>2.5670419605342336E-7</v>
      </c>
    </row>
    <row r="2552" spans="2:7" x14ac:dyDescent="0.35">
      <c r="B2552" s="41">
        <v>499318</v>
      </c>
      <c r="C2552" s="42">
        <v>43458</v>
      </c>
      <c r="D2552" s="43">
        <v>300700007242</v>
      </c>
      <c r="E2552" s="2">
        <v>26794</v>
      </c>
      <c r="F2552" s="2">
        <v>26794</v>
      </c>
      <c r="G2552" s="15"/>
    </row>
    <row r="2553" spans="2:7" x14ac:dyDescent="0.35">
      <c r="B2553" s="35" t="s">
        <v>455</v>
      </c>
      <c r="C2553" s="36"/>
      <c r="D2553" s="37"/>
      <c r="E2553" s="38"/>
      <c r="F2553" s="39">
        <v>25444.480000000003</v>
      </c>
      <c r="G2553" s="40">
        <f>+F2553/$F$2702</f>
        <v>2.4377490417247933E-7</v>
      </c>
    </row>
    <row r="2554" spans="2:7" x14ac:dyDescent="0.35">
      <c r="B2554" s="41">
        <v>70323</v>
      </c>
      <c r="C2554" s="42">
        <v>44974</v>
      </c>
      <c r="D2554" s="43" t="s">
        <v>513</v>
      </c>
      <c r="E2554" s="2">
        <v>899.75</v>
      </c>
      <c r="F2554" s="2">
        <v>899.75</v>
      </c>
      <c r="G2554" s="15"/>
    </row>
    <row r="2555" spans="2:7" x14ac:dyDescent="0.35">
      <c r="B2555" s="41">
        <v>211322</v>
      </c>
      <c r="C2555" s="42">
        <v>44704</v>
      </c>
      <c r="D2555" s="43" t="s">
        <v>513</v>
      </c>
      <c r="E2555" s="2">
        <v>3744.07</v>
      </c>
      <c r="F2555" s="2">
        <v>3744.07</v>
      </c>
      <c r="G2555" s="15"/>
    </row>
    <row r="2556" spans="2:7" x14ac:dyDescent="0.35">
      <c r="B2556" s="41">
        <v>233523</v>
      </c>
      <c r="C2556" s="42">
        <v>45086</v>
      </c>
      <c r="D2556" s="43" t="s">
        <v>513</v>
      </c>
      <c r="E2556" s="2">
        <v>1342.96</v>
      </c>
      <c r="F2556" s="2">
        <v>1342.96</v>
      </c>
      <c r="G2556" s="15"/>
    </row>
    <row r="2557" spans="2:7" x14ac:dyDescent="0.35">
      <c r="B2557" s="41">
        <v>381622</v>
      </c>
      <c r="C2557" s="42">
        <v>44813</v>
      </c>
      <c r="D2557" s="43">
        <v>300700007242</v>
      </c>
      <c r="E2557" s="2">
        <v>11003.87</v>
      </c>
      <c r="F2557" s="2">
        <v>11003.87</v>
      </c>
      <c r="G2557" s="15"/>
    </row>
    <row r="2558" spans="2:7" x14ac:dyDescent="0.35">
      <c r="B2558" s="41">
        <v>500123</v>
      </c>
      <c r="C2558" s="42">
        <v>45238</v>
      </c>
      <c r="D2558" s="43">
        <v>300700007242</v>
      </c>
      <c r="E2558" s="2">
        <v>6718.2</v>
      </c>
      <c r="F2558" s="2">
        <v>6718.2</v>
      </c>
      <c r="G2558" s="15"/>
    </row>
    <row r="2559" spans="2:7" x14ac:dyDescent="0.35">
      <c r="B2559" s="41">
        <v>537922</v>
      </c>
      <c r="C2559" s="42">
        <v>44902</v>
      </c>
      <c r="D2559" s="43" t="s">
        <v>513</v>
      </c>
      <c r="E2559" s="2">
        <v>1735.63</v>
      </c>
      <c r="F2559" s="2">
        <v>1735.63</v>
      </c>
      <c r="G2559" s="15"/>
    </row>
    <row r="2560" spans="2:7" x14ac:dyDescent="0.35">
      <c r="B2560" s="35" t="s">
        <v>451</v>
      </c>
      <c r="C2560" s="36"/>
      <c r="D2560" s="37"/>
      <c r="E2560" s="38"/>
      <c r="F2560" s="39">
        <v>24421.55</v>
      </c>
      <c r="G2560" s="40">
        <f>+F2560/$F$2702</f>
        <v>2.3397455994358741E-7</v>
      </c>
    </row>
    <row r="2561" spans="2:7" x14ac:dyDescent="0.35">
      <c r="B2561" s="41">
        <v>323122</v>
      </c>
      <c r="C2561" s="42">
        <v>44774</v>
      </c>
      <c r="D2561" s="43" t="s">
        <v>513</v>
      </c>
      <c r="E2561" s="2">
        <v>24421.55</v>
      </c>
      <c r="F2561" s="2">
        <v>24421.55</v>
      </c>
      <c r="G2561" s="15"/>
    </row>
    <row r="2562" spans="2:7" x14ac:dyDescent="0.35">
      <c r="B2562" s="35" t="s">
        <v>452</v>
      </c>
      <c r="C2562" s="36"/>
      <c r="D2562" s="37"/>
      <c r="E2562" s="38"/>
      <c r="F2562" s="39">
        <v>23976.04</v>
      </c>
      <c r="G2562" s="40">
        <f>+F2562/$F$2702</f>
        <v>2.2970628023978207E-7</v>
      </c>
    </row>
    <row r="2563" spans="2:7" x14ac:dyDescent="0.35">
      <c r="B2563" s="41">
        <v>566120</v>
      </c>
      <c r="C2563" s="42">
        <v>44195</v>
      </c>
      <c r="D2563" s="43">
        <v>300700007242</v>
      </c>
      <c r="E2563" s="2">
        <v>23976</v>
      </c>
      <c r="F2563" s="2">
        <v>23976</v>
      </c>
      <c r="G2563" s="15"/>
    </row>
    <row r="2564" spans="2:7" x14ac:dyDescent="0.35">
      <c r="B2564" s="41">
        <v>566620</v>
      </c>
      <c r="C2564" s="42">
        <v>44195</v>
      </c>
      <c r="D2564" s="43">
        <v>300700007242</v>
      </c>
      <c r="E2564" s="2">
        <v>0.04</v>
      </c>
      <c r="F2564" s="2">
        <v>0.04</v>
      </c>
      <c r="G2564" s="15"/>
    </row>
    <row r="2565" spans="2:7" x14ac:dyDescent="0.35">
      <c r="B2565" s="35" t="s">
        <v>453</v>
      </c>
      <c r="C2565" s="36"/>
      <c r="D2565" s="37"/>
      <c r="E2565" s="38"/>
      <c r="F2565" s="39">
        <v>23321.1</v>
      </c>
      <c r="G2565" s="40">
        <f>+F2565/$F$2702</f>
        <v>2.234315229746022E-7</v>
      </c>
    </row>
    <row r="2566" spans="2:7" x14ac:dyDescent="0.35">
      <c r="B2566" s="41">
        <v>37623</v>
      </c>
      <c r="C2566" s="42">
        <v>44951</v>
      </c>
      <c r="D2566" s="43" t="s">
        <v>513</v>
      </c>
      <c r="E2566" s="2">
        <v>18122.669999999998</v>
      </c>
      <c r="F2566" s="2">
        <v>18122.669999999998</v>
      </c>
      <c r="G2566" s="15"/>
    </row>
    <row r="2567" spans="2:7" x14ac:dyDescent="0.35">
      <c r="B2567" s="41">
        <v>37723</v>
      </c>
      <c r="C2567" s="42">
        <v>44951</v>
      </c>
      <c r="D2567" s="43" t="s">
        <v>513</v>
      </c>
      <c r="E2567" s="2">
        <v>5198.43</v>
      </c>
      <c r="F2567" s="2">
        <v>5198.43</v>
      </c>
      <c r="G2567" s="15"/>
    </row>
    <row r="2568" spans="2:7" x14ac:dyDescent="0.35">
      <c r="B2568" s="35" t="s">
        <v>454</v>
      </c>
      <c r="C2568" s="36"/>
      <c r="D2568" s="37"/>
      <c r="E2568" s="38"/>
      <c r="F2568" s="39">
        <v>22506</v>
      </c>
      <c r="G2568" s="40">
        <f>+F2568/$F$2702</f>
        <v>2.1562232725156179E-7</v>
      </c>
    </row>
    <row r="2569" spans="2:7" x14ac:dyDescent="0.35">
      <c r="B2569" s="41">
        <v>404822</v>
      </c>
      <c r="C2569" s="42">
        <v>44826</v>
      </c>
      <c r="D2569" s="43">
        <v>300700007242</v>
      </c>
      <c r="E2569" s="2">
        <v>7218</v>
      </c>
      <c r="F2569" s="2">
        <v>7218</v>
      </c>
      <c r="G2569" s="15"/>
    </row>
    <row r="2570" spans="2:7" x14ac:dyDescent="0.35">
      <c r="B2570" s="41">
        <v>404922</v>
      </c>
      <c r="C2570" s="42">
        <v>44826</v>
      </c>
      <c r="D2570" s="43">
        <v>300700007242</v>
      </c>
      <c r="E2570" s="2">
        <v>15288</v>
      </c>
      <c r="F2570" s="2">
        <v>15288</v>
      </c>
      <c r="G2570" s="15"/>
    </row>
    <row r="2571" spans="2:7" x14ac:dyDescent="0.35">
      <c r="B2571" s="35" t="s">
        <v>456</v>
      </c>
      <c r="C2571" s="36"/>
      <c r="D2571" s="37"/>
      <c r="E2571" s="38"/>
      <c r="F2571" s="39">
        <v>18000</v>
      </c>
      <c r="G2571" s="40">
        <f>+F2571/$F$2702</f>
        <v>1.7245187463468018E-7</v>
      </c>
    </row>
    <row r="2572" spans="2:7" x14ac:dyDescent="0.35">
      <c r="B2572" s="41">
        <v>236021</v>
      </c>
      <c r="C2572" s="42">
        <v>44309</v>
      </c>
      <c r="D2572" s="43" t="s">
        <v>513</v>
      </c>
      <c r="E2572" s="2">
        <v>18000</v>
      </c>
      <c r="F2572" s="2">
        <v>18000</v>
      </c>
      <c r="G2572" s="15"/>
    </row>
    <row r="2573" spans="2:7" x14ac:dyDescent="0.35">
      <c r="B2573" s="35" t="s">
        <v>457</v>
      </c>
      <c r="C2573" s="36"/>
      <c r="D2573" s="37"/>
      <c r="E2573" s="38"/>
      <c r="F2573" s="39">
        <v>17998</v>
      </c>
      <c r="G2573" s="40">
        <f>+F2573/$F$2702</f>
        <v>1.7243271331527631E-7</v>
      </c>
    </row>
    <row r="2574" spans="2:7" x14ac:dyDescent="0.35">
      <c r="B2574" s="41">
        <v>544120</v>
      </c>
      <c r="C2574" s="42">
        <v>44189</v>
      </c>
      <c r="D2574" s="43">
        <v>300700007242</v>
      </c>
      <c r="E2574" s="2">
        <v>17998</v>
      </c>
      <c r="F2574" s="2">
        <v>17998</v>
      </c>
      <c r="G2574" s="15"/>
    </row>
    <row r="2575" spans="2:7" x14ac:dyDescent="0.35">
      <c r="B2575" s="35" t="s">
        <v>561</v>
      </c>
      <c r="C2575" s="36"/>
      <c r="D2575" s="37"/>
      <c r="E2575" s="38"/>
      <c r="F2575" s="39">
        <v>15817</v>
      </c>
      <c r="G2575" s="40">
        <f>+F2575/$F$2702</f>
        <v>1.5153729450537424E-7</v>
      </c>
    </row>
    <row r="2576" spans="2:7" x14ac:dyDescent="0.35">
      <c r="B2576" s="41">
        <v>87524</v>
      </c>
      <c r="C2576" s="42">
        <v>45350</v>
      </c>
      <c r="D2576" s="43">
        <v>300700007242</v>
      </c>
      <c r="E2576" s="2">
        <v>15817</v>
      </c>
      <c r="F2576" s="2">
        <v>15817</v>
      </c>
      <c r="G2576" s="15"/>
    </row>
    <row r="2577" spans="2:7" x14ac:dyDescent="0.35">
      <c r="B2577" s="35" t="s">
        <v>458</v>
      </c>
      <c r="C2577" s="36"/>
      <c r="D2577" s="37"/>
      <c r="E2577" s="38"/>
      <c r="F2577" s="39">
        <v>13579</v>
      </c>
      <c r="G2577" s="40">
        <f>+F2577/$F$2702</f>
        <v>1.3009577809246235E-7</v>
      </c>
    </row>
    <row r="2578" spans="2:7" x14ac:dyDescent="0.35">
      <c r="B2578" s="41">
        <v>517021</v>
      </c>
      <c r="C2578" s="42">
        <v>44483</v>
      </c>
      <c r="D2578" s="43" t="s">
        <v>513</v>
      </c>
      <c r="E2578" s="2">
        <v>13579</v>
      </c>
      <c r="F2578" s="2">
        <v>13579</v>
      </c>
      <c r="G2578" s="15"/>
    </row>
    <row r="2579" spans="2:7" x14ac:dyDescent="0.35">
      <c r="B2579" s="35" t="s">
        <v>459</v>
      </c>
      <c r="C2579" s="36"/>
      <c r="D2579" s="37"/>
      <c r="E2579" s="38"/>
      <c r="F2579" s="39">
        <v>13429</v>
      </c>
      <c r="G2579" s="40">
        <f>+F2579/$F$2702</f>
        <v>1.2865867913717335E-7</v>
      </c>
    </row>
    <row r="2580" spans="2:7" x14ac:dyDescent="0.35">
      <c r="B2580" s="41">
        <v>523523</v>
      </c>
      <c r="C2580" s="42">
        <v>45254</v>
      </c>
      <c r="D2580" s="43">
        <v>300700007242</v>
      </c>
      <c r="E2580" s="2">
        <v>13429</v>
      </c>
      <c r="F2580" s="2">
        <v>13429</v>
      </c>
      <c r="G2580" s="15"/>
    </row>
    <row r="2581" spans="2:7" ht="29" x14ac:dyDescent="0.35">
      <c r="B2581" s="35" t="s">
        <v>562</v>
      </c>
      <c r="C2581" s="36"/>
      <c r="D2581" s="37"/>
      <c r="E2581" s="38"/>
      <c r="F2581" s="39">
        <v>12894</v>
      </c>
      <c r="G2581" s="40">
        <f>+F2581/$F$2702</f>
        <v>1.2353302619664258E-7</v>
      </c>
    </row>
    <row r="2582" spans="2:7" x14ac:dyDescent="0.35">
      <c r="B2582" s="41">
        <v>67424</v>
      </c>
      <c r="C2582" s="42">
        <v>45335</v>
      </c>
      <c r="D2582" s="43">
        <v>300700007242</v>
      </c>
      <c r="E2582" s="2">
        <v>12894</v>
      </c>
      <c r="F2582" s="2">
        <v>12894</v>
      </c>
      <c r="G2582" s="15"/>
    </row>
    <row r="2583" spans="2:7" x14ac:dyDescent="0.35">
      <c r="B2583" s="35" t="s">
        <v>460</v>
      </c>
      <c r="C2583" s="36"/>
      <c r="D2583" s="37"/>
      <c r="E2583" s="38"/>
      <c r="F2583" s="39">
        <v>12505.94</v>
      </c>
      <c r="G2583" s="40">
        <f>+F2583/$F$2702</f>
        <v>1.198151553927129E-7</v>
      </c>
    </row>
    <row r="2584" spans="2:7" x14ac:dyDescent="0.35">
      <c r="B2584" s="41">
        <v>22022</v>
      </c>
      <c r="C2584" s="42">
        <v>44581</v>
      </c>
      <c r="D2584" s="43" t="s">
        <v>513</v>
      </c>
      <c r="E2584" s="2">
        <v>239.22</v>
      </c>
      <c r="F2584" s="2">
        <v>239.22</v>
      </c>
      <c r="G2584" s="15"/>
    </row>
    <row r="2585" spans="2:7" x14ac:dyDescent="0.35">
      <c r="B2585" s="41">
        <v>22122</v>
      </c>
      <c r="C2585" s="42">
        <v>44581</v>
      </c>
      <c r="D2585" s="43" t="s">
        <v>513</v>
      </c>
      <c r="E2585" s="2">
        <v>1419.72</v>
      </c>
      <c r="F2585" s="2">
        <v>1419.72</v>
      </c>
      <c r="G2585" s="15"/>
    </row>
    <row r="2586" spans="2:7" x14ac:dyDescent="0.35">
      <c r="B2586" s="41">
        <v>629421</v>
      </c>
      <c r="C2586" s="42">
        <v>44551</v>
      </c>
      <c r="D2586" s="43" t="s">
        <v>513</v>
      </c>
      <c r="E2586" s="2">
        <v>2721</v>
      </c>
      <c r="F2586" s="2">
        <v>2721</v>
      </c>
      <c r="G2586" s="15"/>
    </row>
    <row r="2587" spans="2:7" x14ac:dyDescent="0.35">
      <c r="B2587" s="41">
        <v>629521</v>
      </c>
      <c r="C2587" s="42">
        <v>44551</v>
      </c>
      <c r="D2587" s="43" t="s">
        <v>513</v>
      </c>
      <c r="E2587" s="2">
        <v>3299</v>
      </c>
      <c r="F2587" s="2">
        <v>3299</v>
      </c>
      <c r="G2587" s="15"/>
    </row>
    <row r="2588" spans="2:7" x14ac:dyDescent="0.35">
      <c r="B2588" s="41">
        <v>629621</v>
      </c>
      <c r="C2588" s="42">
        <v>44551</v>
      </c>
      <c r="D2588" s="43" t="s">
        <v>513</v>
      </c>
      <c r="E2588" s="2">
        <v>4827</v>
      </c>
      <c r="F2588" s="2">
        <v>4827</v>
      </c>
      <c r="G2588" s="15"/>
    </row>
    <row r="2589" spans="2:7" x14ac:dyDescent="0.35">
      <c r="B2589" s="35" t="s">
        <v>461</v>
      </c>
      <c r="C2589" s="36"/>
      <c r="D2589" s="37"/>
      <c r="E2589" s="38"/>
      <c r="F2589" s="39">
        <v>12031.45</v>
      </c>
      <c r="G2589" s="40">
        <f>+F2589/$F$2702</f>
        <v>1.1526922817074571E-7</v>
      </c>
    </row>
    <row r="2590" spans="2:7" x14ac:dyDescent="0.35">
      <c r="B2590" s="41">
        <v>249922</v>
      </c>
      <c r="C2590" s="42">
        <v>44725</v>
      </c>
      <c r="D2590" s="43" t="s">
        <v>513</v>
      </c>
      <c r="E2590" s="2">
        <v>2499.12</v>
      </c>
      <c r="F2590" s="2">
        <v>2499.12</v>
      </c>
      <c r="G2590" s="15"/>
    </row>
    <row r="2591" spans="2:7" x14ac:dyDescent="0.35">
      <c r="B2591" s="41">
        <v>250022</v>
      </c>
      <c r="C2591" s="42">
        <v>44725</v>
      </c>
      <c r="D2591" s="43" t="s">
        <v>513</v>
      </c>
      <c r="E2591" s="2">
        <v>9532.33</v>
      </c>
      <c r="F2591" s="2">
        <v>9532.33</v>
      </c>
      <c r="G2591" s="15"/>
    </row>
    <row r="2592" spans="2:7" x14ac:dyDescent="0.35">
      <c r="B2592" s="35" t="s">
        <v>563</v>
      </c>
      <c r="C2592" s="36"/>
      <c r="D2592" s="37"/>
      <c r="E2592" s="38"/>
      <c r="F2592" s="39">
        <v>11897.4</v>
      </c>
      <c r="G2592" s="40">
        <f>+F2592/$F$2702</f>
        <v>1.1398494073770244E-7</v>
      </c>
    </row>
    <row r="2593" spans="2:7" x14ac:dyDescent="0.35">
      <c r="B2593" s="41">
        <v>117424</v>
      </c>
      <c r="C2593" s="42">
        <v>45370</v>
      </c>
      <c r="D2593" s="43">
        <v>300700007242</v>
      </c>
      <c r="E2593" s="2">
        <v>11897.4</v>
      </c>
      <c r="F2593" s="2">
        <v>11897.4</v>
      </c>
      <c r="G2593" s="15"/>
    </row>
    <row r="2594" spans="2:7" x14ac:dyDescent="0.35">
      <c r="B2594" s="35" t="s">
        <v>462</v>
      </c>
      <c r="C2594" s="36"/>
      <c r="D2594" s="37"/>
      <c r="E2594" s="38"/>
      <c r="F2594" s="39">
        <v>11747</v>
      </c>
      <c r="G2594" s="40">
        <f>+F2594/$F$2702</f>
        <v>1.1254400951853267E-7</v>
      </c>
    </row>
    <row r="2595" spans="2:7" x14ac:dyDescent="0.35">
      <c r="B2595" s="41">
        <v>89523</v>
      </c>
      <c r="C2595" s="42">
        <v>44988</v>
      </c>
      <c r="D2595" s="43" t="s">
        <v>513</v>
      </c>
      <c r="E2595" s="2">
        <v>11747</v>
      </c>
      <c r="F2595" s="2">
        <v>11747</v>
      </c>
      <c r="G2595" s="15"/>
    </row>
    <row r="2596" spans="2:7" x14ac:dyDescent="0.35">
      <c r="B2596" s="35" t="s">
        <v>464</v>
      </c>
      <c r="C2596" s="36"/>
      <c r="D2596" s="37"/>
      <c r="E2596" s="38"/>
      <c r="F2596" s="39">
        <v>11095</v>
      </c>
      <c r="G2596" s="40">
        <f>+F2596/$F$2702</f>
        <v>1.0629741939287647E-7</v>
      </c>
    </row>
    <row r="2597" spans="2:7" x14ac:dyDescent="0.35">
      <c r="B2597" s="41">
        <v>102521</v>
      </c>
      <c r="C2597" s="42">
        <v>44223</v>
      </c>
      <c r="D2597" s="43" t="s">
        <v>513</v>
      </c>
      <c r="E2597" s="2">
        <v>11095</v>
      </c>
      <c r="F2597" s="2">
        <v>11095</v>
      </c>
      <c r="G2597" s="15"/>
    </row>
    <row r="2598" spans="2:7" x14ac:dyDescent="0.35">
      <c r="B2598" s="35" t="s">
        <v>465</v>
      </c>
      <c r="C2598" s="36"/>
      <c r="D2598" s="37"/>
      <c r="E2598" s="38"/>
      <c r="F2598" s="39">
        <v>10564</v>
      </c>
      <c r="G2598" s="40">
        <f>+F2598/$F$2702</f>
        <v>1.0121008909115341E-7</v>
      </c>
    </row>
    <row r="2599" spans="2:7" x14ac:dyDescent="0.35">
      <c r="B2599" s="41">
        <v>101121</v>
      </c>
      <c r="C2599" s="42">
        <v>44221</v>
      </c>
      <c r="D2599" s="43" t="s">
        <v>513</v>
      </c>
      <c r="E2599" s="2">
        <v>10564</v>
      </c>
      <c r="F2599" s="2">
        <v>10564</v>
      </c>
      <c r="G2599" s="15"/>
    </row>
    <row r="2600" spans="2:7" x14ac:dyDescent="0.35">
      <c r="B2600" s="35" t="s">
        <v>466</v>
      </c>
      <c r="C2600" s="36"/>
      <c r="D2600" s="37"/>
      <c r="E2600" s="38"/>
      <c r="F2600" s="39">
        <v>10231.030000000001</v>
      </c>
      <c r="G2600" s="40">
        <f>+F2600/$F$2702</f>
        <v>9.8020016830202884E-8</v>
      </c>
    </row>
    <row r="2601" spans="2:7" x14ac:dyDescent="0.35">
      <c r="B2601" s="41">
        <v>222922</v>
      </c>
      <c r="C2601" s="42">
        <v>44708</v>
      </c>
      <c r="D2601" s="43" t="s">
        <v>513</v>
      </c>
      <c r="E2601" s="2">
        <v>10231.030000000001</v>
      </c>
      <c r="F2601" s="2">
        <v>10231.030000000001</v>
      </c>
      <c r="G2601" s="15"/>
    </row>
    <row r="2602" spans="2:7" x14ac:dyDescent="0.35">
      <c r="B2602" s="35" t="s">
        <v>468</v>
      </c>
      <c r="C2602" s="36"/>
      <c r="D2602" s="37"/>
      <c r="E2602" s="38"/>
      <c r="F2602" s="39">
        <v>7174</v>
      </c>
      <c r="G2602" s="40">
        <f>+F2602/$F$2702</f>
        <v>6.8731652701621972E-8</v>
      </c>
    </row>
    <row r="2603" spans="2:7" x14ac:dyDescent="0.35">
      <c r="B2603" s="41">
        <v>33722</v>
      </c>
      <c r="C2603" s="42">
        <v>44586</v>
      </c>
      <c r="D2603" s="43" t="s">
        <v>513</v>
      </c>
      <c r="E2603" s="2">
        <v>7174</v>
      </c>
      <c r="F2603" s="2">
        <v>7174</v>
      </c>
      <c r="G2603" s="15"/>
    </row>
    <row r="2604" spans="2:7" x14ac:dyDescent="0.35">
      <c r="B2604" s="35" t="s">
        <v>469</v>
      </c>
      <c r="C2604" s="36"/>
      <c r="D2604" s="37"/>
      <c r="E2604" s="38"/>
      <c r="F2604" s="39">
        <v>6792</v>
      </c>
      <c r="G2604" s="40">
        <f>+F2604/$F$2702</f>
        <v>6.5071840695485985E-8</v>
      </c>
    </row>
    <row r="2605" spans="2:7" x14ac:dyDescent="0.35">
      <c r="B2605" s="41">
        <v>196223</v>
      </c>
      <c r="C2605" s="42">
        <v>45056</v>
      </c>
      <c r="D2605" s="43" t="s">
        <v>513</v>
      </c>
      <c r="E2605" s="2">
        <v>6792</v>
      </c>
      <c r="F2605" s="2">
        <v>6792</v>
      </c>
      <c r="G2605" s="15"/>
    </row>
    <row r="2606" spans="2:7" x14ac:dyDescent="0.35">
      <c r="B2606" s="35" t="s">
        <v>470</v>
      </c>
      <c r="C2606" s="36"/>
      <c r="D2606" s="37"/>
      <c r="E2606" s="38"/>
      <c r="F2606" s="39">
        <v>6274</v>
      </c>
      <c r="G2606" s="40">
        <f>+F2606/$F$2702</f>
        <v>6.0109058969887967E-8</v>
      </c>
    </row>
    <row r="2607" spans="2:7" x14ac:dyDescent="0.35">
      <c r="B2607" s="41">
        <v>116521</v>
      </c>
      <c r="C2607" s="42">
        <v>44239</v>
      </c>
      <c r="D2607" s="43" t="s">
        <v>513</v>
      </c>
      <c r="E2607" s="2">
        <v>4044</v>
      </c>
      <c r="F2607" s="2">
        <v>4044</v>
      </c>
      <c r="G2607" s="15"/>
    </row>
    <row r="2608" spans="2:7" x14ac:dyDescent="0.35">
      <c r="B2608" s="41">
        <v>235221</v>
      </c>
      <c r="C2608" s="42">
        <v>44308</v>
      </c>
      <c r="D2608" s="43" t="s">
        <v>513</v>
      </c>
      <c r="E2608" s="2">
        <v>2230</v>
      </c>
      <c r="F2608" s="2">
        <v>2230</v>
      </c>
      <c r="G2608" s="15"/>
    </row>
    <row r="2609" spans="2:7" x14ac:dyDescent="0.35">
      <c r="B2609" s="35" t="s">
        <v>471</v>
      </c>
      <c r="C2609" s="36"/>
      <c r="D2609" s="37"/>
      <c r="E2609" s="38"/>
      <c r="F2609" s="39">
        <v>5889.81</v>
      </c>
      <c r="G2609" s="40">
        <f>+F2609/$F$2702</f>
        <v>5.642826531900476E-8</v>
      </c>
    </row>
    <row r="2610" spans="2:7" x14ac:dyDescent="0.35">
      <c r="B2610" s="41">
        <v>502123</v>
      </c>
      <c r="C2610" s="42">
        <v>45240</v>
      </c>
      <c r="D2610" s="43">
        <v>300700007242</v>
      </c>
      <c r="E2610" s="2">
        <v>5889.81</v>
      </c>
      <c r="F2610" s="2">
        <v>5889.81</v>
      </c>
      <c r="G2610" s="15"/>
    </row>
    <row r="2611" spans="2:7" x14ac:dyDescent="0.35">
      <c r="B2611" s="35" t="s">
        <v>472</v>
      </c>
      <c r="C2611" s="36"/>
      <c r="D2611" s="37"/>
      <c r="E2611" s="38"/>
      <c r="F2611" s="39">
        <v>4430</v>
      </c>
      <c r="G2611" s="40">
        <f>+F2611/$F$2702</f>
        <v>4.2442322479535177E-8</v>
      </c>
    </row>
    <row r="2612" spans="2:7" x14ac:dyDescent="0.35">
      <c r="B2612" s="41">
        <v>617121</v>
      </c>
      <c r="C2612" s="42">
        <v>44546</v>
      </c>
      <c r="D2612" s="43" t="s">
        <v>513</v>
      </c>
      <c r="E2612" s="2">
        <v>4430</v>
      </c>
      <c r="F2612" s="2">
        <v>4430</v>
      </c>
      <c r="G2612" s="15"/>
    </row>
    <row r="2613" spans="2:7" x14ac:dyDescent="0.35">
      <c r="B2613" s="35" t="s">
        <v>473</v>
      </c>
      <c r="C2613" s="36"/>
      <c r="D2613" s="37"/>
      <c r="E2613" s="38"/>
      <c r="F2613" s="39">
        <v>3440.6</v>
      </c>
      <c r="G2613" s="40">
        <f>+F2613/$F$2702</f>
        <v>3.2963217770448922E-8</v>
      </c>
    </row>
    <row r="2614" spans="2:7" x14ac:dyDescent="0.35">
      <c r="B2614" s="41">
        <v>227421</v>
      </c>
      <c r="C2614" s="42">
        <v>44301</v>
      </c>
      <c r="D2614" s="43" t="s">
        <v>513</v>
      </c>
      <c r="E2614" s="2">
        <v>3440.6</v>
      </c>
      <c r="F2614" s="2">
        <v>3440.6</v>
      </c>
      <c r="G2614" s="15"/>
    </row>
    <row r="2615" spans="2:7" x14ac:dyDescent="0.35">
      <c r="B2615" s="35" t="s">
        <v>474</v>
      </c>
      <c r="C2615" s="36"/>
      <c r="D2615" s="37"/>
      <c r="E2615" s="38"/>
      <c r="F2615" s="39">
        <v>3049</v>
      </c>
      <c r="G2615" s="40">
        <f>+F2615/$F$2702</f>
        <v>2.9211431431174437E-8</v>
      </c>
    </row>
    <row r="2616" spans="2:7" x14ac:dyDescent="0.35">
      <c r="B2616" s="41">
        <v>300521</v>
      </c>
      <c r="C2616" s="42">
        <v>44342</v>
      </c>
      <c r="D2616" s="43" t="s">
        <v>513</v>
      </c>
      <c r="E2616" s="2">
        <v>3049</v>
      </c>
      <c r="F2616" s="2">
        <v>3049</v>
      </c>
      <c r="G2616" s="15"/>
    </row>
    <row r="2617" spans="2:7" x14ac:dyDescent="0.35">
      <c r="B2617" s="35" t="s">
        <v>475</v>
      </c>
      <c r="C2617" s="36"/>
      <c r="D2617" s="37"/>
      <c r="E2617" s="38"/>
      <c r="F2617" s="39">
        <v>2734.15</v>
      </c>
      <c r="G2617" s="40">
        <f>+F2617/$F$2702</f>
        <v>2.6194960724022824E-8</v>
      </c>
    </row>
    <row r="2618" spans="2:7" x14ac:dyDescent="0.35">
      <c r="B2618" s="41">
        <v>485422</v>
      </c>
      <c r="C2618" s="42">
        <v>44873</v>
      </c>
      <c r="D2618" s="43">
        <v>300700007242</v>
      </c>
      <c r="E2618" s="2">
        <v>1772.52</v>
      </c>
      <c r="F2618" s="2">
        <v>1772.52</v>
      </c>
      <c r="G2618" s="15"/>
    </row>
    <row r="2619" spans="2:7" x14ac:dyDescent="0.35">
      <c r="B2619" s="41">
        <v>509422</v>
      </c>
      <c r="C2619" s="42">
        <v>44887</v>
      </c>
      <c r="D2619" s="43">
        <v>300700007242</v>
      </c>
      <c r="E2619" s="2">
        <v>0.04</v>
      </c>
      <c r="F2619" s="2">
        <v>0.04</v>
      </c>
      <c r="G2619" s="15"/>
    </row>
    <row r="2620" spans="2:7" x14ac:dyDescent="0.35">
      <c r="B2620" s="41">
        <v>512322</v>
      </c>
      <c r="C2620" s="42">
        <v>44889</v>
      </c>
      <c r="D2620" s="43">
        <v>300700007242</v>
      </c>
      <c r="E2620" s="2">
        <v>961.59</v>
      </c>
      <c r="F2620" s="2">
        <v>961.59</v>
      </c>
      <c r="G2620" s="15"/>
    </row>
    <row r="2621" spans="2:7" x14ac:dyDescent="0.35">
      <c r="B2621" s="35" t="s">
        <v>476</v>
      </c>
      <c r="C2621" s="36"/>
      <c r="D2621" s="37"/>
      <c r="E2621" s="38"/>
      <c r="F2621" s="39">
        <v>2724</v>
      </c>
      <c r="G2621" s="40">
        <f>+F2621/$F$2702</f>
        <v>2.6097717028048267E-8</v>
      </c>
    </row>
    <row r="2622" spans="2:7" x14ac:dyDescent="0.35">
      <c r="B2622" s="41">
        <v>425021</v>
      </c>
      <c r="C2622" s="42">
        <v>44418</v>
      </c>
      <c r="D2622" s="43" t="s">
        <v>513</v>
      </c>
      <c r="E2622" s="2">
        <v>2724</v>
      </c>
      <c r="F2622" s="2">
        <v>2724</v>
      </c>
      <c r="G2622" s="15"/>
    </row>
    <row r="2623" spans="2:7" x14ac:dyDescent="0.35">
      <c r="B2623" s="35" t="s">
        <v>477</v>
      </c>
      <c r="C2623" s="36"/>
      <c r="D2623" s="37"/>
      <c r="E2623" s="38"/>
      <c r="F2623" s="39">
        <v>2574</v>
      </c>
      <c r="G2623" s="40">
        <f>+F2623/$F$2702</f>
        <v>2.4660618072759266E-8</v>
      </c>
    </row>
    <row r="2624" spans="2:7" x14ac:dyDescent="0.35">
      <c r="B2624" s="41">
        <v>279921</v>
      </c>
      <c r="C2624" s="42">
        <v>44328</v>
      </c>
      <c r="D2624" s="43" t="s">
        <v>513</v>
      </c>
      <c r="E2624" s="2">
        <v>2574</v>
      </c>
      <c r="F2624" s="2">
        <v>2574</v>
      </c>
      <c r="G2624" s="15"/>
    </row>
    <row r="2625" spans="2:7" x14ac:dyDescent="0.35">
      <c r="B2625" s="35" t="s">
        <v>478</v>
      </c>
      <c r="C2625" s="36"/>
      <c r="D2625" s="37"/>
      <c r="E2625" s="38"/>
      <c r="F2625" s="39">
        <v>2028.4800000035902</v>
      </c>
      <c r="G2625" s="40">
        <f>+F2625/$F$2702</f>
        <v>1.9434176592198622E-8</v>
      </c>
    </row>
    <row r="2626" spans="2:7" x14ac:dyDescent="0.35">
      <c r="B2626" s="41">
        <v>538022</v>
      </c>
      <c r="C2626" s="42">
        <v>44902</v>
      </c>
      <c r="D2626" s="43" t="s">
        <v>513</v>
      </c>
      <c r="E2626" s="2">
        <v>50455973.420000002</v>
      </c>
      <c r="F2626" s="2">
        <v>0.42000000178813934</v>
      </c>
      <c r="G2626" s="15"/>
    </row>
    <row r="2627" spans="2:7" x14ac:dyDescent="0.35">
      <c r="B2627" s="41">
        <v>538122</v>
      </c>
      <c r="C2627" s="42">
        <v>44902</v>
      </c>
      <c r="D2627" s="43" t="s">
        <v>513</v>
      </c>
      <c r="E2627" s="2">
        <v>672547.89</v>
      </c>
      <c r="F2627" s="2">
        <v>0.89000000001396984</v>
      </c>
      <c r="G2627" s="15"/>
    </row>
    <row r="2628" spans="2:7" x14ac:dyDescent="0.35">
      <c r="B2628" s="41">
        <v>538822</v>
      </c>
      <c r="C2628" s="42">
        <v>44902</v>
      </c>
      <c r="D2628" s="43" t="s">
        <v>513</v>
      </c>
      <c r="E2628" s="2">
        <v>38833969.920000002</v>
      </c>
      <c r="F2628" s="2">
        <v>9.9200000017881393</v>
      </c>
      <c r="G2628" s="15"/>
    </row>
    <row r="2629" spans="2:7" x14ac:dyDescent="0.35">
      <c r="B2629" s="41">
        <v>563122</v>
      </c>
      <c r="C2629" s="42">
        <v>44915</v>
      </c>
      <c r="D2629" s="43" t="s">
        <v>513</v>
      </c>
      <c r="E2629" s="2">
        <v>2017.25</v>
      </c>
      <c r="F2629" s="2">
        <v>2017.25</v>
      </c>
      <c r="G2629" s="15"/>
    </row>
    <row r="2630" spans="2:7" x14ac:dyDescent="0.35">
      <c r="B2630" s="35" t="s">
        <v>479</v>
      </c>
      <c r="C2630" s="36"/>
      <c r="D2630" s="37"/>
      <c r="E2630" s="38"/>
      <c r="F2630" s="39">
        <v>1843</v>
      </c>
      <c r="G2630" s="40">
        <f>+F2630/$F$2702</f>
        <v>1.7657155830650864E-8</v>
      </c>
    </row>
    <row r="2631" spans="2:7" x14ac:dyDescent="0.35">
      <c r="B2631" s="41">
        <v>500822</v>
      </c>
      <c r="C2631" s="42">
        <v>44882</v>
      </c>
      <c r="D2631" s="43">
        <v>300700007242</v>
      </c>
      <c r="E2631" s="2">
        <v>160045</v>
      </c>
      <c r="F2631" s="2">
        <v>1843</v>
      </c>
      <c r="G2631" s="15"/>
    </row>
    <row r="2632" spans="2:7" x14ac:dyDescent="0.35">
      <c r="B2632" s="35" t="s">
        <v>480</v>
      </c>
      <c r="C2632" s="36"/>
      <c r="D2632" s="37"/>
      <c r="E2632" s="38"/>
      <c r="F2632" s="39">
        <v>1692</v>
      </c>
      <c r="G2632" s="40">
        <f>+F2632/$F$2702</f>
        <v>1.6210476215659936E-8</v>
      </c>
    </row>
    <row r="2633" spans="2:7" x14ac:dyDescent="0.35">
      <c r="B2633" s="41">
        <v>520923</v>
      </c>
      <c r="C2633" s="42">
        <v>45252</v>
      </c>
      <c r="D2633" s="43">
        <v>300700007242</v>
      </c>
      <c r="E2633" s="2">
        <v>1692</v>
      </c>
      <c r="F2633" s="2">
        <v>1692</v>
      </c>
      <c r="G2633" s="15"/>
    </row>
    <row r="2634" spans="2:7" x14ac:dyDescent="0.35">
      <c r="B2634" s="35" t="s">
        <v>481</v>
      </c>
      <c r="C2634" s="36"/>
      <c r="D2634" s="37"/>
      <c r="E2634" s="38"/>
      <c r="F2634" s="39">
        <v>1644</v>
      </c>
      <c r="G2634" s="40">
        <f>+F2634/$F$2702</f>
        <v>1.5750604549967457E-8</v>
      </c>
    </row>
    <row r="2635" spans="2:7" x14ac:dyDescent="0.35">
      <c r="B2635" s="41">
        <v>496518</v>
      </c>
      <c r="C2635" s="42">
        <v>43447</v>
      </c>
      <c r="D2635" s="43">
        <v>300700007242</v>
      </c>
      <c r="E2635" s="2">
        <v>787</v>
      </c>
      <c r="F2635" s="2">
        <v>787</v>
      </c>
      <c r="G2635" s="15"/>
    </row>
    <row r="2636" spans="2:7" x14ac:dyDescent="0.35">
      <c r="B2636" s="41">
        <v>618221</v>
      </c>
      <c r="C2636" s="42">
        <v>44547</v>
      </c>
      <c r="D2636" s="43" t="s">
        <v>513</v>
      </c>
      <c r="E2636" s="2">
        <v>857</v>
      </c>
      <c r="F2636" s="2">
        <v>857</v>
      </c>
      <c r="G2636" s="15"/>
    </row>
    <row r="2637" spans="2:7" x14ac:dyDescent="0.35">
      <c r="B2637" s="35" t="s">
        <v>482</v>
      </c>
      <c r="C2637" s="36"/>
      <c r="D2637" s="37"/>
      <c r="E2637" s="38"/>
      <c r="F2637" s="39">
        <v>1427.46</v>
      </c>
      <c r="G2637" s="40">
        <f>+F2637/$F$2702</f>
        <v>1.3676008498112254E-8</v>
      </c>
    </row>
    <row r="2638" spans="2:7" x14ac:dyDescent="0.35">
      <c r="B2638" s="41">
        <v>13422</v>
      </c>
      <c r="C2638" s="42">
        <v>44575</v>
      </c>
      <c r="D2638" s="43" t="s">
        <v>513</v>
      </c>
      <c r="E2638" s="2">
        <v>466.44</v>
      </c>
      <c r="F2638" s="2">
        <v>466.44</v>
      </c>
      <c r="G2638" s="15"/>
    </row>
    <row r="2639" spans="2:7" x14ac:dyDescent="0.35">
      <c r="B2639" s="41">
        <v>154122</v>
      </c>
      <c r="C2639" s="42">
        <v>44671</v>
      </c>
      <c r="D2639" s="43" t="s">
        <v>513</v>
      </c>
      <c r="E2639" s="2">
        <v>505.8</v>
      </c>
      <c r="F2639" s="2">
        <v>505.8</v>
      </c>
      <c r="G2639" s="15"/>
    </row>
    <row r="2640" spans="2:7" x14ac:dyDescent="0.35">
      <c r="B2640" s="41">
        <v>227322</v>
      </c>
      <c r="C2640" s="42">
        <v>44712</v>
      </c>
      <c r="D2640" s="43" t="s">
        <v>513</v>
      </c>
      <c r="E2640" s="2">
        <v>168.6</v>
      </c>
      <c r="F2640" s="2">
        <v>168.6</v>
      </c>
      <c r="G2640" s="15"/>
    </row>
    <row r="2641" spans="2:7" x14ac:dyDescent="0.35">
      <c r="B2641" s="41">
        <v>257322</v>
      </c>
      <c r="C2641" s="42">
        <v>44733</v>
      </c>
      <c r="D2641" s="43" t="s">
        <v>513</v>
      </c>
      <c r="E2641" s="2">
        <v>286.62</v>
      </c>
      <c r="F2641" s="2">
        <v>286.62</v>
      </c>
      <c r="G2641" s="15"/>
    </row>
    <row r="2642" spans="2:7" x14ac:dyDescent="0.35">
      <c r="B2642" s="35" t="s">
        <v>483</v>
      </c>
      <c r="C2642" s="36"/>
      <c r="D2642" s="37"/>
      <c r="E2642" s="38"/>
      <c r="F2642" s="39">
        <v>1192.1500000000001</v>
      </c>
      <c r="G2642" s="40">
        <f>+F2642/$F$2702</f>
        <v>1.1421583463651888E-8</v>
      </c>
    </row>
    <row r="2643" spans="2:7" x14ac:dyDescent="0.35">
      <c r="B2643" s="41">
        <v>81822</v>
      </c>
      <c r="C2643" s="42">
        <v>44629</v>
      </c>
      <c r="D2643" s="43" t="s">
        <v>513</v>
      </c>
      <c r="E2643" s="2">
        <v>1192.1500000000001</v>
      </c>
      <c r="F2643" s="2">
        <v>1192.1500000000001</v>
      </c>
      <c r="G2643" s="15"/>
    </row>
    <row r="2644" spans="2:7" x14ac:dyDescent="0.35">
      <c r="B2644" s="35" t="s">
        <v>564</v>
      </c>
      <c r="C2644" s="36"/>
      <c r="D2644" s="37"/>
      <c r="E2644" s="38"/>
      <c r="F2644" s="39">
        <v>950</v>
      </c>
      <c r="G2644" s="40">
        <f>+F2644/$F$2702</f>
        <v>9.1016267168303423E-9</v>
      </c>
    </row>
    <row r="2645" spans="2:7" x14ac:dyDescent="0.35">
      <c r="B2645" s="41">
        <v>416623</v>
      </c>
      <c r="C2645" s="42">
        <v>45196</v>
      </c>
      <c r="D2645" s="43" t="s">
        <v>513</v>
      </c>
      <c r="E2645" s="2">
        <v>950</v>
      </c>
      <c r="F2645" s="2">
        <v>950</v>
      </c>
      <c r="G2645" s="15"/>
    </row>
    <row r="2646" spans="2:7" x14ac:dyDescent="0.35">
      <c r="B2646" s="35" t="s">
        <v>484</v>
      </c>
      <c r="C2646" s="36"/>
      <c r="D2646" s="37"/>
      <c r="E2646" s="38"/>
      <c r="F2646" s="39">
        <v>865</v>
      </c>
      <c r="G2646" s="40">
        <f>+F2646/$F$2702</f>
        <v>8.2872706421665759E-9</v>
      </c>
    </row>
    <row r="2647" spans="2:7" x14ac:dyDescent="0.35">
      <c r="B2647" s="41">
        <v>320621</v>
      </c>
      <c r="C2647" s="42">
        <v>44356</v>
      </c>
      <c r="D2647" s="43">
        <v>300700007242</v>
      </c>
      <c r="E2647" s="2">
        <v>865</v>
      </c>
      <c r="F2647" s="2">
        <v>865</v>
      </c>
      <c r="G2647" s="15"/>
    </row>
    <row r="2648" spans="2:7" x14ac:dyDescent="0.35">
      <c r="B2648" s="35" t="s">
        <v>485</v>
      </c>
      <c r="C2648" s="36"/>
      <c r="D2648" s="37"/>
      <c r="E2648" s="38"/>
      <c r="F2648" s="39">
        <v>795</v>
      </c>
      <c r="G2648" s="40">
        <f>+F2648/$F$2702</f>
        <v>7.6166244630317076E-9</v>
      </c>
    </row>
    <row r="2649" spans="2:7" x14ac:dyDescent="0.35">
      <c r="B2649" s="41">
        <v>119823</v>
      </c>
      <c r="C2649" s="42">
        <v>45014</v>
      </c>
      <c r="D2649" s="43" t="s">
        <v>513</v>
      </c>
      <c r="E2649" s="2">
        <v>795</v>
      </c>
      <c r="F2649" s="2">
        <v>795</v>
      </c>
      <c r="G2649" s="15"/>
    </row>
    <row r="2650" spans="2:7" x14ac:dyDescent="0.35">
      <c r="B2650" s="35" t="s">
        <v>486</v>
      </c>
      <c r="C2650" s="36"/>
      <c r="D2650" s="37"/>
      <c r="E2650" s="38"/>
      <c r="F2650" s="39">
        <v>598.66</v>
      </c>
      <c r="G2650" s="40">
        <f>+F2650/$F$2702</f>
        <v>5.7355577371554242E-9</v>
      </c>
    </row>
    <row r="2651" spans="2:7" x14ac:dyDescent="0.35">
      <c r="B2651" s="41">
        <v>563020</v>
      </c>
      <c r="C2651" s="42">
        <v>44195</v>
      </c>
      <c r="D2651" s="43">
        <v>300700007242</v>
      </c>
      <c r="E2651" s="2">
        <v>598.66</v>
      </c>
      <c r="F2651" s="2">
        <v>598.66</v>
      </c>
      <c r="G2651" s="15"/>
    </row>
    <row r="2652" spans="2:7" x14ac:dyDescent="0.35">
      <c r="B2652" s="35" t="s">
        <v>487</v>
      </c>
      <c r="C2652" s="36"/>
      <c r="D2652" s="37"/>
      <c r="E2652" s="38"/>
      <c r="F2652" s="39">
        <v>565.97</v>
      </c>
      <c r="G2652" s="40">
        <f>+F2652/$F$2702</f>
        <v>5.4223659714994413E-9</v>
      </c>
    </row>
    <row r="2653" spans="2:7" x14ac:dyDescent="0.35">
      <c r="B2653" s="41">
        <v>257822</v>
      </c>
      <c r="C2653" s="42">
        <v>44734</v>
      </c>
      <c r="D2653" s="43" t="s">
        <v>513</v>
      </c>
      <c r="E2653" s="2">
        <v>496.62</v>
      </c>
      <c r="F2653" s="2">
        <v>496.62</v>
      </c>
      <c r="G2653" s="15"/>
    </row>
    <row r="2654" spans="2:7" x14ac:dyDescent="0.35">
      <c r="B2654" s="41">
        <v>344822</v>
      </c>
      <c r="C2654" s="42">
        <v>44782</v>
      </c>
      <c r="D2654" s="43" t="s">
        <v>513</v>
      </c>
      <c r="E2654" s="2">
        <v>69.349999999999994</v>
      </c>
      <c r="F2654" s="2">
        <v>69.349999999999994</v>
      </c>
      <c r="G2654" s="15"/>
    </row>
    <row r="2655" spans="2:7" x14ac:dyDescent="0.35">
      <c r="B2655" s="35" t="s">
        <v>488</v>
      </c>
      <c r="C2655" s="36"/>
      <c r="D2655" s="37"/>
      <c r="E2655" s="38"/>
      <c r="F2655" s="39">
        <v>362.68</v>
      </c>
      <c r="G2655" s="40">
        <f>+F2655/$F$2702</f>
        <v>3.4747136606947673E-9</v>
      </c>
    </row>
    <row r="2656" spans="2:7" x14ac:dyDescent="0.35">
      <c r="B2656" s="41">
        <v>376021</v>
      </c>
      <c r="C2656" s="42">
        <v>44393</v>
      </c>
      <c r="D2656" s="43" t="s">
        <v>513</v>
      </c>
      <c r="E2656" s="2">
        <v>130.68</v>
      </c>
      <c r="F2656" s="2">
        <v>130.68</v>
      </c>
      <c r="G2656" s="15"/>
    </row>
    <row r="2657" spans="2:7" x14ac:dyDescent="0.35">
      <c r="B2657" s="41">
        <v>376121</v>
      </c>
      <c r="C2657" s="42">
        <v>44393</v>
      </c>
      <c r="D2657" s="43" t="s">
        <v>513</v>
      </c>
      <c r="E2657" s="2">
        <v>232</v>
      </c>
      <c r="F2657" s="2">
        <v>232</v>
      </c>
      <c r="G2657" s="15"/>
    </row>
    <row r="2658" spans="2:7" x14ac:dyDescent="0.35">
      <c r="B2658" s="35" t="s">
        <v>489</v>
      </c>
      <c r="C2658" s="36"/>
      <c r="D2658" s="37"/>
      <c r="E2658" s="38"/>
      <c r="F2658" s="39">
        <v>348</v>
      </c>
      <c r="G2658" s="40">
        <f>+F2658/$F$2702</f>
        <v>3.3340695762704834E-9</v>
      </c>
    </row>
    <row r="2659" spans="2:7" x14ac:dyDescent="0.35">
      <c r="B2659" s="41">
        <v>60121</v>
      </c>
      <c r="C2659" s="42">
        <v>44210</v>
      </c>
      <c r="D2659" s="43" t="s">
        <v>514</v>
      </c>
      <c r="E2659" s="2">
        <v>348</v>
      </c>
      <c r="F2659" s="2">
        <v>348</v>
      </c>
      <c r="G2659" s="15"/>
    </row>
    <row r="2660" spans="2:7" x14ac:dyDescent="0.35">
      <c r="B2660" s="35" t="s">
        <v>490</v>
      </c>
      <c r="C2660" s="36"/>
      <c r="D2660" s="37"/>
      <c r="E2660" s="38"/>
      <c r="F2660" s="39">
        <v>234.20000000000002</v>
      </c>
      <c r="G2660" s="40">
        <f>+F2660/$F$2702</f>
        <v>2.2437905021912278E-9</v>
      </c>
    </row>
    <row r="2661" spans="2:7" x14ac:dyDescent="0.35">
      <c r="B2661" s="41">
        <v>46421</v>
      </c>
      <c r="C2661" s="42">
        <v>44210</v>
      </c>
      <c r="D2661" s="43" t="s">
        <v>513</v>
      </c>
      <c r="E2661" s="2">
        <v>218.96</v>
      </c>
      <c r="F2661" s="2">
        <v>218.96</v>
      </c>
      <c r="G2661" s="15"/>
    </row>
    <row r="2662" spans="2:7" x14ac:dyDescent="0.35">
      <c r="B2662" s="41">
        <v>46521</v>
      </c>
      <c r="C2662" s="42">
        <v>44210</v>
      </c>
      <c r="D2662" s="43" t="s">
        <v>513</v>
      </c>
      <c r="E2662" s="2">
        <v>15.24</v>
      </c>
      <c r="F2662" s="2">
        <v>15.24</v>
      </c>
      <c r="G2662" s="15"/>
    </row>
    <row r="2663" spans="2:7" x14ac:dyDescent="0.35">
      <c r="B2663" s="35" t="s">
        <v>491</v>
      </c>
      <c r="C2663" s="36"/>
      <c r="D2663" s="37"/>
      <c r="E2663" s="38"/>
      <c r="F2663" s="39">
        <v>102.16</v>
      </c>
      <c r="G2663" s="40">
        <f>+F2663/$F$2702</f>
        <v>9.7876019514882921E-10</v>
      </c>
    </row>
    <row r="2664" spans="2:7" x14ac:dyDescent="0.35">
      <c r="B2664" s="41">
        <v>105721</v>
      </c>
      <c r="C2664" s="42">
        <v>44225</v>
      </c>
      <c r="D2664" s="43" t="s">
        <v>513</v>
      </c>
      <c r="E2664" s="2">
        <v>102.16</v>
      </c>
      <c r="F2664" s="2">
        <v>102.16</v>
      </c>
      <c r="G2664" s="15"/>
    </row>
    <row r="2665" spans="2:7" x14ac:dyDescent="0.35">
      <c r="B2665" s="35" t="s">
        <v>492</v>
      </c>
      <c r="C2665" s="36"/>
      <c r="D2665" s="37"/>
      <c r="E2665" s="38"/>
      <c r="F2665" s="39">
        <v>98</v>
      </c>
      <c r="G2665" s="40">
        <f>+F2665/$F$2702</f>
        <v>9.3890465078881429E-10</v>
      </c>
    </row>
    <row r="2666" spans="2:7" x14ac:dyDescent="0.35">
      <c r="B2666" s="41">
        <v>453521</v>
      </c>
      <c r="C2666" s="42">
        <v>44439</v>
      </c>
      <c r="D2666" s="43" t="s">
        <v>513</v>
      </c>
      <c r="E2666" s="2">
        <v>98</v>
      </c>
      <c r="F2666" s="2">
        <v>98</v>
      </c>
      <c r="G2666" s="15"/>
    </row>
    <row r="2667" spans="2:7" x14ac:dyDescent="0.35">
      <c r="B2667" s="35" t="s">
        <v>493</v>
      </c>
      <c r="C2667" s="36"/>
      <c r="D2667" s="37"/>
      <c r="E2667" s="38"/>
      <c r="F2667" s="39">
        <v>51</v>
      </c>
      <c r="G2667" s="40">
        <f>+F2667/$F$2702</f>
        <v>4.8861364479826051E-10</v>
      </c>
    </row>
    <row r="2668" spans="2:7" x14ac:dyDescent="0.35">
      <c r="B2668" s="41">
        <v>2423</v>
      </c>
      <c r="C2668" s="42">
        <v>44928</v>
      </c>
      <c r="D2668" s="43" t="s">
        <v>513</v>
      </c>
      <c r="E2668" s="2">
        <v>51</v>
      </c>
      <c r="F2668" s="2">
        <v>51</v>
      </c>
      <c r="G2668" s="15"/>
    </row>
    <row r="2669" spans="2:7" x14ac:dyDescent="0.35">
      <c r="B2669" s="35" t="s">
        <v>494</v>
      </c>
      <c r="C2669" s="36"/>
      <c r="D2669" s="37"/>
      <c r="E2669" s="38"/>
      <c r="F2669" s="39">
        <v>17</v>
      </c>
      <c r="G2669" s="40">
        <f>+F2669/$F$2702</f>
        <v>1.6287121493275351E-10</v>
      </c>
    </row>
    <row r="2670" spans="2:7" x14ac:dyDescent="0.35">
      <c r="B2670" s="41">
        <v>313921</v>
      </c>
      <c r="C2670" s="42">
        <v>44350</v>
      </c>
      <c r="D2670" s="43">
        <v>300700007242</v>
      </c>
      <c r="E2670" s="2">
        <v>17</v>
      </c>
      <c r="F2670" s="2">
        <v>17</v>
      </c>
      <c r="G2670" s="15"/>
    </row>
    <row r="2671" spans="2:7" x14ac:dyDescent="0.35">
      <c r="B2671" s="35" t="s">
        <v>495</v>
      </c>
      <c r="C2671" s="36"/>
      <c r="D2671" s="37"/>
      <c r="E2671" s="38"/>
      <c r="F2671" s="39">
        <v>10.72</v>
      </c>
      <c r="G2671" s="40">
        <f>+F2671/$F$2702</f>
        <v>1.0270467200465398E-10</v>
      </c>
    </row>
    <row r="2672" spans="2:7" x14ac:dyDescent="0.35">
      <c r="B2672" s="41">
        <v>150321</v>
      </c>
      <c r="C2672" s="42">
        <v>44266</v>
      </c>
      <c r="D2672" s="43" t="s">
        <v>513</v>
      </c>
      <c r="E2672" s="2">
        <v>10.72</v>
      </c>
      <c r="F2672" s="2">
        <v>10.72</v>
      </c>
      <c r="G2672" s="15"/>
    </row>
    <row r="2673" spans="2:7" x14ac:dyDescent="0.35">
      <c r="B2673" s="35" t="s">
        <v>496</v>
      </c>
      <c r="C2673" s="36"/>
      <c r="D2673" s="37"/>
      <c r="E2673" s="38"/>
      <c r="F2673" s="39">
        <v>9</v>
      </c>
      <c r="G2673" s="40">
        <f>+F2673/$F$2702</f>
        <v>8.6225937317340083E-11</v>
      </c>
    </row>
    <row r="2674" spans="2:7" x14ac:dyDescent="0.35">
      <c r="B2674" s="41">
        <v>383023</v>
      </c>
      <c r="C2674" s="42">
        <v>45174</v>
      </c>
      <c r="D2674" s="43" t="s">
        <v>513</v>
      </c>
      <c r="E2674" s="2">
        <v>208620422.75</v>
      </c>
      <c r="F2674" s="2">
        <v>9</v>
      </c>
      <c r="G2674" s="15"/>
    </row>
    <row r="2675" spans="2:7" x14ac:dyDescent="0.35">
      <c r="B2675" s="35" t="s">
        <v>497</v>
      </c>
      <c r="C2675" s="36"/>
      <c r="D2675" s="37"/>
      <c r="E2675" s="38"/>
      <c r="F2675" s="39">
        <v>3.23</v>
      </c>
      <c r="G2675" s="40">
        <f>+F2675/$F$2702</f>
        <v>3.0945530837223165E-11</v>
      </c>
    </row>
    <row r="2676" spans="2:7" x14ac:dyDescent="0.35">
      <c r="B2676" s="41">
        <v>564122</v>
      </c>
      <c r="C2676" s="42">
        <v>44915</v>
      </c>
      <c r="D2676" s="43" t="s">
        <v>513</v>
      </c>
      <c r="E2676" s="2">
        <v>3.23</v>
      </c>
      <c r="F2676" s="2">
        <v>3.23</v>
      </c>
      <c r="G2676" s="15"/>
    </row>
    <row r="2677" spans="2:7" x14ac:dyDescent="0.35">
      <c r="B2677" s="35" t="s">
        <v>498</v>
      </c>
      <c r="C2677" s="36"/>
      <c r="D2677" s="37"/>
      <c r="E2677" s="38"/>
      <c r="F2677" s="39">
        <v>2.2799999999999998</v>
      </c>
      <c r="G2677" s="40">
        <f>+F2677/$F$2702</f>
        <v>2.184390412039282E-11</v>
      </c>
    </row>
    <row r="2678" spans="2:7" x14ac:dyDescent="0.35">
      <c r="B2678" s="41">
        <v>439717</v>
      </c>
      <c r="C2678" s="42">
        <v>43056</v>
      </c>
      <c r="D2678" s="43">
        <v>300700007242</v>
      </c>
      <c r="E2678" s="2">
        <v>2.2799999999999998</v>
      </c>
      <c r="F2678" s="2">
        <v>2.2799999999999998</v>
      </c>
      <c r="G2678" s="15"/>
    </row>
    <row r="2679" spans="2:7" x14ac:dyDescent="0.35">
      <c r="B2679" s="35" t="s">
        <v>499</v>
      </c>
      <c r="C2679" s="36"/>
      <c r="D2679" s="37"/>
      <c r="E2679" s="38"/>
      <c r="F2679" s="39">
        <v>1.0000000037252903</v>
      </c>
      <c r="G2679" s="40">
        <f>+F2679/$F$2702</f>
        <v>9.5806597376174152E-12</v>
      </c>
    </row>
    <row r="2680" spans="2:7" x14ac:dyDescent="0.35">
      <c r="B2680" s="41">
        <v>8222</v>
      </c>
      <c r="C2680" s="42">
        <v>44568</v>
      </c>
      <c r="D2680" s="43" t="s">
        <v>513</v>
      </c>
      <c r="E2680" s="2">
        <v>15168684.800000001</v>
      </c>
      <c r="F2680" s="2">
        <v>0.80000000074505806</v>
      </c>
      <c r="G2680" s="15"/>
    </row>
    <row r="2681" spans="2:7" x14ac:dyDescent="0.35">
      <c r="B2681" s="41">
        <v>8422</v>
      </c>
      <c r="C2681" s="42">
        <v>44568</v>
      </c>
      <c r="D2681" s="43" t="s">
        <v>513</v>
      </c>
      <c r="E2681" s="2">
        <v>108331316.2</v>
      </c>
      <c r="F2681" s="2">
        <v>0.20000000298023224</v>
      </c>
      <c r="G2681" s="15"/>
    </row>
    <row r="2682" spans="2:7" ht="29" x14ac:dyDescent="0.35">
      <c r="B2682" s="35" t="s">
        <v>500</v>
      </c>
      <c r="C2682" s="36"/>
      <c r="D2682" s="37"/>
      <c r="E2682" s="38"/>
      <c r="F2682" s="39">
        <v>0.5</v>
      </c>
      <c r="G2682" s="40">
        <f>+F2682/$F$2702</f>
        <v>4.7903298509633384E-12</v>
      </c>
    </row>
    <row r="2683" spans="2:7" x14ac:dyDescent="0.35">
      <c r="B2683" s="41">
        <v>72824</v>
      </c>
      <c r="C2683" s="42">
        <v>45343</v>
      </c>
      <c r="D2683" s="43">
        <v>300700007242</v>
      </c>
      <c r="E2683" s="2">
        <v>3400994.93</v>
      </c>
      <c r="F2683" s="2">
        <v>0.5</v>
      </c>
      <c r="G2683" s="15"/>
    </row>
    <row r="2684" spans="2:7" ht="29" x14ac:dyDescent="0.35">
      <c r="B2684" s="35" t="s">
        <v>501</v>
      </c>
      <c r="C2684" s="36"/>
      <c r="D2684" s="37"/>
      <c r="E2684" s="38"/>
      <c r="F2684" s="39">
        <v>0.44000005722045898</v>
      </c>
      <c r="G2684" s="40">
        <f>+F2684/$F$2702</f>
        <v>4.2154908170574828E-12</v>
      </c>
    </row>
    <row r="2685" spans="2:7" x14ac:dyDescent="0.35">
      <c r="B2685" s="41">
        <v>429722</v>
      </c>
      <c r="C2685" s="42">
        <v>44837</v>
      </c>
      <c r="D2685" s="43">
        <v>300700007242</v>
      </c>
      <c r="E2685" s="2">
        <v>840698809.44000006</v>
      </c>
      <c r="F2685" s="2">
        <v>0.44000005722045898</v>
      </c>
      <c r="G2685" s="15"/>
    </row>
    <row r="2686" spans="2:7" x14ac:dyDescent="0.35">
      <c r="B2686" s="35" t="s">
        <v>502</v>
      </c>
      <c r="C2686" s="36"/>
      <c r="D2686" s="37"/>
      <c r="E2686" s="38"/>
      <c r="F2686" s="39">
        <v>0.42000000001280569</v>
      </c>
      <c r="G2686" s="40">
        <f>+F2686/$F$2702</f>
        <v>4.0238770749318908E-12</v>
      </c>
    </row>
    <row r="2687" spans="2:7" x14ac:dyDescent="0.35">
      <c r="B2687" s="41">
        <v>259223</v>
      </c>
      <c r="C2687" s="42">
        <v>45104</v>
      </c>
      <c r="D2687" s="43" t="s">
        <v>513</v>
      </c>
      <c r="E2687" s="2">
        <v>200785.42</v>
      </c>
      <c r="F2687" s="2">
        <v>0.42000000001280569</v>
      </c>
      <c r="G2687" s="15"/>
    </row>
    <row r="2688" spans="2:7" x14ac:dyDescent="0.35">
      <c r="B2688" s="35" t="s">
        <v>503</v>
      </c>
      <c r="C2688" s="36"/>
      <c r="D2688" s="37"/>
      <c r="E2688" s="38"/>
      <c r="F2688" s="39">
        <v>0.36000000033527613</v>
      </c>
      <c r="G2688" s="40">
        <f>+F2688/$F$2702</f>
        <v>3.44903749590577E-12</v>
      </c>
    </row>
    <row r="2689" spans="2:7" x14ac:dyDescent="0.35">
      <c r="B2689" s="41">
        <v>556720</v>
      </c>
      <c r="C2689" s="42">
        <v>44195</v>
      </c>
      <c r="D2689" s="43">
        <v>300700007242</v>
      </c>
      <c r="E2689" s="2">
        <v>7224628.3600000003</v>
      </c>
      <c r="F2689" s="2">
        <v>0.36000000033527613</v>
      </c>
      <c r="G2689" s="15"/>
    </row>
    <row r="2690" spans="2:7" x14ac:dyDescent="0.35">
      <c r="B2690" s="35" t="s">
        <v>504</v>
      </c>
      <c r="C2690" s="36"/>
      <c r="D2690" s="37"/>
      <c r="E2690" s="38"/>
      <c r="F2690" s="39">
        <v>0.2199999988079071</v>
      </c>
      <c r="G2690" s="40">
        <f>+F2690/$F$2702</f>
        <v>2.1077451230028324E-12</v>
      </c>
    </row>
    <row r="2691" spans="2:7" x14ac:dyDescent="0.35">
      <c r="B2691" s="41">
        <v>557620</v>
      </c>
      <c r="C2691" s="42">
        <v>44195</v>
      </c>
      <c r="D2691" s="43">
        <v>300700007242</v>
      </c>
      <c r="E2691" s="2">
        <v>231228768.22</v>
      </c>
      <c r="F2691" s="2">
        <v>0.2199999988079071</v>
      </c>
      <c r="G2691" s="15"/>
    </row>
    <row r="2692" spans="2:7" x14ac:dyDescent="0.35">
      <c r="B2692" s="35" t="s">
        <v>505</v>
      </c>
      <c r="C2692" s="36"/>
      <c r="D2692" s="37"/>
      <c r="E2692" s="38"/>
      <c r="F2692" s="39">
        <v>0.15999999642372131</v>
      </c>
      <c r="G2692" s="40">
        <f>+F2692/$F$2702</f>
        <v>1.5329055180451591E-12</v>
      </c>
    </row>
    <row r="2693" spans="2:7" x14ac:dyDescent="0.35">
      <c r="B2693" s="41">
        <v>4721</v>
      </c>
      <c r="C2693" s="42">
        <v>44200</v>
      </c>
      <c r="D2693" s="43" t="s">
        <v>513</v>
      </c>
      <c r="E2693" s="2">
        <v>157125365.16</v>
      </c>
      <c r="F2693" s="2">
        <v>0.15999999642372131</v>
      </c>
      <c r="G2693" s="15"/>
    </row>
    <row r="2694" spans="2:7" x14ac:dyDescent="0.35">
      <c r="B2694" s="35" t="s">
        <v>506</v>
      </c>
      <c r="C2694" s="36"/>
      <c r="D2694" s="37"/>
      <c r="E2694" s="38"/>
      <c r="F2694" s="39">
        <v>0.14999997615814209</v>
      </c>
      <c r="G2694" s="40">
        <f>+F2694/$F$2702</f>
        <v>1.4370987268682741E-12</v>
      </c>
    </row>
    <row r="2695" spans="2:7" x14ac:dyDescent="0.35">
      <c r="B2695" s="41">
        <v>290923</v>
      </c>
      <c r="C2695" s="42">
        <v>45117</v>
      </c>
      <c r="D2695" s="43" t="s">
        <v>513</v>
      </c>
      <c r="E2695" s="2">
        <v>467301940.14999998</v>
      </c>
      <c r="F2695" s="2">
        <v>0.14999997615814209</v>
      </c>
      <c r="G2695" s="15"/>
    </row>
    <row r="2696" spans="2:7" x14ac:dyDescent="0.35">
      <c r="B2696" s="35" t="s">
        <v>507</v>
      </c>
      <c r="C2696" s="36"/>
      <c r="D2696" s="37"/>
      <c r="E2696" s="38"/>
      <c r="F2696" s="39">
        <v>5.9999942779541016E-2</v>
      </c>
      <c r="G2696" s="40">
        <f>+F2696/$F$2702</f>
        <v>5.7483903390585505E-13</v>
      </c>
    </row>
    <row r="2697" spans="2:7" x14ac:dyDescent="0.35">
      <c r="B2697" s="41">
        <v>163721</v>
      </c>
      <c r="C2697" s="42">
        <v>44280</v>
      </c>
      <c r="D2697" s="43" t="s">
        <v>513</v>
      </c>
      <c r="E2697" s="2">
        <v>596963843.05999994</v>
      </c>
      <c r="F2697" s="2">
        <v>5.9999942779541016E-2</v>
      </c>
      <c r="G2697" s="15"/>
    </row>
    <row r="2698" spans="2:7" x14ac:dyDescent="0.35">
      <c r="B2698" s="35" t="s">
        <v>508</v>
      </c>
      <c r="C2698" s="36"/>
      <c r="D2698" s="37"/>
      <c r="E2698" s="38"/>
      <c r="F2698" s="39">
        <v>4.9999999813735485E-2</v>
      </c>
      <c r="G2698" s="40">
        <f>+F2698/$F$2702</f>
        <v>4.7903298331179689E-13</v>
      </c>
    </row>
    <row r="2699" spans="2:7" x14ac:dyDescent="0.35">
      <c r="B2699" s="41">
        <v>362922</v>
      </c>
      <c r="C2699" s="42">
        <v>44798</v>
      </c>
      <c r="D2699" s="43" t="s">
        <v>513</v>
      </c>
      <c r="E2699" s="2">
        <v>5698989.0499999998</v>
      </c>
      <c r="F2699" s="2">
        <v>4.9999999813735485E-2</v>
      </c>
      <c r="G2699" s="15"/>
    </row>
    <row r="2700" spans="2:7" ht="29" x14ac:dyDescent="0.35">
      <c r="B2700" s="35" t="s">
        <v>565</v>
      </c>
      <c r="C2700" s="36"/>
      <c r="D2700" s="37"/>
      <c r="E2700" s="38"/>
      <c r="F2700" s="39">
        <v>1.4901161193847656E-8</v>
      </c>
      <c r="G2700" s="40">
        <f>+F2700/$F$2702</f>
        <v>1.4276295456180985E-19</v>
      </c>
    </row>
    <row r="2701" spans="2:7" x14ac:dyDescent="0.35">
      <c r="B2701" s="41">
        <v>534423</v>
      </c>
      <c r="C2701" s="42">
        <v>45258</v>
      </c>
      <c r="D2701" s="43">
        <v>300700007242</v>
      </c>
      <c r="E2701" s="2">
        <v>81046825.790000007</v>
      </c>
      <c r="F2701" s="2">
        <v>1.4901161193847656E-8</v>
      </c>
      <c r="G2701" s="15"/>
    </row>
    <row r="2702" spans="2:7" x14ac:dyDescent="0.35">
      <c r="B2702" s="35" t="s">
        <v>509</v>
      </c>
      <c r="C2702" s="44"/>
      <c r="D2702" s="45"/>
      <c r="E2702" s="39"/>
      <c r="F2702" s="39">
        <v>104376945963.21999</v>
      </c>
      <c r="G2702" s="40">
        <f>+F2702/$F$2702</f>
        <v>1</v>
      </c>
    </row>
  </sheetData>
  <autoFilter ref="B4:G2702" xr:uid="{7DF7AA98-7893-4210-8C2D-88E718B6C217}"/>
  <mergeCells count="1">
    <mergeCell ref="B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B4C35-614C-431B-B21B-F5332642F284}">
  <dimension ref="A1:H2443"/>
  <sheetViews>
    <sheetView zoomScale="115" zoomScaleNormal="115" workbookViewId="0"/>
  </sheetViews>
  <sheetFormatPr baseColWidth="10" defaultRowHeight="14.5" x14ac:dyDescent="0.35"/>
  <cols>
    <col min="3" max="3" width="19.36328125" customWidth="1"/>
    <col min="4" max="4" width="28.36328125" customWidth="1"/>
    <col min="6" max="6" width="17.90625" customWidth="1"/>
    <col min="7" max="7" width="19.81640625" customWidth="1"/>
    <col min="8" max="8" width="20.08984375" customWidth="1"/>
  </cols>
  <sheetData>
    <row r="1" spans="1:8" ht="43.5" x14ac:dyDescent="0.35">
      <c r="A1" s="10" t="s">
        <v>515</v>
      </c>
      <c r="B1" s="11" t="s">
        <v>1</v>
      </c>
      <c r="C1" s="10" t="s">
        <v>516</v>
      </c>
      <c r="D1" s="10" t="s">
        <v>517</v>
      </c>
      <c r="E1" s="11" t="s">
        <v>1</v>
      </c>
      <c r="F1" s="12" t="s">
        <v>518</v>
      </c>
      <c r="G1" s="13" t="s">
        <v>519</v>
      </c>
      <c r="H1" s="14" t="s">
        <v>520</v>
      </c>
    </row>
    <row r="2" spans="1:8" x14ac:dyDescent="0.35">
      <c r="A2" s="15">
        <v>77615</v>
      </c>
      <c r="B2" s="1">
        <v>42068</v>
      </c>
      <c r="C2" s="15" t="s">
        <v>521</v>
      </c>
      <c r="D2" s="15" t="s">
        <v>522</v>
      </c>
      <c r="E2" s="1">
        <v>42068</v>
      </c>
      <c r="F2" s="16">
        <v>61010435</v>
      </c>
      <c r="G2" s="17">
        <v>8324</v>
      </c>
      <c r="H2" s="18">
        <v>8324</v>
      </c>
    </row>
    <row r="3" spans="1:8" x14ac:dyDescent="0.35">
      <c r="A3" s="15">
        <v>186415</v>
      </c>
      <c r="B3" s="1">
        <v>42137</v>
      </c>
      <c r="C3" s="15" t="s">
        <v>521</v>
      </c>
      <c r="D3" s="15" t="s">
        <v>522</v>
      </c>
      <c r="E3" s="1">
        <v>42137</v>
      </c>
      <c r="F3" s="16">
        <v>61010435</v>
      </c>
      <c r="G3" s="17">
        <v>6000</v>
      </c>
      <c r="H3" s="18">
        <v>6000</v>
      </c>
    </row>
    <row r="4" spans="1:8" x14ac:dyDescent="0.35">
      <c r="A4" s="15"/>
      <c r="B4" s="1">
        <v>42584</v>
      </c>
      <c r="C4" s="15" t="s">
        <v>521</v>
      </c>
      <c r="D4" s="15" t="s">
        <v>522</v>
      </c>
      <c r="E4" s="1">
        <v>42584</v>
      </c>
      <c r="F4" s="16">
        <v>61016960</v>
      </c>
      <c r="G4" s="17">
        <v>5788914</v>
      </c>
      <c r="H4" s="18">
        <v>5788914</v>
      </c>
    </row>
    <row r="5" spans="1:8" x14ac:dyDescent="0.35">
      <c r="A5" s="15">
        <v>399816</v>
      </c>
      <c r="B5" s="1">
        <v>42719</v>
      </c>
      <c r="C5" s="15" t="s">
        <v>521</v>
      </c>
      <c r="D5" s="15" t="s">
        <v>522</v>
      </c>
      <c r="E5" s="1">
        <v>42719</v>
      </c>
      <c r="F5" s="16">
        <v>300700007242</v>
      </c>
      <c r="G5" s="17">
        <v>120000</v>
      </c>
      <c r="H5" s="18">
        <v>120000</v>
      </c>
    </row>
    <row r="6" spans="1:8" x14ac:dyDescent="0.35">
      <c r="A6" s="15">
        <v>399516</v>
      </c>
      <c r="B6" s="1">
        <v>42719</v>
      </c>
      <c r="C6" s="15" t="s">
        <v>521</v>
      </c>
      <c r="D6" s="15" t="s">
        <v>522</v>
      </c>
      <c r="E6" s="1">
        <v>42719</v>
      </c>
      <c r="F6" s="16">
        <v>300700007242</v>
      </c>
      <c r="G6" s="17">
        <v>126000</v>
      </c>
      <c r="H6" s="18">
        <v>126000</v>
      </c>
    </row>
    <row r="7" spans="1:8" x14ac:dyDescent="0.35">
      <c r="A7" s="15">
        <v>399616</v>
      </c>
      <c r="B7" s="1">
        <v>42719</v>
      </c>
      <c r="C7" s="15" t="s">
        <v>521</v>
      </c>
      <c r="D7" s="15" t="s">
        <v>522</v>
      </c>
      <c r="E7" s="1">
        <v>42719</v>
      </c>
      <c r="F7" s="16">
        <v>300700007242</v>
      </c>
      <c r="G7" s="17">
        <v>133000</v>
      </c>
      <c r="H7" s="18">
        <v>133000</v>
      </c>
    </row>
    <row r="8" spans="1:8" x14ac:dyDescent="0.35">
      <c r="A8" s="15">
        <v>399416</v>
      </c>
      <c r="B8" s="1">
        <v>42719</v>
      </c>
      <c r="C8" s="15" t="s">
        <v>521</v>
      </c>
      <c r="D8" s="15" t="s">
        <v>522</v>
      </c>
      <c r="E8" s="1">
        <v>42719</v>
      </c>
      <c r="F8" s="16">
        <v>300700007242</v>
      </c>
      <c r="G8" s="17">
        <v>140000</v>
      </c>
      <c r="H8" s="18">
        <v>140000</v>
      </c>
    </row>
    <row r="9" spans="1:8" x14ac:dyDescent="0.35">
      <c r="A9" s="15">
        <v>400116</v>
      </c>
      <c r="B9" s="1">
        <v>42720</v>
      </c>
      <c r="C9" s="15" t="s">
        <v>521</v>
      </c>
      <c r="D9" s="15" t="s">
        <v>522</v>
      </c>
      <c r="E9" s="1">
        <v>42720</v>
      </c>
      <c r="F9" s="16">
        <v>300700007242</v>
      </c>
      <c r="G9" s="17">
        <v>1885000</v>
      </c>
      <c r="H9" s="18">
        <v>1885000</v>
      </c>
    </row>
    <row r="10" spans="1:8" x14ac:dyDescent="0.35">
      <c r="A10" s="15">
        <v>232517</v>
      </c>
      <c r="B10" s="1">
        <v>42920</v>
      </c>
      <c r="C10" s="15" t="s">
        <v>521</v>
      </c>
      <c r="D10" s="15" t="s">
        <v>522</v>
      </c>
      <c r="E10" s="1">
        <v>42920</v>
      </c>
      <c r="F10" s="16">
        <v>300700007242</v>
      </c>
      <c r="G10" s="17">
        <v>50000000</v>
      </c>
      <c r="H10" s="18">
        <v>50000000</v>
      </c>
    </row>
    <row r="11" spans="1:8" x14ac:dyDescent="0.35">
      <c r="A11" s="15">
        <v>232717</v>
      </c>
      <c r="B11" s="1">
        <v>42921</v>
      </c>
      <c r="C11" s="15" t="s">
        <v>521</v>
      </c>
      <c r="D11" s="15" t="s">
        <v>522</v>
      </c>
      <c r="E11" s="1">
        <v>42921</v>
      </c>
      <c r="F11" s="16">
        <v>300700007242</v>
      </c>
      <c r="G11" s="17">
        <v>53032866</v>
      </c>
      <c r="H11" s="18">
        <v>53032866</v>
      </c>
    </row>
    <row r="12" spans="1:8" x14ac:dyDescent="0.35">
      <c r="A12" s="15">
        <v>282217</v>
      </c>
      <c r="B12" s="1">
        <v>42928</v>
      </c>
      <c r="C12" s="15" t="s">
        <v>521</v>
      </c>
      <c r="D12" s="15" t="s">
        <v>522</v>
      </c>
      <c r="E12" s="1">
        <v>42928</v>
      </c>
      <c r="F12" s="16">
        <v>300700007242</v>
      </c>
      <c r="G12" s="17">
        <v>5596065</v>
      </c>
      <c r="H12" s="18">
        <v>5596065</v>
      </c>
    </row>
    <row r="13" spans="1:8" x14ac:dyDescent="0.35">
      <c r="A13" s="15">
        <v>316617</v>
      </c>
      <c r="B13" s="1">
        <v>42955</v>
      </c>
      <c r="C13" s="15" t="s">
        <v>521</v>
      </c>
      <c r="D13" s="15" t="s">
        <v>522</v>
      </c>
      <c r="E13" s="1">
        <v>42955</v>
      </c>
      <c r="F13" s="16">
        <v>300700007242</v>
      </c>
      <c r="G13" s="17">
        <v>729760</v>
      </c>
      <c r="H13" s="18">
        <v>729760</v>
      </c>
    </row>
    <row r="14" spans="1:8" x14ac:dyDescent="0.35">
      <c r="A14" s="15">
        <v>456817</v>
      </c>
      <c r="B14" s="1">
        <v>43076</v>
      </c>
      <c r="C14" s="15" t="s">
        <v>521</v>
      </c>
      <c r="D14" s="15" t="s">
        <v>522</v>
      </c>
      <c r="E14" s="1">
        <v>43076</v>
      </c>
      <c r="F14" s="16">
        <v>300700007242</v>
      </c>
      <c r="G14" s="17">
        <v>53915593</v>
      </c>
      <c r="H14" s="18">
        <v>53915593</v>
      </c>
    </row>
    <row r="15" spans="1:8" x14ac:dyDescent="0.35">
      <c r="A15" s="15">
        <v>470317</v>
      </c>
      <c r="B15" s="1">
        <v>43097</v>
      </c>
      <c r="C15" s="15" t="s">
        <v>521</v>
      </c>
      <c r="D15" s="15" t="s">
        <v>522</v>
      </c>
      <c r="E15" s="1">
        <v>43097</v>
      </c>
      <c r="F15" s="16">
        <v>300700007242</v>
      </c>
      <c r="G15" s="17">
        <v>523762</v>
      </c>
      <c r="H15" s="18">
        <v>523762</v>
      </c>
    </row>
    <row r="16" spans="1:8" x14ac:dyDescent="0.35">
      <c r="A16" s="15">
        <v>818</v>
      </c>
      <c r="B16" s="1">
        <v>43105</v>
      </c>
      <c r="C16" s="15" t="s">
        <v>523</v>
      </c>
      <c r="D16" s="15" t="s">
        <v>524</v>
      </c>
      <c r="E16" s="1">
        <v>43105</v>
      </c>
      <c r="F16" s="16">
        <v>300700007242</v>
      </c>
      <c r="G16" s="17">
        <v>326236</v>
      </c>
      <c r="H16" s="18">
        <v>326236</v>
      </c>
    </row>
    <row r="17" spans="1:8" x14ac:dyDescent="0.35">
      <c r="A17" s="15">
        <v>2618</v>
      </c>
      <c r="B17" s="1">
        <v>43125</v>
      </c>
      <c r="C17" s="15" t="s">
        <v>521</v>
      </c>
      <c r="D17" s="15" t="s">
        <v>522</v>
      </c>
      <c r="E17" s="1">
        <v>43125</v>
      </c>
      <c r="F17" s="16">
        <v>300700007242</v>
      </c>
      <c r="G17" s="17">
        <v>1174546</v>
      </c>
      <c r="H17" s="18">
        <v>1174546</v>
      </c>
    </row>
    <row r="18" spans="1:8" x14ac:dyDescent="0.35">
      <c r="A18" s="15">
        <v>5118</v>
      </c>
      <c r="B18" s="1">
        <v>43133</v>
      </c>
      <c r="C18" s="15" t="s">
        <v>523</v>
      </c>
      <c r="D18" s="15" t="s">
        <v>524</v>
      </c>
      <c r="E18" s="1">
        <v>43133</v>
      </c>
      <c r="F18" s="16">
        <v>300700007242</v>
      </c>
      <c r="G18" s="17">
        <v>2724</v>
      </c>
      <c r="H18" s="18">
        <v>2724</v>
      </c>
    </row>
    <row r="19" spans="1:8" x14ac:dyDescent="0.35">
      <c r="A19" s="15">
        <v>102918</v>
      </c>
      <c r="B19" s="1">
        <v>43173</v>
      </c>
      <c r="C19" s="15" t="s">
        <v>523</v>
      </c>
      <c r="D19" s="15" t="s">
        <v>524</v>
      </c>
      <c r="E19" s="1">
        <v>43173</v>
      </c>
      <c r="F19" s="16">
        <v>300700007242</v>
      </c>
      <c r="G19" s="17">
        <v>56266.84</v>
      </c>
      <c r="H19" s="18">
        <v>56266.84</v>
      </c>
    </row>
    <row r="20" spans="1:8" x14ac:dyDescent="0.35">
      <c r="A20" s="15">
        <v>173418</v>
      </c>
      <c r="B20" s="1">
        <v>43195</v>
      </c>
      <c r="C20" s="15" t="s">
        <v>523</v>
      </c>
      <c r="D20" s="15" t="s">
        <v>524</v>
      </c>
      <c r="E20" s="1">
        <v>43195</v>
      </c>
      <c r="F20" s="16">
        <v>300700007242</v>
      </c>
      <c r="G20" s="17">
        <v>2</v>
      </c>
      <c r="H20" s="18">
        <v>2</v>
      </c>
    </row>
    <row r="21" spans="1:8" x14ac:dyDescent="0.35">
      <c r="A21" s="15">
        <v>176118</v>
      </c>
      <c r="B21" s="1">
        <v>43208</v>
      </c>
      <c r="C21" s="15" t="s">
        <v>523</v>
      </c>
      <c r="D21" s="15" t="s">
        <v>524</v>
      </c>
      <c r="E21" s="1">
        <v>43208</v>
      </c>
      <c r="F21" s="16">
        <v>300700007242</v>
      </c>
      <c r="G21" s="17">
        <v>297443</v>
      </c>
      <c r="H21" s="18">
        <v>297443</v>
      </c>
    </row>
    <row r="22" spans="1:8" x14ac:dyDescent="0.35">
      <c r="A22" s="15">
        <v>176718</v>
      </c>
      <c r="B22" s="1">
        <v>43210</v>
      </c>
      <c r="C22" s="15" t="s">
        <v>523</v>
      </c>
      <c r="D22" s="15" t="s">
        <v>524</v>
      </c>
      <c r="E22" s="1">
        <v>43210</v>
      </c>
      <c r="F22" s="16">
        <v>300700007242</v>
      </c>
      <c r="G22" s="17">
        <v>12</v>
      </c>
      <c r="H22" s="18">
        <v>12</v>
      </c>
    </row>
    <row r="23" spans="1:8" x14ac:dyDescent="0.35">
      <c r="A23" s="15">
        <v>208718</v>
      </c>
      <c r="B23" s="1">
        <v>43237</v>
      </c>
      <c r="C23" s="15" t="s">
        <v>521</v>
      </c>
      <c r="D23" s="15" t="s">
        <v>522</v>
      </c>
      <c r="E23" s="1">
        <v>43237</v>
      </c>
      <c r="F23" s="16">
        <v>300700007242</v>
      </c>
      <c r="G23" s="17">
        <v>80000</v>
      </c>
      <c r="H23" s="18">
        <v>80000</v>
      </c>
    </row>
    <row r="24" spans="1:8" x14ac:dyDescent="0.35">
      <c r="A24" s="15">
        <v>337418</v>
      </c>
      <c r="B24" s="1">
        <v>43326</v>
      </c>
      <c r="C24" s="15" t="s">
        <v>523</v>
      </c>
      <c r="D24" s="15" t="s">
        <v>524</v>
      </c>
      <c r="E24" s="1">
        <v>43326</v>
      </c>
      <c r="F24" s="16">
        <v>300700007242</v>
      </c>
      <c r="G24" s="17">
        <v>90574</v>
      </c>
      <c r="H24" s="18">
        <v>90574</v>
      </c>
    </row>
    <row r="25" spans="1:8" x14ac:dyDescent="0.35">
      <c r="A25" s="15">
        <v>392718</v>
      </c>
      <c r="B25" s="1">
        <v>43374</v>
      </c>
      <c r="C25" s="15" t="s">
        <v>523</v>
      </c>
      <c r="D25" s="15" t="s">
        <v>524</v>
      </c>
      <c r="E25" s="1">
        <v>43374</v>
      </c>
      <c r="F25" s="16">
        <v>300700007242</v>
      </c>
      <c r="G25" s="17">
        <v>14501</v>
      </c>
      <c r="H25" s="18">
        <v>14501</v>
      </c>
    </row>
    <row r="26" spans="1:8" x14ac:dyDescent="0.35">
      <c r="A26" s="15">
        <v>437418</v>
      </c>
      <c r="B26" s="1">
        <v>43398</v>
      </c>
      <c r="C26" s="15" t="s">
        <v>523</v>
      </c>
      <c r="D26" s="15" t="s">
        <v>524</v>
      </c>
      <c r="E26" s="1">
        <v>43398</v>
      </c>
      <c r="F26" s="16">
        <v>300700007242</v>
      </c>
      <c r="G26" s="17">
        <v>27498</v>
      </c>
      <c r="H26" s="18">
        <v>27498</v>
      </c>
    </row>
    <row r="27" spans="1:8" x14ac:dyDescent="0.35">
      <c r="A27" s="15">
        <v>478818</v>
      </c>
      <c r="B27" s="1">
        <v>43425</v>
      </c>
      <c r="C27" s="15" t="s">
        <v>523</v>
      </c>
      <c r="D27" s="15" t="s">
        <v>524</v>
      </c>
      <c r="E27" s="1">
        <v>43425</v>
      </c>
      <c r="F27" s="16">
        <v>300700007242</v>
      </c>
      <c r="G27" s="17">
        <v>2805706</v>
      </c>
      <c r="H27" s="18">
        <v>2805706</v>
      </c>
    </row>
    <row r="28" spans="1:8" x14ac:dyDescent="0.35">
      <c r="A28" s="15">
        <v>493318</v>
      </c>
      <c r="B28" s="1">
        <v>43440</v>
      </c>
      <c r="C28" s="15" t="s">
        <v>523</v>
      </c>
      <c r="D28" s="15" t="s">
        <v>524</v>
      </c>
      <c r="E28" s="1">
        <v>43440</v>
      </c>
      <c r="F28" s="16">
        <v>300700007242</v>
      </c>
      <c r="G28" s="17">
        <v>465000</v>
      </c>
      <c r="H28" s="18">
        <v>465000</v>
      </c>
    </row>
    <row r="29" spans="1:8" x14ac:dyDescent="0.35">
      <c r="A29" s="15">
        <v>94719</v>
      </c>
      <c r="B29" s="1">
        <v>43516</v>
      </c>
      <c r="C29" s="15" t="s">
        <v>523</v>
      </c>
      <c r="D29" s="15" t="s">
        <v>524</v>
      </c>
      <c r="E29" s="1">
        <v>43516</v>
      </c>
      <c r="F29" s="16">
        <v>300700007242</v>
      </c>
      <c r="G29" s="17">
        <v>2</v>
      </c>
      <c r="H29" s="18">
        <v>2</v>
      </c>
    </row>
    <row r="30" spans="1:8" x14ac:dyDescent="0.35">
      <c r="A30" s="15">
        <v>93919</v>
      </c>
      <c r="B30" s="1">
        <v>43516</v>
      </c>
      <c r="C30" s="15" t="s">
        <v>523</v>
      </c>
      <c r="D30" s="15" t="s">
        <v>524</v>
      </c>
      <c r="E30" s="1">
        <v>43516</v>
      </c>
      <c r="F30" s="16">
        <v>300700007242</v>
      </c>
      <c r="G30" s="17">
        <v>2000</v>
      </c>
      <c r="H30" s="18">
        <v>2000</v>
      </c>
    </row>
    <row r="31" spans="1:8" x14ac:dyDescent="0.35">
      <c r="A31" s="15">
        <v>95519</v>
      </c>
      <c r="B31" s="1">
        <v>43518</v>
      </c>
      <c r="C31" s="15" t="s">
        <v>523</v>
      </c>
      <c r="D31" s="15" t="s">
        <v>524</v>
      </c>
      <c r="E31" s="1">
        <v>43518</v>
      </c>
      <c r="F31" s="16">
        <v>300700007242</v>
      </c>
      <c r="G31" s="17">
        <v>300</v>
      </c>
      <c r="H31" s="18">
        <v>300</v>
      </c>
    </row>
    <row r="32" spans="1:8" x14ac:dyDescent="0.35">
      <c r="A32" s="15">
        <v>109619</v>
      </c>
      <c r="B32" s="1">
        <v>43539</v>
      </c>
      <c r="C32" s="15" t="s">
        <v>523</v>
      </c>
      <c r="D32" s="15" t="s">
        <v>524</v>
      </c>
      <c r="E32" s="1">
        <v>43539</v>
      </c>
      <c r="F32" s="16">
        <v>300700007242</v>
      </c>
      <c r="G32" s="17">
        <v>1</v>
      </c>
      <c r="H32" s="18">
        <v>1</v>
      </c>
    </row>
    <row r="33" spans="1:8" x14ac:dyDescent="0.35">
      <c r="A33" s="15">
        <v>113519</v>
      </c>
      <c r="B33" s="1">
        <v>43542</v>
      </c>
      <c r="C33" s="15" t="s">
        <v>523</v>
      </c>
      <c r="D33" s="15" t="s">
        <v>524</v>
      </c>
      <c r="E33" s="1">
        <v>43542</v>
      </c>
      <c r="F33" s="16">
        <v>300700007242</v>
      </c>
      <c r="G33" s="17">
        <v>105410</v>
      </c>
      <c r="H33" s="18">
        <v>105410</v>
      </c>
    </row>
    <row r="34" spans="1:8" x14ac:dyDescent="0.35">
      <c r="A34" s="19">
        <v>113419</v>
      </c>
      <c r="B34" s="1">
        <v>43542</v>
      </c>
      <c r="C34" s="15" t="s">
        <v>523</v>
      </c>
      <c r="D34" s="15" t="s">
        <v>524</v>
      </c>
      <c r="E34" s="1">
        <v>43542</v>
      </c>
      <c r="F34" s="16">
        <v>300700007242</v>
      </c>
      <c r="G34" s="17">
        <v>151840</v>
      </c>
      <c r="H34" s="18">
        <v>38450</v>
      </c>
    </row>
    <row r="35" spans="1:8" x14ac:dyDescent="0.35">
      <c r="A35" s="15">
        <v>196619</v>
      </c>
      <c r="B35" s="1">
        <v>43577</v>
      </c>
      <c r="C35" s="15" t="s">
        <v>523</v>
      </c>
      <c r="D35" s="15" t="s">
        <v>524</v>
      </c>
      <c r="E35" s="1">
        <v>43577</v>
      </c>
      <c r="F35" s="16">
        <v>300700007242</v>
      </c>
      <c r="G35" s="17">
        <v>33600</v>
      </c>
      <c r="H35" s="18">
        <v>33600</v>
      </c>
    </row>
    <row r="36" spans="1:8" x14ac:dyDescent="0.35">
      <c r="A36" s="15">
        <v>220919</v>
      </c>
      <c r="B36" s="1">
        <v>43593</v>
      </c>
      <c r="C36" s="15" t="s">
        <v>523</v>
      </c>
      <c r="D36" s="15" t="s">
        <v>524</v>
      </c>
      <c r="E36" s="1">
        <v>43593</v>
      </c>
      <c r="F36" s="16">
        <v>300700007242</v>
      </c>
      <c r="G36" s="17">
        <v>718.28</v>
      </c>
      <c r="H36" s="18">
        <v>718.28</v>
      </c>
    </row>
    <row r="37" spans="1:8" x14ac:dyDescent="0.35">
      <c r="A37" s="15">
        <v>301019</v>
      </c>
      <c r="B37" s="1">
        <v>43628</v>
      </c>
      <c r="C37" s="15" t="s">
        <v>523</v>
      </c>
      <c r="D37" s="15" t="s">
        <v>524</v>
      </c>
      <c r="E37" s="1">
        <v>43628</v>
      </c>
      <c r="F37" s="16">
        <v>300700007242</v>
      </c>
      <c r="G37" s="17">
        <v>742.25</v>
      </c>
      <c r="H37" s="18">
        <v>742.25</v>
      </c>
    </row>
    <row r="38" spans="1:8" x14ac:dyDescent="0.35">
      <c r="A38" s="15">
        <v>304519</v>
      </c>
      <c r="B38" s="1">
        <v>43633</v>
      </c>
      <c r="C38" s="15" t="s">
        <v>523</v>
      </c>
      <c r="D38" s="15" t="s">
        <v>524</v>
      </c>
      <c r="E38" s="1">
        <v>43633</v>
      </c>
      <c r="F38" s="16">
        <v>300700007242</v>
      </c>
      <c r="G38" s="17">
        <v>1501971.97</v>
      </c>
      <c r="H38" s="18">
        <v>1501971.97</v>
      </c>
    </row>
    <row r="39" spans="1:8" x14ac:dyDescent="0.35">
      <c r="A39" s="15">
        <v>305219</v>
      </c>
      <c r="B39" s="1">
        <v>43634</v>
      </c>
      <c r="C39" s="15" t="s">
        <v>523</v>
      </c>
      <c r="D39" s="15" t="s">
        <v>524</v>
      </c>
      <c r="E39" s="1">
        <v>43634</v>
      </c>
      <c r="F39" s="16">
        <v>300700007242</v>
      </c>
      <c r="G39" s="17">
        <v>6613613.3300000001</v>
      </c>
      <c r="H39" s="18">
        <v>6613613.3300000001</v>
      </c>
    </row>
    <row r="40" spans="1:8" x14ac:dyDescent="0.35">
      <c r="A40" s="15">
        <v>312619</v>
      </c>
      <c r="B40" s="1">
        <v>43642</v>
      </c>
      <c r="C40" s="15" t="s">
        <v>523</v>
      </c>
      <c r="D40" s="15" t="s">
        <v>524</v>
      </c>
      <c r="E40" s="1">
        <v>43642</v>
      </c>
      <c r="F40" s="16">
        <v>300700007242</v>
      </c>
      <c r="G40" s="17">
        <v>600</v>
      </c>
      <c r="H40" s="18">
        <v>600</v>
      </c>
    </row>
    <row r="41" spans="1:8" x14ac:dyDescent="0.35">
      <c r="A41" s="15">
        <v>313119</v>
      </c>
      <c r="B41" s="1">
        <v>43642</v>
      </c>
      <c r="C41" s="15" t="s">
        <v>523</v>
      </c>
      <c r="D41" s="15" t="s">
        <v>524</v>
      </c>
      <c r="E41" s="1">
        <v>43642</v>
      </c>
      <c r="F41" s="16">
        <v>300700007242</v>
      </c>
      <c r="G41" s="17">
        <v>1853026</v>
      </c>
      <c r="H41" s="18">
        <v>1853026</v>
      </c>
    </row>
    <row r="42" spans="1:8" x14ac:dyDescent="0.35">
      <c r="A42" s="15">
        <v>313419</v>
      </c>
      <c r="B42" s="1">
        <v>43642</v>
      </c>
      <c r="C42" s="15" t="s">
        <v>523</v>
      </c>
      <c r="D42" s="15" t="s">
        <v>524</v>
      </c>
      <c r="E42" s="1">
        <v>43642</v>
      </c>
      <c r="F42" s="16">
        <v>300700007242</v>
      </c>
      <c r="G42" s="17">
        <v>35000</v>
      </c>
      <c r="H42" s="18">
        <v>35000</v>
      </c>
    </row>
    <row r="43" spans="1:8" x14ac:dyDescent="0.35">
      <c r="A43" s="15">
        <v>336019</v>
      </c>
      <c r="B43" s="1">
        <v>43655</v>
      </c>
      <c r="C43" s="15" t="s">
        <v>523</v>
      </c>
      <c r="D43" s="15" t="s">
        <v>524</v>
      </c>
      <c r="E43" s="1">
        <v>43655</v>
      </c>
      <c r="F43" s="16">
        <v>300700007242</v>
      </c>
      <c r="G43" s="17">
        <v>9752.08</v>
      </c>
      <c r="H43" s="18">
        <v>9752.08</v>
      </c>
    </row>
    <row r="44" spans="1:8" x14ac:dyDescent="0.35">
      <c r="A44" s="15">
        <v>336119</v>
      </c>
      <c r="B44" s="1">
        <v>43655</v>
      </c>
      <c r="C44" s="15" t="s">
        <v>523</v>
      </c>
      <c r="D44" s="15" t="s">
        <v>524</v>
      </c>
      <c r="E44" s="1">
        <v>43655</v>
      </c>
      <c r="F44" s="16">
        <v>300700007242</v>
      </c>
      <c r="G44" s="17">
        <v>500</v>
      </c>
      <c r="H44" s="18">
        <v>500</v>
      </c>
    </row>
    <row r="45" spans="1:8" x14ac:dyDescent="0.35">
      <c r="A45" s="15">
        <v>337019</v>
      </c>
      <c r="B45" s="1">
        <v>43655</v>
      </c>
      <c r="C45" s="15" t="s">
        <v>523</v>
      </c>
      <c r="D45" s="15" t="s">
        <v>524</v>
      </c>
      <c r="E45" s="1">
        <v>43655</v>
      </c>
      <c r="F45" s="16">
        <v>300700007242</v>
      </c>
      <c r="G45" s="17">
        <v>122850</v>
      </c>
      <c r="H45" s="18">
        <v>122850</v>
      </c>
    </row>
    <row r="46" spans="1:8" x14ac:dyDescent="0.35">
      <c r="A46" s="15">
        <v>337219</v>
      </c>
      <c r="B46" s="1">
        <v>43655</v>
      </c>
      <c r="C46" s="15" t="s">
        <v>523</v>
      </c>
      <c r="D46" s="15" t="s">
        <v>524</v>
      </c>
      <c r="E46" s="1">
        <v>43655</v>
      </c>
      <c r="F46" s="16">
        <v>300700007242</v>
      </c>
      <c r="G46" s="17">
        <v>4115.87</v>
      </c>
      <c r="H46" s="18">
        <v>4115.87</v>
      </c>
    </row>
    <row r="47" spans="1:8" x14ac:dyDescent="0.35">
      <c r="A47" s="15">
        <v>337619</v>
      </c>
      <c r="B47" s="1">
        <v>43655</v>
      </c>
      <c r="C47" s="15" t="s">
        <v>523</v>
      </c>
      <c r="D47" s="15" t="s">
        <v>524</v>
      </c>
      <c r="E47" s="1">
        <v>43655</v>
      </c>
      <c r="F47" s="16">
        <v>300700007242</v>
      </c>
      <c r="G47" s="17">
        <v>2744677.99</v>
      </c>
      <c r="H47" s="18">
        <v>2744677.99</v>
      </c>
    </row>
    <row r="48" spans="1:8" x14ac:dyDescent="0.35">
      <c r="A48" s="15">
        <v>337719</v>
      </c>
      <c r="B48" s="1">
        <v>43655</v>
      </c>
      <c r="C48" s="15" t="s">
        <v>523</v>
      </c>
      <c r="D48" s="15" t="s">
        <v>524</v>
      </c>
      <c r="E48" s="1">
        <v>43655</v>
      </c>
      <c r="F48" s="16">
        <v>300700007242</v>
      </c>
      <c r="G48" s="17">
        <v>741521.95</v>
      </c>
      <c r="H48" s="18">
        <v>741521.95</v>
      </c>
    </row>
    <row r="49" spans="1:8" x14ac:dyDescent="0.35">
      <c r="A49" s="15">
        <v>339519</v>
      </c>
      <c r="B49" s="1">
        <v>43655</v>
      </c>
      <c r="C49" s="15" t="s">
        <v>523</v>
      </c>
      <c r="D49" s="15" t="s">
        <v>524</v>
      </c>
      <c r="E49" s="1">
        <v>43655</v>
      </c>
      <c r="F49" s="16">
        <v>300700007242</v>
      </c>
      <c r="G49" s="17">
        <v>143424</v>
      </c>
      <c r="H49" s="18">
        <v>143424</v>
      </c>
    </row>
    <row r="50" spans="1:8" x14ac:dyDescent="0.35">
      <c r="A50" s="15">
        <v>340019</v>
      </c>
      <c r="B50" s="1">
        <v>43656</v>
      </c>
      <c r="C50" s="15" t="s">
        <v>523</v>
      </c>
      <c r="D50" s="15" t="s">
        <v>524</v>
      </c>
      <c r="E50" s="1">
        <v>43656</v>
      </c>
      <c r="F50" s="16">
        <v>300700007242</v>
      </c>
      <c r="G50" s="17">
        <v>53784</v>
      </c>
      <c r="H50" s="18">
        <v>53784</v>
      </c>
    </row>
    <row r="51" spans="1:8" x14ac:dyDescent="0.35">
      <c r="A51" s="15">
        <v>341919</v>
      </c>
      <c r="B51" s="1">
        <v>43657</v>
      </c>
      <c r="C51" s="15" t="s">
        <v>523</v>
      </c>
      <c r="D51" s="15" t="s">
        <v>524</v>
      </c>
      <c r="E51" s="1">
        <v>43657</v>
      </c>
      <c r="F51" s="16">
        <v>300700007242</v>
      </c>
      <c r="G51" s="17">
        <v>35000</v>
      </c>
      <c r="H51" s="18">
        <v>35000</v>
      </c>
    </row>
    <row r="52" spans="1:8" x14ac:dyDescent="0.35">
      <c r="A52" s="15">
        <v>373919</v>
      </c>
      <c r="B52" s="1">
        <v>43661</v>
      </c>
      <c r="C52" s="15" t="s">
        <v>523</v>
      </c>
      <c r="D52" s="15" t="s">
        <v>524</v>
      </c>
      <c r="E52" s="1">
        <v>43661</v>
      </c>
      <c r="F52" s="16">
        <v>300700007242</v>
      </c>
      <c r="G52" s="17">
        <v>319.02999999999997</v>
      </c>
      <c r="H52" s="18">
        <v>319.02999999999997</v>
      </c>
    </row>
    <row r="53" spans="1:8" x14ac:dyDescent="0.35">
      <c r="A53" s="15">
        <v>377819</v>
      </c>
      <c r="B53" s="1">
        <v>43663</v>
      </c>
      <c r="C53" s="15" t="s">
        <v>523</v>
      </c>
      <c r="D53" s="15" t="s">
        <v>524</v>
      </c>
      <c r="E53" s="1">
        <v>43663</v>
      </c>
      <c r="F53" s="16">
        <v>300700007242</v>
      </c>
      <c r="G53" s="17">
        <v>102231</v>
      </c>
      <c r="H53" s="18">
        <v>102231</v>
      </c>
    </row>
    <row r="54" spans="1:8" x14ac:dyDescent="0.35">
      <c r="A54" s="15">
        <v>377919</v>
      </c>
      <c r="B54" s="1">
        <v>43663</v>
      </c>
      <c r="C54" s="15" t="s">
        <v>523</v>
      </c>
      <c r="D54" s="15" t="s">
        <v>524</v>
      </c>
      <c r="E54" s="1">
        <v>43663</v>
      </c>
      <c r="F54" s="16">
        <v>300700007242</v>
      </c>
      <c r="G54" s="17">
        <v>102231</v>
      </c>
      <c r="H54" s="18">
        <v>102231</v>
      </c>
    </row>
    <row r="55" spans="1:8" x14ac:dyDescent="0.35">
      <c r="A55" s="15">
        <v>394919</v>
      </c>
      <c r="B55" s="1">
        <v>43669</v>
      </c>
      <c r="C55" s="15" t="s">
        <v>523</v>
      </c>
      <c r="D55" s="15" t="s">
        <v>524</v>
      </c>
      <c r="E55" s="1">
        <v>43669</v>
      </c>
      <c r="F55" s="16">
        <v>300700007242</v>
      </c>
      <c r="G55" s="17">
        <v>39900</v>
      </c>
      <c r="H55" s="18">
        <v>39900</v>
      </c>
    </row>
    <row r="56" spans="1:8" x14ac:dyDescent="0.35">
      <c r="A56" s="15">
        <v>402219</v>
      </c>
      <c r="B56" s="1">
        <v>43672</v>
      </c>
      <c r="C56" s="15" t="s">
        <v>523</v>
      </c>
      <c r="D56" s="15" t="s">
        <v>524</v>
      </c>
      <c r="E56" s="1">
        <v>43672</v>
      </c>
      <c r="F56" s="16">
        <v>300700007242</v>
      </c>
      <c r="G56" s="17">
        <v>1</v>
      </c>
      <c r="H56" s="18">
        <v>1</v>
      </c>
    </row>
    <row r="57" spans="1:8" x14ac:dyDescent="0.35">
      <c r="A57" s="15">
        <v>434919</v>
      </c>
      <c r="B57" s="1">
        <v>43683</v>
      </c>
      <c r="C57" s="15" t="s">
        <v>523</v>
      </c>
      <c r="D57" s="15" t="s">
        <v>524</v>
      </c>
      <c r="E57" s="1">
        <v>43683</v>
      </c>
      <c r="F57" s="16">
        <v>300700007242</v>
      </c>
      <c r="G57" s="17">
        <v>591424.29</v>
      </c>
      <c r="H57" s="18">
        <v>591424.29</v>
      </c>
    </row>
    <row r="58" spans="1:8" x14ac:dyDescent="0.35">
      <c r="A58" s="15">
        <v>435019</v>
      </c>
      <c r="B58" s="1">
        <v>43683</v>
      </c>
      <c r="C58" s="15" t="s">
        <v>523</v>
      </c>
      <c r="D58" s="15" t="s">
        <v>524</v>
      </c>
      <c r="E58" s="1">
        <v>43683</v>
      </c>
      <c r="F58" s="16">
        <v>300700007242</v>
      </c>
      <c r="G58" s="17">
        <v>1629098.2</v>
      </c>
      <c r="H58" s="18">
        <v>1629098.2</v>
      </c>
    </row>
    <row r="59" spans="1:8" x14ac:dyDescent="0.35">
      <c r="A59" s="15">
        <v>437719</v>
      </c>
      <c r="B59" s="1">
        <v>43685</v>
      </c>
      <c r="C59" s="15" t="s">
        <v>523</v>
      </c>
      <c r="D59" s="15" t="s">
        <v>524</v>
      </c>
      <c r="E59" s="1">
        <v>43685</v>
      </c>
      <c r="F59" s="16">
        <v>300700007242</v>
      </c>
      <c r="G59" s="17">
        <v>32039.46</v>
      </c>
      <c r="H59" s="18">
        <v>32039.46</v>
      </c>
    </row>
    <row r="60" spans="1:8" x14ac:dyDescent="0.35">
      <c r="A60" s="15">
        <v>440519</v>
      </c>
      <c r="B60" s="1">
        <v>43689</v>
      </c>
      <c r="C60" s="15" t="s">
        <v>523</v>
      </c>
      <c r="D60" s="15" t="s">
        <v>524</v>
      </c>
      <c r="E60" s="1">
        <v>43689</v>
      </c>
      <c r="F60" s="16">
        <v>300700007242</v>
      </c>
      <c r="G60" s="17">
        <v>50000</v>
      </c>
      <c r="H60" s="18">
        <v>50000</v>
      </c>
    </row>
    <row r="61" spans="1:8" x14ac:dyDescent="0.35">
      <c r="A61" s="15">
        <v>483719</v>
      </c>
      <c r="B61" s="1">
        <v>43703</v>
      </c>
      <c r="C61" s="15" t="s">
        <v>523</v>
      </c>
      <c r="D61" s="15" t="s">
        <v>524</v>
      </c>
      <c r="E61" s="1">
        <v>43703</v>
      </c>
      <c r="F61" s="16">
        <v>300700007242</v>
      </c>
      <c r="G61" s="17">
        <v>50</v>
      </c>
      <c r="H61" s="18">
        <v>50</v>
      </c>
    </row>
    <row r="62" spans="1:8" x14ac:dyDescent="0.35">
      <c r="A62" s="15">
        <v>484519</v>
      </c>
      <c r="B62" s="1">
        <v>43704</v>
      </c>
      <c r="C62" s="15" t="s">
        <v>523</v>
      </c>
      <c r="D62" s="15" t="s">
        <v>524</v>
      </c>
      <c r="E62" s="1">
        <v>43704</v>
      </c>
      <c r="F62" s="16">
        <v>300700007242</v>
      </c>
      <c r="G62" s="17">
        <v>1</v>
      </c>
      <c r="H62" s="18">
        <v>1</v>
      </c>
    </row>
    <row r="63" spans="1:8" x14ac:dyDescent="0.35">
      <c r="A63" s="15">
        <v>484619</v>
      </c>
      <c r="B63" s="1">
        <v>43704</v>
      </c>
      <c r="C63" s="15" t="s">
        <v>523</v>
      </c>
      <c r="D63" s="15" t="s">
        <v>524</v>
      </c>
      <c r="E63" s="1">
        <v>43704</v>
      </c>
      <c r="F63" s="16">
        <v>300700007242</v>
      </c>
      <c r="G63" s="17">
        <v>553</v>
      </c>
      <c r="H63" s="18">
        <v>553</v>
      </c>
    </row>
    <row r="64" spans="1:8" x14ac:dyDescent="0.35">
      <c r="A64" s="15">
        <v>489419</v>
      </c>
      <c r="B64" s="1">
        <v>43707</v>
      </c>
      <c r="C64" s="15" t="s">
        <v>523</v>
      </c>
      <c r="D64" s="15" t="s">
        <v>524</v>
      </c>
      <c r="E64" s="1">
        <v>43707</v>
      </c>
      <c r="F64" s="16">
        <v>300700007242</v>
      </c>
      <c r="G64" s="17">
        <v>600000</v>
      </c>
      <c r="H64" s="18">
        <v>600000</v>
      </c>
    </row>
    <row r="65" spans="1:8" x14ac:dyDescent="0.35">
      <c r="A65" s="15">
        <v>499319</v>
      </c>
      <c r="B65" s="1">
        <v>43710</v>
      </c>
      <c r="C65" s="15" t="s">
        <v>523</v>
      </c>
      <c r="D65" s="15" t="s">
        <v>524</v>
      </c>
      <c r="E65" s="1">
        <v>43710</v>
      </c>
      <c r="F65" s="16">
        <v>300700007242</v>
      </c>
      <c r="G65" s="17">
        <v>74159</v>
      </c>
      <c r="H65" s="18">
        <v>74159</v>
      </c>
    </row>
    <row r="66" spans="1:8" x14ac:dyDescent="0.35">
      <c r="A66" s="15">
        <v>499619</v>
      </c>
      <c r="B66" s="1">
        <v>43710</v>
      </c>
      <c r="C66" s="15" t="s">
        <v>523</v>
      </c>
      <c r="D66" s="15" t="s">
        <v>524</v>
      </c>
      <c r="E66" s="1">
        <v>43710</v>
      </c>
      <c r="F66" s="16">
        <v>300700007242</v>
      </c>
      <c r="G66" s="17">
        <v>74159</v>
      </c>
      <c r="H66" s="18">
        <v>74159</v>
      </c>
    </row>
    <row r="67" spans="1:8" x14ac:dyDescent="0.35">
      <c r="A67" s="15">
        <v>504219</v>
      </c>
      <c r="B67" s="1">
        <v>43712</v>
      </c>
      <c r="C67" s="15" t="s">
        <v>523</v>
      </c>
      <c r="D67" s="15" t="s">
        <v>524</v>
      </c>
      <c r="E67" s="1">
        <v>43712</v>
      </c>
      <c r="F67" s="16">
        <v>300700007242</v>
      </c>
      <c r="G67" s="17">
        <v>85782</v>
      </c>
      <c r="H67" s="18">
        <v>85782</v>
      </c>
    </row>
    <row r="68" spans="1:8" x14ac:dyDescent="0.35">
      <c r="A68" s="15">
        <v>505819</v>
      </c>
      <c r="B68" s="1">
        <v>43714</v>
      </c>
      <c r="C68" s="15" t="s">
        <v>523</v>
      </c>
      <c r="D68" s="15" t="s">
        <v>524</v>
      </c>
      <c r="E68" s="1">
        <v>43714</v>
      </c>
      <c r="F68" s="16">
        <v>300700007242</v>
      </c>
      <c r="G68" s="17">
        <v>502870.61</v>
      </c>
      <c r="H68" s="18">
        <v>502870.61</v>
      </c>
    </row>
    <row r="69" spans="1:8" x14ac:dyDescent="0.35">
      <c r="A69" s="15">
        <v>511519</v>
      </c>
      <c r="B69" s="1">
        <v>43721</v>
      </c>
      <c r="C69" s="15" t="s">
        <v>523</v>
      </c>
      <c r="D69" s="15" t="s">
        <v>524</v>
      </c>
      <c r="E69" s="1">
        <v>43721</v>
      </c>
      <c r="F69" s="16">
        <v>300700007242</v>
      </c>
      <c r="G69" s="17">
        <v>23000000</v>
      </c>
      <c r="H69" s="18">
        <v>23000000</v>
      </c>
    </row>
    <row r="70" spans="1:8" x14ac:dyDescent="0.35">
      <c r="A70" s="15">
        <v>511919</v>
      </c>
      <c r="B70" s="1">
        <v>43721</v>
      </c>
      <c r="C70" s="15" t="s">
        <v>523</v>
      </c>
      <c r="D70" s="15" t="s">
        <v>524</v>
      </c>
      <c r="E70" s="1">
        <v>43721</v>
      </c>
      <c r="F70" s="16">
        <v>300700007242</v>
      </c>
      <c r="G70" s="17">
        <v>53200</v>
      </c>
      <c r="H70" s="18">
        <v>53200</v>
      </c>
    </row>
    <row r="71" spans="1:8" x14ac:dyDescent="0.35">
      <c r="A71" s="15">
        <v>530019</v>
      </c>
      <c r="B71" s="1">
        <v>43734</v>
      </c>
      <c r="C71" s="15" t="s">
        <v>523</v>
      </c>
      <c r="D71" s="15" t="s">
        <v>524</v>
      </c>
      <c r="E71" s="1">
        <v>43734</v>
      </c>
      <c r="F71" s="16">
        <v>300700007242</v>
      </c>
      <c r="G71" s="17">
        <v>20000</v>
      </c>
      <c r="H71" s="18">
        <v>20000</v>
      </c>
    </row>
    <row r="72" spans="1:8" x14ac:dyDescent="0.35">
      <c r="A72" s="15">
        <v>530119</v>
      </c>
      <c r="B72" s="1">
        <v>43734</v>
      </c>
      <c r="C72" s="15" t="s">
        <v>523</v>
      </c>
      <c r="D72" s="15" t="s">
        <v>524</v>
      </c>
      <c r="E72" s="1">
        <v>43734</v>
      </c>
      <c r="F72" s="16">
        <v>300700007242</v>
      </c>
      <c r="G72" s="17">
        <v>500</v>
      </c>
      <c r="H72" s="18">
        <v>500</v>
      </c>
    </row>
    <row r="73" spans="1:8" x14ac:dyDescent="0.35">
      <c r="A73" s="15">
        <v>565919</v>
      </c>
      <c r="B73" s="1">
        <v>43745</v>
      </c>
      <c r="C73" s="15" t="s">
        <v>523</v>
      </c>
      <c r="D73" s="15" t="s">
        <v>524</v>
      </c>
      <c r="E73" s="1">
        <v>43745</v>
      </c>
      <c r="F73" s="16">
        <v>300700007242</v>
      </c>
      <c r="G73" s="17">
        <v>30142</v>
      </c>
      <c r="H73" s="18">
        <v>30142</v>
      </c>
    </row>
    <row r="74" spans="1:8" x14ac:dyDescent="0.35">
      <c r="A74" s="15">
        <v>567319</v>
      </c>
      <c r="B74" s="1">
        <v>43746</v>
      </c>
      <c r="C74" s="15" t="s">
        <v>523</v>
      </c>
      <c r="D74" s="15" t="s">
        <v>524</v>
      </c>
      <c r="E74" s="1">
        <v>43746</v>
      </c>
      <c r="F74" s="16">
        <v>300700007242</v>
      </c>
      <c r="G74" s="17">
        <v>49000</v>
      </c>
      <c r="H74" s="18">
        <v>49000</v>
      </c>
    </row>
    <row r="75" spans="1:8" x14ac:dyDescent="0.35">
      <c r="A75" s="15">
        <v>567619</v>
      </c>
      <c r="B75" s="1">
        <v>43746</v>
      </c>
      <c r="C75" s="15" t="s">
        <v>523</v>
      </c>
      <c r="D75" s="15" t="s">
        <v>524</v>
      </c>
      <c r="E75" s="1">
        <v>43746</v>
      </c>
      <c r="F75" s="16">
        <v>300700007242</v>
      </c>
      <c r="G75" s="17">
        <v>300</v>
      </c>
      <c r="H75" s="18">
        <v>300</v>
      </c>
    </row>
    <row r="76" spans="1:8" x14ac:dyDescent="0.35">
      <c r="A76" s="15">
        <v>570019</v>
      </c>
      <c r="B76" s="1">
        <v>43747</v>
      </c>
      <c r="C76" s="15" t="s">
        <v>523</v>
      </c>
      <c r="D76" s="15" t="s">
        <v>524</v>
      </c>
      <c r="E76" s="1">
        <v>43747</v>
      </c>
      <c r="F76" s="16">
        <v>300700007242</v>
      </c>
      <c r="G76" s="17">
        <v>201886.04</v>
      </c>
      <c r="H76" s="18">
        <v>201886.04</v>
      </c>
    </row>
    <row r="77" spans="1:8" x14ac:dyDescent="0.35">
      <c r="A77" s="15">
        <v>604419</v>
      </c>
      <c r="B77" s="1">
        <v>43753</v>
      </c>
      <c r="C77" s="15" t="s">
        <v>523</v>
      </c>
      <c r="D77" s="15" t="s">
        <v>524</v>
      </c>
      <c r="E77" s="1">
        <v>43753</v>
      </c>
      <c r="F77" s="16">
        <v>300700007242</v>
      </c>
      <c r="G77" s="17">
        <v>985707</v>
      </c>
      <c r="H77" s="18">
        <v>985707</v>
      </c>
    </row>
    <row r="78" spans="1:8" x14ac:dyDescent="0.35">
      <c r="A78" s="15">
        <v>604519</v>
      </c>
      <c r="B78" s="1">
        <v>43753</v>
      </c>
      <c r="C78" s="15" t="s">
        <v>523</v>
      </c>
      <c r="D78" s="15" t="s">
        <v>524</v>
      </c>
      <c r="E78" s="1">
        <v>43753</v>
      </c>
      <c r="F78" s="16">
        <v>300700007242</v>
      </c>
      <c r="G78" s="17">
        <v>80780</v>
      </c>
      <c r="H78" s="18">
        <v>80780</v>
      </c>
    </row>
    <row r="79" spans="1:8" x14ac:dyDescent="0.35">
      <c r="A79" s="15">
        <v>608319</v>
      </c>
      <c r="B79" s="1">
        <v>43755</v>
      </c>
      <c r="C79" s="15" t="s">
        <v>523</v>
      </c>
      <c r="D79" s="15" t="s">
        <v>524</v>
      </c>
      <c r="E79" s="1">
        <v>43755</v>
      </c>
      <c r="F79" s="16">
        <v>300700007242</v>
      </c>
      <c r="G79" s="17">
        <v>4430</v>
      </c>
      <c r="H79" s="18">
        <v>4430</v>
      </c>
    </row>
    <row r="80" spans="1:8" x14ac:dyDescent="0.35">
      <c r="A80" s="15">
        <v>623419</v>
      </c>
      <c r="B80" s="1">
        <v>43759</v>
      </c>
      <c r="C80" s="15" t="s">
        <v>523</v>
      </c>
      <c r="D80" s="15" t="s">
        <v>524</v>
      </c>
      <c r="E80" s="1">
        <v>43759</v>
      </c>
      <c r="F80" s="16">
        <v>300700007242</v>
      </c>
      <c r="G80" s="17">
        <v>1</v>
      </c>
      <c r="H80" s="18">
        <v>1</v>
      </c>
    </row>
    <row r="81" spans="1:8" x14ac:dyDescent="0.35">
      <c r="A81" s="15">
        <v>626019</v>
      </c>
      <c r="B81" s="1">
        <v>43760</v>
      </c>
      <c r="C81" s="15" t="s">
        <v>523</v>
      </c>
      <c r="D81" s="15" t="s">
        <v>524</v>
      </c>
      <c r="E81" s="1">
        <v>43760</v>
      </c>
      <c r="F81" s="16">
        <v>300700007242</v>
      </c>
      <c r="G81" s="17">
        <v>142231</v>
      </c>
      <c r="H81" s="18">
        <v>142231</v>
      </c>
    </row>
    <row r="82" spans="1:8" x14ac:dyDescent="0.35">
      <c r="A82" s="15">
        <v>626319</v>
      </c>
      <c r="B82" s="1">
        <v>43760</v>
      </c>
      <c r="C82" s="15" t="s">
        <v>523</v>
      </c>
      <c r="D82" s="15" t="s">
        <v>524</v>
      </c>
      <c r="E82" s="1">
        <v>43760</v>
      </c>
      <c r="F82" s="16">
        <v>300700007242</v>
      </c>
      <c r="G82" s="17">
        <v>309668</v>
      </c>
      <c r="H82" s="18">
        <v>309668</v>
      </c>
    </row>
    <row r="83" spans="1:8" x14ac:dyDescent="0.35">
      <c r="A83" s="15">
        <v>627019</v>
      </c>
      <c r="B83" s="1">
        <v>43760</v>
      </c>
      <c r="C83" s="15" t="s">
        <v>523</v>
      </c>
      <c r="D83" s="15" t="s">
        <v>524</v>
      </c>
      <c r="E83" s="1">
        <v>43760</v>
      </c>
      <c r="F83" s="16">
        <v>300700007242</v>
      </c>
      <c r="G83" s="17">
        <v>102231</v>
      </c>
      <c r="H83" s="18">
        <v>102231</v>
      </c>
    </row>
    <row r="84" spans="1:8" x14ac:dyDescent="0.35">
      <c r="A84" s="15">
        <v>629219</v>
      </c>
      <c r="B84" s="1">
        <v>43761</v>
      </c>
      <c r="C84" s="15" t="s">
        <v>523</v>
      </c>
      <c r="D84" s="15" t="s">
        <v>524</v>
      </c>
      <c r="E84" s="1">
        <v>43761</v>
      </c>
      <c r="F84" s="16">
        <v>300700007242</v>
      </c>
      <c r="G84" s="17">
        <v>734820</v>
      </c>
      <c r="H84" s="18">
        <v>734820</v>
      </c>
    </row>
    <row r="85" spans="1:8" x14ac:dyDescent="0.35">
      <c r="A85" s="15">
        <v>632319</v>
      </c>
      <c r="B85" s="1">
        <v>43762</v>
      </c>
      <c r="C85" s="15" t="s">
        <v>523</v>
      </c>
      <c r="D85" s="15" t="s">
        <v>524</v>
      </c>
      <c r="E85" s="1">
        <v>43762</v>
      </c>
      <c r="F85" s="16">
        <v>300700007242</v>
      </c>
      <c r="G85" s="17">
        <v>336700</v>
      </c>
      <c r="H85" s="18">
        <v>336700</v>
      </c>
    </row>
    <row r="86" spans="1:8" x14ac:dyDescent="0.35">
      <c r="A86" s="15">
        <v>649019</v>
      </c>
      <c r="B86" s="1">
        <v>43766</v>
      </c>
      <c r="C86" s="15" t="s">
        <v>523</v>
      </c>
      <c r="D86" s="15" t="s">
        <v>524</v>
      </c>
      <c r="E86" s="1">
        <v>43766</v>
      </c>
      <c r="F86" s="16">
        <v>300700007242</v>
      </c>
      <c r="G86" s="17">
        <v>1484.69</v>
      </c>
      <c r="H86" s="18">
        <v>1484.69</v>
      </c>
    </row>
    <row r="87" spans="1:8" x14ac:dyDescent="0.35">
      <c r="A87" s="15">
        <v>649419</v>
      </c>
      <c r="B87" s="1">
        <v>43766</v>
      </c>
      <c r="C87" s="15" t="s">
        <v>523</v>
      </c>
      <c r="D87" s="15" t="s">
        <v>524</v>
      </c>
      <c r="E87" s="1">
        <v>43766</v>
      </c>
      <c r="F87" s="16">
        <v>300700007242</v>
      </c>
      <c r="G87" s="17">
        <v>715</v>
      </c>
      <c r="H87" s="18">
        <v>715</v>
      </c>
    </row>
    <row r="88" spans="1:8" x14ac:dyDescent="0.35">
      <c r="A88" s="15">
        <v>656419</v>
      </c>
      <c r="B88" s="1">
        <v>43770</v>
      </c>
      <c r="C88" s="15" t="s">
        <v>523</v>
      </c>
      <c r="D88" s="15" t="s">
        <v>524</v>
      </c>
      <c r="E88" s="1">
        <v>43770</v>
      </c>
      <c r="F88" s="16">
        <v>300700007242</v>
      </c>
      <c r="G88" s="17">
        <v>104</v>
      </c>
      <c r="H88" s="18">
        <v>104</v>
      </c>
    </row>
    <row r="89" spans="1:8" x14ac:dyDescent="0.35">
      <c r="A89" s="15">
        <v>657919</v>
      </c>
      <c r="B89" s="1">
        <v>43770</v>
      </c>
      <c r="C89" s="15" t="s">
        <v>523</v>
      </c>
      <c r="D89" s="15" t="s">
        <v>524</v>
      </c>
      <c r="E89" s="1">
        <v>43770</v>
      </c>
      <c r="F89" s="16">
        <v>300700007242</v>
      </c>
      <c r="G89" s="17">
        <v>1665.66</v>
      </c>
      <c r="H89" s="18">
        <v>1665.66</v>
      </c>
    </row>
    <row r="90" spans="1:8" x14ac:dyDescent="0.35">
      <c r="A90" s="15">
        <v>658019</v>
      </c>
      <c r="B90" s="1">
        <v>43770</v>
      </c>
      <c r="C90" s="15" t="s">
        <v>523</v>
      </c>
      <c r="D90" s="15" t="s">
        <v>524</v>
      </c>
      <c r="E90" s="1">
        <v>43770</v>
      </c>
      <c r="F90" s="16">
        <v>300700007242</v>
      </c>
      <c r="G90" s="17">
        <v>3091.94</v>
      </c>
      <c r="H90" s="18">
        <v>3091.94</v>
      </c>
    </row>
    <row r="91" spans="1:8" x14ac:dyDescent="0.35">
      <c r="A91" s="15">
        <v>672919</v>
      </c>
      <c r="B91" s="1">
        <v>43775</v>
      </c>
      <c r="C91" s="15" t="s">
        <v>523</v>
      </c>
      <c r="D91" s="15" t="s">
        <v>524</v>
      </c>
      <c r="E91" s="1">
        <v>43775</v>
      </c>
      <c r="F91" s="16">
        <v>300700007242</v>
      </c>
      <c r="G91" s="17">
        <v>50000</v>
      </c>
      <c r="H91" s="18">
        <v>50000</v>
      </c>
    </row>
    <row r="92" spans="1:8" x14ac:dyDescent="0.35">
      <c r="A92" s="15">
        <v>676119</v>
      </c>
      <c r="B92" s="1">
        <v>43777</v>
      </c>
      <c r="C92" s="15" t="s">
        <v>523</v>
      </c>
      <c r="D92" s="15" t="s">
        <v>524</v>
      </c>
      <c r="E92" s="1">
        <v>43777</v>
      </c>
      <c r="F92" s="16">
        <v>300700007242</v>
      </c>
      <c r="G92" s="17">
        <v>108875</v>
      </c>
      <c r="H92" s="18">
        <v>108875</v>
      </c>
    </row>
    <row r="93" spans="1:8" x14ac:dyDescent="0.35">
      <c r="A93" s="15">
        <v>689019</v>
      </c>
      <c r="B93" s="1">
        <v>43781</v>
      </c>
      <c r="C93" s="15" t="s">
        <v>523</v>
      </c>
      <c r="D93" s="15" t="s">
        <v>524</v>
      </c>
      <c r="E93" s="1">
        <v>43781</v>
      </c>
      <c r="F93" s="16">
        <v>300700007242</v>
      </c>
      <c r="G93" s="17">
        <v>506519.8</v>
      </c>
      <c r="H93" s="18">
        <v>506519.8</v>
      </c>
    </row>
    <row r="94" spans="1:8" x14ac:dyDescent="0.35">
      <c r="A94" s="15">
        <v>692219</v>
      </c>
      <c r="B94" s="1">
        <v>43783</v>
      </c>
      <c r="C94" s="15" t="s">
        <v>523</v>
      </c>
      <c r="D94" s="15" t="s">
        <v>524</v>
      </c>
      <c r="E94" s="1">
        <v>43783</v>
      </c>
      <c r="F94" s="16">
        <v>300700007242</v>
      </c>
      <c r="G94" s="17">
        <v>128318.57</v>
      </c>
      <c r="H94" s="18">
        <v>128318.57</v>
      </c>
    </row>
    <row r="95" spans="1:8" x14ac:dyDescent="0.35">
      <c r="A95" s="15">
        <v>697319</v>
      </c>
      <c r="B95" s="1">
        <v>43788</v>
      </c>
      <c r="C95" s="15" t="s">
        <v>523</v>
      </c>
      <c r="D95" s="15" t="s">
        <v>524</v>
      </c>
      <c r="E95" s="1">
        <v>43788</v>
      </c>
      <c r="F95" s="16">
        <v>300700007242</v>
      </c>
      <c r="G95" s="17">
        <v>49009.87</v>
      </c>
      <c r="H95" s="18">
        <v>49009.87</v>
      </c>
    </row>
    <row r="96" spans="1:8" x14ac:dyDescent="0.35">
      <c r="A96" s="15">
        <v>697719</v>
      </c>
      <c r="B96" s="1">
        <v>43788</v>
      </c>
      <c r="C96" s="15" t="s">
        <v>523</v>
      </c>
      <c r="D96" s="15" t="s">
        <v>524</v>
      </c>
      <c r="E96" s="1">
        <v>43788</v>
      </c>
      <c r="F96" s="16">
        <v>300700007242</v>
      </c>
      <c r="G96" s="17">
        <v>1</v>
      </c>
      <c r="H96" s="18">
        <v>1</v>
      </c>
    </row>
    <row r="97" spans="1:8" x14ac:dyDescent="0.35">
      <c r="A97" s="15">
        <v>698719</v>
      </c>
      <c r="B97" s="1">
        <v>43788</v>
      </c>
      <c r="C97" s="15" t="s">
        <v>523</v>
      </c>
      <c r="D97" s="15" t="s">
        <v>524</v>
      </c>
      <c r="E97" s="1">
        <v>43788</v>
      </c>
      <c r="F97" s="16">
        <v>300700007242</v>
      </c>
      <c r="G97" s="17">
        <v>986.99</v>
      </c>
      <c r="H97" s="18">
        <v>986.99</v>
      </c>
    </row>
    <row r="98" spans="1:8" x14ac:dyDescent="0.35">
      <c r="A98" s="15">
        <v>698819</v>
      </c>
      <c r="B98" s="1">
        <v>43788</v>
      </c>
      <c r="C98" s="15" t="s">
        <v>523</v>
      </c>
      <c r="D98" s="15" t="s">
        <v>524</v>
      </c>
      <c r="E98" s="1">
        <v>43788</v>
      </c>
      <c r="F98" s="16">
        <v>300700007242</v>
      </c>
      <c r="G98" s="17">
        <v>252864.83</v>
      </c>
      <c r="H98" s="18">
        <v>252864.83</v>
      </c>
    </row>
    <row r="99" spans="1:8" x14ac:dyDescent="0.35">
      <c r="A99" s="15">
        <v>699119</v>
      </c>
      <c r="B99" s="1">
        <v>43788</v>
      </c>
      <c r="C99" s="15" t="s">
        <v>523</v>
      </c>
      <c r="D99" s="15" t="s">
        <v>524</v>
      </c>
      <c r="E99" s="1">
        <v>43788</v>
      </c>
      <c r="F99" s="16">
        <v>300700007242</v>
      </c>
      <c r="G99" s="17">
        <v>4000</v>
      </c>
      <c r="H99" s="18">
        <v>4000</v>
      </c>
    </row>
    <row r="100" spans="1:8" x14ac:dyDescent="0.35">
      <c r="A100" s="15">
        <v>703419</v>
      </c>
      <c r="B100" s="1">
        <v>43789</v>
      </c>
      <c r="C100" s="15" t="s">
        <v>523</v>
      </c>
      <c r="D100" s="15" t="s">
        <v>524</v>
      </c>
      <c r="E100" s="1">
        <v>43789</v>
      </c>
      <c r="F100" s="16">
        <v>300700007242</v>
      </c>
      <c r="G100" s="17">
        <v>1531270</v>
      </c>
      <c r="H100" s="18">
        <v>1531270</v>
      </c>
    </row>
    <row r="101" spans="1:8" x14ac:dyDescent="0.35">
      <c r="A101" s="15">
        <v>713319</v>
      </c>
      <c r="B101" s="1">
        <v>43796</v>
      </c>
      <c r="C101" s="15" t="s">
        <v>523</v>
      </c>
      <c r="D101" s="15" t="s">
        <v>524</v>
      </c>
      <c r="E101" s="1">
        <v>43796</v>
      </c>
      <c r="F101" s="16">
        <v>300700007242</v>
      </c>
      <c r="G101" s="17">
        <v>50000</v>
      </c>
      <c r="H101" s="18">
        <v>50000</v>
      </c>
    </row>
    <row r="102" spans="1:8" x14ac:dyDescent="0.35">
      <c r="A102" s="15">
        <v>719519</v>
      </c>
      <c r="B102" s="1">
        <v>43798</v>
      </c>
      <c r="C102" s="15" t="s">
        <v>523</v>
      </c>
      <c r="D102" s="15" t="s">
        <v>524</v>
      </c>
      <c r="E102" s="1">
        <v>43798</v>
      </c>
      <c r="F102" s="16">
        <v>300700007242</v>
      </c>
      <c r="G102" s="17">
        <v>6620700</v>
      </c>
      <c r="H102" s="18">
        <v>6620700</v>
      </c>
    </row>
    <row r="103" spans="1:8" x14ac:dyDescent="0.35">
      <c r="A103" s="15">
        <v>740819</v>
      </c>
      <c r="B103" s="1">
        <v>43801</v>
      </c>
      <c r="C103" s="15" t="s">
        <v>523</v>
      </c>
      <c r="D103" s="15" t="s">
        <v>524</v>
      </c>
      <c r="E103" s="1">
        <v>43801</v>
      </c>
      <c r="F103" s="16">
        <v>300700007242</v>
      </c>
      <c r="G103" s="17">
        <v>4000</v>
      </c>
      <c r="H103" s="18">
        <v>4000</v>
      </c>
    </row>
    <row r="104" spans="1:8" x14ac:dyDescent="0.35">
      <c r="A104" s="15">
        <v>744319</v>
      </c>
      <c r="B104" s="1">
        <v>43801</v>
      </c>
      <c r="C104" s="15" t="s">
        <v>523</v>
      </c>
      <c r="D104" s="15" t="s">
        <v>524</v>
      </c>
      <c r="E104" s="1">
        <v>43801</v>
      </c>
      <c r="F104" s="16">
        <v>300700007242</v>
      </c>
      <c r="G104" s="17">
        <v>123598</v>
      </c>
      <c r="H104" s="18">
        <v>123598</v>
      </c>
    </row>
    <row r="105" spans="1:8" x14ac:dyDescent="0.35">
      <c r="A105" s="15">
        <v>747719</v>
      </c>
      <c r="B105" s="1">
        <v>43802</v>
      </c>
      <c r="C105" s="15" t="s">
        <v>523</v>
      </c>
      <c r="D105" s="15" t="s">
        <v>524</v>
      </c>
      <c r="E105" s="1">
        <v>43802</v>
      </c>
      <c r="F105" s="16">
        <v>300700007242</v>
      </c>
      <c r="G105" s="17">
        <v>131639</v>
      </c>
      <c r="H105" s="18">
        <v>131639</v>
      </c>
    </row>
    <row r="106" spans="1:8" x14ac:dyDescent="0.35">
      <c r="A106" s="15">
        <v>748419</v>
      </c>
      <c r="B106" s="1">
        <v>43802</v>
      </c>
      <c r="C106" s="15" t="s">
        <v>523</v>
      </c>
      <c r="D106" s="15" t="s">
        <v>524</v>
      </c>
      <c r="E106" s="1">
        <v>43802</v>
      </c>
      <c r="F106" s="16">
        <v>300700007242</v>
      </c>
      <c r="G106" s="17">
        <v>28000</v>
      </c>
      <c r="H106" s="18">
        <v>28000</v>
      </c>
    </row>
    <row r="107" spans="1:8" x14ac:dyDescent="0.35">
      <c r="A107" s="15">
        <v>749119</v>
      </c>
      <c r="B107" s="1">
        <v>43802</v>
      </c>
      <c r="C107" s="15" t="s">
        <v>523</v>
      </c>
      <c r="D107" s="15" t="s">
        <v>524</v>
      </c>
      <c r="E107" s="1">
        <v>43802</v>
      </c>
      <c r="F107" s="16">
        <v>300700007242</v>
      </c>
      <c r="G107" s="17">
        <v>453845</v>
      </c>
      <c r="H107" s="18">
        <v>453845</v>
      </c>
    </row>
    <row r="108" spans="1:8" x14ac:dyDescent="0.35">
      <c r="A108" s="15">
        <v>753519</v>
      </c>
      <c r="B108" s="1">
        <v>43803</v>
      </c>
      <c r="C108" s="15" t="s">
        <v>523</v>
      </c>
      <c r="D108" s="15" t="s">
        <v>524</v>
      </c>
      <c r="E108" s="1">
        <v>43803</v>
      </c>
      <c r="F108" s="16">
        <v>300700007242</v>
      </c>
      <c r="G108" s="17">
        <v>4981.29</v>
      </c>
      <c r="H108" s="18">
        <v>4981.29</v>
      </c>
    </row>
    <row r="109" spans="1:8" x14ac:dyDescent="0.35">
      <c r="A109" s="15">
        <v>758219</v>
      </c>
      <c r="B109" s="1">
        <v>43805</v>
      </c>
      <c r="C109" s="15" t="s">
        <v>521</v>
      </c>
      <c r="D109" s="15" t="s">
        <v>522</v>
      </c>
      <c r="E109" s="1">
        <v>43805</v>
      </c>
      <c r="F109" s="16">
        <v>300700007242</v>
      </c>
      <c r="G109" s="17">
        <v>388247.6</v>
      </c>
      <c r="H109" s="18">
        <v>388247.6</v>
      </c>
    </row>
    <row r="110" spans="1:8" x14ac:dyDescent="0.35">
      <c r="A110" s="15">
        <v>770519</v>
      </c>
      <c r="B110" s="1">
        <v>43809</v>
      </c>
      <c r="C110" s="15" t="s">
        <v>523</v>
      </c>
      <c r="D110" s="15" t="s">
        <v>524</v>
      </c>
      <c r="E110" s="1">
        <v>43809</v>
      </c>
      <c r="F110" s="16">
        <v>300700007242</v>
      </c>
      <c r="G110" s="17">
        <v>58800</v>
      </c>
      <c r="H110" s="18">
        <v>58800</v>
      </c>
    </row>
    <row r="111" spans="1:8" x14ac:dyDescent="0.35">
      <c r="A111" s="15">
        <v>795519</v>
      </c>
      <c r="B111" s="1">
        <v>43817</v>
      </c>
      <c r="C111" s="15" t="s">
        <v>523</v>
      </c>
      <c r="D111" s="15" t="s">
        <v>524</v>
      </c>
      <c r="E111" s="1">
        <v>43817</v>
      </c>
      <c r="F111" s="16">
        <v>300700007242</v>
      </c>
      <c r="G111" s="17">
        <v>12805</v>
      </c>
      <c r="H111" s="18">
        <v>12805</v>
      </c>
    </row>
    <row r="112" spans="1:8" x14ac:dyDescent="0.35">
      <c r="A112" s="15">
        <v>795619</v>
      </c>
      <c r="B112" s="1">
        <v>43817</v>
      </c>
      <c r="C112" s="15" t="s">
        <v>523</v>
      </c>
      <c r="D112" s="15" t="s">
        <v>524</v>
      </c>
      <c r="E112" s="1">
        <v>43817</v>
      </c>
      <c r="F112" s="16">
        <v>300700007242</v>
      </c>
      <c r="G112" s="17">
        <v>117714</v>
      </c>
      <c r="H112" s="18">
        <v>117714</v>
      </c>
    </row>
    <row r="113" spans="1:8" x14ac:dyDescent="0.35">
      <c r="A113" s="15">
        <v>797519</v>
      </c>
      <c r="B113" s="1">
        <v>43818</v>
      </c>
      <c r="C113" s="15" t="s">
        <v>523</v>
      </c>
      <c r="D113" s="15" t="s">
        <v>524</v>
      </c>
      <c r="E113" s="1">
        <v>43818</v>
      </c>
      <c r="F113" s="16">
        <v>300700007242</v>
      </c>
      <c r="G113" s="17">
        <v>16196</v>
      </c>
      <c r="H113" s="18">
        <v>16196</v>
      </c>
    </row>
    <row r="114" spans="1:8" x14ac:dyDescent="0.35">
      <c r="A114" s="15">
        <v>813119</v>
      </c>
      <c r="B114" s="1">
        <v>43822</v>
      </c>
      <c r="C114" s="15" t="s">
        <v>523</v>
      </c>
      <c r="D114" s="15" t="s">
        <v>524</v>
      </c>
      <c r="E114" s="1">
        <v>43822</v>
      </c>
      <c r="F114" s="16">
        <v>300700007242</v>
      </c>
      <c r="G114" s="17">
        <v>28080</v>
      </c>
      <c r="H114" s="18">
        <v>28080</v>
      </c>
    </row>
    <row r="115" spans="1:8" x14ac:dyDescent="0.35">
      <c r="A115" s="15">
        <v>813419</v>
      </c>
      <c r="B115" s="1">
        <v>43822</v>
      </c>
      <c r="C115" s="15" t="s">
        <v>523</v>
      </c>
      <c r="D115" s="15" t="s">
        <v>524</v>
      </c>
      <c r="E115" s="1">
        <v>43822</v>
      </c>
      <c r="F115" s="16">
        <v>300700007242</v>
      </c>
      <c r="G115" s="17">
        <v>9000</v>
      </c>
      <c r="H115" s="18">
        <v>9000</v>
      </c>
    </row>
    <row r="116" spans="1:8" x14ac:dyDescent="0.35">
      <c r="A116" s="15">
        <v>813519</v>
      </c>
      <c r="B116" s="1">
        <v>43822</v>
      </c>
      <c r="C116" s="15" t="s">
        <v>523</v>
      </c>
      <c r="D116" s="15" t="s">
        <v>524</v>
      </c>
      <c r="E116" s="1">
        <v>43822</v>
      </c>
      <c r="F116" s="16">
        <v>300700007242</v>
      </c>
      <c r="G116" s="17">
        <v>33915</v>
      </c>
      <c r="H116" s="18">
        <v>33915</v>
      </c>
    </row>
    <row r="117" spans="1:8" x14ac:dyDescent="0.35">
      <c r="A117" s="15">
        <v>13620</v>
      </c>
      <c r="B117" s="1">
        <v>43838</v>
      </c>
      <c r="C117" s="15" t="s">
        <v>523</v>
      </c>
      <c r="D117" s="15" t="s">
        <v>524</v>
      </c>
      <c r="E117" s="1">
        <v>43838</v>
      </c>
      <c r="F117" s="16">
        <v>300700007242</v>
      </c>
      <c r="G117" s="17">
        <v>5147</v>
      </c>
      <c r="H117" s="18">
        <v>5147</v>
      </c>
    </row>
    <row r="118" spans="1:8" x14ac:dyDescent="0.35">
      <c r="A118" s="15">
        <v>13820</v>
      </c>
      <c r="B118" s="1">
        <v>43839</v>
      </c>
      <c r="C118" s="15" t="s">
        <v>523</v>
      </c>
      <c r="D118" s="15" t="s">
        <v>524</v>
      </c>
      <c r="E118" s="1">
        <v>43839</v>
      </c>
      <c r="F118" s="16">
        <v>300700007242</v>
      </c>
      <c r="G118" s="17">
        <v>2388146.9900000002</v>
      </c>
      <c r="H118" s="18">
        <v>2388146.9900000002</v>
      </c>
    </row>
    <row r="119" spans="1:8" x14ac:dyDescent="0.35">
      <c r="A119" s="15">
        <v>14020</v>
      </c>
      <c r="B119" s="1">
        <v>43839</v>
      </c>
      <c r="C119" s="15" t="s">
        <v>523</v>
      </c>
      <c r="D119" s="15" t="s">
        <v>524</v>
      </c>
      <c r="E119" s="1">
        <v>43839</v>
      </c>
      <c r="F119" s="16">
        <v>300700007242</v>
      </c>
      <c r="G119" s="17">
        <v>9360</v>
      </c>
      <c r="H119" s="18">
        <v>9360</v>
      </c>
    </row>
    <row r="120" spans="1:8" x14ac:dyDescent="0.35">
      <c r="A120" s="15">
        <v>14120</v>
      </c>
      <c r="B120" s="1">
        <v>43840</v>
      </c>
      <c r="C120" s="15" t="s">
        <v>523</v>
      </c>
      <c r="D120" s="15" t="s">
        <v>524</v>
      </c>
      <c r="E120" s="1">
        <v>43840</v>
      </c>
      <c r="F120" s="16">
        <v>300700007242</v>
      </c>
      <c r="G120" s="17">
        <v>5200</v>
      </c>
      <c r="H120" s="18">
        <v>5200</v>
      </c>
    </row>
    <row r="121" spans="1:8" x14ac:dyDescent="0.35">
      <c r="A121" s="15">
        <v>14220</v>
      </c>
      <c r="B121" s="1">
        <v>43840</v>
      </c>
      <c r="C121" s="15" t="s">
        <v>523</v>
      </c>
      <c r="D121" s="15" t="s">
        <v>524</v>
      </c>
      <c r="E121" s="1">
        <v>43840</v>
      </c>
      <c r="F121" s="16">
        <v>300700007242</v>
      </c>
      <c r="G121" s="17">
        <v>1726173.3</v>
      </c>
      <c r="H121" s="18">
        <v>1726173.3</v>
      </c>
    </row>
    <row r="122" spans="1:8" x14ac:dyDescent="0.35">
      <c r="A122" s="15">
        <v>25820</v>
      </c>
      <c r="B122" s="1">
        <v>43846</v>
      </c>
      <c r="C122" s="15" t="s">
        <v>523</v>
      </c>
      <c r="D122" s="15" t="s">
        <v>524</v>
      </c>
      <c r="E122" s="1">
        <v>43846</v>
      </c>
      <c r="F122" s="16">
        <v>300700007242</v>
      </c>
      <c r="G122" s="17">
        <v>98764.479999999996</v>
      </c>
      <c r="H122" s="18">
        <v>98764.479999999996</v>
      </c>
    </row>
    <row r="123" spans="1:8" x14ac:dyDescent="0.35">
      <c r="A123" s="15">
        <v>45820</v>
      </c>
      <c r="B123" s="1">
        <v>43857</v>
      </c>
      <c r="C123" s="15" t="s">
        <v>523</v>
      </c>
      <c r="D123" s="15" t="s">
        <v>524</v>
      </c>
      <c r="E123" s="1">
        <v>43857</v>
      </c>
      <c r="F123" s="16">
        <v>300700007242</v>
      </c>
      <c r="G123" s="17">
        <v>247200</v>
      </c>
      <c r="H123" s="18">
        <v>247200</v>
      </c>
    </row>
    <row r="124" spans="1:8" x14ac:dyDescent="0.35">
      <c r="A124" s="15">
        <v>52120</v>
      </c>
      <c r="B124" s="1">
        <v>43866</v>
      </c>
      <c r="C124" s="15" t="s">
        <v>523</v>
      </c>
      <c r="D124" s="15" t="s">
        <v>524</v>
      </c>
      <c r="E124" s="1">
        <v>43866</v>
      </c>
      <c r="F124" s="16">
        <v>300700007242</v>
      </c>
      <c r="G124" s="17">
        <v>35419.050000000003</v>
      </c>
      <c r="H124" s="18">
        <v>35419.050000000003</v>
      </c>
    </row>
    <row r="125" spans="1:8" x14ac:dyDescent="0.35">
      <c r="A125" s="15">
        <v>53520</v>
      </c>
      <c r="B125" s="1">
        <v>43868</v>
      </c>
      <c r="C125" s="15" t="s">
        <v>523</v>
      </c>
      <c r="D125" s="15" t="s">
        <v>524</v>
      </c>
      <c r="E125" s="1">
        <v>43868</v>
      </c>
      <c r="F125" s="16">
        <v>300700007242</v>
      </c>
      <c r="G125" s="17">
        <v>5157.04</v>
      </c>
      <c r="H125" s="18">
        <v>5157.04</v>
      </c>
    </row>
    <row r="126" spans="1:8" x14ac:dyDescent="0.35">
      <c r="A126" s="15">
        <v>53620</v>
      </c>
      <c r="B126" s="1">
        <v>43868</v>
      </c>
      <c r="C126" s="15" t="s">
        <v>523</v>
      </c>
      <c r="D126" s="15" t="s">
        <v>524</v>
      </c>
      <c r="E126" s="1">
        <v>43868</v>
      </c>
      <c r="F126" s="16">
        <v>300700007242</v>
      </c>
      <c r="G126" s="17">
        <v>1137641.9099999999</v>
      </c>
      <c r="H126" s="18">
        <v>1137641.9099999999</v>
      </c>
    </row>
    <row r="127" spans="1:8" x14ac:dyDescent="0.35">
      <c r="A127" s="15">
        <v>73020</v>
      </c>
      <c r="B127" s="1">
        <v>43875</v>
      </c>
      <c r="C127" s="15" t="s">
        <v>523</v>
      </c>
      <c r="D127" s="15" t="s">
        <v>524</v>
      </c>
      <c r="E127" s="1">
        <v>43875</v>
      </c>
      <c r="F127" s="16">
        <v>300700007242</v>
      </c>
      <c r="G127" s="17">
        <v>1567693.48</v>
      </c>
      <c r="H127" s="18">
        <v>1567693.48</v>
      </c>
    </row>
    <row r="128" spans="1:8" x14ac:dyDescent="0.35">
      <c r="A128" s="15">
        <v>76620</v>
      </c>
      <c r="B128" s="1">
        <v>43879</v>
      </c>
      <c r="C128" s="15" t="s">
        <v>523</v>
      </c>
      <c r="D128" s="15" t="s">
        <v>524</v>
      </c>
      <c r="E128" s="1">
        <v>43879</v>
      </c>
      <c r="F128" s="16">
        <v>300700007242</v>
      </c>
      <c r="G128" s="17">
        <v>1046328.57</v>
      </c>
      <c r="H128" s="18">
        <v>1046328.57</v>
      </c>
    </row>
    <row r="129" spans="1:8" x14ac:dyDescent="0.35">
      <c r="A129" s="15">
        <v>79220</v>
      </c>
      <c r="B129" s="1">
        <v>43882</v>
      </c>
      <c r="C129" s="15" t="s">
        <v>523</v>
      </c>
      <c r="D129" s="15" t="s">
        <v>524</v>
      </c>
      <c r="E129" s="1">
        <v>43882</v>
      </c>
      <c r="F129" s="16">
        <v>300700007242</v>
      </c>
      <c r="G129" s="17">
        <v>7155.3</v>
      </c>
      <c r="H129" s="18">
        <v>7155.3</v>
      </c>
    </row>
    <row r="130" spans="1:8" x14ac:dyDescent="0.35">
      <c r="A130" s="15">
        <v>82120</v>
      </c>
      <c r="B130" s="1">
        <v>43885</v>
      </c>
      <c r="C130" s="15" t="s">
        <v>523</v>
      </c>
      <c r="D130" s="15" t="s">
        <v>524</v>
      </c>
      <c r="E130" s="1">
        <v>43885</v>
      </c>
      <c r="F130" s="16">
        <v>300700007242</v>
      </c>
      <c r="G130" s="17">
        <v>49045</v>
      </c>
      <c r="H130" s="18">
        <v>49045</v>
      </c>
    </row>
    <row r="131" spans="1:8" x14ac:dyDescent="0.35">
      <c r="A131" s="15">
        <v>84820</v>
      </c>
      <c r="B131" s="1">
        <v>43888</v>
      </c>
      <c r="C131" s="15" t="s">
        <v>523</v>
      </c>
      <c r="D131" s="15" t="s">
        <v>524</v>
      </c>
      <c r="E131" s="1">
        <v>43888</v>
      </c>
      <c r="F131" s="16">
        <v>300700007242</v>
      </c>
      <c r="G131" s="17">
        <v>510548.95</v>
      </c>
      <c r="H131" s="18">
        <v>510548.95</v>
      </c>
    </row>
    <row r="132" spans="1:8" x14ac:dyDescent="0.35">
      <c r="A132" s="15">
        <v>87520</v>
      </c>
      <c r="B132" s="1">
        <v>43889</v>
      </c>
      <c r="C132" s="15" t="s">
        <v>523</v>
      </c>
      <c r="D132" s="15" t="s">
        <v>524</v>
      </c>
      <c r="E132" s="1">
        <v>43889</v>
      </c>
      <c r="F132" s="16">
        <v>300700007242</v>
      </c>
      <c r="G132" s="17">
        <v>5390</v>
      </c>
      <c r="H132" s="18">
        <v>5390</v>
      </c>
    </row>
    <row r="133" spans="1:8" x14ac:dyDescent="0.35">
      <c r="A133" s="15">
        <v>87620</v>
      </c>
      <c r="B133" s="1">
        <v>43889</v>
      </c>
      <c r="C133" s="15" t="s">
        <v>523</v>
      </c>
      <c r="D133" s="15" t="s">
        <v>524</v>
      </c>
      <c r="E133" s="1">
        <v>43889</v>
      </c>
      <c r="F133" s="16">
        <v>300700007242</v>
      </c>
      <c r="G133" s="17">
        <v>5376</v>
      </c>
      <c r="H133" s="18">
        <v>5376</v>
      </c>
    </row>
    <row r="134" spans="1:8" x14ac:dyDescent="0.35">
      <c r="A134" s="15">
        <v>107520</v>
      </c>
      <c r="B134" s="1">
        <v>43893</v>
      </c>
      <c r="C134" s="15" t="s">
        <v>523</v>
      </c>
      <c r="D134" s="15" t="s">
        <v>524</v>
      </c>
      <c r="E134" s="1">
        <v>43893</v>
      </c>
      <c r="F134" s="16">
        <v>300700007242</v>
      </c>
      <c r="G134" s="17">
        <v>480</v>
      </c>
      <c r="H134" s="18">
        <v>480</v>
      </c>
    </row>
    <row r="135" spans="1:8" x14ac:dyDescent="0.35">
      <c r="A135" s="15">
        <v>107620</v>
      </c>
      <c r="B135" s="1">
        <v>43893</v>
      </c>
      <c r="C135" s="15" t="s">
        <v>523</v>
      </c>
      <c r="D135" s="15" t="s">
        <v>524</v>
      </c>
      <c r="E135" s="1">
        <v>43893</v>
      </c>
      <c r="F135" s="16">
        <v>300700007242</v>
      </c>
      <c r="G135" s="17">
        <v>2870</v>
      </c>
      <c r="H135" s="18">
        <v>2870</v>
      </c>
    </row>
    <row r="136" spans="1:8" x14ac:dyDescent="0.35">
      <c r="A136" s="15">
        <v>108520</v>
      </c>
      <c r="B136" s="1">
        <v>43893</v>
      </c>
      <c r="C136" s="15" t="s">
        <v>523</v>
      </c>
      <c r="D136" s="15" t="s">
        <v>524</v>
      </c>
      <c r="E136" s="1">
        <v>43893</v>
      </c>
      <c r="F136" s="16">
        <v>300700007242</v>
      </c>
      <c r="G136" s="17">
        <v>50000</v>
      </c>
      <c r="H136" s="18">
        <v>50000</v>
      </c>
    </row>
    <row r="137" spans="1:8" x14ac:dyDescent="0.35">
      <c r="A137" s="15">
        <v>108620</v>
      </c>
      <c r="B137" s="1">
        <v>43893</v>
      </c>
      <c r="C137" s="15" t="s">
        <v>523</v>
      </c>
      <c r="D137" s="15" t="s">
        <v>524</v>
      </c>
      <c r="E137" s="1">
        <v>43893</v>
      </c>
      <c r="F137" s="16">
        <v>300700007242</v>
      </c>
      <c r="G137" s="17">
        <v>50000</v>
      </c>
      <c r="H137" s="18">
        <v>50000</v>
      </c>
    </row>
    <row r="138" spans="1:8" x14ac:dyDescent="0.35">
      <c r="A138" s="15">
        <v>110920</v>
      </c>
      <c r="B138" s="1">
        <v>43894</v>
      </c>
      <c r="C138" s="15" t="s">
        <v>523</v>
      </c>
      <c r="D138" s="15" t="s">
        <v>524</v>
      </c>
      <c r="E138" s="1">
        <v>43894</v>
      </c>
      <c r="F138" s="16">
        <v>300700007242</v>
      </c>
      <c r="G138" s="17">
        <v>27936.91</v>
      </c>
      <c r="H138" s="18">
        <v>27936.91</v>
      </c>
    </row>
    <row r="139" spans="1:8" x14ac:dyDescent="0.35">
      <c r="A139" s="15">
        <v>115920</v>
      </c>
      <c r="B139" s="1">
        <v>43895</v>
      </c>
      <c r="C139" s="15" t="s">
        <v>523</v>
      </c>
      <c r="D139" s="15" t="s">
        <v>524</v>
      </c>
      <c r="E139" s="1">
        <v>43895</v>
      </c>
      <c r="F139" s="16">
        <v>300700007242</v>
      </c>
      <c r="G139" s="17">
        <v>614054.29</v>
      </c>
      <c r="H139" s="18">
        <v>614054.29</v>
      </c>
    </row>
    <row r="140" spans="1:8" x14ac:dyDescent="0.35">
      <c r="A140" s="15">
        <v>118420</v>
      </c>
      <c r="B140" s="1">
        <v>43896</v>
      </c>
      <c r="C140" s="15" t="s">
        <v>523</v>
      </c>
      <c r="D140" s="15" t="s">
        <v>524</v>
      </c>
      <c r="E140" s="1">
        <v>43896</v>
      </c>
      <c r="F140" s="16">
        <v>300700007242</v>
      </c>
      <c r="G140" s="17">
        <v>310518.18</v>
      </c>
      <c r="H140" s="18">
        <v>310518.18</v>
      </c>
    </row>
    <row r="141" spans="1:8" x14ac:dyDescent="0.35">
      <c r="A141" s="15">
        <v>118520</v>
      </c>
      <c r="B141" s="1">
        <v>43896</v>
      </c>
      <c r="C141" s="15" t="s">
        <v>523</v>
      </c>
      <c r="D141" s="15" t="s">
        <v>524</v>
      </c>
      <c r="E141" s="1">
        <v>43896</v>
      </c>
      <c r="F141" s="16">
        <v>300700007242</v>
      </c>
      <c r="G141" s="17">
        <v>4834.09</v>
      </c>
      <c r="H141" s="18">
        <v>4834.09</v>
      </c>
    </row>
    <row r="142" spans="1:8" x14ac:dyDescent="0.35">
      <c r="A142" s="15">
        <v>122320</v>
      </c>
      <c r="B142" s="1">
        <v>43900</v>
      </c>
      <c r="C142" s="15" t="s">
        <v>523</v>
      </c>
      <c r="D142" s="15" t="s">
        <v>524</v>
      </c>
      <c r="E142" s="1">
        <v>43900</v>
      </c>
      <c r="F142" s="16">
        <v>300700007242</v>
      </c>
      <c r="G142" s="17">
        <v>5660</v>
      </c>
      <c r="H142" s="18">
        <v>5660</v>
      </c>
    </row>
    <row r="143" spans="1:8" x14ac:dyDescent="0.35">
      <c r="A143" s="15">
        <v>129020</v>
      </c>
      <c r="B143" s="1">
        <v>43906</v>
      </c>
      <c r="C143" s="15" t="s">
        <v>523</v>
      </c>
      <c r="D143" s="15" t="s">
        <v>524</v>
      </c>
      <c r="E143" s="1">
        <v>43906</v>
      </c>
      <c r="F143" s="16">
        <v>300700007242</v>
      </c>
      <c r="G143" s="17">
        <v>414465</v>
      </c>
      <c r="H143" s="18">
        <v>414465</v>
      </c>
    </row>
    <row r="144" spans="1:8" x14ac:dyDescent="0.35">
      <c r="A144" s="15">
        <v>137720</v>
      </c>
      <c r="B144" s="1">
        <v>43909</v>
      </c>
      <c r="C144" s="15" t="s">
        <v>523</v>
      </c>
      <c r="D144" s="15" t="s">
        <v>524</v>
      </c>
      <c r="E144" s="1">
        <v>43909</v>
      </c>
      <c r="F144" s="16">
        <v>300700007242</v>
      </c>
      <c r="G144" s="17">
        <v>97260.54</v>
      </c>
      <c r="H144" s="18">
        <v>97260.54</v>
      </c>
    </row>
    <row r="145" spans="1:8" x14ac:dyDescent="0.35">
      <c r="A145" s="15">
        <v>146920</v>
      </c>
      <c r="B145" s="1">
        <v>43914</v>
      </c>
      <c r="C145" s="15" t="s">
        <v>523</v>
      </c>
      <c r="D145" s="15" t="s">
        <v>524</v>
      </c>
      <c r="E145" s="1">
        <v>43914</v>
      </c>
      <c r="F145" s="16">
        <v>300700007242</v>
      </c>
      <c r="G145" s="17">
        <v>210541.31</v>
      </c>
      <c r="H145" s="18">
        <v>210541.31</v>
      </c>
    </row>
    <row r="146" spans="1:8" x14ac:dyDescent="0.35">
      <c r="A146" s="15">
        <v>149720</v>
      </c>
      <c r="B146" s="1">
        <v>43917</v>
      </c>
      <c r="C146" s="15" t="s">
        <v>523</v>
      </c>
      <c r="D146" s="15" t="s">
        <v>524</v>
      </c>
      <c r="E146" s="1">
        <v>43917</v>
      </c>
      <c r="F146" s="16">
        <v>300700007242</v>
      </c>
      <c r="G146" s="17">
        <v>1</v>
      </c>
      <c r="H146" s="18">
        <v>1</v>
      </c>
    </row>
    <row r="147" spans="1:8" x14ac:dyDescent="0.35">
      <c r="A147" s="15">
        <v>149820</v>
      </c>
      <c r="B147" s="1">
        <v>43917</v>
      </c>
      <c r="C147" s="15" t="s">
        <v>523</v>
      </c>
      <c r="D147" s="15" t="s">
        <v>524</v>
      </c>
      <c r="E147" s="1">
        <v>43917</v>
      </c>
      <c r="F147" s="16">
        <v>300700007242</v>
      </c>
      <c r="G147" s="17">
        <v>2</v>
      </c>
      <c r="H147" s="18">
        <v>2</v>
      </c>
    </row>
    <row r="148" spans="1:8" x14ac:dyDescent="0.35">
      <c r="A148" s="15">
        <v>151320</v>
      </c>
      <c r="B148" s="1">
        <v>43920</v>
      </c>
      <c r="C148" s="15" t="s">
        <v>523</v>
      </c>
      <c r="D148" s="15" t="s">
        <v>524</v>
      </c>
      <c r="E148" s="1">
        <v>43920</v>
      </c>
      <c r="F148" s="16">
        <v>300700007242</v>
      </c>
      <c r="G148" s="17">
        <v>40</v>
      </c>
      <c r="H148" s="18">
        <v>40</v>
      </c>
    </row>
    <row r="149" spans="1:8" x14ac:dyDescent="0.35">
      <c r="A149" s="15">
        <v>153420</v>
      </c>
      <c r="B149" s="1">
        <v>43921</v>
      </c>
      <c r="C149" s="15" t="s">
        <v>523</v>
      </c>
      <c r="D149" s="15" t="s">
        <v>524</v>
      </c>
      <c r="E149" s="1">
        <v>43921</v>
      </c>
      <c r="F149" s="16">
        <v>300700007242</v>
      </c>
      <c r="G149" s="17">
        <v>12480</v>
      </c>
      <c r="H149" s="18">
        <v>12480</v>
      </c>
    </row>
    <row r="150" spans="1:8" x14ac:dyDescent="0.35">
      <c r="A150" s="15">
        <v>154320</v>
      </c>
      <c r="B150" s="1">
        <v>43922</v>
      </c>
      <c r="C150" s="15" t="s">
        <v>523</v>
      </c>
      <c r="D150" s="15" t="s">
        <v>524</v>
      </c>
      <c r="E150" s="1">
        <v>43922</v>
      </c>
      <c r="F150" s="16">
        <v>300700007242</v>
      </c>
      <c r="G150" s="17">
        <v>620</v>
      </c>
      <c r="H150" s="18">
        <v>620</v>
      </c>
    </row>
    <row r="151" spans="1:8" x14ac:dyDescent="0.35">
      <c r="A151" s="15">
        <v>169020</v>
      </c>
      <c r="B151" s="1">
        <v>43929</v>
      </c>
      <c r="C151" s="15" t="s">
        <v>523</v>
      </c>
      <c r="D151" s="15" t="s">
        <v>524</v>
      </c>
      <c r="E151" s="1">
        <v>43929</v>
      </c>
      <c r="F151" s="16">
        <v>300700007242</v>
      </c>
      <c r="G151" s="17">
        <v>186594</v>
      </c>
      <c r="H151" s="18">
        <v>186594</v>
      </c>
    </row>
    <row r="152" spans="1:8" x14ac:dyDescent="0.35">
      <c r="A152" s="15">
        <v>172920</v>
      </c>
      <c r="B152" s="1">
        <v>43941</v>
      </c>
      <c r="C152" s="15" t="s">
        <v>523</v>
      </c>
      <c r="D152" s="15" t="s">
        <v>524</v>
      </c>
      <c r="E152" s="1">
        <v>43941</v>
      </c>
      <c r="F152" s="16">
        <v>300700007242</v>
      </c>
      <c r="G152" s="17">
        <v>35.97</v>
      </c>
      <c r="H152" s="18">
        <v>35.97</v>
      </c>
    </row>
    <row r="153" spans="1:8" x14ac:dyDescent="0.35">
      <c r="A153" s="15">
        <v>174120</v>
      </c>
      <c r="B153" s="1">
        <v>43945</v>
      </c>
      <c r="C153" s="15" t="s">
        <v>523</v>
      </c>
      <c r="D153" s="15" t="s">
        <v>524</v>
      </c>
      <c r="E153" s="1">
        <v>43945</v>
      </c>
      <c r="F153" s="16">
        <v>300700007242</v>
      </c>
      <c r="G153" s="17">
        <v>86.37</v>
      </c>
      <c r="H153" s="18">
        <v>86.37</v>
      </c>
    </row>
    <row r="154" spans="1:8" x14ac:dyDescent="0.35">
      <c r="A154" s="15">
        <v>174420</v>
      </c>
      <c r="B154" s="1">
        <v>43945</v>
      </c>
      <c r="C154" s="15" t="s">
        <v>523</v>
      </c>
      <c r="D154" s="15" t="s">
        <v>524</v>
      </c>
      <c r="E154" s="1">
        <v>43945</v>
      </c>
      <c r="F154" s="16">
        <v>300700007242</v>
      </c>
      <c r="G154" s="17">
        <v>376790.59</v>
      </c>
      <c r="H154" s="18">
        <v>376790.59</v>
      </c>
    </row>
    <row r="155" spans="1:8" x14ac:dyDescent="0.35">
      <c r="A155" s="15">
        <v>175120</v>
      </c>
      <c r="B155" s="1">
        <v>43950</v>
      </c>
      <c r="C155" s="15" t="s">
        <v>523</v>
      </c>
      <c r="D155" s="15" t="s">
        <v>524</v>
      </c>
      <c r="E155" s="1">
        <v>43950</v>
      </c>
      <c r="F155" s="16">
        <v>300700007242</v>
      </c>
      <c r="G155" s="17">
        <v>6524488.5599999996</v>
      </c>
      <c r="H155" s="18">
        <v>6524488.5599999996</v>
      </c>
    </row>
    <row r="156" spans="1:8" x14ac:dyDescent="0.35">
      <c r="A156" s="15">
        <v>206420</v>
      </c>
      <c r="B156" s="1">
        <v>43956</v>
      </c>
      <c r="C156" s="15" t="s">
        <v>523</v>
      </c>
      <c r="D156" s="15" t="s">
        <v>524</v>
      </c>
      <c r="E156" s="1">
        <v>43956</v>
      </c>
      <c r="F156" s="16">
        <v>300700007242</v>
      </c>
      <c r="G156" s="17">
        <v>568629.96</v>
      </c>
      <c r="H156" s="18">
        <v>568629.96</v>
      </c>
    </row>
    <row r="157" spans="1:8" x14ac:dyDescent="0.35">
      <c r="A157" s="15">
        <v>229220</v>
      </c>
      <c r="B157" s="1">
        <v>43969</v>
      </c>
      <c r="C157" s="15" t="s">
        <v>523</v>
      </c>
      <c r="D157" s="15" t="s">
        <v>524</v>
      </c>
      <c r="E157" s="1">
        <v>43969</v>
      </c>
      <c r="F157" s="16">
        <v>300700007242</v>
      </c>
      <c r="G157" s="17">
        <v>309133</v>
      </c>
      <c r="H157" s="18">
        <v>309133</v>
      </c>
    </row>
    <row r="158" spans="1:8" x14ac:dyDescent="0.35">
      <c r="A158" s="15">
        <v>229820</v>
      </c>
      <c r="B158" s="1">
        <v>43970</v>
      </c>
      <c r="C158" s="15" t="s">
        <v>523</v>
      </c>
      <c r="D158" s="15" t="s">
        <v>524</v>
      </c>
      <c r="E158" s="1">
        <v>43970</v>
      </c>
      <c r="F158" s="16">
        <v>300700007242</v>
      </c>
      <c r="G158" s="17">
        <v>11000.1</v>
      </c>
      <c r="H158" s="18">
        <v>11000.1</v>
      </c>
    </row>
    <row r="159" spans="1:8" x14ac:dyDescent="0.35">
      <c r="A159" s="15">
        <v>229920</v>
      </c>
      <c r="B159" s="1">
        <v>43970</v>
      </c>
      <c r="C159" s="15" t="s">
        <v>523</v>
      </c>
      <c r="D159" s="15" t="s">
        <v>524</v>
      </c>
      <c r="E159" s="1">
        <v>43970</v>
      </c>
      <c r="F159" s="16">
        <v>300700007242</v>
      </c>
      <c r="G159" s="17">
        <v>154379.49</v>
      </c>
      <c r="H159" s="18">
        <v>154379.49</v>
      </c>
    </row>
    <row r="160" spans="1:8" x14ac:dyDescent="0.35">
      <c r="A160" s="15">
        <v>231320</v>
      </c>
      <c r="B160" s="1">
        <v>43977</v>
      </c>
      <c r="C160" s="15" t="s">
        <v>523</v>
      </c>
      <c r="D160" s="15" t="s">
        <v>524</v>
      </c>
      <c r="E160" s="1">
        <v>43977</v>
      </c>
      <c r="F160" s="16">
        <v>300700007242</v>
      </c>
      <c r="G160" s="17">
        <v>25845940</v>
      </c>
      <c r="H160" s="18">
        <v>25845940</v>
      </c>
    </row>
    <row r="161" spans="1:8" x14ac:dyDescent="0.35">
      <c r="A161" s="15">
        <v>231720</v>
      </c>
      <c r="B161" s="1">
        <v>43979</v>
      </c>
      <c r="C161" s="15" t="s">
        <v>523</v>
      </c>
      <c r="D161" s="15" t="s">
        <v>524</v>
      </c>
      <c r="E161" s="1">
        <v>43979</v>
      </c>
      <c r="F161" s="16">
        <v>300700007242</v>
      </c>
      <c r="G161" s="17">
        <v>496660.49</v>
      </c>
      <c r="H161" s="18">
        <v>496660.49</v>
      </c>
    </row>
    <row r="162" spans="1:8" x14ac:dyDescent="0.35">
      <c r="A162" s="15">
        <v>237520</v>
      </c>
      <c r="B162" s="1">
        <v>43987</v>
      </c>
      <c r="C162" s="15" t="s">
        <v>523</v>
      </c>
      <c r="D162" s="15" t="s">
        <v>524</v>
      </c>
      <c r="E162" s="1">
        <v>43987</v>
      </c>
      <c r="F162" s="16">
        <v>300700007242</v>
      </c>
      <c r="G162" s="17">
        <v>70630.05</v>
      </c>
      <c r="H162" s="18">
        <v>70630.05</v>
      </c>
    </row>
    <row r="163" spans="1:8" x14ac:dyDescent="0.35">
      <c r="A163" s="15">
        <v>238920</v>
      </c>
      <c r="B163" s="1">
        <v>43993</v>
      </c>
      <c r="C163" s="15" t="s">
        <v>523</v>
      </c>
      <c r="D163" s="15" t="s">
        <v>524</v>
      </c>
      <c r="E163" s="1">
        <v>43993</v>
      </c>
      <c r="F163" s="16">
        <v>300700007242</v>
      </c>
      <c r="G163" s="17">
        <v>331871.26</v>
      </c>
      <c r="H163" s="18">
        <v>331871.26</v>
      </c>
    </row>
    <row r="164" spans="1:8" x14ac:dyDescent="0.35">
      <c r="A164" s="15">
        <v>239520</v>
      </c>
      <c r="B164" s="1">
        <v>43994</v>
      </c>
      <c r="C164" s="15" t="s">
        <v>523</v>
      </c>
      <c r="D164" s="15" t="s">
        <v>524</v>
      </c>
      <c r="E164" s="1">
        <v>43994</v>
      </c>
      <c r="F164" s="16">
        <v>300700007242</v>
      </c>
      <c r="G164" s="17">
        <v>126503.51</v>
      </c>
      <c r="H164" s="18">
        <v>126503.51</v>
      </c>
    </row>
    <row r="165" spans="1:8" x14ac:dyDescent="0.35">
      <c r="A165" s="15">
        <v>253720</v>
      </c>
      <c r="B165" s="1">
        <v>43999</v>
      </c>
      <c r="C165" s="15" t="s">
        <v>523</v>
      </c>
      <c r="D165" s="15" t="s">
        <v>524</v>
      </c>
      <c r="E165" s="1">
        <v>43999</v>
      </c>
      <c r="F165" s="16">
        <v>300700007242</v>
      </c>
      <c r="G165" s="17">
        <v>1976000</v>
      </c>
      <c r="H165" s="18">
        <v>1976000</v>
      </c>
    </row>
    <row r="166" spans="1:8" x14ac:dyDescent="0.35">
      <c r="A166" s="15">
        <v>264320</v>
      </c>
      <c r="B166" s="1">
        <v>44018</v>
      </c>
      <c r="C166" s="15" t="s">
        <v>521</v>
      </c>
      <c r="D166" s="15" t="s">
        <v>522</v>
      </c>
      <c r="E166" s="1">
        <v>44018</v>
      </c>
      <c r="F166" s="16">
        <v>300700007242</v>
      </c>
      <c r="G166" s="17">
        <v>617837.31999999995</v>
      </c>
      <c r="H166" s="18">
        <v>617837.31999999995</v>
      </c>
    </row>
    <row r="167" spans="1:8" x14ac:dyDescent="0.35">
      <c r="A167" s="15">
        <v>264520</v>
      </c>
      <c r="B167" s="1">
        <v>44019</v>
      </c>
      <c r="C167" s="15" t="s">
        <v>521</v>
      </c>
      <c r="D167" s="15" t="s">
        <v>522</v>
      </c>
      <c r="E167" s="1">
        <v>44019</v>
      </c>
      <c r="F167" s="16">
        <v>300700007242</v>
      </c>
      <c r="G167" s="17">
        <v>4736</v>
      </c>
      <c r="H167" s="18">
        <v>4736</v>
      </c>
    </row>
    <row r="168" spans="1:8" x14ac:dyDescent="0.35">
      <c r="A168" s="15">
        <v>264920</v>
      </c>
      <c r="B168" s="1">
        <v>44019</v>
      </c>
      <c r="C168" s="15" t="s">
        <v>521</v>
      </c>
      <c r="D168" s="15" t="s">
        <v>522</v>
      </c>
      <c r="E168" s="1">
        <v>44019</v>
      </c>
      <c r="F168" s="16">
        <v>300700007242</v>
      </c>
      <c r="G168" s="17">
        <v>89104.67</v>
      </c>
      <c r="H168" s="18">
        <v>89104.67</v>
      </c>
    </row>
    <row r="169" spans="1:8" x14ac:dyDescent="0.35">
      <c r="A169" s="15">
        <v>265320</v>
      </c>
      <c r="B169" s="1">
        <v>44021</v>
      </c>
      <c r="C169" s="15" t="s">
        <v>521</v>
      </c>
      <c r="D169" s="15" t="s">
        <v>522</v>
      </c>
      <c r="E169" s="1">
        <v>44021</v>
      </c>
      <c r="F169" s="16">
        <v>300700007242</v>
      </c>
      <c r="G169" s="17">
        <v>38018.58</v>
      </c>
      <c r="H169" s="18">
        <v>38018.58</v>
      </c>
    </row>
    <row r="170" spans="1:8" x14ac:dyDescent="0.35">
      <c r="A170" s="15">
        <v>265620</v>
      </c>
      <c r="B170" s="1">
        <v>44022</v>
      </c>
      <c r="C170" s="15" t="s">
        <v>521</v>
      </c>
      <c r="D170" s="15" t="s">
        <v>522</v>
      </c>
      <c r="E170" s="1">
        <v>44022</v>
      </c>
      <c r="F170" s="16">
        <v>300700007242</v>
      </c>
      <c r="G170" s="17">
        <v>321133.53999999998</v>
      </c>
      <c r="H170" s="18">
        <v>321133.53999999998</v>
      </c>
    </row>
    <row r="171" spans="1:8" x14ac:dyDescent="0.35">
      <c r="A171" s="15">
        <v>288420</v>
      </c>
      <c r="B171" s="1">
        <v>44026</v>
      </c>
      <c r="C171" s="15" t="s">
        <v>521</v>
      </c>
      <c r="D171" s="15" t="s">
        <v>522</v>
      </c>
      <c r="E171" s="1">
        <v>44026</v>
      </c>
      <c r="F171" s="16">
        <v>300700007242</v>
      </c>
      <c r="G171" s="17">
        <v>1948991.44</v>
      </c>
      <c r="H171" s="18">
        <v>1948991.44</v>
      </c>
    </row>
    <row r="172" spans="1:8" x14ac:dyDescent="0.35">
      <c r="A172" s="15">
        <v>291120</v>
      </c>
      <c r="B172" s="1">
        <v>44036</v>
      </c>
      <c r="C172" s="15" t="s">
        <v>521</v>
      </c>
      <c r="D172" s="15" t="s">
        <v>522</v>
      </c>
      <c r="E172" s="1">
        <v>44036</v>
      </c>
      <c r="F172" s="16">
        <v>300700007242</v>
      </c>
      <c r="G172" s="17">
        <v>502150.41</v>
      </c>
      <c r="H172" s="18">
        <v>502150.41</v>
      </c>
    </row>
    <row r="173" spans="1:8" x14ac:dyDescent="0.35">
      <c r="A173" s="15">
        <v>320920</v>
      </c>
      <c r="B173" s="1">
        <v>44040</v>
      </c>
      <c r="C173" s="15" t="s">
        <v>521</v>
      </c>
      <c r="D173" s="15" t="s">
        <v>522</v>
      </c>
      <c r="E173" s="1">
        <v>44040</v>
      </c>
      <c r="F173" s="16">
        <v>300700007242</v>
      </c>
      <c r="G173" s="17">
        <v>719487.77</v>
      </c>
      <c r="H173" s="18">
        <v>719487.77</v>
      </c>
    </row>
    <row r="174" spans="1:8" x14ac:dyDescent="0.35">
      <c r="A174" s="15">
        <v>338220</v>
      </c>
      <c r="B174" s="1">
        <v>44053</v>
      </c>
      <c r="C174" s="15" t="s">
        <v>521</v>
      </c>
      <c r="D174" s="15" t="s">
        <v>522</v>
      </c>
      <c r="E174" s="1">
        <v>44053</v>
      </c>
      <c r="F174" s="16">
        <v>300700007242</v>
      </c>
      <c r="G174" s="17">
        <v>331827.78999999998</v>
      </c>
      <c r="H174" s="18">
        <v>331827.78999999998</v>
      </c>
    </row>
    <row r="175" spans="1:8" x14ac:dyDescent="0.35">
      <c r="A175" s="15">
        <v>339420</v>
      </c>
      <c r="B175" s="1">
        <v>44055</v>
      </c>
      <c r="C175" s="15" t="s">
        <v>521</v>
      </c>
      <c r="D175" s="15" t="s">
        <v>522</v>
      </c>
      <c r="E175" s="1">
        <v>44055</v>
      </c>
      <c r="F175" s="16">
        <v>300700007242</v>
      </c>
      <c r="G175" s="17">
        <v>39666.94</v>
      </c>
      <c r="H175" s="18">
        <v>39666.94</v>
      </c>
    </row>
    <row r="176" spans="1:8" x14ac:dyDescent="0.35">
      <c r="A176" s="15">
        <v>348420</v>
      </c>
      <c r="B176" s="1">
        <v>44068</v>
      </c>
      <c r="C176" s="15" t="s">
        <v>521</v>
      </c>
      <c r="D176" s="15" t="s">
        <v>522</v>
      </c>
      <c r="E176" s="1">
        <v>44068</v>
      </c>
      <c r="F176" s="16">
        <v>300700007242</v>
      </c>
      <c r="G176" s="17">
        <v>1006200</v>
      </c>
      <c r="H176" s="18">
        <v>1006200</v>
      </c>
    </row>
    <row r="177" spans="1:8" x14ac:dyDescent="0.35">
      <c r="A177" s="15">
        <v>349020</v>
      </c>
      <c r="B177" s="1">
        <v>44070</v>
      </c>
      <c r="C177" s="15" t="s">
        <v>521</v>
      </c>
      <c r="D177" s="15" t="s">
        <v>522</v>
      </c>
      <c r="E177" s="1">
        <v>44070</v>
      </c>
      <c r="F177" s="16">
        <v>300700007242</v>
      </c>
      <c r="G177" s="17">
        <v>500930</v>
      </c>
      <c r="H177" s="18">
        <v>500930</v>
      </c>
    </row>
    <row r="178" spans="1:8" x14ac:dyDescent="0.35">
      <c r="A178" s="15">
        <v>349120</v>
      </c>
      <c r="B178" s="1">
        <v>44070</v>
      </c>
      <c r="C178" s="15" t="s">
        <v>521</v>
      </c>
      <c r="D178" s="15" t="s">
        <v>522</v>
      </c>
      <c r="E178" s="1">
        <v>44070</v>
      </c>
      <c r="F178" s="16">
        <v>300700007242</v>
      </c>
      <c r="G178" s="17">
        <v>5537888.5199999996</v>
      </c>
      <c r="H178" s="18">
        <v>5537888.5199999996</v>
      </c>
    </row>
    <row r="179" spans="1:8" x14ac:dyDescent="0.35">
      <c r="A179" s="15">
        <v>356020</v>
      </c>
      <c r="B179" s="1">
        <v>44076</v>
      </c>
      <c r="C179" s="15" t="s">
        <v>523</v>
      </c>
      <c r="D179" s="15" t="s">
        <v>524</v>
      </c>
      <c r="E179" s="1">
        <v>44076</v>
      </c>
      <c r="F179" s="16" t="s">
        <v>513</v>
      </c>
      <c r="G179" s="17">
        <v>366769.51</v>
      </c>
      <c r="H179" s="18">
        <v>366769.51</v>
      </c>
    </row>
    <row r="180" spans="1:8" x14ac:dyDescent="0.35">
      <c r="A180" s="15">
        <v>365020</v>
      </c>
      <c r="B180" s="1">
        <v>44084</v>
      </c>
      <c r="C180" s="15" t="s">
        <v>523</v>
      </c>
      <c r="D180" s="15" t="s">
        <v>524</v>
      </c>
      <c r="E180" s="1">
        <v>44084</v>
      </c>
      <c r="F180" s="16" t="s">
        <v>513</v>
      </c>
      <c r="G180" s="17">
        <v>23326.18</v>
      </c>
      <c r="H180" s="18">
        <v>23326.18</v>
      </c>
    </row>
    <row r="181" spans="1:8" x14ac:dyDescent="0.35">
      <c r="A181" s="15">
        <v>365120</v>
      </c>
      <c r="B181" s="1">
        <v>44084</v>
      </c>
      <c r="C181" s="15" t="s">
        <v>523</v>
      </c>
      <c r="D181" s="15" t="s">
        <v>524</v>
      </c>
      <c r="E181" s="1">
        <v>44084</v>
      </c>
      <c r="F181" s="16" t="s">
        <v>513</v>
      </c>
      <c r="G181" s="17">
        <v>331829.15000000002</v>
      </c>
      <c r="H181" s="18">
        <v>331829.15000000002</v>
      </c>
    </row>
    <row r="182" spans="1:8" x14ac:dyDescent="0.35">
      <c r="A182" s="15">
        <v>378820</v>
      </c>
      <c r="B182" s="1">
        <v>44098</v>
      </c>
      <c r="C182" s="15" t="s">
        <v>523</v>
      </c>
      <c r="D182" s="15" t="s">
        <v>524</v>
      </c>
      <c r="E182" s="1">
        <v>44098</v>
      </c>
      <c r="F182" s="16" t="s">
        <v>513</v>
      </c>
      <c r="G182" s="17">
        <v>13515.84</v>
      </c>
      <c r="H182" s="18">
        <v>13515.84</v>
      </c>
    </row>
    <row r="183" spans="1:8" x14ac:dyDescent="0.35">
      <c r="A183" s="15">
        <v>389120</v>
      </c>
      <c r="B183" s="1">
        <v>44102</v>
      </c>
      <c r="C183" s="15" t="s">
        <v>523</v>
      </c>
      <c r="D183" s="15" t="s">
        <v>524</v>
      </c>
      <c r="E183" s="1">
        <v>44102</v>
      </c>
      <c r="F183" s="16" t="s">
        <v>513</v>
      </c>
      <c r="G183" s="17">
        <v>1008000</v>
      </c>
      <c r="H183" s="18">
        <v>1008000</v>
      </c>
    </row>
    <row r="184" spans="1:8" x14ac:dyDescent="0.35">
      <c r="A184" s="15">
        <v>390520</v>
      </c>
      <c r="B184" s="1">
        <v>44103</v>
      </c>
      <c r="C184" s="15" t="s">
        <v>523</v>
      </c>
      <c r="D184" s="15" t="s">
        <v>524</v>
      </c>
      <c r="E184" s="1">
        <v>44103</v>
      </c>
      <c r="F184" s="16" t="s">
        <v>513</v>
      </c>
      <c r="G184" s="17">
        <v>357552</v>
      </c>
      <c r="H184" s="18">
        <v>357552</v>
      </c>
    </row>
    <row r="185" spans="1:8" x14ac:dyDescent="0.35">
      <c r="A185" s="15">
        <v>391020</v>
      </c>
      <c r="B185" s="1">
        <v>44104</v>
      </c>
      <c r="C185" s="15" t="s">
        <v>523</v>
      </c>
      <c r="D185" s="15" t="s">
        <v>524</v>
      </c>
      <c r="E185" s="1">
        <v>44104</v>
      </c>
      <c r="F185" s="16" t="s">
        <v>513</v>
      </c>
      <c r="G185" s="17">
        <v>410906.49</v>
      </c>
      <c r="H185" s="18">
        <v>410906.49</v>
      </c>
    </row>
    <row r="186" spans="1:8" x14ac:dyDescent="0.35">
      <c r="A186" s="15">
        <v>393220</v>
      </c>
      <c r="B186" s="1">
        <v>44111</v>
      </c>
      <c r="C186" s="15" t="s">
        <v>521</v>
      </c>
      <c r="D186" s="15" t="s">
        <v>522</v>
      </c>
      <c r="E186" s="1">
        <v>44111</v>
      </c>
      <c r="F186" s="16" t="s">
        <v>513</v>
      </c>
      <c r="G186" s="17">
        <v>755000</v>
      </c>
      <c r="H186" s="18">
        <v>755000</v>
      </c>
    </row>
    <row r="187" spans="1:8" x14ac:dyDescent="0.35">
      <c r="A187" s="15">
        <v>393920</v>
      </c>
      <c r="B187" s="1">
        <v>44113</v>
      </c>
      <c r="C187" s="15" t="s">
        <v>521</v>
      </c>
      <c r="D187" s="15" t="s">
        <v>522</v>
      </c>
      <c r="E187" s="1">
        <v>44113</v>
      </c>
      <c r="F187" s="16" t="s">
        <v>513</v>
      </c>
      <c r="G187" s="17">
        <v>973000</v>
      </c>
      <c r="H187" s="18">
        <v>973000</v>
      </c>
    </row>
    <row r="188" spans="1:8" x14ac:dyDescent="0.35">
      <c r="A188" s="15">
        <v>436320</v>
      </c>
      <c r="B188" s="1">
        <v>44127</v>
      </c>
      <c r="C188" s="15" t="s">
        <v>521</v>
      </c>
      <c r="D188" s="15" t="s">
        <v>522</v>
      </c>
      <c r="E188" s="1">
        <v>44127</v>
      </c>
      <c r="F188" s="16" t="s">
        <v>513</v>
      </c>
      <c r="G188" s="17">
        <v>1412663.76</v>
      </c>
      <c r="H188" s="18">
        <v>1412663.76</v>
      </c>
    </row>
    <row r="189" spans="1:8" x14ac:dyDescent="0.35">
      <c r="A189" s="15">
        <v>452520</v>
      </c>
      <c r="B189" s="1">
        <v>44133</v>
      </c>
      <c r="C189" s="15" t="s">
        <v>521</v>
      </c>
      <c r="D189" s="15" t="s">
        <v>522</v>
      </c>
      <c r="E189" s="1">
        <v>44133</v>
      </c>
      <c r="F189" s="16" t="s">
        <v>513</v>
      </c>
      <c r="G189" s="17">
        <v>6900282</v>
      </c>
      <c r="H189" s="18">
        <v>6900282</v>
      </c>
    </row>
    <row r="190" spans="1:8" x14ac:dyDescent="0.35">
      <c r="A190" s="15">
        <v>452620</v>
      </c>
      <c r="B190" s="1">
        <v>44133</v>
      </c>
      <c r="C190" s="15" t="s">
        <v>521</v>
      </c>
      <c r="D190" s="15" t="s">
        <v>522</v>
      </c>
      <c r="E190" s="1">
        <v>44133</v>
      </c>
      <c r="F190" s="16" t="s">
        <v>513</v>
      </c>
      <c r="G190" s="17">
        <v>1144037</v>
      </c>
      <c r="H190" s="18">
        <v>1144037</v>
      </c>
    </row>
    <row r="191" spans="1:8" x14ac:dyDescent="0.35">
      <c r="A191" s="15">
        <v>452720</v>
      </c>
      <c r="B191" s="1">
        <v>44133</v>
      </c>
      <c r="C191" s="15" t="s">
        <v>521</v>
      </c>
      <c r="D191" s="15" t="s">
        <v>522</v>
      </c>
      <c r="E191" s="1">
        <v>44133</v>
      </c>
      <c r="F191" s="16" t="s">
        <v>513</v>
      </c>
      <c r="G191" s="17">
        <v>21161394</v>
      </c>
      <c r="H191" s="18">
        <v>21161394</v>
      </c>
    </row>
    <row r="192" spans="1:8" x14ac:dyDescent="0.35">
      <c r="A192" s="15">
        <v>452820</v>
      </c>
      <c r="B192" s="1">
        <v>44133</v>
      </c>
      <c r="C192" s="15" t="s">
        <v>521</v>
      </c>
      <c r="D192" s="15" t="s">
        <v>522</v>
      </c>
      <c r="E192" s="1">
        <v>44133</v>
      </c>
      <c r="F192" s="16" t="s">
        <v>513</v>
      </c>
      <c r="G192" s="17">
        <v>254179</v>
      </c>
      <c r="H192" s="18">
        <v>254179</v>
      </c>
    </row>
    <row r="193" spans="1:8" x14ac:dyDescent="0.35">
      <c r="A193" s="15">
        <v>452920</v>
      </c>
      <c r="B193" s="1">
        <v>44133</v>
      </c>
      <c r="C193" s="15" t="s">
        <v>521</v>
      </c>
      <c r="D193" s="15" t="s">
        <v>522</v>
      </c>
      <c r="E193" s="1">
        <v>44133</v>
      </c>
      <c r="F193" s="16" t="s">
        <v>513</v>
      </c>
      <c r="G193" s="17">
        <v>1606557</v>
      </c>
      <c r="H193" s="18">
        <v>1606557</v>
      </c>
    </row>
    <row r="194" spans="1:8" x14ac:dyDescent="0.35">
      <c r="A194" s="15">
        <v>453020</v>
      </c>
      <c r="B194" s="1">
        <v>44133</v>
      </c>
      <c r="C194" s="15" t="s">
        <v>521</v>
      </c>
      <c r="D194" s="15" t="s">
        <v>522</v>
      </c>
      <c r="E194" s="1">
        <v>44133</v>
      </c>
      <c r="F194" s="16" t="s">
        <v>513</v>
      </c>
      <c r="G194" s="17">
        <v>330233</v>
      </c>
      <c r="H194" s="18">
        <v>330233</v>
      </c>
    </row>
    <row r="195" spans="1:8" x14ac:dyDescent="0.35">
      <c r="A195" s="15">
        <v>453120</v>
      </c>
      <c r="B195" s="1">
        <v>44133</v>
      </c>
      <c r="C195" s="15" t="s">
        <v>521</v>
      </c>
      <c r="D195" s="15" t="s">
        <v>522</v>
      </c>
      <c r="E195" s="1">
        <v>44133</v>
      </c>
      <c r="F195" s="16" t="s">
        <v>513</v>
      </c>
      <c r="G195" s="17">
        <v>3696118</v>
      </c>
      <c r="H195" s="18">
        <v>3696118</v>
      </c>
    </row>
    <row r="196" spans="1:8" x14ac:dyDescent="0.35">
      <c r="A196" s="15">
        <v>453620</v>
      </c>
      <c r="B196" s="1">
        <v>44133</v>
      </c>
      <c r="C196" s="15" t="s">
        <v>521</v>
      </c>
      <c r="D196" s="15" t="s">
        <v>522</v>
      </c>
      <c r="E196" s="1">
        <v>44133</v>
      </c>
      <c r="F196" s="16" t="s">
        <v>513</v>
      </c>
      <c r="G196" s="17">
        <v>3488239</v>
      </c>
      <c r="H196" s="18">
        <v>3488239</v>
      </c>
    </row>
    <row r="197" spans="1:8" x14ac:dyDescent="0.35">
      <c r="A197" s="15">
        <v>453720</v>
      </c>
      <c r="B197" s="1">
        <v>44133</v>
      </c>
      <c r="C197" s="15" t="s">
        <v>521</v>
      </c>
      <c r="D197" s="15" t="s">
        <v>522</v>
      </c>
      <c r="E197" s="1">
        <v>44133</v>
      </c>
      <c r="F197" s="16" t="s">
        <v>513</v>
      </c>
      <c r="G197" s="17">
        <v>259034</v>
      </c>
      <c r="H197" s="18">
        <v>259034</v>
      </c>
    </row>
    <row r="198" spans="1:8" x14ac:dyDescent="0.35">
      <c r="A198" s="15">
        <v>453820</v>
      </c>
      <c r="B198" s="1">
        <v>44133</v>
      </c>
      <c r="C198" s="15" t="s">
        <v>521</v>
      </c>
      <c r="D198" s="15" t="s">
        <v>522</v>
      </c>
      <c r="E198" s="1">
        <v>44133</v>
      </c>
      <c r="F198" s="16" t="s">
        <v>513</v>
      </c>
      <c r="G198" s="17">
        <v>568246</v>
      </c>
      <c r="H198" s="18">
        <v>568246</v>
      </c>
    </row>
    <row r="199" spans="1:8" x14ac:dyDescent="0.35">
      <c r="A199" s="15">
        <v>453920</v>
      </c>
      <c r="B199" s="1">
        <v>44133</v>
      </c>
      <c r="C199" s="15" t="s">
        <v>521</v>
      </c>
      <c r="D199" s="15" t="s">
        <v>522</v>
      </c>
      <c r="E199" s="1">
        <v>44133</v>
      </c>
      <c r="F199" s="16" t="s">
        <v>513</v>
      </c>
      <c r="G199" s="17">
        <v>10109553</v>
      </c>
      <c r="H199" s="18">
        <v>10109553</v>
      </c>
    </row>
    <row r="200" spans="1:8" x14ac:dyDescent="0.35">
      <c r="A200" s="15">
        <v>454020</v>
      </c>
      <c r="B200" s="1">
        <v>44133</v>
      </c>
      <c r="C200" s="15" t="s">
        <v>521</v>
      </c>
      <c r="D200" s="15" t="s">
        <v>522</v>
      </c>
      <c r="E200" s="1">
        <v>44133</v>
      </c>
      <c r="F200" s="16" t="s">
        <v>513</v>
      </c>
      <c r="G200" s="17">
        <v>856721</v>
      </c>
      <c r="H200" s="18">
        <v>856721</v>
      </c>
    </row>
    <row r="201" spans="1:8" x14ac:dyDescent="0.35">
      <c r="A201" s="15">
        <v>454120</v>
      </c>
      <c r="B201" s="1">
        <v>44133</v>
      </c>
      <c r="C201" s="15" t="s">
        <v>521</v>
      </c>
      <c r="D201" s="15" t="s">
        <v>522</v>
      </c>
      <c r="E201" s="1">
        <v>44133</v>
      </c>
      <c r="F201" s="16" t="s">
        <v>513</v>
      </c>
      <c r="G201" s="17">
        <v>235121</v>
      </c>
      <c r="H201" s="18">
        <v>235121</v>
      </c>
    </row>
    <row r="202" spans="1:8" x14ac:dyDescent="0.35">
      <c r="A202" s="15">
        <v>460620</v>
      </c>
      <c r="B202" s="1">
        <v>44140</v>
      </c>
      <c r="C202" s="15" t="s">
        <v>523</v>
      </c>
      <c r="D202" s="15" t="s">
        <v>524</v>
      </c>
      <c r="E202" s="1">
        <v>44140</v>
      </c>
      <c r="F202" s="16" t="s">
        <v>513</v>
      </c>
      <c r="G202" s="17">
        <v>681000</v>
      </c>
      <c r="H202" s="18">
        <v>681000</v>
      </c>
    </row>
    <row r="203" spans="1:8" x14ac:dyDescent="0.35">
      <c r="A203" s="15">
        <v>461120</v>
      </c>
      <c r="B203" s="1">
        <v>44140</v>
      </c>
      <c r="C203" s="15" t="s">
        <v>523</v>
      </c>
      <c r="D203" s="15" t="s">
        <v>524</v>
      </c>
      <c r="E203" s="1">
        <v>44140</v>
      </c>
      <c r="F203" s="16" t="s">
        <v>513</v>
      </c>
      <c r="G203" s="17">
        <v>91</v>
      </c>
      <c r="H203" s="18">
        <v>91</v>
      </c>
    </row>
    <row r="204" spans="1:8" x14ac:dyDescent="0.35">
      <c r="A204" s="15">
        <v>477220</v>
      </c>
      <c r="B204" s="1">
        <v>44146</v>
      </c>
      <c r="C204" s="15" t="s">
        <v>523</v>
      </c>
      <c r="D204" s="15" t="s">
        <v>524</v>
      </c>
      <c r="E204" s="1">
        <v>44146</v>
      </c>
      <c r="F204" s="16" t="s">
        <v>513</v>
      </c>
      <c r="G204" s="17">
        <v>12241029</v>
      </c>
      <c r="H204" s="18">
        <v>12241029</v>
      </c>
    </row>
    <row r="205" spans="1:8" x14ac:dyDescent="0.35">
      <c r="A205" s="15">
        <v>477520</v>
      </c>
      <c r="B205" s="1">
        <v>44147</v>
      </c>
      <c r="C205" s="15" t="s">
        <v>523</v>
      </c>
      <c r="D205" s="15" t="s">
        <v>524</v>
      </c>
      <c r="E205" s="1">
        <v>44147</v>
      </c>
      <c r="F205" s="16" t="s">
        <v>513</v>
      </c>
      <c r="G205" s="17">
        <v>76766</v>
      </c>
      <c r="H205" s="18">
        <v>76766</v>
      </c>
    </row>
    <row r="206" spans="1:8" x14ac:dyDescent="0.35">
      <c r="A206" s="15">
        <v>477720</v>
      </c>
      <c r="B206" s="1">
        <v>44147</v>
      </c>
      <c r="C206" s="15" t="s">
        <v>523</v>
      </c>
      <c r="D206" s="15" t="s">
        <v>524</v>
      </c>
      <c r="E206" s="1">
        <v>44147</v>
      </c>
      <c r="F206" s="16" t="s">
        <v>513</v>
      </c>
      <c r="G206" s="17">
        <v>1000695.42</v>
      </c>
      <c r="H206" s="18">
        <v>110079.42000000004</v>
      </c>
    </row>
    <row r="207" spans="1:8" x14ac:dyDescent="0.35">
      <c r="A207" s="15">
        <v>479620</v>
      </c>
      <c r="B207" s="1">
        <v>44153</v>
      </c>
      <c r="C207" s="15" t="s">
        <v>523</v>
      </c>
      <c r="D207" s="15" t="s">
        <v>524</v>
      </c>
      <c r="E207" s="1">
        <v>44153</v>
      </c>
      <c r="F207" s="16" t="s">
        <v>513</v>
      </c>
      <c r="G207" s="17">
        <v>50000</v>
      </c>
      <c r="H207" s="18">
        <v>50000</v>
      </c>
    </row>
    <row r="208" spans="1:8" x14ac:dyDescent="0.35">
      <c r="A208" s="15">
        <v>479920</v>
      </c>
      <c r="B208" s="1">
        <v>44154</v>
      </c>
      <c r="C208" s="15" t="s">
        <v>523</v>
      </c>
      <c r="D208" s="15" t="s">
        <v>524</v>
      </c>
      <c r="E208" s="1">
        <v>44154</v>
      </c>
      <c r="F208" s="16" t="s">
        <v>513</v>
      </c>
      <c r="G208" s="17">
        <v>4014810</v>
      </c>
      <c r="H208" s="18">
        <v>4014810</v>
      </c>
    </row>
    <row r="209" spans="1:8" x14ac:dyDescent="0.35">
      <c r="A209" s="15">
        <v>480220</v>
      </c>
      <c r="B209" s="1">
        <v>44155</v>
      </c>
      <c r="C209" s="15" t="s">
        <v>523</v>
      </c>
      <c r="D209" s="15" t="s">
        <v>524</v>
      </c>
      <c r="E209" s="1">
        <v>44155</v>
      </c>
      <c r="F209" s="16" t="s">
        <v>513</v>
      </c>
      <c r="G209" s="17">
        <v>487500</v>
      </c>
      <c r="H209" s="18">
        <v>487500</v>
      </c>
    </row>
    <row r="210" spans="1:8" x14ac:dyDescent="0.35">
      <c r="A210" s="15">
        <v>482020</v>
      </c>
      <c r="B210" s="1">
        <v>44158</v>
      </c>
      <c r="C210" s="15" t="s">
        <v>523</v>
      </c>
      <c r="D210" s="15" t="s">
        <v>524</v>
      </c>
      <c r="E210" s="1">
        <v>44158</v>
      </c>
      <c r="F210" s="16" t="s">
        <v>513</v>
      </c>
      <c r="G210" s="17">
        <v>1687.37</v>
      </c>
      <c r="H210" s="18">
        <v>1687.37</v>
      </c>
    </row>
    <row r="211" spans="1:8" x14ac:dyDescent="0.35">
      <c r="A211" s="15">
        <v>482120</v>
      </c>
      <c r="B211" s="1">
        <v>44158</v>
      </c>
      <c r="C211" s="15" t="s">
        <v>523</v>
      </c>
      <c r="D211" s="15" t="s">
        <v>524</v>
      </c>
      <c r="E211" s="1">
        <v>44158</v>
      </c>
      <c r="F211" s="16" t="s">
        <v>513</v>
      </c>
      <c r="G211" s="17">
        <v>497869</v>
      </c>
      <c r="H211" s="18">
        <v>497869</v>
      </c>
    </row>
    <row r="212" spans="1:8" x14ac:dyDescent="0.35">
      <c r="A212" s="15">
        <v>482520</v>
      </c>
      <c r="B212" s="1">
        <v>44158</v>
      </c>
      <c r="C212" s="15" t="s">
        <v>523</v>
      </c>
      <c r="D212" s="15" t="s">
        <v>524</v>
      </c>
      <c r="E212" s="1">
        <v>44158</v>
      </c>
      <c r="F212" s="16" t="s">
        <v>513</v>
      </c>
      <c r="G212" s="17">
        <v>1374.72</v>
      </c>
      <c r="H212" s="18">
        <v>1374.72</v>
      </c>
    </row>
    <row r="213" spans="1:8" x14ac:dyDescent="0.35">
      <c r="A213" s="15">
        <v>485220</v>
      </c>
      <c r="B213" s="1">
        <v>44161</v>
      </c>
      <c r="C213" s="15" t="s">
        <v>523</v>
      </c>
      <c r="D213" s="15" t="s">
        <v>524</v>
      </c>
      <c r="E213" s="1">
        <v>44161</v>
      </c>
      <c r="F213" s="16" t="s">
        <v>513</v>
      </c>
      <c r="G213" s="17">
        <v>587272.94999999995</v>
      </c>
      <c r="H213" s="18">
        <v>587272.94999999995</v>
      </c>
    </row>
    <row r="214" spans="1:8" x14ac:dyDescent="0.35">
      <c r="A214" s="15">
        <v>485320</v>
      </c>
      <c r="B214" s="1">
        <v>44161</v>
      </c>
      <c r="C214" s="15" t="s">
        <v>523</v>
      </c>
      <c r="D214" s="15" t="s">
        <v>524</v>
      </c>
      <c r="E214" s="1">
        <v>44161</v>
      </c>
      <c r="F214" s="16" t="s">
        <v>513</v>
      </c>
      <c r="G214" s="17">
        <v>52000</v>
      </c>
      <c r="H214" s="18">
        <v>52000</v>
      </c>
    </row>
    <row r="215" spans="1:8" x14ac:dyDescent="0.35">
      <c r="A215" s="15">
        <v>485420</v>
      </c>
      <c r="B215" s="1">
        <v>44161</v>
      </c>
      <c r="C215" s="15" t="s">
        <v>523</v>
      </c>
      <c r="D215" s="15" t="s">
        <v>524</v>
      </c>
      <c r="E215" s="1">
        <v>44161</v>
      </c>
      <c r="F215" s="16" t="s">
        <v>513</v>
      </c>
      <c r="G215" s="17">
        <v>1041949.54</v>
      </c>
      <c r="H215" s="18">
        <v>1041949.54</v>
      </c>
    </row>
    <row r="216" spans="1:8" x14ac:dyDescent="0.35">
      <c r="A216" s="15">
        <v>486520</v>
      </c>
      <c r="B216" s="1">
        <v>44162</v>
      </c>
      <c r="C216" s="15" t="s">
        <v>523</v>
      </c>
      <c r="D216" s="15" t="s">
        <v>524</v>
      </c>
      <c r="E216" s="1">
        <v>44162</v>
      </c>
      <c r="F216" s="16" t="s">
        <v>513</v>
      </c>
      <c r="G216" s="17">
        <v>4244</v>
      </c>
      <c r="H216" s="18">
        <v>4244</v>
      </c>
    </row>
    <row r="217" spans="1:8" x14ac:dyDescent="0.35">
      <c r="A217" s="15">
        <v>486820</v>
      </c>
      <c r="B217" s="1">
        <v>44162</v>
      </c>
      <c r="C217" s="15" t="s">
        <v>523</v>
      </c>
      <c r="D217" s="15" t="s">
        <v>524</v>
      </c>
      <c r="E217" s="1">
        <v>44162</v>
      </c>
      <c r="F217" s="16" t="s">
        <v>513</v>
      </c>
      <c r="G217" s="17">
        <v>98202.83</v>
      </c>
      <c r="H217" s="18">
        <v>98202.83</v>
      </c>
    </row>
    <row r="218" spans="1:8" ht="15.5" x14ac:dyDescent="0.35">
      <c r="A218" s="20">
        <v>512120</v>
      </c>
      <c r="B218" s="1">
        <v>44167</v>
      </c>
      <c r="C218" s="15" t="s">
        <v>523</v>
      </c>
      <c r="D218" s="15" t="s">
        <v>524</v>
      </c>
      <c r="E218" s="1">
        <v>44167</v>
      </c>
      <c r="F218" s="16">
        <v>300700007242</v>
      </c>
      <c r="G218" s="21">
        <v>2.66</v>
      </c>
      <c r="H218" s="18">
        <v>2.66</v>
      </c>
    </row>
    <row r="219" spans="1:8" ht="15.5" x14ac:dyDescent="0.35">
      <c r="A219" s="20">
        <v>513320</v>
      </c>
      <c r="B219" s="1">
        <v>44168</v>
      </c>
      <c r="C219" s="15" t="s">
        <v>523</v>
      </c>
      <c r="D219" s="15" t="s">
        <v>524</v>
      </c>
      <c r="E219" s="1">
        <v>44168</v>
      </c>
      <c r="F219" s="16">
        <v>300700007242</v>
      </c>
      <c r="G219" s="21">
        <v>421023</v>
      </c>
      <c r="H219" s="18">
        <v>421023</v>
      </c>
    </row>
    <row r="220" spans="1:8" ht="15.5" x14ac:dyDescent="0.35">
      <c r="A220" s="20">
        <v>513420</v>
      </c>
      <c r="B220" s="1">
        <v>44168</v>
      </c>
      <c r="C220" s="15" t="s">
        <v>523</v>
      </c>
      <c r="D220" s="15" t="s">
        <v>524</v>
      </c>
      <c r="E220" s="1">
        <v>44168</v>
      </c>
      <c r="F220" s="16">
        <v>300700007242</v>
      </c>
      <c r="G220" s="21">
        <v>50</v>
      </c>
      <c r="H220" s="18">
        <v>50</v>
      </c>
    </row>
    <row r="221" spans="1:8" ht="15.5" x14ac:dyDescent="0.35">
      <c r="A221" s="20">
        <v>514120</v>
      </c>
      <c r="B221" s="1">
        <v>44168</v>
      </c>
      <c r="C221" s="15" t="s">
        <v>523</v>
      </c>
      <c r="D221" s="15" t="s">
        <v>524</v>
      </c>
      <c r="E221" s="1">
        <v>44168</v>
      </c>
      <c r="F221" s="16">
        <v>300700007242</v>
      </c>
      <c r="G221" s="21">
        <v>50</v>
      </c>
      <c r="H221" s="18">
        <v>50</v>
      </c>
    </row>
    <row r="222" spans="1:8" ht="15.5" x14ac:dyDescent="0.35">
      <c r="A222" s="20">
        <v>514220</v>
      </c>
      <c r="B222" s="1">
        <v>44168</v>
      </c>
      <c r="C222" s="15" t="s">
        <v>521</v>
      </c>
      <c r="D222" s="15" t="s">
        <v>522</v>
      </c>
      <c r="E222" s="1">
        <v>44168</v>
      </c>
      <c r="F222" s="16">
        <v>300700007242</v>
      </c>
      <c r="G222" s="21">
        <v>190082</v>
      </c>
      <c r="H222" s="18">
        <v>190082</v>
      </c>
    </row>
    <row r="223" spans="1:8" ht="15.5" x14ac:dyDescent="0.35">
      <c r="A223" s="20">
        <v>516220</v>
      </c>
      <c r="B223" s="1">
        <v>44172</v>
      </c>
      <c r="C223" s="15" t="s">
        <v>523</v>
      </c>
      <c r="D223" s="15" t="s">
        <v>524</v>
      </c>
      <c r="E223" s="1">
        <v>44172</v>
      </c>
      <c r="F223" s="16">
        <v>300700007242</v>
      </c>
      <c r="G223" s="21">
        <v>11310</v>
      </c>
      <c r="H223" s="18">
        <v>11310</v>
      </c>
    </row>
    <row r="224" spans="1:8" ht="15.5" x14ac:dyDescent="0.35">
      <c r="A224" s="20">
        <v>516720</v>
      </c>
      <c r="B224" s="1">
        <v>44174</v>
      </c>
      <c r="C224" s="15" t="s">
        <v>523</v>
      </c>
      <c r="D224" s="15" t="s">
        <v>524</v>
      </c>
      <c r="E224" s="1">
        <v>44174</v>
      </c>
      <c r="F224" s="16">
        <v>300700007242</v>
      </c>
      <c r="G224" s="21">
        <v>5760.17</v>
      </c>
      <c r="H224" s="18">
        <v>5760.17</v>
      </c>
    </row>
    <row r="225" spans="1:8" ht="15.5" x14ac:dyDescent="0.35">
      <c r="A225" s="20">
        <v>516820</v>
      </c>
      <c r="B225" s="1">
        <v>44174</v>
      </c>
      <c r="C225" s="15" t="s">
        <v>523</v>
      </c>
      <c r="D225" s="15" t="s">
        <v>524</v>
      </c>
      <c r="E225" s="1">
        <v>44174</v>
      </c>
      <c r="F225" s="16">
        <v>300700007242</v>
      </c>
      <c r="G225" s="21">
        <v>422400</v>
      </c>
      <c r="H225" s="18">
        <v>422400</v>
      </c>
    </row>
    <row r="226" spans="1:8" ht="15.5" x14ac:dyDescent="0.35">
      <c r="A226" s="20">
        <v>517320</v>
      </c>
      <c r="B226" s="1">
        <v>44174</v>
      </c>
      <c r="C226" s="15" t="s">
        <v>523</v>
      </c>
      <c r="D226" s="15" t="s">
        <v>524</v>
      </c>
      <c r="E226" s="1">
        <v>44174</v>
      </c>
      <c r="F226" s="16">
        <v>300700007242</v>
      </c>
      <c r="G226" s="21">
        <v>898869.58</v>
      </c>
      <c r="H226" s="18">
        <v>898869.58</v>
      </c>
    </row>
    <row r="227" spans="1:8" ht="15.5" x14ac:dyDescent="0.35">
      <c r="A227" s="20">
        <v>517620</v>
      </c>
      <c r="B227" s="1">
        <v>44174</v>
      </c>
      <c r="C227" s="15" t="s">
        <v>523</v>
      </c>
      <c r="D227" s="15" t="s">
        <v>524</v>
      </c>
      <c r="E227" s="1">
        <v>44174</v>
      </c>
      <c r="F227" s="16">
        <v>300700007242</v>
      </c>
      <c r="G227" s="21">
        <v>22122</v>
      </c>
      <c r="H227" s="18">
        <v>22122</v>
      </c>
    </row>
    <row r="228" spans="1:8" ht="15.5" x14ac:dyDescent="0.35">
      <c r="A228" s="20">
        <v>518620</v>
      </c>
      <c r="B228" s="1">
        <v>44175</v>
      </c>
      <c r="C228" s="15" t="s">
        <v>523</v>
      </c>
      <c r="D228" s="15" t="s">
        <v>524</v>
      </c>
      <c r="E228" s="1">
        <v>44175</v>
      </c>
      <c r="F228" s="16">
        <v>300700007242</v>
      </c>
      <c r="G228" s="21">
        <v>50467</v>
      </c>
      <c r="H228" s="18">
        <v>50467</v>
      </c>
    </row>
    <row r="229" spans="1:8" ht="15.5" x14ac:dyDescent="0.35">
      <c r="A229" s="22">
        <v>520020</v>
      </c>
      <c r="B229" s="1">
        <v>44176</v>
      </c>
      <c r="C229" s="15" t="s">
        <v>523</v>
      </c>
      <c r="D229" s="15" t="s">
        <v>524</v>
      </c>
      <c r="E229" s="1">
        <v>44176</v>
      </c>
      <c r="F229" s="16">
        <v>300700007242</v>
      </c>
      <c r="G229" s="23">
        <v>5579</v>
      </c>
      <c r="H229" s="18">
        <v>5579</v>
      </c>
    </row>
    <row r="230" spans="1:8" ht="15.5" x14ac:dyDescent="0.35">
      <c r="A230" s="20">
        <v>532220</v>
      </c>
      <c r="B230" s="1">
        <v>44181</v>
      </c>
      <c r="C230" s="15" t="s">
        <v>523</v>
      </c>
      <c r="D230" s="15" t="s">
        <v>524</v>
      </c>
      <c r="E230" s="1">
        <v>44181</v>
      </c>
      <c r="F230" s="16">
        <v>300700007242</v>
      </c>
      <c r="G230" s="21">
        <v>20627.509999999998</v>
      </c>
      <c r="H230" s="18">
        <v>20627.509999999998</v>
      </c>
    </row>
    <row r="231" spans="1:8" ht="15.5" x14ac:dyDescent="0.35">
      <c r="A231" s="20">
        <v>535120</v>
      </c>
      <c r="B231" s="1">
        <v>44183</v>
      </c>
      <c r="C231" s="15" t="s">
        <v>523</v>
      </c>
      <c r="D231" s="15" t="s">
        <v>524</v>
      </c>
      <c r="E231" s="1">
        <v>44183</v>
      </c>
      <c r="F231" s="16">
        <v>300700007242</v>
      </c>
      <c r="G231" s="21">
        <v>186689514.59999999</v>
      </c>
      <c r="H231" s="18">
        <v>186689514.59999999</v>
      </c>
    </row>
    <row r="232" spans="1:8" ht="15.5" x14ac:dyDescent="0.35">
      <c r="A232" s="20">
        <v>541120</v>
      </c>
      <c r="B232" s="1">
        <v>44186</v>
      </c>
      <c r="C232" s="15" t="s">
        <v>523</v>
      </c>
      <c r="D232" s="15" t="s">
        <v>524</v>
      </c>
      <c r="E232" s="1">
        <v>44186</v>
      </c>
      <c r="F232" s="16">
        <v>300700007242</v>
      </c>
      <c r="G232" s="21">
        <v>808094</v>
      </c>
      <c r="H232" s="18">
        <v>808094</v>
      </c>
    </row>
    <row r="233" spans="1:8" ht="15.5" x14ac:dyDescent="0.35">
      <c r="A233" s="20">
        <v>542520</v>
      </c>
      <c r="B233" s="1">
        <v>44187</v>
      </c>
      <c r="C233" s="15" t="s">
        <v>523</v>
      </c>
      <c r="D233" s="15" t="s">
        <v>524</v>
      </c>
      <c r="E233" s="1">
        <v>44187</v>
      </c>
      <c r="F233" s="16">
        <v>300700007242</v>
      </c>
      <c r="G233" s="21">
        <v>535</v>
      </c>
      <c r="H233" s="18">
        <v>535</v>
      </c>
    </row>
    <row r="234" spans="1:8" ht="15.5" x14ac:dyDescent="0.35">
      <c r="A234" s="20">
        <v>589820</v>
      </c>
      <c r="B234" s="1">
        <v>44187</v>
      </c>
      <c r="C234" s="15" t="s">
        <v>523</v>
      </c>
      <c r="D234" s="15" t="s">
        <v>524</v>
      </c>
      <c r="E234" s="1">
        <v>44187</v>
      </c>
      <c r="F234" s="16">
        <v>61010435</v>
      </c>
      <c r="G234" s="21">
        <v>34820478</v>
      </c>
      <c r="H234" s="18">
        <v>34820478</v>
      </c>
    </row>
    <row r="235" spans="1:8" ht="15.5" x14ac:dyDescent="0.35">
      <c r="A235" s="20">
        <v>543020</v>
      </c>
      <c r="B235" s="1">
        <v>44188</v>
      </c>
      <c r="C235" s="15" t="s">
        <v>523</v>
      </c>
      <c r="D235" s="15" t="s">
        <v>524</v>
      </c>
      <c r="E235" s="1">
        <v>44188</v>
      </c>
      <c r="F235" s="16">
        <v>300700007242</v>
      </c>
      <c r="G235" s="21">
        <v>107886.94</v>
      </c>
      <c r="H235" s="18">
        <v>107886.94</v>
      </c>
    </row>
    <row r="236" spans="1:8" ht="15.5" x14ac:dyDescent="0.35">
      <c r="A236" s="20">
        <v>543920</v>
      </c>
      <c r="B236" s="1">
        <v>44189</v>
      </c>
      <c r="C236" s="15" t="s">
        <v>523</v>
      </c>
      <c r="D236" s="15" t="s">
        <v>524</v>
      </c>
      <c r="E236" s="1">
        <v>44189</v>
      </c>
      <c r="F236" s="16">
        <v>300700007242</v>
      </c>
      <c r="G236" s="21">
        <v>166900621</v>
      </c>
      <c r="H236" s="18">
        <v>166900621</v>
      </c>
    </row>
    <row r="237" spans="1:8" ht="15.5" x14ac:dyDescent="0.35">
      <c r="A237" s="20">
        <v>546420</v>
      </c>
      <c r="B237" s="1">
        <v>44193</v>
      </c>
      <c r="C237" s="15" t="s">
        <v>523</v>
      </c>
      <c r="D237" s="15" t="s">
        <v>524</v>
      </c>
      <c r="E237" s="1">
        <v>44193</v>
      </c>
      <c r="F237" s="16">
        <v>300700007242</v>
      </c>
      <c r="G237" s="21">
        <v>444618.48</v>
      </c>
      <c r="H237" s="18">
        <v>444618.48</v>
      </c>
    </row>
    <row r="238" spans="1:8" ht="15.5" x14ac:dyDescent="0.35">
      <c r="A238" s="20">
        <v>546820</v>
      </c>
      <c r="B238" s="1">
        <v>44194</v>
      </c>
      <c r="C238" s="15" t="s">
        <v>523</v>
      </c>
      <c r="D238" s="15" t="s">
        <v>524</v>
      </c>
      <c r="E238" s="1">
        <v>44194</v>
      </c>
      <c r="F238" s="16">
        <v>300700007242</v>
      </c>
      <c r="G238" s="21">
        <v>754087</v>
      </c>
      <c r="H238" s="18">
        <v>754087</v>
      </c>
    </row>
    <row r="239" spans="1:8" ht="15.5" x14ac:dyDescent="0.35">
      <c r="A239" s="20">
        <v>551720</v>
      </c>
      <c r="B239" s="1">
        <v>44195</v>
      </c>
      <c r="C239" s="15" t="s">
        <v>523</v>
      </c>
      <c r="D239" s="15" t="s">
        <v>524</v>
      </c>
      <c r="E239" s="1">
        <v>44195</v>
      </c>
      <c r="F239" s="16">
        <v>300700007242</v>
      </c>
      <c r="G239" s="21">
        <v>22</v>
      </c>
      <c r="H239" s="18">
        <v>22</v>
      </c>
    </row>
    <row r="240" spans="1:8" ht="15.5" x14ac:dyDescent="0.35">
      <c r="A240" s="20">
        <v>560820</v>
      </c>
      <c r="B240" s="1">
        <v>44195</v>
      </c>
      <c r="C240" s="15" t="s">
        <v>523</v>
      </c>
      <c r="D240" s="15" t="s">
        <v>524</v>
      </c>
      <c r="E240" s="1">
        <v>44195</v>
      </c>
      <c r="F240" s="16">
        <v>300700007242</v>
      </c>
      <c r="G240" s="21">
        <v>40349866.060000002</v>
      </c>
      <c r="H240" s="18">
        <v>40349866.060000002</v>
      </c>
    </row>
    <row r="241" spans="1:8" ht="15.5" x14ac:dyDescent="0.35">
      <c r="A241" s="20">
        <v>569320</v>
      </c>
      <c r="B241" s="1">
        <v>44195</v>
      </c>
      <c r="C241" s="15" t="s">
        <v>523</v>
      </c>
      <c r="D241" s="15" t="s">
        <v>524</v>
      </c>
      <c r="E241" s="1">
        <v>44195</v>
      </c>
      <c r="F241" s="16">
        <v>300700007242</v>
      </c>
      <c r="G241" s="21">
        <v>1924.81</v>
      </c>
      <c r="H241" s="18">
        <v>1924.81</v>
      </c>
    </row>
    <row r="242" spans="1:8" ht="15.5" x14ac:dyDescent="0.35">
      <c r="A242" s="20">
        <v>569620</v>
      </c>
      <c r="B242" s="1">
        <v>44195</v>
      </c>
      <c r="C242" s="15" t="s">
        <v>523</v>
      </c>
      <c r="D242" s="15" t="s">
        <v>524</v>
      </c>
      <c r="E242" s="1">
        <v>44195</v>
      </c>
      <c r="F242" s="16">
        <v>300700007242</v>
      </c>
      <c r="G242" s="21">
        <v>528917441.35000002</v>
      </c>
      <c r="H242" s="18">
        <v>528917441.35000002</v>
      </c>
    </row>
    <row r="243" spans="1:8" ht="15.5" x14ac:dyDescent="0.35">
      <c r="A243" s="20">
        <v>572320</v>
      </c>
      <c r="B243" s="1">
        <v>44196</v>
      </c>
      <c r="C243" s="15" t="s">
        <v>523</v>
      </c>
      <c r="D243" s="15" t="s">
        <v>524</v>
      </c>
      <c r="E243" s="1">
        <v>44196</v>
      </c>
      <c r="F243" s="16">
        <v>300700007242</v>
      </c>
      <c r="G243" s="21">
        <v>24949</v>
      </c>
      <c r="H243" s="18">
        <v>24949</v>
      </c>
    </row>
    <row r="244" spans="1:8" ht="15.5" x14ac:dyDescent="0.35">
      <c r="A244" s="20">
        <v>7321</v>
      </c>
      <c r="B244" s="1">
        <v>44200</v>
      </c>
      <c r="C244" s="15" t="s">
        <v>521</v>
      </c>
      <c r="D244" s="15" t="s">
        <v>522</v>
      </c>
      <c r="E244" s="1">
        <v>44200</v>
      </c>
      <c r="F244" s="16" t="s">
        <v>513</v>
      </c>
      <c r="G244" s="21">
        <v>39594181</v>
      </c>
      <c r="H244" s="18">
        <v>39594181</v>
      </c>
    </row>
    <row r="245" spans="1:8" ht="15.5" x14ac:dyDescent="0.35">
      <c r="A245" s="20">
        <v>7421</v>
      </c>
      <c r="B245" s="1">
        <v>44200</v>
      </c>
      <c r="C245" s="15" t="s">
        <v>521</v>
      </c>
      <c r="D245" s="15" t="s">
        <v>522</v>
      </c>
      <c r="E245" s="1">
        <v>44200</v>
      </c>
      <c r="F245" s="16" t="s">
        <v>513</v>
      </c>
      <c r="G245" s="21">
        <v>31300137</v>
      </c>
      <c r="H245" s="18">
        <v>31300137</v>
      </c>
    </row>
    <row r="246" spans="1:8" ht="15.5" x14ac:dyDescent="0.35">
      <c r="A246" s="20">
        <v>11721</v>
      </c>
      <c r="B246" s="1">
        <v>44200</v>
      </c>
      <c r="C246" s="15" t="s">
        <v>521</v>
      </c>
      <c r="D246" s="15" t="s">
        <v>522</v>
      </c>
      <c r="E246" s="1">
        <v>44200</v>
      </c>
      <c r="F246" s="16" t="s">
        <v>513</v>
      </c>
      <c r="G246" s="21">
        <v>55994232</v>
      </c>
      <c r="H246" s="18">
        <v>55994232</v>
      </c>
    </row>
    <row r="247" spans="1:8" ht="15.5" x14ac:dyDescent="0.35">
      <c r="A247" s="20">
        <v>18221</v>
      </c>
      <c r="B247" s="1">
        <v>44203</v>
      </c>
      <c r="C247" s="15" t="s">
        <v>521</v>
      </c>
      <c r="D247" s="15" t="s">
        <v>522</v>
      </c>
      <c r="E247" s="1">
        <v>44203</v>
      </c>
      <c r="F247" s="16" t="s">
        <v>513</v>
      </c>
      <c r="G247" s="21">
        <v>154677908.91999999</v>
      </c>
      <c r="H247" s="18">
        <v>154677908.91999999</v>
      </c>
    </row>
    <row r="248" spans="1:8" ht="15.5" x14ac:dyDescent="0.35">
      <c r="A248" s="20">
        <v>18521</v>
      </c>
      <c r="B248" s="1">
        <v>44203</v>
      </c>
      <c r="C248" s="15" t="s">
        <v>521</v>
      </c>
      <c r="D248" s="15" t="s">
        <v>522</v>
      </c>
      <c r="E248" s="1">
        <v>44203</v>
      </c>
      <c r="F248" s="16" t="s">
        <v>513</v>
      </c>
      <c r="G248" s="21">
        <v>7950.72</v>
      </c>
      <c r="H248" s="18">
        <v>7950.72</v>
      </c>
    </row>
    <row r="249" spans="1:8" ht="15.5" x14ac:dyDescent="0.35">
      <c r="A249" s="20">
        <v>35621</v>
      </c>
      <c r="B249" s="1">
        <v>44204</v>
      </c>
      <c r="C249" s="15" t="s">
        <v>521</v>
      </c>
      <c r="D249" s="15" t="s">
        <v>522</v>
      </c>
      <c r="E249" s="1">
        <v>44204</v>
      </c>
      <c r="F249" s="16" t="s">
        <v>513</v>
      </c>
      <c r="G249" s="21">
        <v>10000000</v>
      </c>
      <c r="H249" s="18">
        <v>10000000</v>
      </c>
    </row>
    <row r="250" spans="1:8" ht="15.5" x14ac:dyDescent="0.35">
      <c r="A250" s="20">
        <v>37821</v>
      </c>
      <c r="B250" s="1">
        <v>44208</v>
      </c>
      <c r="C250" s="15" t="s">
        <v>521</v>
      </c>
      <c r="D250" s="15" t="s">
        <v>522</v>
      </c>
      <c r="E250" s="1">
        <v>44208</v>
      </c>
      <c r="F250" s="16" t="s">
        <v>513</v>
      </c>
      <c r="G250" s="21">
        <v>124.5</v>
      </c>
      <c r="H250" s="18">
        <v>124.5</v>
      </c>
    </row>
    <row r="251" spans="1:8" ht="15.5" x14ac:dyDescent="0.35">
      <c r="A251" s="20">
        <v>38321</v>
      </c>
      <c r="B251" s="1">
        <v>44209</v>
      </c>
      <c r="C251" s="15" t="s">
        <v>521</v>
      </c>
      <c r="D251" s="15" t="s">
        <v>522</v>
      </c>
      <c r="E251" s="1">
        <v>44209</v>
      </c>
      <c r="F251" s="16" t="s">
        <v>513</v>
      </c>
      <c r="G251" s="21">
        <v>242300</v>
      </c>
      <c r="H251" s="18">
        <v>242300</v>
      </c>
    </row>
    <row r="252" spans="1:8" ht="15.5" x14ac:dyDescent="0.35">
      <c r="A252" s="20">
        <v>40721</v>
      </c>
      <c r="B252" s="1">
        <v>44209</v>
      </c>
      <c r="C252" s="15" t="s">
        <v>521</v>
      </c>
      <c r="D252" s="15" t="s">
        <v>522</v>
      </c>
      <c r="E252" s="1">
        <v>44209</v>
      </c>
      <c r="F252" s="16" t="s">
        <v>513</v>
      </c>
      <c r="G252" s="21">
        <v>30234.04</v>
      </c>
      <c r="H252" s="18">
        <v>30234.04</v>
      </c>
    </row>
    <row r="253" spans="1:8" ht="15.5" x14ac:dyDescent="0.35">
      <c r="A253" s="20">
        <v>65921</v>
      </c>
      <c r="B253" s="1">
        <v>44211</v>
      </c>
      <c r="C253" s="15" t="s">
        <v>523</v>
      </c>
      <c r="D253" s="15" t="s">
        <v>524</v>
      </c>
      <c r="E253" s="1">
        <v>44211</v>
      </c>
      <c r="F253" s="16">
        <v>300700006830</v>
      </c>
      <c r="G253" s="21">
        <v>78481307.620000005</v>
      </c>
      <c r="H253" s="18">
        <v>52770022.619999997</v>
      </c>
    </row>
    <row r="254" spans="1:8" ht="15.5" x14ac:dyDescent="0.35">
      <c r="A254" s="20">
        <v>85921</v>
      </c>
      <c r="B254" s="1">
        <v>44218</v>
      </c>
      <c r="C254" s="15" t="s">
        <v>521</v>
      </c>
      <c r="D254" s="15" t="s">
        <v>522</v>
      </c>
      <c r="E254" s="1">
        <v>44218</v>
      </c>
      <c r="F254" s="16" t="s">
        <v>513</v>
      </c>
      <c r="G254" s="21">
        <v>241700</v>
      </c>
      <c r="H254" s="18">
        <v>241700</v>
      </c>
    </row>
    <row r="255" spans="1:8" ht="15.5" x14ac:dyDescent="0.35">
      <c r="A255" s="20">
        <v>86021</v>
      </c>
      <c r="B255" s="1">
        <v>44218</v>
      </c>
      <c r="C255" s="15" t="s">
        <v>521</v>
      </c>
      <c r="D255" s="15" t="s">
        <v>522</v>
      </c>
      <c r="E255" s="1">
        <v>44218</v>
      </c>
      <c r="F255" s="16" t="s">
        <v>513</v>
      </c>
      <c r="G255" s="21">
        <v>229474.26</v>
      </c>
      <c r="H255" s="18">
        <v>229474.26</v>
      </c>
    </row>
    <row r="256" spans="1:8" ht="15.5" x14ac:dyDescent="0.35">
      <c r="A256" s="20">
        <v>104421</v>
      </c>
      <c r="B256" s="1">
        <v>44224</v>
      </c>
      <c r="C256" s="15" t="s">
        <v>521</v>
      </c>
      <c r="D256" s="15" t="s">
        <v>522</v>
      </c>
      <c r="E256" s="1">
        <v>44224</v>
      </c>
      <c r="F256" s="16" t="s">
        <v>513</v>
      </c>
      <c r="G256" s="21">
        <v>247820</v>
      </c>
      <c r="H256" s="18">
        <v>247820</v>
      </c>
    </row>
    <row r="257" spans="1:8" ht="15.5" x14ac:dyDescent="0.35">
      <c r="A257" s="20">
        <v>105221</v>
      </c>
      <c r="B257" s="1">
        <v>44225</v>
      </c>
      <c r="C257" s="15" t="s">
        <v>521</v>
      </c>
      <c r="D257" s="15" t="s">
        <v>522</v>
      </c>
      <c r="E257" s="1">
        <v>44225</v>
      </c>
      <c r="F257" s="16" t="s">
        <v>513</v>
      </c>
      <c r="G257" s="21">
        <v>167807.72</v>
      </c>
      <c r="H257" s="18">
        <v>167807.72</v>
      </c>
    </row>
    <row r="258" spans="1:8" ht="15.5" x14ac:dyDescent="0.35">
      <c r="A258" s="20">
        <v>105321</v>
      </c>
      <c r="B258" s="1">
        <v>44225</v>
      </c>
      <c r="C258" s="15" t="s">
        <v>521</v>
      </c>
      <c r="D258" s="15" t="s">
        <v>522</v>
      </c>
      <c r="E258" s="1">
        <v>44225</v>
      </c>
      <c r="F258" s="16" t="s">
        <v>513</v>
      </c>
      <c r="G258" s="21">
        <v>157475.70000000001</v>
      </c>
      <c r="H258" s="18">
        <v>157475.70000000001</v>
      </c>
    </row>
    <row r="259" spans="1:8" ht="15.5" x14ac:dyDescent="0.35">
      <c r="A259" s="20">
        <v>105821</v>
      </c>
      <c r="B259" s="1">
        <v>44225</v>
      </c>
      <c r="C259" s="15" t="s">
        <v>521</v>
      </c>
      <c r="D259" s="15" t="s">
        <v>522</v>
      </c>
      <c r="E259" s="1">
        <v>44225</v>
      </c>
      <c r="F259" s="16" t="s">
        <v>513</v>
      </c>
      <c r="G259" s="21">
        <v>39263</v>
      </c>
      <c r="H259" s="18">
        <v>39263</v>
      </c>
    </row>
    <row r="260" spans="1:8" ht="15.5" x14ac:dyDescent="0.35">
      <c r="A260" s="20">
        <v>107721</v>
      </c>
      <c r="B260" s="1">
        <v>44231</v>
      </c>
      <c r="C260" s="15" t="s">
        <v>521</v>
      </c>
      <c r="D260" s="15" t="s">
        <v>522</v>
      </c>
      <c r="E260" s="1">
        <v>44231</v>
      </c>
      <c r="F260" s="16" t="s">
        <v>513</v>
      </c>
      <c r="G260" s="21">
        <v>240000</v>
      </c>
      <c r="H260" s="18">
        <v>240000</v>
      </c>
    </row>
    <row r="261" spans="1:8" ht="15.5" x14ac:dyDescent="0.35">
      <c r="A261" s="20">
        <v>108321</v>
      </c>
      <c r="B261" s="1">
        <v>44232</v>
      </c>
      <c r="C261" s="15" t="s">
        <v>521</v>
      </c>
      <c r="D261" s="15" t="s">
        <v>522</v>
      </c>
      <c r="E261" s="1">
        <v>44232</v>
      </c>
      <c r="F261" s="16" t="s">
        <v>513</v>
      </c>
      <c r="G261" s="21">
        <v>3840000</v>
      </c>
      <c r="H261" s="18">
        <v>3840000</v>
      </c>
    </row>
    <row r="262" spans="1:8" ht="15.5" x14ac:dyDescent="0.35">
      <c r="A262" s="20">
        <v>114121</v>
      </c>
      <c r="B262" s="1">
        <v>44235</v>
      </c>
      <c r="C262" s="15" t="s">
        <v>521</v>
      </c>
      <c r="D262" s="15" t="s">
        <v>522</v>
      </c>
      <c r="E262" s="1">
        <v>44235</v>
      </c>
      <c r="F262" s="16" t="s">
        <v>513</v>
      </c>
      <c r="G262" s="21">
        <v>1035720</v>
      </c>
      <c r="H262" s="18">
        <v>301161</v>
      </c>
    </row>
    <row r="263" spans="1:8" ht="15.5" x14ac:dyDescent="0.35">
      <c r="A263" s="20">
        <v>115321</v>
      </c>
      <c r="B263" s="1">
        <v>44238</v>
      </c>
      <c r="C263" s="15" t="s">
        <v>521</v>
      </c>
      <c r="D263" s="15" t="s">
        <v>522</v>
      </c>
      <c r="E263" s="1">
        <v>44238</v>
      </c>
      <c r="F263" s="16" t="s">
        <v>513</v>
      </c>
      <c r="G263" s="21">
        <v>25115.5</v>
      </c>
      <c r="H263" s="18">
        <v>25115.5</v>
      </c>
    </row>
    <row r="264" spans="1:8" ht="15.5" x14ac:dyDescent="0.35">
      <c r="A264" s="20">
        <v>120721</v>
      </c>
      <c r="B264" s="1">
        <v>44246</v>
      </c>
      <c r="C264" s="15" t="s">
        <v>521</v>
      </c>
      <c r="D264" s="15" t="s">
        <v>522</v>
      </c>
      <c r="E264" s="1">
        <v>44246</v>
      </c>
      <c r="F264" s="16" t="s">
        <v>513</v>
      </c>
      <c r="G264" s="21">
        <v>1</v>
      </c>
      <c r="H264" s="18">
        <v>1</v>
      </c>
    </row>
    <row r="265" spans="1:8" ht="15.5" x14ac:dyDescent="0.35">
      <c r="A265" s="20">
        <v>131821</v>
      </c>
      <c r="B265" s="1">
        <v>44250</v>
      </c>
      <c r="C265" s="15" t="s">
        <v>521</v>
      </c>
      <c r="D265" s="15" t="s">
        <v>522</v>
      </c>
      <c r="E265" s="1">
        <v>44250</v>
      </c>
      <c r="F265" s="16" t="s">
        <v>513</v>
      </c>
      <c r="G265" s="21">
        <v>586133</v>
      </c>
      <c r="H265" s="18">
        <v>586133</v>
      </c>
    </row>
    <row r="266" spans="1:8" ht="15.5" x14ac:dyDescent="0.35">
      <c r="A266" s="20">
        <v>131921</v>
      </c>
      <c r="B266" s="1">
        <v>44250</v>
      </c>
      <c r="C266" s="15" t="s">
        <v>521</v>
      </c>
      <c r="D266" s="15" t="s">
        <v>522</v>
      </c>
      <c r="E266" s="1">
        <v>44250</v>
      </c>
      <c r="F266" s="16" t="s">
        <v>513</v>
      </c>
      <c r="G266" s="21">
        <v>1038470.92</v>
      </c>
      <c r="H266" s="18">
        <v>1038470.92</v>
      </c>
    </row>
    <row r="267" spans="1:8" ht="15.5" x14ac:dyDescent="0.35">
      <c r="A267" s="20">
        <v>132121</v>
      </c>
      <c r="B267" s="1">
        <v>44250</v>
      </c>
      <c r="C267" s="15" t="s">
        <v>521</v>
      </c>
      <c r="D267" s="15" t="s">
        <v>522</v>
      </c>
      <c r="E267" s="1">
        <v>44250</v>
      </c>
      <c r="F267" s="16" t="s">
        <v>513</v>
      </c>
      <c r="G267" s="21">
        <v>100878.19</v>
      </c>
      <c r="H267" s="18">
        <v>100878.19</v>
      </c>
    </row>
    <row r="268" spans="1:8" ht="15.5" x14ac:dyDescent="0.35">
      <c r="A268" s="20">
        <v>132921</v>
      </c>
      <c r="B268" s="1">
        <v>44251</v>
      </c>
      <c r="C268" s="15" t="s">
        <v>521</v>
      </c>
      <c r="D268" s="15" t="s">
        <v>522</v>
      </c>
      <c r="E268" s="1">
        <v>44251</v>
      </c>
      <c r="F268" s="16" t="s">
        <v>513</v>
      </c>
      <c r="G268" s="21">
        <v>244179000.06999999</v>
      </c>
      <c r="H268" s="18">
        <v>244179000.06999999</v>
      </c>
    </row>
    <row r="269" spans="1:8" ht="15.5" x14ac:dyDescent="0.35">
      <c r="A269" s="20">
        <v>134721</v>
      </c>
      <c r="B269" s="1">
        <v>44253</v>
      </c>
      <c r="C269" s="15" t="s">
        <v>521</v>
      </c>
      <c r="D269" s="15" t="s">
        <v>522</v>
      </c>
      <c r="E269" s="1">
        <v>44253</v>
      </c>
      <c r="F269" s="16" t="s">
        <v>513</v>
      </c>
      <c r="G269" s="21">
        <v>7.1</v>
      </c>
      <c r="H269" s="18">
        <v>7.1</v>
      </c>
    </row>
    <row r="270" spans="1:8" ht="15.5" x14ac:dyDescent="0.35">
      <c r="A270" s="20">
        <v>135221</v>
      </c>
      <c r="B270" s="1">
        <v>44253</v>
      </c>
      <c r="C270" s="15" t="s">
        <v>521</v>
      </c>
      <c r="D270" s="15" t="s">
        <v>522</v>
      </c>
      <c r="E270" s="1">
        <v>44253</v>
      </c>
      <c r="F270" s="16" t="s">
        <v>513</v>
      </c>
      <c r="G270" s="21">
        <v>656406</v>
      </c>
      <c r="H270" s="18">
        <v>656406</v>
      </c>
    </row>
    <row r="271" spans="1:8" ht="15.5" x14ac:dyDescent="0.35">
      <c r="A271" s="20">
        <v>135721</v>
      </c>
      <c r="B271" s="1">
        <v>44256</v>
      </c>
      <c r="C271" s="15" t="s">
        <v>521</v>
      </c>
      <c r="D271" s="15" t="s">
        <v>522</v>
      </c>
      <c r="E271" s="1">
        <v>44256</v>
      </c>
      <c r="F271" s="16" t="s">
        <v>513</v>
      </c>
      <c r="G271" s="21">
        <v>132624098</v>
      </c>
      <c r="H271" s="18">
        <v>132624098</v>
      </c>
    </row>
    <row r="272" spans="1:8" ht="15.5" x14ac:dyDescent="0.35">
      <c r="A272" s="20">
        <v>136421</v>
      </c>
      <c r="B272" s="1">
        <v>44257</v>
      </c>
      <c r="C272" s="15" t="s">
        <v>521</v>
      </c>
      <c r="D272" s="15" t="s">
        <v>522</v>
      </c>
      <c r="E272" s="1">
        <v>44257</v>
      </c>
      <c r="F272" s="16" t="s">
        <v>513</v>
      </c>
      <c r="G272" s="21">
        <v>1516005.08</v>
      </c>
      <c r="H272" s="18">
        <v>1516005.08</v>
      </c>
    </row>
    <row r="273" spans="1:8" ht="15.5" x14ac:dyDescent="0.35">
      <c r="A273" s="20">
        <v>228821</v>
      </c>
      <c r="B273" s="1">
        <v>44258</v>
      </c>
      <c r="C273" s="15" t="s">
        <v>523</v>
      </c>
      <c r="D273" s="15" t="s">
        <v>524</v>
      </c>
      <c r="E273" s="1">
        <v>44258</v>
      </c>
      <c r="F273" s="16">
        <v>61010435</v>
      </c>
      <c r="G273" s="21">
        <v>5.8</v>
      </c>
      <c r="H273" s="18">
        <v>5.8</v>
      </c>
    </row>
    <row r="274" spans="1:8" ht="15.5" x14ac:dyDescent="0.35">
      <c r="A274" s="20">
        <v>139321</v>
      </c>
      <c r="B274" s="1">
        <v>44259</v>
      </c>
      <c r="C274" s="15" t="s">
        <v>521</v>
      </c>
      <c r="D274" s="15" t="s">
        <v>522</v>
      </c>
      <c r="E274" s="1">
        <v>44259</v>
      </c>
      <c r="F274" s="16" t="s">
        <v>513</v>
      </c>
      <c r="G274" s="21">
        <v>41476.199999999997</v>
      </c>
      <c r="H274" s="18">
        <v>41476.199999999997</v>
      </c>
    </row>
    <row r="275" spans="1:8" ht="15.5" x14ac:dyDescent="0.35">
      <c r="A275" s="20">
        <v>140521</v>
      </c>
      <c r="B275" s="1">
        <v>44260</v>
      </c>
      <c r="C275" s="15" t="s">
        <v>521</v>
      </c>
      <c r="D275" s="15" t="s">
        <v>522</v>
      </c>
      <c r="E275" s="1">
        <v>44260</v>
      </c>
      <c r="F275" s="16" t="s">
        <v>513</v>
      </c>
      <c r="G275" s="21">
        <v>3000</v>
      </c>
      <c r="H275" s="18">
        <v>3000</v>
      </c>
    </row>
    <row r="276" spans="1:8" ht="15.5" x14ac:dyDescent="0.35">
      <c r="A276" s="20">
        <v>140621</v>
      </c>
      <c r="B276" s="1">
        <v>44260</v>
      </c>
      <c r="C276" s="15" t="s">
        <v>521</v>
      </c>
      <c r="D276" s="15" t="s">
        <v>522</v>
      </c>
      <c r="E276" s="1">
        <v>44260</v>
      </c>
      <c r="F276" s="16" t="s">
        <v>513</v>
      </c>
      <c r="G276" s="21">
        <v>3000</v>
      </c>
      <c r="H276" s="18">
        <v>3000</v>
      </c>
    </row>
    <row r="277" spans="1:8" ht="15.5" x14ac:dyDescent="0.35">
      <c r="A277" s="20">
        <v>140721</v>
      </c>
      <c r="B277" s="1">
        <v>44260</v>
      </c>
      <c r="C277" s="15" t="s">
        <v>521</v>
      </c>
      <c r="D277" s="15" t="s">
        <v>522</v>
      </c>
      <c r="E277" s="1">
        <v>44260</v>
      </c>
      <c r="F277" s="16" t="s">
        <v>513</v>
      </c>
      <c r="G277" s="21">
        <v>7200</v>
      </c>
      <c r="H277" s="18">
        <v>7200</v>
      </c>
    </row>
    <row r="278" spans="1:8" ht="15.5" x14ac:dyDescent="0.35">
      <c r="A278" s="20">
        <v>148421</v>
      </c>
      <c r="B278" s="1">
        <v>44263</v>
      </c>
      <c r="C278" s="15" t="s">
        <v>521</v>
      </c>
      <c r="D278" s="15" t="s">
        <v>522</v>
      </c>
      <c r="E278" s="1">
        <v>44263</v>
      </c>
      <c r="F278" s="16" t="s">
        <v>513</v>
      </c>
      <c r="G278" s="21">
        <v>217000</v>
      </c>
      <c r="H278" s="18">
        <v>217000</v>
      </c>
    </row>
    <row r="279" spans="1:8" ht="15.5" x14ac:dyDescent="0.35">
      <c r="A279" s="20">
        <v>148521</v>
      </c>
      <c r="B279" s="1">
        <v>44263</v>
      </c>
      <c r="C279" s="15" t="s">
        <v>521</v>
      </c>
      <c r="D279" s="15" t="s">
        <v>522</v>
      </c>
      <c r="E279" s="1">
        <v>44263</v>
      </c>
      <c r="F279" s="16" t="s">
        <v>513</v>
      </c>
      <c r="G279" s="21">
        <v>110138.75</v>
      </c>
      <c r="H279" s="18">
        <v>110138.75</v>
      </c>
    </row>
    <row r="280" spans="1:8" ht="15.5" x14ac:dyDescent="0.35">
      <c r="A280" s="20">
        <v>148721</v>
      </c>
      <c r="B280" s="1">
        <v>44264</v>
      </c>
      <c r="C280" s="15" t="s">
        <v>521</v>
      </c>
      <c r="D280" s="15" t="s">
        <v>522</v>
      </c>
      <c r="E280" s="1">
        <v>44264</v>
      </c>
      <c r="F280" s="16" t="s">
        <v>513</v>
      </c>
      <c r="G280" s="21">
        <v>13712.72</v>
      </c>
      <c r="H280" s="18">
        <v>13712.72</v>
      </c>
    </row>
    <row r="281" spans="1:8" ht="15.5" x14ac:dyDescent="0.35">
      <c r="A281" s="20">
        <v>150221</v>
      </c>
      <c r="B281" s="1">
        <v>44266</v>
      </c>
      <c r="C281" s="15" t="s">
        <v>521</v>
      </c>
      <c r="D281" s="15" t="s">
        <v>522</v>
      </c>
      <c r="E281" s="1">
        <v>44266</v>
      </c>
      <c r="F281" s="16" t="s">
        <v>513</v>
      </c>
      <c r="G281" s="21">
        <v>57830.87</v>
      </c>
      <c r="H281" s="18">
        <v>57830.87</v>
      </c>
    </row>
    <row r="282" spans="1:8" ht="15.5" x14ac:dyDescent="0.35">
      <c r="A282" s="20">
        <v>150921</v>
      </c>
      <c r="B282" s="1">
        <v>44267</v>
      </c>
      <c r="C282" s="15" t="s">
        <v>521</v>
      </c>
      <c r="D282" s="15" t="s">
        <v>522</v>
      </c>
      <c r="E282" s="1">
        <v>44267</v>
      </c>
      <c r="F282" s="16" t="s">
        <v>513</v>
      </c>
      <c r="G282" s="21">
        <v>1</v>
      </c>
      <c r="H282" s="18">
        <v>1</v>
      </c>
    </row>
    <row r="283" spans="1:8" ht="15.5" x14ac:dyDescent="0.35">
      <c r="A283" s="20">
        <v>152421</v>
      </c>
      <c r="B283" s="1">
        <v>44270</v>
      </c>
      <c r="C283" s="15" t="s">
        <v>521</v>
      </c>
      <c r="D283" s="15" t="s">
        <v>522</v>
      </c>
      <c r="E283" s="1">
        <v>44270</v>
      </c>
      <c r="F283" s="16" t="s">
        <v>513</v>
      </c>
      <c r="G283" s="21">
        <v>7919</v>
      </c>
      <c r="H283" s="18">
        <v>7919</v>
      </c>
    </row>
    <row r="284" spans="1:8" ht="15.5" x14ac:dyDescent="0.35">
      <c r="A284" s="20">
        <v>152821</v>
      </c>
      <c r="B284" s="1">
        <v>44270</v>
      </c>
      <c r="C284" s="15" t="s">
        <v>521</v>
      </c>
      <c r="D284" s="15" t="s">
        <v>522</v>
      </c>
      <c r="E284" s="1">
        <v>44270</v>
      </c>
      <c r="F284" s="16" t="s">
        <v>513</v>
      </c>
      <c r="G284" s="21">
        <v>606.34</v>
      </c>
      <c r="H284" s="18">
        <v>606.34</v>
      </c>
    </row>
    <row r="285" spans="1:8" ht="15.5" x14ac:dyDescent="0.35">
      <c r="A285" s="20">
        <v>152921</v>
      </c>
      <c r="B285" s="1">
        <v>44270</v>
      </c>
      <c r="C285" s="15" t="s">
        <v>521</v>
      </c>
      <c r="D285" s="15" t="s">
        <v>522</v>
      </c>
      <c r="E285" s="1">
        <v>44270</v>
      </c>
      <c r="F285" s="16" t="s">
        <v>513</v>
      </c>
      <c r="G285" s="21">
        <v>124291.93</v>
      </c>
      <c r="H285" s="18">
        <v>124291.93</v>
      </c>
    </row>
    <row r="286" spans="1:8" ht="15.5" x14ac:dyDescent="0.35">
      <c r="A286" s="20">
        <v>158621</v>
      </c>
      <c r="B286" s="1">
        <v>44274</v>
      </c>
      <c r="C286" s="15" t="s">
        <v>521</v>
      </c>
      <c r="D286" s="15" t="s">
        <v>522</v>
      </c>
      <c r="E286" s="1">
        <v>44274</v>
      </c>
      <c r="F286" s="16" t="s">
        <v>513</v>
      </c>
      <c r="G286" s="21">
        <v>1157100</v>
      </c>
      <c r="H286" s="18">
        <v>422541</v>
      </c>
    </row>
    <row r="287" spans="1:8" ht="15.5" x14ac:dyDescent="0.35">
      <c r="A287" s="20">
        <v>163321</v>
      </c>
      <c r="B287" s="1">
        <v>44279</v>
      </c>
      <c r="C287" s="15" t="s">
        <v>521</v>
      </c>
      <c r="D287" s="15" t="s">
        <v>522</v>
      </c>
      <c r="E287" s="1">
        <v>44279</v>
      </c>
      <c r="F287" s="16" t="s">
        <v>513</v>
      </c>
      <c r="G287" s="21">
        <v>1130569.3</v>
      </c>
      <c r="H287" s="18">
        <v>1130569.3</v>
      </c>
    </row>
    <row r="288" spans="1:8" ht="15.5" x14ac:dyDescent="0.35">
      <c r="A288" s="20">
        <v>229021</v>
      </c>
      <c r="B288" s="1">
        <v>44280</v>
      </c>
      <c r="C288" s="15" t="s">
        <v>521</v>
      </c>
      <c r="D288" s="15" t="s">
        <v>522</v>
      </c>
      <c r="E288" s="1">
        <v>44280</v>
      </c>
      <c r="F288" s="16">
        <v>61010435</v>
      </c>
      <c r="G288" s="21">
        <v>548962.43000000005</v>
      </c>
      <c r="H288" s="18">
        <v>548962.43000000005</v>
      </c>
    </row>
    <row r="289" spans="1:8" ht="15.5" x14ac:dyDescent="0.35">
      <c r="A289" s="20">
        <v>168321</v>
      </c>
      <c r="B289" s="1">
        <v>44284</v>
      </c>
      <c r="C289" s="15" t="s">
        <v>521</v>
      </c>
      <c r="D289" s="15" t="s">
        <v>522</v>
      </c>
      <c r="E289" s="1">
        <v>44284</v>
      </c>
      <c r="F289" s="16" t="s">
        <v>513</v>
      </c>
      <c r="G289" s="21">
        <v>1</v>
      </c>
      <c r="H289" s="18">
        <v>1</v>
      </c>
    </row>
    <row r="290" spans="1:8" ht="15.5" x14ac:dyDescent="0.35">
      <c r="A290" s="20">
        <v>169421</v>
      </c>
      <c r="B290" s="1">
        <v>44285</v>
      </c>
      <c r="C290" s="15" t="s">
        <v>521</v>
      </c>
      <c r="D290" s="15" t="s">
        <v>522</v>
      </c>
      <c r="E290" s="1">
        <v>44285</v>
      </c>
      <c r="F290" s="16" t="s">
        <v>513</v>
      </c>
      <c r="G290" s="21">
        <v>17.600000000000001</v>
      </c>
      <c r="H290" s="18">
        <v>17.600000000000001</v>
      </c>
    </row>
    <row r="291" spans="1:8" ht="15.5" x14ac:dyDescent="0.35">
      <c r="A291" s="20">
        <v>169521</v>
      </c>
      <c r="B291" s="1">
        <v>44285</v>
      </c>
      <c r="C291" s="15" t="s">
        <v>521</v>
      </c>
      <c r="D291" s="15" t="s">
        <v>522</v>
      </c>
      <c r="E291" s="1">
        <v>44285</v>
      </c>
      <c r="F291" s="16" t="s">
        <v>513</v>
      </c>
      <c r="G291" s="21">
        <v>47177.61</v>
      </c>
      <c r="H291" s="18">
        <v>47177.61</v>
      </c>
    </row>
    <row r="292" spans="1:8" ht="15.5" x14ac:dyDescent="0.35">
      <c r="A292" s="20">
        <v>169821</v>
      </c>
      <c r="B292" s="1">
        <v>44285</v>
      </c>
      <c r="C292" s="15" t="s">
        <v>521</v>
      </c>
      <c r="D292" s="15" t="s">
        <v>522</v>
      </c>
      <c r="E292" s="1">
        <v>44285</v>
      </c>
      <c r="F292" s="16" t="s">
        <v>513</v>
      </c>
      <c r="G292" s="21">
        <v>478308</v>
      </c>
      <c r="H292" s="18">
        <v>478308</v>
      </c>
    </row>
    <row r="293" spans="1:8" ht="15.5" x14ac:dyDescent="0.35">
      <c r="A293" s="20">
        <v>170521</v>
      </c>
      <c r="B293" s="1">
        <v>44286</v>
      </c>
      <c r="C293" s="15" t="s">
        <v>521</v>
      </c>
      <c r="D293" s="15" t="s">
        <v>522</v>
      </c>
      <c r="E293" s="1">
        <v>44286</v>
      </c>
      <c r="F293" s="16" t="s">
        <v>513</v>
      </c>
      <c r="G293" s="21">
        <v>2600</v>
      </c>
      <c r="H293" s="18">
        <v>2600</v>
      </c>
    </row>
    <row r="294" spans="1:8" ht="15.5" x14ac:dyDescent="0.35">
      <c r="A294" s="20">
        <v>172221</v>
      </c>
      <c r="B294" s="1">
        <v>44291</v>
      </c>
      <c r="C294" s="15" t="s">
        <v>523</v>
      </c>
      <c r="D294" s="15" t="s">
        <v>524</v>
      </c>
      <c r="E294" s="1">
        <v>44291</v>
      </c>
      <c r="F294" s="16" t="s">
        <v>513</v>
      </c>
      <c r="G294" s="21">
        <v>247638.49</v>
      </c>
      <c r="H294" s="18">
        <v>247638.49</v>
      </c>
    </row>
    <row r="295" spans="1:8" ht="15.5" x14ac:dyDescent="0.35">
      <c r="A295" s="20">
        <v>172021</v>
      </c>
      <c r="B295" s="1">
        <v>44291</v>
      </c>
      <c r="C295" s="15" t="s">
        <v>523</v>
      </c>
      <c r="D295" s="15" t="s">
        <v>524</v>
      </c>
      <c r="E295" s="1">
        <v>44291</v>
      </c>
      <c r="F295" s="16" t="s">
        <v>513</v>
      </c>
      <c r="G295" s="21">
        <v>368500</v>
      </c>
      <c r="H295" s="18">
        <v>91</v>
      </c>
    </row>
    <row r="296" spans="1:8" ht="15.5" x14ac:dyDescent="0.35">
      <c r="A296" s="20">
        <v>178221</v>
      </c>
      <c r="B296" s="1">
        <v>44292</v>
      </c>
      <c r="C296" s="15" t="s">
        <v>523</v>
      </c>
      <c r="D296" s="15" t="s">
        <v>524</v>
      </c>
      <c r="E296" s="1">
        <v>44292</v>
      </c>
      <c r="F296" s="16" t="s">
        <v>513</v>
      </c>
      <c r="G296" s="21">
        <v>45832.56</v>
      </c>
      <c r="H296" s="18">
        <v>45832.56</v>
      </c>
    </row>
    <row r="297" spans="1:8" ht="15.5" x14ac:dyDescent="0.35">
      <c r="A297" s="20">
        <v>181021</v>
      </c>
      <c r="B297" s="1">
        <v>44293</v>
      </c>
      <c r="C297" s="15" t="s">
        <v>521</v>
      </c>
      <c r="D297" s="15" t="s">
        <v>522</v>
      </c>
      <c r="E297" s="1">
        <v>44293</v>
      </c>
      <c r="F297" s="16" t="s">
        <v>513</v>
      </c>
      <c r="G297" s="21">
        <v>169200</v>
      </c>
      <c r="H297" s="18">
        <v>169200</v>
      </c>
    </row>
    <row r="298" spans="1:8" ht="15.5" x14ac:dyDescent="0.35">
      <c r="A298" s="20">
        <v>182921</v>
      </c>
      <c r="B298" s="1">
        <v>44294</v>
      </c>
      <c r="C298" s="15" t="s">
        <v>521</v>
      </c>
      <c r="D298" s="15" t="s">
        <v>522</v>
      </c>
      <c r="E298" s="1">
        <v>44294</v>
      </c>
      <c r="F298" s="16" t="s">
        <v>513</v>
      </c>
      <c r="G298" s="21">
        <v>1.36</v>
      </c>
      <c r="H298" s="18">
        <v>1.36</v>
      </c>
    </row>
    <row r="299" spans="1:8" ht="15.5" x14ac:dyDescent="0.35">
      <c r="A299" s="20">
        <v>184021</v>
      </c>
      <c r="B299" s="1">
        <v>44295</v>
      </c>
      <c r="C299" s="15" t="s">
        <v>521</v>
      </c>
      <c r="D299" s="15" t="s">
        <v>522</v>
      </c>
      <c r="E299" s="1">
        <v>44295</v>
      </c>
      <c r="F299" s="16" t="s">
        <v>513</v>
      </c>
      <c r="G299" s="21">
        <v>12456.75</v>
      </c>
      <c r="H299" s="18">
        <v>12456.75</v>
      </c>
    </row>
    <row r="300" spans="1:8" ht="15.5" x14ac:dyDescent="0.35">
      <c r="A300" s="20">
        <v>184621</v>
      </c>
      <c r="B300" s="1">
        <v>44295</v>
      </c>
      <c r="C300" s="15" t="s">
        <v>521</v>
      </c>
      <c r="D300" s="15" t="s">
        <v>522</v>
      </c>
      <c r="E300" s="1">
        <v>44295</v>
      </c>
      <c r="F300" s="16" t="s">
        <v>513</v>
      </c>
      <c r="G300" s="21">
        <v>83623678</v>
      </c>
      <c r="H300" s="18">
        <v>83623678</v>
      </c>
    </row>
    <row r="301" spans="1:8" ht="15.5" x14ac:dyDescent="0.35">
      <c r="A301" s="20">
        <v>216321</v>
      </c>
      <c r="B301" s="1">
        <v>44298</v>
      </c>
      <c r="C301" s="15" t="s">
        <v>521</v>
      </c>
      <c r="D301" s="15" t="s">
        <v>522</v>
      </c>
      <c r="E301" s="1">
        <v>44298</v>
      </c>
      <c r="F301" s="16" t="s">
        <v>513</v>
      </c>
      <c r="G301" s="21">
        <v>4750</v>
      </c>
      <c r="H301" s="18">
        <v>4750</v>
      </c>
    </row>
    <row r="302" spans="1:8" ht="15.5" x14ac:dyDescent="0.35">
      <c r="A302" s="20">
        <v>224321</v>
      </c>
      <c r="B302" s="1">
        <v>44299</v>
      </c>
      <c r="C302" s="15" t="s">
        <v>521</v>
      </c>
      <c r="D302" s="15" t="s">
        <v>522</v>
      </c>
      <c r="E302" s="1">
        <v>44299</v>
      </c>
      <c r="F302" s="16" t="s">
        <v>513</v>
      </c>
      <c r="G302" s="21">
        <v>264748.53000000003</v>
      </c>
      <c r="H302" s="18">
        <v>264748.53000000003</v>
      </c>
    </row>
    <row r="303" spans="1:8" ht="15.5" x14ac:dyDescent="0.35">
      <c r="A303" s="20">
        <v>227521</v>
      </c>
      <c r="B303" s="1">
        <v>44301</v>
      </c>
      <c r="C303" s="15" t="s">
        <v>521</v>
      </c>
      <c r="D303" s="15" t="s">
        <v>522</v>
      </c>
      <c r="E303" s="1">
        <v>44301</v>
      </c>
      <c r="F303" s="16" t="s">
        <v>513</v>
      </c>
      <c r="G303" s="21">
        <v>425413.9</v>
      </c>
      <c r="H303" s="18">
        <v>425413.9</v>
      </c>
    </row>
    <row r="304" spans="1:8" ht="15.5" x14ac:dyDescent="0.35">
      <c r="A304" s="20">
        <v>228521</v>
      </c>
      <c r="B304" s="1">
        <v>44302</v>
      </c>
      <c r="C304" s="15" t="s">
        <v>521</v>
      </c>
      <c r="D304" s="15" t="s">
        <v>522</v>
      </c>
      <c r="E304" s="1">
        <v>44302</v>
      </c>
      <c r="F304" s="16" t="s">
        <v>513</v>
      </c>
      <c r="G304" s="21">
        <v>50000</v>
      </c>
      <c r="H304" s="18">
        <v>50000</v>
      </c>
    </row>
    <row r="305" spans="1:8" ht="15.5" x14ac:dyDescent="0.35">
      <c r="A305" s="20">
        <v>230921</v>
      </c>
      <c r="B305" s="1">
        <v>44305</v>
      </c>
      <c r="C305" s="15" t="s">
        <v>521</v>
      </c>
      <c r="D305" s="15" t="s">
        <v>522</v>
      </c>
      <c r="E305" s="1">
        <v>44305</v>
      </c>
      <c r="F305" s="16" t="s">
        <v>513</v>
      </c>
      <c r="G305" s="21">
        <v>10000</v>
      </c>
      <c r="H305" s="18">
        <v>10000</v>
      </c>
    </row>
    <row r="306" spans="1:8" ht="15.5" x14ac:dyDescent="0.35">
      <c r="A306" s="20">
        <v>233421</v>
      </c>
      <c r="B306" s="1">
        <v>44307</v>
      </c>
      <c r="C306" s="15" t="s">
        <v>521</v>
      </c>
      <c r="D306" s="15" t="s">
        <v>522</v>
      </c>
      <c r="E306" s="1">
        <v>44307</v>
      </c>
      <c r="F306" s="16" t="s">
        <v>513</v>
      </c>
      <c r="G306" s="21">
        <v>1500</v>
      </c>
      <c r="H306" s="18">
        <v>1500</v>
      </c>
    </row>
    <row r="307" spans="1:8" ht="15.5" x14ac:dyDescent="0.35">
      <c r="A307" s="20">
        <v>233621</v>
      </c>
      <c r="B307" s="1">
        <v>44307</v>
      </c>
      <c r="C307" s="15" t="s">
        <v>521</v>
      </c>
      <c r="D307" s="15" t="s">
        <v>522</v>
      </c>
      <c r="E307" s="1">
        <v>44307</v>
      </c>
      <c r="F307" s="16" t="s">
        <v>513</v>
      </c>
      <c r="G307" s="21">
        <v>1921116.63</v>
      </c>
      <c r="H307" s="18">
        <v>1921116.63</v>
      </c>
    </row>
    <row r="308" spans="1:8" ht="15.5" x14ac:dyDescent="0.35">
      <c r="A308" s="20">
        <v>234121</v>
      </c>
      <c r="B308" s="1">
        <v>44307</v>
      </c>
      <c r="C308" s="15" t="s">
        <v>521</v>
      </c>
      <c r="D308" s="15" t="s">
        <v>522</v>
      </c>
      <c r="E308" s="1">
        <v>44307</v>
      </c>
      <c r="F308" s="16" t="s">
        <v>513</v>
      </c>
      <c r="G308" s="21">
        <v>436634.31</v>
      </c>
      <c r="H308" s="18">
        <v>436634.31</v>
      </c>
    </row>
    <row r="309" spans="1:8" ht="15.5" x14ac:dyDescent="0.35">
      <c r="A309" s="20">
        <v>247621</v>
      </c>
      <c r="B309" s="1">
        <v>44312</v>
      </c>
      <c r="C309" s="15" t="s">
        <v>521</v>
      </c>
      <c r="D309" s="15" t="s">
        <v>522</v>
      </c>
      <c r="E309" s="1">
        <v>44312</v>
      </c>
      <c r="F309" s="16" t="s">
        <v>513</v>
      </c>
      <c r="G309" s="21">
        <v>279627.23</v>
      </c>
      <c r="H309" s="18">
        <v>279627.23</v>
      </c>
    </row>
    <row r="310" spans="1:8" ht="15.5" x14ac:dyDescent="0.35">
      <c r="A310" s="20">
        <v>249521</v>
      </c>
      <c r="B310" s="1">
        <v>44314</v>
      </c>
      <c r="C310" s="15" t="s">
        <v>521</v>
      </c>
      <c r="D310" s="15" t="s">
        <v>522</v>
      </c>
      <c r="E310" s="1">
        <v>44314</v>
      </c>
      <c r="F310" s="16" t="s">
        <v>513</v>
      </c>
      <c r="G310" s="21">
        <v>8415.5</v>
      </c>
      <c r="H310" s="18">
        <v>8415.5</v>
      </c>
    </row>
    <row r="311" spans="1:8" ht="15.5" x14ac:dyDescent="0.35">
      <c r="A311" s="20">
        <v>253021</v>
      </c>
      <c r="B311" s="1">
        <v>44316</v>
      </c>
      <c r="C311" s="15" t="s">
        <v>521</v>
      </c>
      <c r="D311" s="15" t="s">
        <v>522</v>
      </c>
      <c r="E311" s="1">
        <v>44316</v>
      </c>
      <c r="F311" s="16" t="s">
        <v>513</v>
      </c>
      <c r="G311" s="21">
        <v>146586</v>
      </c>
      <c r="H311" s="18">
        <v>146586</v>
      </c>
    </row>
    <row r="312" spans="1:8" ht="15.5" x14ac:dyDescent="0.35">
      <c r="A312" s="20">
        <v>261721</v>
      </c>
      <c r="B312" s="1">
        <v>44320</v>
      </c>
      <c r="C312" s="15" t="s">
        <v>521</v>
      </c>
      <c r="D312" s="15" t="s">
        <v>522</v>
      </c>
      <c r="E312" s="1">
        <v>44320</v>
      </c>
      <c r="F312" s="16" t="s">
        <v>513</v>
      </c>
      <c r="G312" s="21">
        <v>2460272.38</v>
      </c>
      <c r="H312" s="18">
        <v>2460272.38</v>
      </c>
    </row>
    <row r="313" spans="1:8" ht="15.5" x14ac:dyDescent="0.35">
      <c r="A313" s="20">
        <v>262421</v>
      </c>
      <c r="B313" s="1">
        <v>44320</v>
      </c>
      <c r="C313" s="15" t="s">
        <v>521</v>
      </c>
      <c r="D313" s="15" t="s">
        <v>522</v>
      </c>
      <c r="E313" s="1">
        <v>44320</v>
      </c>
      <c r="F313" s="16" t="s">
        <v>513</v>
      </c>
      <c r="G313" s="21">
        <v>1145.8699999999999</v>
      </c>
      <c r="H313" s="18">
        <v>1145.8699999999999</v>
      </c>
    </row>
    <row r="314" spans="1:8" ht="15.5" x14ac:dyDescent="0.35">
      <c r="A314" s="20">
        <v>263621</v>
      </c>
      <c r="B314" s="1">
        <v>44321</v>
      </c>
      <c r="C314" s="15" t="s">
        <v>521</v>
      </c>
      <c r="D314" s="15" t="s">
        <v>522</v>
      </c>
      <c r="E314" s="1">
        <v>44321</v>
      </c>
      <c r="F314" s="16" t="s">
        <v>513</v>
      </c>
      <c r="G314" s="21">
        <v>1909.38</v>
      </c>
      <c r="H314" s="18">
        <v>1909.38</v>
      </c>
    </row>
    <row r="315" spans="1:8" ht="15.5" x14ac:dyDescent="0.35">
      <c r="A315" s="20">
        <v>265321</v>
      </c>
      <c r="B315" s="1">
        <v>44322</v>
      </c>
      <c r="C315" s="15" t="s">
        <v>521</v>
      </c>
      <c r="D315" s="15" t="s">
        <v>522</v>
      </c>
      <c r="E315" s="1">
        <v>44322</v>
      </c>
      <c r="F315" s="16" t="s">
        <v>513</v>
      </c>
      <c r="G315" s="21">
        <v>98822.05</v>
      </c>
      <c r="H315" s="18">
        <v>98822.05</v>
      </c>
    </row>
    <row r="316" spans="1:8" ht="15.5" x14ac:dyDescent="0.35">
      <c r="A316" s="20">
        <v>265721</v>
      </c>
      <c r="B316" s="1">
        <v>44322</v>
      </c>
      <c r="C316" s="15" t="s">
        <v>521</v>
      </c>
      <c r="D316" s="15" t="s">
        <v>522</v>
      </c>
      <c r="E316" s="1">
        <v>44322</v>
      </c>
      <c r="F316" s="16" t="s">
        <v>513</v>
      </c>
      <c r="G316" s="21">
        <v>5297711</v>
      </c>
      <c r="H316" s="18">
        <v>5297711</v>
      </c>
    </row>
    <row r="317" spans="1:8" ht="15.5" x14ac:dyDescent="0.35">
      <c r="A317" s="20">
        <v>266021</v>
      </c>
      <c r="B317" s="1">
        <v>44322</v>
      </c>
      <c r="C317" s="15" t="s">
        <v>521</v>
      </c>
      <c r="D317" s="15" t="s">
        <v>522</v>
      </c>
      <c r="E317" s="1">
        <v>44322</v>
      </c>
      <c r="F317" s="16" t="s">
        <v>513</v>
      </c>
      <c r="G317" s="21">
        <v>23589.05</v>
      </c>
      <c r="H317" s="18">
        <v>23589.05</v>
      </c>
    </row>
    <row r="318" spans="1:8" ht="15.5" x14ac:dyDescent="0.35">
      <c r="A318" s="20">
        <v>266321</v>
      </c>
      <c r="B318" s="1">
        <v>44323</v>
      </c>
      <c r="C318" s="15" t="s">
        <v>521</v>
      </c>
      <c r="D318" s="15" t="s">
        <v>522</v>
      </c>
      <c r="E318" s="1">
        <v>44323</v>
      </c>
      <c r="F318" s="16" t="s">
        <v>513</v>
      </c>
      <c r="G318" s="21">
        <v>2369043</v>
      </c>
      <c r="H318" s="18">
        <v>2369043</v>
      </c>
    </row>
    <row r="319" spans="1:8" ht="15.5" x14ac:dyDescent="0.35">
      <c r="A319" s="20">
        <v>266721</v>
      </c>
      <c r="B319" s="1">
        <v>44323</v>
      </c>
      <c r="C319" s="15" t="s">
        <v>521</v>
      </c>
      <c r="D319" s="15" t="s">
        <v>522</v>
      </c>
      <c r="E319" s="1">
        <v>44323</v>
      </c>
      <c r="F319" s="16" t="s">
        <v>513</v>
      </c>
      <c r="G319" s="21">
        <v>35000</v>
      </c>
      <c r="H319" s="18">
        <v>35000</v>
      </c>
    </row>
    <row r="320" spans="1:8" ht="15.5" x14ac:dyDescent="0.35">
      <c r="A320" s="20">
        <v>267821</v>
      </c>
      <c r="B320" s="1">
        <v>44326</v>
      </c>
      <c r="C320" s="15" t="s">
        <v>523</v>
      </c>
      <c r="D320" s="15" t="s">
        <v>524</v>
      </c>
      <c r="E320" s="1">
        <v>44326</v>
      </c>
      <c r="F320" s="16" t="s">
        <v>513</v>
      </c>
      <c r="G320" s="21">
        <v>18000000</v>
      </c>
      <c r="H320" s="18">
        <v>18000000</v>
      </c>
    </row>
    <row r="321" spans="1:8" ht="15.5" x14ac:dyDescent="0.35">
      <c r="A321" s="20">
        <v>267921</v>
      </c>
      <c r="B321" s="1">
        <v>44326</v>
      </c>
      <c r="C321" s="15" t="s">
        <v>523</v>
      </c>
      <c r="D321" s="15" t="s">
        <v>524</v>
      </c>
      <c r="E321" s="1">
        <v>44326</v>
      </c>
      <c r="F321" s="16" t="s">
        <v>513</v>
      </c>
      <c r="G321" s="21">
        <v>16109785</v>
      </c>
      <c r="H321" s="18">
        <v>50000</v>
      </c>
    </row>
    <row r="322" spans="1:8" ht="15.5" x14ac:dyDescent="0.35">
      <c r="A322" s="20">
        <v>268221</v>
      </c>
      <c r="B322" s="1">
        <v>44326</v>
      </c>
      <c r="C322" s="15" t="s">
        <v>523</v>
      </c>
      <c r="D322" s="15" t="s">
        <v>524</v>
      </c>
      <c r="E322" s="1">
        <v>44326</v>
      </c>
      <c r="F322" s="16" t="s">
        <v>513</v>
      </c>
      <c r="G322" s="21">
        <v>84300</v>
      </c>
      <c r="H322" s="18">
        <v>95</v>
      </c>
    </row>
    <row r="323" spans="1:8" ht="15.5" x14ac:dyDescent="0.35">
      <c r="A323" s="20">
        <v>269921</v>
      </c>
      <c r="B323" s="1">
        <v>44327</v>
      </c>
      <c r="C323" s="15" t="s">
        <v>523</v>
      </c>
      <c r="D323" s="15" t="s">
        <v>524</v>
      </c>
      <c r="E323" s="1">
        <v>44327</v>
      </c>
      <c r="F323" s="16" t="s">
        <v>513</v>
      </c>
      <c r="G323" s="21">
        <v>237</v>
      </c>
      <c r="H323" s="18">
        <v>237</v>
      </c>
    </row>
    <row r="324" spans="1:8" ht="15.5" x14ac:dyDescent="0.35">
      <c r="A324" s="20">
        <v>271021</v>
      </c>
      <c r="B324" s="1">
        <v>44327</v>
      </c>
      <c r="C324" s="15" t="s">
        <v>523</v>
      </c>
      <c r="D324" s="15" t="s">
        <v>524</v>
      </c>
      <c r="E324" s="1">
        <v>44327</v>
      </c>
      <c r="F324" s="16" t="s">
        <v>513</v>
      </c>
      <c r="G324" s="21">
        <v>30989.77</v>
      </c>
      <c r="H324" s="18">
        <v>30989.77</v>
      </c>
    </row>
    <row r="325" spans="1:8" ht="15.5" x14ac:dyDescent="0.35">
      <c r="A325" s="20">
        <v>270721</v>
      </c>
      <c r="B325" s="1">
        <v>44327</v>
      </c>
      <c r="C325" s="15" t="s">
        <v>523</v>
      </c>
      <c r="D325" s="15" t="s">
        <v>524</v>
      </c>
      <c r="E325" s="1">
        <v>44327</v>
      </c>
      <c r="F325" s="16" t="s">
        <v>513</v>
      </c>
      <c r="G325" s="21">
        <v>311463</v>
      </c>
      <c r="H325" s="18">
        <v>66742</v>
      </c>
    </row>
    <row r="326" spans="1:8" ht="15.5" x14ac:dyDescent="0.35">
      <c r="A326" s="20">
        <v>276921</v>
      </c>
      <c r="B326" s="1">
        <v>44328</v>
      </c>
      <c r="C326" s="15" t="s">
        <v>523</v>
      </c>
      <c r="D326" s="15" t="s">
        <v>524</v>
      </c>
      <c r="E326" s="1">
        <v>44328</v>
      </c>
      <c r="F326" s="16">
        <v>300700007242</v>
      </c>
      <c r="G326" s="21">
        <v>276689</v>
      </c>
      <c r="H326" s="18">
        <v>276689</v>
      </c>
    </row>
    <row r="327" spans="1:8" ht="15.5" x14ac:dyDescent="0.35">
      <c r="A327" s="20">
        <v>282921</v>
      </c>
      <c r="B327" s="1">
        <v>44330</v>
      </c>
      <c r="C327" s="15" t="s">
        <v>523</v>
      </c>
      <c r="D327" s="15" t="s">
        <v>524</v>
      </c>
      <c r="E327" s="1">
        <v>44330</v>
      </c>
      <c r="F327" s="16" t="s">
        <v>513</v>
      </c>
      <c r="G327" s="21">
        <v>62503.78</v>
      </c>
      <c r="H327" s="18">
        <v>62503.78</v>
      </c>
    </row>
    <row r="328" spans="1:8" ht="15.5" x14ac:dyDescent="0.35">
      <c r="A328" s="20">
        <v>284021</v>
      </c>
      <c r="B328" s="1">
        <v>44330</v>
      </c>
      <c r="C328" s="15" t="s">
        <v>523</v>
      </c>
      <c r="D328" s="15" t="s">
        <v>524</v>
      </c>
      <c r="E328" s="1">
        <v>44330</v>
      </c>
      <c r="F328" s="16" t="s">
        <v>513</v>
      </c>
      <c r="G328" s="21">
        <v>84300</v>
      </c>
      <c r="H328" s="18">
        <v>95</v>
      </c>
    </row>
    <row r="329" spans="1:8" ht="15.5" x14ac:dyDescent="0.35">
      <c r="A329" s="20">
        <v>288021</v>
      </c>
      <c r="B329" s="1">
        <v>44335</v>
      </c>
      <c r="C329" s="15" t="s">
        <v>523</v>
      </c>
      <c r="D329" s="15" t="s">
        <v>524</v>
      </c>
      <c r="E329" s="1">
        <v>44335</v>
      </c>
      <c r="F329" s="16" t="s">
        <v>513</v>
      </c>
      <c r="G329" s="21">
        <v>444975.88</v>
      </c>
      <c r="H329" s="18">
        <v>444975.88</v>
      </c>
    </row>
    <row r="330" spans="1:8" ht="15.5" x14ac:dyDescent="0.35">
      <c r="A330" s="20">
        <v>288221</v>
      </c>
      <c r="B330" s="1">
        <v>44335</v>
      </c>
      <c r="C330" s="15" t="s">
        <v>523</v>
      </c>
      <c r="D330" s="15" t="s">
        <v>524</v>
      </c>
      <c r="E330" s="1">
        <v>44335</v>
      </c>
      <c r="F330" s="16" t="s">
        <v>513</v>
      </c>
      <c r="G330" s="21">
        <v>173613.58</v>
      </c>
      <c r="H330" s="18">
        <v>173613.58</v>
      </c>
    </row>
    <row r="331" spans="1:8" ht="15.5" x14ac:dyDescent="0.35">
      <c r="A331" s="20">
        <v>291121</v>
      </c>
      <c r="B331" s="1">
        <v>44337</v>
      </c>
      <c r="C331" s="15" t="s">
        <v>523</v>
      </c>
      <c r="D331" s="15" t="s">
        <v>524</v>
      </c>
      <c r="E331" s="1">
        <v>44337</v>
      </c>
      <c r="F331" s="16" t="s">
        <v>513</v>
      </c>
      <c r="G331" s="21">
        <v>178131.38</v>
      </c>
      <c r="H331" s="18">
        <v>178131.38</v>
      </c>
    </row>
    <row r="332" spans="1:8" ht="15.5" x14ac:dyDescent="0.35">
      <c r="A332" s="20">
        <v>291921</v>
      </c>
      <c r="B332" s="1">
        <v>44337</v>
      </c>
      <c r="C332" s="15" t="s">
        <v>523</v>
      </c>
      <c r="D332" s="15" t="s">
        <v>524</v>
      </c>
      <c r="E332" s="1">
        <v>44337</v>
      </c>
      <c r="F332" s="16" t="s">
        <v>513</v>
      </c>
      <c r="G332" s="21">
        <v>4836600</v>
      </c>
      <c r="H332" s="18">
        <v>5</v>
      </c>
    </row>
    <row r="333" spans="1:8" ht="15.5" x14ac:dyDescent="0.35">
      <c r="A333" s="20">
        <v>290721</v>
      </c>
      <c r="B333" s="1">
        <v>44337</v>
      </c>
      <c r="C333" s="15" t="s">
        <v>523</v>
      </c>
      <c r="D333" s="15" t="s">
        <v>524</v>
      </c>
      <c r="E333" s="1">
        <v>44337</v>
      </c>
      <c r="F333" s="16" t="s">
        <v>513</v>
      </c>
      <c r="G333" s="21">
        <v>505227</v>
      </c>
      <c r="H333" s="18">
        <v>84204</v>
      </c>
    </row>
    <row r="334" spans="1:8" ht="15.5" x14ac:dyDescent="0.35">
      <c r="A334" s="20">
        <v>295621</v>
      </c>
      <c r="B334" s="1">
        <v>44340</v>
      </c>
      <c r="C334" s="15" t="s">
        <v>523</v>
      </c>
      <c r="D334" s="15" t="s">
        <v>524</v>
      </c>
      <c r="E334" s="1">
        <v>44340</v>
      </c>
      <c r="F334" s="16" t="s">
        <v>513</v>
      </c>
      <c r="G334" s="21">
        <v>1</v>
      </c>
      <c r="H334" s="18">
        <v>1</v>
      </c>
    </row>
    <row r="335" spans="1:8" ht="15.5" x14ac:dyDescent="0.35">
      <c r="A335" s="20">
        <v>298621</v>
      </c>
      <c r="B335" s="1">
        <v>44341</v>
      </c>
      <c r="C335" s="15" t="s">
        <v>523</v>
      </c>
      <c r="D335" s="15" t="s">
        <v>524</v>
      </c>
      <c r="E335" s="1">
        <v>44341</v>
      </c>
      <c r="F335" s="16" t="s">
        <v>513</v>
      </c>
      <c r="G335" s="21">
        <v>140268</v>
      </c>
      <c r="H335" s="18">
        <v>8.999999999650754E-2</v>
      </c>
    </row>
    <row r="336" spans="1:8" ht="15.5" x14ac:dyDescent="0.35">
      <c r="A336" s="20">
        <v>297621</v>
      </c>
      <c r="B336" s="1">
        <v>44341</v>
      </c>
      <c r="C336" s="15" t="s">
        <v>523</v>
      </c>
      <c r="D336" s="15" t="s">
        <v>524</v>
      </c>
      <c r="E336" s="1">
        <v>44341</v>
      </c>
      <c r="F336" s="16" t="s">
        <v>513</v>
      </c>
      <c r="G336" s="21">
        <v>7273944.7999999998</v>
      </c>
      <c r="H336" s="18">
        <v>7273944.7999999998</v>
      </c>
    </row>
    <row r="337" spans="1:8" ht="15.5" x14ac:dyDescent="0.35">
      <c r="A337" s="20">
        <v>307421</v>
      </c>
      <c r="B337" s="1">
        <v>44347</v>
      </c>
      <c r="C337" s="15" t="s">
        <v>523</v>
      </c>
      <c r="D337" s="15" t="s">
        <v>524</v>
      </c>
      <c r="E337" s="1">
        <v>44347</v>
      </c>
      <c r="F337" s="16" t="s">
        <v>513</v>
      </c>
      <c r="G337" s="21">
        <v>42377</v>
      </c>
      <c r="H337" s="18">
        <v>42377</v>
      </c>
    </row>
    <row r="338" spans="1:8" ht="15.5" x14ac:dyDescent="0.35">
      <c r="A338" s="20">
        <v>307521</v>
      </c>
      <c r="B338" s="1">
        <v>44347</v>
      </c>
      <c r="C338" s="15" t="s">
        <v>523</v>
      </c>
      <c r="D338" s="15" t="s">
        <v>524</v>
      </c>
      <c r="E338" s="1">
        <v>44347</v>
      </c>
      <c r="F338" s="16" t="s">
        <v>513</v>
      </c>
      <c r="G338" s="21">
        <v>282616614.45999998</v>
      </c>
      <c r="H338" s="18">
        <v>282616614.45999998</v>
      </c>
    </row>
    <row r="339" spans="1:8" ht="15.5" x14ac:dyDescent="0.35">
      <c r="A339" s="20">
        <v>307621</v>
      </c>
      <c r="B339" s="1">
        <v>44347</v>
      </c>
      <c r="C339" s="15" t="s">
        <v>523</v>
      </c>
      <c r="D339" s="15" t="s">
        <v>524</v>
      </c>
      <c r="E339" s="1">
        <v>44347</v>
      </c>
      <c r="F339" s="16" t="s">
        <v>513</v>
      </c>
      <c r="G339" s="21">
        <v>6282.86</v>
      </c>
      <c r="H339" s="18">
        <v>6282.86</v>
      </c>
    </row>
    <row r="340" spans="1:8" ht="15.5" x14ac:dyDescent="0.35">
      <c r="A340" s="20">
        <v>307721</v>
      </c>
      <c r="B340" s="1">
        <v>44347</v>
      </c>
      <c r="C340" s="15" t="s">
        <v>523</v>
      </c>
      <c r="D340" s="15" t="s">
        <v>524</v>
      </c>
      <c r="E340" s="1">
        <v>44347</v>
      </c>
      <c r="F340" s="16" t="s">
        <v>513</v>
      </c>
      <c r="G340" s="21">
        <v>5639.08</v>
      </c>
      <c r="H340" s="18">
        <v>5639.08</v>
      </c>
    </row>
    <row r="341" spans="1:8" ht="15.5" x14ac:dyDescent="0.35">
      <c r="A341" s="20">
        <v>307821</v>
      </c>
      <c r="B341" s="1">
        <v>44347</v>
      </c>
      <c r="C341" s="15" t="s">
        <v>523</v>
      </c>
      <c r="D341" s="15" t="s">
        <v>524</v>
      </c>
      <c r="E341" s="1">
        <v>44347</v>
      </c>
      <c r="F341" s="16" t="s">
        <v>513</v>
      </c>
      <c r="G341" s="21">
        <v>6243.8</v>
      </c>
      <c r="H341" s="18">
        <v>6243.8</v>
      </c>
    </row>
    <row r="342" spans="1:8" ht="15.5" x14ac:dyDescent="0.35">
      <c r="A342" s="20">
        <v>308321</v>
      </c>
      <c r="B342" s="1">
        <v>44347</v>
      </c>
      <c r="C342" s="15" t="s">
        <v>523</v>
      </c>
      <c r="D342" s="15" t="s">
        <v>524</v>
      </c>
      <c r="E342" s="1">
        <v>44347</v>
      </c>
      <c r="F342" s="16" t="s">
        <v>513</v>
      </c>
      <c r="G342" s="21">
        <v>1</v>
      </c>
      <c r="H342" s="18">
        <v>1</v>
      </c>
    </row>
    <row r="343" spans="1:8" ht="15.5" x14ac:dyDescent="0.35">
      <c r="A343" s="20">
        <v>308821</v>
      </c>
      <c r="B343" s="1">
        <v>44347</v>
      </c>
      <c r="C343" s="15" t="s">
        <v>523</v>
      </c>
      <c r="D343" s="15" t="s">
        <v>524</v>
      </c>
      <c r="E343" s="1">
        <v>44347</v>
      </c>
      <c r="F343" s="16" t="s">
        <v>513</v>
      </c>
      <c r="G343" s="21">
        <v>203554</v>
      </c>
      <c r="H343" s="18">
        <v>203554</v>
      </c>
    </row>
    <row r="344" spans="1:8" ht="15.5" x14ac:dyDescent="0.35">
      <c r="A344" s="20">
        <v>313221</v>
      </c>
      <c r="B344" s="1">
        <v>44349</v>
      </c>
      <c r="C344" s="15" t="s">
        <v>521</v>
      </c>
      <c r="D344" s="15" t="s">
        <v>522</v>
      </c>
      <c r="E344" s="1">
        <v>44349</v>
      </c>
      <c r="F344" s="16">
        <v>300700007242</v>
      </c>
      <c r="G344" s="21">
        <v>81073.960000000006</v>
      </c>
      <c r="H344" s="18">
        <v>81073.960000000006</v>
      </c>
    </row>
    <row r="345" spans="1:8" ht="15.5" x14ac:dyDescent="0.35">
      <c r="A345" s="20">
        <v>314521</v>
      </c>
      <c r="B345" s="1">
        <v>44350</v>
      </c>
      <c r="C345" s="15" t="s">
        <v>521</v>
      </c>
      <c r="D345" s="15" t="s">
        <v>522</v>
      </c>
      <c r="E345" s="1">
        <v>44350</v>
      </c>
      <c r="F345" s="16">
        <v>300700007242</v>
      </c>
      <c r="G345" s="21">
        <v>1</v>
      </c>
      <c r="H345" s="18">
        <v>1</v>
      </c>
    </row>
    <row r="346" spans="1:8" ht="15.5" x14ac:dyDescent="0.35">
      <c r="A346" s="20">
        <v>315321</v>
      </c>
      <c r="B346" s="1">
        <v>44351</v>
      </c>
      <c r="C346" s="15" t="s">
        <v>521</v>
      </c>
      <c r="D346" s="15" t="s">
        <v>522</v>
      </c>
      <c r="E346" s="1">
        <v>44351</v>
      </c>
      <c r="F346" s="16">
        <v>300700007242</v>
      </c>
      <c r="G346" s="21">
        <v>4922.41</v>
      </c>
      <c r="H346" s="18">
        <v>4922.41</v>
      </c>
    </row>
    <row r="347" spans="1:8" ht="15.5" x14ac:dyDescent="0.35">
      <c r="A347" s="20">
        <v>320021</v>
      </c>
      <c r="B347" s="1">
        <v>44356</v>
      </c>
      <c r="C347" s="15" t="s">
        <v>521</v>
      </c>
      <c r="D347" s="15" t="s">
        <v>522</v>
      </c>
      <c r="E347" s="1">
        <v>44356</v>
      </c>
      <c r="F347" s="16">
        <v>300700007242</v>
      </c>
      <c r="G347" s="21">
        <v>7552762.3099999996</v>
      </c>
      <c r="H347" s="18">
        <v>7552762.3099999996</v>
      </c>
    </row>
    <row r="348" spans="1:8" ht="15.5" x14ac:dyDescent="0.35">
      <c r="A348" s="20">
        <v>320121</v>
      </c>
      <c r="B348" s="1">
        <v>44356</v>
      </c>
      <c r="C348" s="15" t="s">
        <v>521</v>
      </c>
      <c r="D348" s="15" t="s">
        <v>522</v>
      </c>
      <c r="E348" s="1">
        <v>44356</v>
      </c>
      <c r="F348" s="16">
        <v>300700007242</v>
      </c>
      <c r="G348" s="21">
        <v>3.5</v>
      </c>
      <c r="H348" s="18">
        <v>3.5</v>
      </c>
    </row>
    <row r="349" spans="1:8" ht="15.5" x14ac:dyDescent="0.35">
      <c r="A349" s="20">
        <v>320521</v>
      </c>
      <c r="B349" s="1">
        <v>44356</v>
      </c>
      <c r="C349" s="15" t="s">
        <v>521</v>
      </c>
      <c r="D349" s="15" t="s">
        <v>522</v>
      </c>
      <c r="E349" s="1">
        <v>44356</v>
      </c>
      <c r="F349" s="16">
        <v>300700007242</v>
      </c>
      <c r="G349" s="21">
        <v>5052.34</v>
      </c>
      <c r="H349" s="18">
        <v>5052.34</v>
      </c>
    </row>
    <row r="350" spans="1:8" ht="15.5" x14ac:dyDescent="0.35">
      <c r="A350" s="20">
        <v>325921</v>
      </c>
      <c r="B350" s="1">
        <v>44365</v>
      </c>
      <c r="C350" s="15" t="s">
        <v>521</v>
      </c>
      <c r="D350" s="15" t="s">
        <v>522</v>
      </c>
      <c r="E350" s="1">
        <v>44365</v>
      </c>
      <c r="F350" s="16">
        <v>300700007242</v>
      </c>
      <c r="G350" s="21">
        <v>98413.28</v>
      </c>
      <c r="H350" s="18">
        <v>98413.28</v>
      </c>
    </row>
    <row r="351" spans="1:8" ht="15.5" x14ac:dyDescent="0.35">
      <c r="A351" s="20">
        <v>326021</v>
      </c>
      <c r="B351" s="1">
        <v>44365</v>
      </c>
      <c r="C351" s="15" t="s">
        <v>521</v>
      </c>
      <c r="D351" s="15" t="s">
        <v>522</v>
      </c>
      <c r="E351" s="1">
        <v>44365</v>
      </c>
      <c r="F351" s="16">
        <v>300700007242</v>
      </c>
      <c r="G351" s="21">
        <v>238759.35</v>
      </c>
      <c r="H351" s="18">
        <v>238759.35</v>
      </c>
    </row>
    <row r="352" spans="1:8" ht="15.5" x14ac:dyDescent="0.35">
      <c r="A352" s="20">
        <v>326521</v>
      </c>
      <c r="B352" s="1">
        <v>44365</v>
      </c>
      <c r="C352" s="15" t="s">
        <v>521</v>
      </c>
      <c r="D352" s="15" t="s">
        <v>522</v>
      </c>
      <c r="E352" s="1">
        <v>44365</v>
      </c>
      <c r="F352" s="16">
        <v>300700007242</v>
      </c>
      <c r="G352" s="21">
        <v>33000</v>
      </c>
      <c r="H352" s="18">
        <v>33000</v>
      </c>
    </row>
    <row r="353" spans="1:8" ht="15.5" x14ac:dyDescent="0.35">
      <c r="A353" s="20">
        <v>327521</v>
      </c>
      <c r="B353" s="1">
        <v>44368</v>
      </c>
      <c r="C353" s="15" t="s">
        <v>521</v>
      </c>
      <c r="D353" s="15" t="s">
        <v>522</v>
      </c>
      <c r="E353" s="1">
        <v>44368</v>
      </c>
      <c r="F353" s="16">
        <v>300700007242</v>
      </c>
      <c r="G353" s="21">
        <v>4</v>
      </c>
      <c r="H353" s="18">
        <v>4</v>
      </c>
    </row>
    <row r="354" spans="1:8" ht="15.5" x14ac:dyDescent="0.35">
      <c r="A354" s="20">
        <v>328021</v>
      </c>
      <c r="B354" s="1">
        <v>44369</v>
      </c>
      <c r="C354" s="15" t="s">
        <v>521</v>
      </c>
      <c r="D354" s="15" t="s">
        <v>522</v>
      </c>
      <c r="E354" s="1">
        <v>44369</v>
      </c>
      <c r="F354" s="16">
        <v>300700007242</v>
      </c>
      <c r="G354" s="21">
        <v>1</v>
      </c>
      <c r="H354" s="18">
        <v>1</v>
      </c>
    </row>
    <row r="355" spans="1:8" ht="15.5" x14ac:dyDescent="0.35">
      <c r="A355" s="20">
        <v>330021</v>
      </c>
      <c r="B355" s="1">
        <v>44371</v>
      </c>
      <c r="C355" s="15" t="s">
        <v>521</v>
      </c>
      <c r="D355" s="15" t="s">
        <v>522</v>
      </c>
      <c r="E355" s="1">
        <v>44371</v>
      </c>
      <c r="F355" s="16">
        <v>300700007242</v>
      </c>
      <c r="G355" s="21">
        <v>2011918</v>
      </c>
      <c r="H355" s="18">
        <v>2011918</v>
      </c>
    </row>
    <row r="356" spans="1:8" ht="15.5" x14ac:dyDescent="0.35">
      <c r="A356" s="20">
        <v>330621</v>
      </c>
      <c r="B356" s="1">
        <v>44371</v>
      </c>
      <c r="C356" s="15" t="s">
        <v>521</v>
      </c>
      <c r="D356" s="15" t="s">
        <v>522</v>
      </c>
      <c r="E356" s="1">
        <v>44371</v>
      </c>
      <c r="F356" s="16">
        <v>300700007242</v>
      </c>
      <c r="G356" s="21">
        <v>147880.51</v>
      </c>
      <c r="H356" s="18">
        <v>147880.51</v>
      </c>
    </row>
    <row r="357" spans="1:8" ht="15.5" x14ac:dyDescent="0.35">
      <c r="A357" s="20">
        <v>343621</v>
      </c>
      <c r="B357" s="1">
        <v>44375</v>
      </c>
      <c r="C357" s="15" t="s">
        <v>521</v>
      </c>
      <c r="D357" s="15" t="s">
        <v>522</v>
      </c>
      <c r="E357" s="1">
        <v>44375</v>
      </c>
      <c r="F357" s="16">
        <v>300700007242</v>
      </c>
      <c r="G357" s="21">
        <v>5025.28</v>
      </c>
      <c r="H357" s="18">
        <v>5025.28</v>
      </c>
    </row>
    <row r="358" spans="1:8" ht="15.5" x14ac:dyDescent="0.35">
      <c r="A358" s="20">
        <v>343721</v>
      </c>
      <c r="B358" s="1">
        <v>44375</v>
      </c>
      <c r="C358" s="15" t="s">
        <v>521</v>
      </c>
      <c r="D358" s="15" t="s">
        <v>522</v>
      </c>
      <c r="E358" s="1">
        <v>44375</v>
      </c>
      <c r="F358" s="16">
        <v>300700007242</v>
      </c>
      <c r="G358" s="21">
        <v>8221</v>
      </c>
      <c r="H358" s="18">
        <v>8221</v>
      </c>
    </row>
    <row r="359" spans="1:8" ht="15.5" x14ac:dyDescent="0.35">
      <c r="A359" s="20">
        <v>350921</v>
      </c>
      <c r="B359" s="1">
        <v>44379</v>
      </c>
      <c r="C359" s="15" t="s">
        <v>521</v>
      </c>
      <c r="D359" s="15" t="s">
        <v>522</v>
      </c>
      <c r="E359" s="1">
        <v>44379</v>
      </c>
      <c r="F359" s="16" t="s">
        <v>513</v>
      </c>
      <c r="G359" s="21">
        <v>557</v>
      </c>
      <c r="H359" s="18">
        <v>557</v>
      </c>
    </row>
    <row r="360" spans="1:8" ht="15.5" x14ac:dyDescent="0.35">
      <c r="A360" s="20">
        <v>354121</v>
      </c>
      <c r="B360" s="1">
        <v>44385</v>
      </c>
      <c r="C360" s="15" t="s">
        <v>521</v>
      </c>
      <c r="D360" s="15" t="s">
        <v>522</v>
      </c>
      <c r="E360" s="1">
        <v>44385</v>
      </c>
      <c r="F360" s="16" t="s">
        <v>513</v>
      </c>
      <c r="G360" s="21">
        <v>294000</v>
      </c>
      <c r="H360" s="18">
        <v>294000</v>
      </c>
    </row>
    <row r="361" spans="1:8" ht="15.5" x14ac:dyDescent="0.35">
      <c r="A361" s="20">
        <v>355621</v>
      </c>
      <c r="B361" s="1">
        <v>44386</v>
      </c>
      <c r="C361" s="15" t="s">
        <v>521</v>
      </c>
      <c r="D361" s="15" t="s">
        <v>522</v>
      </c>
      <c r="E361" s="1">
        <v>44386</v>
      </c>
      <c r="F361" s="16" t="s">
        <v>513</v>
      </c>
      <c r="G361" s="21">
        <v>248706.07</v>
      </c>
      <c r="H361" s="18">
        <v>248706.07</v>
      </c>
    </row>
    <row r="362" spans="1:8" ht="15.5" x14ac:dyDescent="0.35">
      <c r="A362" s="20">
        <v>356421</v>
      </c>
      <c r="B362" s="1">
        <v>44386</v>
      </c>
      <c r="C362" s="15" t="s">
        <v>521</v>
      </c>
      <c r="D362" s="15" t="s">
        <v>522</v>
      </c>
      <c r="E362" s="1">
        <v>44386</v>
      </c>
      <c r="F362" s="16" t="s">
        <v>513</v>
      </c>
      <c r="G362" s="21">
        <v>13397.14</v>
      </c>
      <c r="H362" s="18">
        <v>13397.14</v>
      </c>
    </row>
    <row r="363" spans="1:8" ht="15.5" x14ac:dyDescent="0.35">
      <c r="A363" s="20">
        <v>356521</v>
      </c>
      <c r="B363" s="1">
        <v>44386</v>
      </c>
      <c r="C363" s="15" t="s">
        <v>521</v>
      </c>
      <c r="D363" s="15" t="s">
        <v>522</v>
      </c>
      <c r="E363" s="1">
        <v>44386</v>
      </c>
      <c r="F363" s="16" t="s">
        <v>513</v>
      </c>
      <c r="G363" s="21">
        <v>5823136.6600000001</v>
      </c>
      <c r="H363" s="18">
        <v>5823136.6600000001</v>
      </c>
    </row>
    <row r="364" spans="1:8" ht="15.5" x14ac:dyDescent="0.35">
      <c r="A364" s="20">
        <v>369821</v>
      </c>
      <c r="B364" s="1">
        <v>44389</v>
      </c>
      <c r="C364" s="15" t="s">
        <v>521</v>
      </c>
      <c r="D364" s="15" t="s">
        <v>522</v>
      </c>
      <c r="E364" s="1">
        <v>44389</v>
      </c>
      <c r="F364" s="16" t="s">
        <v>513</v>
      </c>
      <c r="G364" s="21">
        <v>1568535</v>
      </c>
      <c r="H364" s="18">
        <v>1568535</v>
      </c>
    </row>
    <row r="365" spans="1:8" ht="15.5" x14ac:dyDescent="0.35">
      <c r="A365" s="20">
        <v>372621</v>
      </c>
      <c r="B365" s="1">
        <v>44390</v>
      </c>
      <c r="C365" s="15" t="s">
        <v>521</v>
      </c>
      <c r="D365" s="15" t="s">
        <v>522</v>
      </c>
      <c r="E365" s="1">
        <v>44390</v>
      </c>
      <c r="F365" s="16" t="s">
        <v>513</v>
      </c>
      <c r="G365" s="21">
        <v>7704280</v>
      </c>
      <c r="H365" s="18">
        <v>7704280</v>
      </c>
    </row>
    <row r="366" spans="1:8" ht="15.5" x14ac:dyDescent="0.35">
      <c r="A366" s="20">
        <v>373421</v>
      </c>
      <c r="B366" s="1">
        <v>44391</v>
      </c>
      <c r="C366" s="15" t="s">
        <v>521</v>
      </c>
      <c r="D366" s="15" t="s">
        <v>522</v>
      </c>
      <c r="E366" s="1">
        <v>44391</v>
      </c>
      <c r="F366" s="16" t="s">
        <v>513</v>
      </c>
      <c r="G366" s="21">
        <v>131798310.84999999</v>
      </c>
      <c r="H366" s="18">
        <v>131798310.84999999</v>
      </c>
    </row>
    <row r="367" spans="1:8" ht="15.5" x14ac:dyDescent="0.35">
      <c r="A367" s="20">
        <v>373521</v>
      </c>
      <c r="B367" s="1">
        <v>44391</v>
      </c>
      <c r="C367" s="15" t="s">
        <v>521</v>
      </c>
      <c r="D367" s="15" t="s">
        <v>522</v>
      </c>
      <c r="E367" s="1">
        <v>44391</v>
      </c>
      <c r="F367" s="16" t="s">
        <v>513</v>
      </c>
      <c r="G367" s="21">
        <v>2885440.68</v>
      </c>
      <c r="H367" s="18">
        <v>2885440.68</v>
      </c>
    </row>
    <row r="368" spans="1:8" ht="15.5" x14ac:dyDescent="0.35">
      <c r="A368" s="20">
        <v>374121</v>
      </c>
      <c r="B368" s="1">
        <v>44391</v>
      </c>
      <c r="C368" s="15" t="s">
        <v>521</v>
      </c>
      <c r="D368" s="15" t="s">
        <v>522</v>
      </c>
      <c r="E368" s="1">
        <v>44391</v>
      </c>
      <c r="F368" s="16" t="s">
        <v>513</v>
      </c>
      <c r="G368" s="21">
        <v>767253.34</v>
      </c>
      <c r="H368" s="18">
        <v>767253.34</v>
      </c>
    </row>
    <row r="369" spans="1:8" ht="15.5" x14ac:dyDescent="0.35">
      <c r="A369" s="20">
        <v>374921</v>
      </c>
      <c r="B369" s="1">
        <v>44392</v>
      </c>
      <c r="C369" s="15" t="s">
        <v>521</v>
      </c>
      <c r="D369" s="15" t="s">
        <v>522</v>
      </c>
      <c r="E369" s="1">
        <v>44392</v>
      </c>
      <c r="F369" s="16" t="s">
        <v>513</v>
      </c>
      <c r="G369" s="21">
        <v>1</v>
      </c>
      <c r="H369" s="18">
        <v>1</v>
      </c>
    </row>
    <row r="370" spans="1:8" ht="15.5" x14ac:dyDescent="0.35">
      <c r="A370" s="20">
        <v>375121</v>
      </c>
      <c r="B370" s="1">
        <v>44392</v>
      </c>
      <c r="C370" s="15" t="s">
        <v>521</v>
      </c>
      <c r="D370" s="15" t="s">
        <v>522</v>
      </c>
      <c r="E370" s="1">
        <v>44392</v>
      </c>
      <c r="F370" s="16" t="s">
        <v>513</v>
      </c>
      <c r="G370" s="21">
        <v>1400000</v>
      </c>
      <c r="H370" s="18">
        <v>1400000</v>
      </c>
    </row>
    <row r="371" spans="1:8" ht="15.5" x14ac:dyDescent="0.35">
      <c r="A371" s="20">
        <v>387921</v>
      </c>
      <c r="B371" s="1">
        <v>44398</v>
      </c>
      <c r="C371" s="15" t="s">
        <v>521</v>
      </c>
      <c r="D371" s="15" t="s">
        <v>522</v>
      </c>
      <c r="E371" s="1">
        <v>44398</v>
      </c>
      <c r="F371" s="16" t="s">
        <v>513</v>
      </c>
      <c r="G371" s="21">
        <v>27000</v>
      </c>
      <c r="H371" s="18">
        <v>27000</v>
      </c>
    </row>
    <row r="372" spans="1:8" ht="15.5" x14ac:dyDescent="0.35">
      <c r="A372" s="20">
        <v>395021</v>
      </c>
      <c r="B372" s="1">
        <v>44404</v>
      </c>
      <c r="C372" s="15" t="s">
        <v>521</v>
      </c>
      <c r="D372" s="15" t="s">
        <v>522</v>
      </c>
      <c r="E372" s="1">
        <v>44404</v>
      </c>
      <c r="F372" s="16" t="s">
        <v>513</v>
      </c>
      <c r="G372" s="21">
        <v>130</v>
      </c>
      <c r="H372" s="18">
        <v>130</v>
      </c>
    </row>
    <row r="373" spans="1:8" ht="15.5" x14ac:dyDescent="0.35">
      <c r="A373" s="20">
        <v>395121</v>
      </c>
      <c r="B373" s="1">
        <v>44404</v>
      </c>
      <c r="C373" s="15" t="s">
        <v>521</v>
      </c>
      <c r="D373" s="15" t="s">
        <v>522</v>
      </c>
      <c r="E373" s="1">
        <v>44404</v>
      </c>
      <c r="F373" s="16" t="s">
        <v>513</v>
      </c>
      <c r="G373" s="21">
        <v>154</v>
      </c>
      <c r="H373" s="18">
        <v>154</v>
      </c>
    </row>
    <row r="374" spans="1:8" ht="15.5" x14ac:dyDescent="0.35">
      <c r="A374" s="20">
        <v>416621</v>
      </c>
      <c r="B374" s="1">
        <v>44410</v>
      </c>
      <c r="C374" s="15" t="s">
        <v>521</v>
      </c>
      <c r="D374" s="15" t="s">
        <v>522</v>
      </c>
      <c r="E374" s="1">
        <v>44410</v>
      </c>
      <c r="F374" s="16" t="s">
        <v>513</v>
      </c>
      <c r="G374" s="21">
        <v>337650</v>
      </c>
      <c r="H374" s="18">
        <v>337650</v>
      </c>
    </row>
    <row r="375" spans="1:8" ht="15.5" x14ac:dyDescent="0.35">
      <c r="A375" s="20">
        <v>418721</v>
      </c>
      <c r="B375" s="1">
        <v>44411</v>
      </c>
      <c r="C375" s="15" t="s">
        <v>521</v>
      </c>
      <c r="D375" s="15" t="s">
        <v>522</v>
      </c>
      <c r="E375" s="1">
        <v>44411</v>
      </c>
      <c r="F375" s="16" t="s">
        <v>513</v>
      </c>
      <c r="G375" s="21">
        <v>500</v>
      </c>
      <c r="H375" s="18">
        <v>500</v>
      </c>
    </row>
    <row r="376" spans="1:8" ht="15.5" x14ac:dyDescent="0.35">
      <c r="A376" s="20">
        <v>419921</v>
      </c>
      <c r="B376" s="1">
        <v>44412</v>
      </c>
      <c r="C376" s="15" t="s">
        <v>521</v>
      </c>
      <c r="D376" s="15" t="s">
        <v>522</v>
      </c>
      <c r="E376" s="1">
        <v>44412</v>
      </c>
      <c r="F376" s="16" t="s">
        <v>513</v>
      </c>
      <c r="G376" s="21">
        <v>3</v>
      </c>
      <c r="H376" s="18">
        <v>3</v>
      </c>
    </row>
    <row r="377" spans="1:8" ht="15.5" x14ac:dyDescent="0.35">
      <c r="A377" s="20">
        <v>420721</v>
      </c>
      <c r="B377" s="1">
        <v>44413</v>
      </c>
      <c r="C377" s="15" t="s">
        <v>521</v>
      </c>
      <c r="D377" s="15" t="s">
        <v>522</v>
      </c>
      <c r="E377" s="1">
        <v>44413</v>
      </c>
      <c r="F377" s="16" t="s">
        <v>513</v>
      </c>
      <c r="G377" s="21">
        <v>13000</v>
      </c>
      <c r="H377" s="18">
        <v>13000</v>
      </c>
    </row>
    <row r="378" spans="1:8" ht="15.5" x14ac:dyDescent="0.35">
      <c r="A378" s="20">
        <v>421721</v>
      </c>
      <c r="B378" s="1">
        <v>44414</v>
      </c>
      <c r="C378" s="15" t="s">
        <v>521</v>
      </c>
      <c r="D378" s="15" t="s">
        <v>522</v>
      </c>
      <c r="E378" s="1">
        <v>44414</v>
      </c>
      <c r="F378" s="16" t="s">
        <v>513</v>
      </c>
      <c r="G378" s="21">
        <v>136257</v>
      </c>
      <c r="H378" s="18">
        <v>136257</v>
      </c>
    </row>
    <row r="379" spans="1:8" ht="15.5" x14ac:dyDescent="0.35">
      <c r="A379" s="20">
        <v>423121</v>
      </c>
      <c r="B379" s="1">
        <v>44417</v>
      </c>
      <c r="C379" s="15" t="s">
        <v>521</v>
      </c>
      <c r="D379" s="15" t="s">
        <v>522</v>
      </c>
      <c r="E379" s="1">
        <v>44417</v>
      </c>
      <c r="F379" s="16" t="s">
        <v>513</v>
      </c>
      <c r="G379" s="21">
        <v>1</v>
      </c>
      <c r="H379" s="18">
        <v>1</v>
      </c>
    </row>
    <row r="380" spans="1:8" ht="15.5" x14ac:dyDescent="0.35">
      <c r="A380" s="20">
        <v>424821</v>
      </c>
      <c r="B380" s="1">
        <v>44418</v>
      </c>
      <c r="C380" s="15" t="s">
        <v>521</v>
      </c>
      <c r="D380" s="15" t="s">
        <v>522</v>
      </c>
      <c r="E380" s="1">
        <v>44418</v>
      </c>
      <c r="F380" s="16" t="s">
        <v>513</v>
      </c>
      <c r="G380" s="21">
        <v>135773</v>
      </c>
      <c r="H380" s="18">
        <v>135773</v>
      </c>
    </row>
    <row r="381" spans="1:8" ht="15.5" x14ac:dyDescent="0.35">
      <c r="A381" s="20">
        <v>425121</v>
      </c>
      <c r="B381" s="1">
        <v>44418</v>
      </c>
      <c r="C381" s="15" t="s">
        <v>521</v>
      </c>
      <c r="D381" s="15" t="s">
        <v>522</v>
      </c>
      <c r="E381" s="1">
        <v>44418</v>
      </c>
      <c r="F381" s="16" t="s">
        <v>513</v>
      </c>
      <c r="G381" s="21">
        <v>364026.5</v>
      </c>
      <c r="H381" s="18">
        <v>364026.5</v>
      </c>
    </row>
    <row r="382" spans="1:8" ht="15.5" x14ac:dyDescent="0.35">
      <c r="A382" s="20">
        <v>425521</v>
      </c>
      <c r="B382" s="1">
        <v>44419</v>
      </c>
      <c r="C382" s="15" t="s">
        <v>521</v>
      </c>
      <c r="D382" s="15" t="s">
        <v>522</v>
      </c>
      <c r="E382" s="1">
        <v>44419</v>
      </c>
      <c r="F382" s="16" t="s">
        <v>513</v>
      </c>
      <c r="G382" s="21">
        <v>15929550</v>
      </c>
      <c r="H382" s="18">
        <v>15929550</v>
      </c>
    </row>
    <row r="383" spans="1:8" ht="15.5" x14ac:dyDescent="0.35">
      <c r="A383" s="20">
        <v>427521</v>
      </c>
      <c r="B383" s="1">
        <v>44421</v>
      </c>
      <c r="C383" s="15" t="s">
        <v>521</v>
      </c>
      <c r="D383" s="15" t="s">
        <v>522</v>
      </c>
      <c r="E383" s="1">
        <v>44421</v>
      </c>
      <c r="F383" s="16" t="s">
        <v>513</v>
      </c>
      <c r="G383" s="21">
        <v>6675</v>
      </c>
      <c r="H383" s="18">
        <v>6675</v>
      </c>
    </row>
    <row r="384" spans="1:8" ht="15.5" x14ac:dyDescent="0.35">
      <c r="A384" s="20">
        <v>432021</v>
      </c>
      <c r="B384" s="1">
        <v>44425</v>
      </c>
      <c r="C384" s="15" t="s">
        <v>523</v>
      </c>
      <c r="D384" s="15" t="s">
        <v>524</v>
      </c>
      <c r="E384" s="1">
        <v>44425</v>
      </c>
      <c r="F384" s="16" t="s">
        <v>513</v>
      </c>
      <c r="G384" s="21">
        <v>50</v>
      </c>
      <c r="H384" s="18">
        <v>50</v>
      </c>
    </row>
    <row r="385" spans="1:8" ht="15.5" x14ac:dyDescent="0.35">
      <c r="A385" s="20">
        <v>432721</v>
      </c>
      <c r="B385" s="1">
        <v>44426</v>
      </c>
      <c r="C385" s="15" t="s">
        <v>523</v>
      </c>
      <c r="D385" s="15" t="s">
        <v>524</v>
      </c>
      <c r="E385" s="1">
        <v>44426</v>
      </c>
      <c r="F385" s="16" t="s">
        <v>513</v>
      </c>
      <c r="G385" s="21">
        <v>321271.75</v>
      </c>
      <c r="H385" s="18">
        <v>321271.75</v>
      </c>
    </row>
    <row r="386" spans="1:8" ht="15.5" x14ac:dyDescent="0.35">
      <c r="A386" s="20">
        <v>432221</v>
      </c>
      <c r="B386" s="1">
        <v>44426</v>
      </c>
      <c r="C386" s="15" t="s">
        <v>523</v>
      </c>
      <c r="D386" s="15" t="s">
        <v>524</v>
      </c>
      <c r="E386" s="1">
        <v>44426</v>
      </c>
      <c r="F386" s="16" t="s">
        <v>513</v>
      </c>
      <c r="G386" s="21">
        <v>168500</v>
      </c>
      <c r="H386" s="18">
        <v>90</v>
      </c>
    </row>
    <row r="387" spans="1:8" ht="15.5" x14ac:dyDescent="0.35">
      <c r="A387" s="20">
        <v>438521</v>
      </c>
      <c r="B387" s="1">
        <v>44431</v>
      </c>
      <c r="C387" s="15" t="s">
        <v>521</v>
      </c>
      <c r="D387" s="15" t="s">
        <v>522</v>
      </c>
      <c r="E387" s="1">
        <v>44431</v>
      </c>
      <c r="F387" s="16" t="s">
        <v>513</v>
      </c>
      <c r="G387" s="21">
        <v>0.33</v>
      </c>
      <c r="H387" s="18">
        <v>0.33</v>
      </c>
    </row>
    <row r="388" spans="1:8" ht="15.5" x14ac:dyDescent="0.35">
      <c r="A388" s="20">
        <v>438721</v>
      </c>
      <c r="B388" s="1">
        <v>44431</v>
      </c>
      <c r="C388" s="15" t="s">
        <v>521</v>
      </c>
      <c r="D388" s="15" t="s">
        <v>522</v>
      </c>
      <c r="E388" s="1">
        <v>44431</v>
      </c>
      <c r="F388" s="16" t="s">
        <v>513</v>
      </c>
      <c r="G388" s="21">
        <v>11227</v>
      </c>
      <c r="H388" s="18">
        <v>11227</v>
      </c>
    </row>
    <row r="389" spans="1:8" ht="15.5" x14ac:dyDescent="0.35">
      <c r="A389" s="20">
        <v>439721</v>
      </c>
      <c r="B389" s="1">
        <v>44431</v>
      </c>
      <c r="C389" s="15" t="s">
        <v>521</v>
      </c>
      <c r="D389" s="15" t="s">
        <v>522</v>
      </c>
      <c r="E389" s="1">
        <v>44431</v>
      </c>
      <c r="F389" s="16" t="s">
        <v>513</v>
      </c>
      <c r="G389" s="21">
        <v>150</v>
      </c>
      <c r="H389" s="18">
        <v>150</v>
      </c>
    </row>
    <row r="390" spans="1:8" ht="15.5" x14ac:dyDescent="0.35">
      <c r="A390" s="20">
        <v>441621</v>
      </c>
      <c r="B390" s="1">
        <v>44433</v>
      </c>
      <c r="C390" s="15" t="s">
        <v>521</v>
      </c>
      <c r="D390" s="15" t="s">
        <v>522</v>
      </c>
      <c r="E390" s="1">
        <v>44433</v>
      </c>
      <c r="F390" s="16" t="s">
        <v>513</v>
      </c>
      <c r="G390" s="21">
        <v>105818.53</v>
      </c>
      <c r="H390" s="18">
        <v>105818.53</v>
      </c>
    </row>
    <row r="391" spans="1:8" ht="15.5" x14ac:dyDescent="0.35">
      <c r="A391" s="20">
        <v>443221</v>
      </c>
      <c r="B391" s="1">
        <v>44435</v>
      </c>
      <c r="C391" s="15" t="s">
        <v>521</v>
      </c>
      <c r="D391" s="15" t="s">
        <v>522</v>
      </c>
      <c r="E391" s="1">
        <v>44435</v>
      </c>
      <c r="F391" s="16" t="s">
        <v>513</v>
      </c>
      <c r="G391" s="21">
        <v>6173327</v>
      </c>
      <c r="H391" s="18">
        <v>6173327</v>
      </c>
    </row>
    <row r="392" spans="1:8" ht="15.5" x14ac:dyDescent="0.35">
      <c r="A392" s="20">
        <v>443621</v>
      </c>
      <c r="B392" s="1">
        <v>44435</v>
      </c>
      <c r="C392" s="15" t="s">
        <v>521</v>
      </c>
      <c r="D392" s="15" t="s">
        <v>522</v>
      </c>
      <c r="E392" s="1">
        <v>44435</v>
      </c>
      <c r="F392" s="16" t="s">
        <v>513</v>
      </c>
      <c r="G392" s="21">
        <v>8320396</v>
      </c>
      <c r="H392" s="18">
        <v>8320396</v>
      </c>
    </row>
    <row r="393" spans="1:8" ht="15.5" x14ac:dyDescent="0.35">
      <c r="A393" s="20">
        <v>450721</v>
      </c>
      <c r="B393" s="1">
        <v>44438</v>
      </c>
      <c r="C393" s="15" t="s">
        <v>521</v>
      </c>
      <c r="D393" s="15" t="s">
        <v>522</v>
      </c>
      <c r="E393" s="1">
        <v>44438</v>
      </c>
      <c r="F393" s="16" t="s">
        <v>513</v>
      </c>
      <c r="G393" s="21">
        <v>421134</v>
      </c>
      <c r="H393" s="18">
        <v>421134</v>
      </c>
    </row>
    <row r="394" spans="1:8" ht="15.5" x14ac:dyDescent="0.35">
      <c r="A394" s="20">
        <v>450821</v>
      </c>
      <c r="B394" s="1">
        <v>44438</v>
      </c>
      <c r="C394" s="15" t="s">
        <v>521</v>
      </c>
      <c r="D394" s="15" t="s">
        <v>522</v>
      </c>
      <c r="E394" s="1">
        <v>44438</v>
      </c>
      <c r="F394" s="16" t="s">
        <v>513</v>
      </c>
      <c r="G394" s="21">
        <v>4364.67</v>
      </c>
      <c r="H394" s="18">
        <v>4364.67</v>
      </c>
    </row>
    <row r="395" spans="1:8" ht="15.5" x14ac:dyDescent="0.35">
      <c r="A395" s="20">
        <v>452821</v>
      </c>
      <c r="B395" s="1">
        <v>44439</v>
      </c>
      <c r="C395" s="15" t="s">
        <v>521</v>
      </c>
      <c r="D395" s="15" t="s">
        <v>522</v>
      </c>
      <c r="E395" s="1">
        <v>44439</v>
      </c>
      <c r="F395" s="16" t="s">
        <v>513</v>
      </c>
      <c r="G395" s="21">
        <v>12123.45</v>
      </c>
      <c r="H395" s="18">
        <v>12123.45</v>
      </c>
    </row>
    <row r="396" spans="1:8" ht="15.5" x14ac:dyDescent="0.35">
      <c r="A396" s="20">
        <v>453421</v>
      </c>
      <c r="B396" s="1">
        <v>44439</v>
      </c>
      <c r="C396" s="15" t="s">
        <v>521</v>
      </c>
      <c r="D396" s="15" t="s">
        <v>522</v>
      </c>
      <c r="E396" s="1">
        <v>44439</v>
      </c>
      <c r="F396" s="16" t="s">
        <v>513</v>
      </c>
      <c r="G396" s="21">
        <v>16800</v>
      </c>
      <c r="H396" s="18">
        <v>16800</v>
      </c>
    </row>
    <row r="397" spans="1:8" ht="15.5" x14ac:dyDescent="0.35">
      <c r="A397" s="20">
        <v>454521</v>
      </c>
      <c r="B397" s="1">
        <v>44440</v>
      </c>
      <c r="C397" s="15" t="s">
        <v>521</v>
      </c>
      <c r="D397" s="15" t="s">
        <v>522</v>
      </c>
      <c r="E397" s="1">
        <v>44440</v>
      </c>
      <c r="F397" s="16" t="s">
        <v>513</v>
      </c>
      <c r="G397" s="21">
        <v>16234187.15</v>
      </c>
      <c r="H397" s="18">
        <v>16234187.15</v>
      </c>
    </row>
    <row r="398" spans="1:8" ht="15.5" x14ac:dyDescent="0.35">
      <c r="A398" s="20">
        <v>454621</v>
      </c>
      <c r="B398" s="1">
        <v>44440</v>
      </c>
      <c r="C398" s="15" t="s">
        <v>521</v>
      </c>
      <c r="D398" s="15" t="s">
        <v>522</v>
      </c>
      <c r="E398" s="1">
        <v>44440</v>
      </c>
      <c r="F398" s="16" t="s">
        <v>513</v>
      </c>
      <c r="G398" s="21">
        <v>438701.42</v>
      </c>
      <c r="H398" s="18">
        <v>438701.42</v>
      </c>
    </row>
    <row r="399" spans="1:8" ht="15.5" x14ac:dyDescent="0.35">
      <c r="A399" s="20">
        <v>457021</v>
      </c>
      <c r="B399" s="1">
        <v>44445</v>
      </c>
      <c r="C399" s="15" t="s">
        <v>521</v>
      </c>
      <c r="D399" s="15" t="s">
        <v>522</v>
      </c>
      <c r="E399" s="1">
        <v>44445</v>
      </c>
      <c r="F399" s="16" t="s">
        <v>513</v>
      </c>
      <c r="G399" s="21">
        <v>39763</v>
      </c>
      <c r="H399" s="18">
        <v>39763</v>
      </c>
    </row>
    <row r="400" spans="1:8" ht="15.5" x14ac:dyDescent="0.35">
      <c r="A400" s="20">
        <v>457121</v>
      </c>
      <c r="B400" s="1">
        <v>44445</v>
      </c>
      <c r="C400" s="15" t="s">
        <v>521</v>
      </c>
      <c r="D400" s="15" t="s">
        <v>522</v>
      </c>
      <c r="E400" s="1">
        <v>44445</v>
      </c>
      <c r="F400" s="16" t="s">
        <v>513</v>
      </c>
      <c r="G400" s="21">
        <v>7300</v>
      </c>
      <c r="H400" s="18">
        <v>7300</v>
      </c>
    </row>
    <row r="401" spans="1:8" ht="15.5" x14ac:dyDescent="0.35">
      <c r="A401" s="20">
        <v>457521</v>
      </c>
      <c r="B401" s="1">
        <v>44446</v>
      </c>
      <c r="C401" s="15" t="s">
        <v>521</v>
      </c>
      <c r="D401" s="15" t="s">
        <v>522</v>
      </c>
      <c r="E401" s="1">
        <v>44446</v>
      </c>
      <c r="F401" s="16" t="s">
        <v>513</v>
      </c>
      <c r="G401" s="21">
        <v>124061</v>
      </c>
      <c r="H401" s="18">
        <v>124061</v>
      </c>
    </row>
    <row r="402" spans="1:8" ht="15.5" x14ac:dyDescent="0.35">
      <c r="A402" s="20">
        <v>458221</v>
      </c>
      <c r="B402" s="1">
        <v>44447</v>
      </c>
      <c r="C402" s="15" t="s">
        <v>521</v>
      </c>
      <c r="D402" s="15" t="s">
        <v>522</v>
      </c>
      <c r="E402" s="1">
        <v>44447</v>
      </c>
      <c r="F402" s="16" t="s">
        <v>513</v>
      </c>
      <c r="G402" s="21">
        <v>20097</v>
      </c>
      <c r="H402" s="18">
        <v>20097</v>
      </c>
    </row>
    <row r="403" spans="1:8" ht="15.5" x14ac:dyDescent="0.35">
      <c r="A403" s="20">
        <v>460621</v>
      </c>
      <c r="B403" s="1">
        <v>44449</v>
      </c>
      <c r="C403" s="15" t="s">
        <v>521</v>
      </c>
      <c r="D403" s="15" t="s">
        <v>522</v>
      </c>
      <c r="E403" s="1">
        <v>44449</v>
      </c>
      <c r="F403" s="16" t="s">
        <v>513</v>
      </c>
      <c r="G403" s="21">
        <v>2000</v>
      </c>
      <c r="H403" s="18">
        <v>2000</v>
      </c>
    </row>
    <row r="404" spans="1:8" ht="15.5" x14ac:dyDescent="0.35">
      <c r="A404" s="20">
        <v>460721</v>
      </c>
      <c r="B404" s="1">
        <v>44449</v>
      </c>
      <c r="C404" s="15" t="s">
        <v>521</v>
      </c>
      <c r="D404" s="15" t="s">
        <v>522</v>
      </c>
      <c r="E404" s="1">
        <v>44449</v>
      </c>
      <c r="F404" s="16" t="s">
        <v>513</v>
      </c>
      <c r="G404" s="21">
        <v>112465.03</v>
      </c>
      <c r="H404" s="18">
        <v>112465.03</v>
      </c>
    </row>
    <row r="405" spans="1:8" ht="15.5" x14ac:dyDescent="0.35">
      <c r="A405" s="20">
        <v>471721</v>
      </c>
      <c r="B405" s="1">
        <v>44453</v>
      </c>
      <c r="C405" s="15" t="s">
        <v>521</v>
      </c>
      <c r="D405" s="15" t="s">
        <v>522</v>
      </c>
      <c r="E405" s="1">
        <v>44453</v>
      </c>
      <c r="F405" s="16" t="s">
        <v>513</v>
      </c>
      <c r="G405" s="21">
        <v>541830.68000000005</v>
      </c>
      <c r="H405" s="18">
        <v>541830.68000000005</v>
      </c>
    </row>
    <row r="406" spans="1:8" ht="15.5" x14ac:dyDescent="0.35">
      <c r="A406" s="20">
        <v>471921</v>
      </c>
      <c r="B406" s="1">
        <v>44453</v>
      </c>
      <c r="C406" s="15" t="s">
        <v>521</v>
      </c>
      <c r="D406" s="15" t="s">
        <v>522</v>
      </c>
      <c r="E406" s="1">
        <v>44453</v>
      </c>
      <c r="F406" s="16" t="s">
        <v>513</v>
      </c>
      <c r="G406" s="21">
        <v>481</v>
      </c>
      <c r="H406" s="18">
        <v>481</v>
      </c>
    </row>
    <row r="407" spans="1:8" ht="15.5" x14ac:dyDescent="0.35">
      <c r="A407" s="20">
        <v>472721</v>
      </c>
      <c r="B407" s="1">
        <v>44454</v>
      </c>
      <c r="C407" s="15" t="s">
        <v>521</v>
      </c>
      <c r="D407" s="15" t="s">
        <v>522</v>
      </c>
      <c r="E407" s="1">
        <v>44454</v>
      </c>
      <c r="F407" s="16" t="s">
        <v>513</v>
      </c>
      <c r="G407" s="21">
        <v>0.4</v>
      </c>
      <c r="H407" s="18">
        <v>0.4</v>
      </c>
    </row>
    <row r="408" spans="1:8" ht="15.5" x14ac:dyDescent="0.35">
      <c r="A408" s="20">
        <v>473421</v>
      </c>
      <c r="B408" s="1">
        <v>44455</v>
      </c>
      <c r="C408" s="15" t="s">
        <v>521</v>
      </c>
      <c r="D408" s="15" t="s">
        <v>522</v>
      </c>
      <c r="E408" s="1">
        <v>44455</v>
      </c>
      <c r="F408" s="16" t="s">
        <v>513</v>
      </c>
      <c r="G408" s="21">
        <v>1228160.3600000001</v>
      </c>
      <c r="H408" s="18">
        <v>1228160.3600000001</v>
      </c>
    </row>
    <row r="409" spans="1:8" ht="15.5" x14ac:dyDescent="0.35">
      <c r="A409" s="20">
        <v>473721</v>
      </c>
      <c r="B409" s="1">
        <v>44455</v>
      </c>
      <c r="C409" s="15" t="s">
        <v>521</v>
      </c>
      <c r="D409" s="15" t="s">
        <v>522</v>
      </c>
      <c r="E409" s="1">
        <v>44455</v>
      </c>
      <c r="F409" s="16" t="s">
        <v>513</v>
      </c>
      <c r="G409" s="21">
        <v>196785.07</v>
      </c>
      <c r="H409" s="18">
        <v>196785.07</v>
      </c>
    </row>
    <row r="410" spans="1:8" ht="15.5" x14ac:dyDescent="0.35">
      <c r="A410" s="20">
        <v>474121</v>
      </c>
      <c r="B410" s="1">
        <v>44456</v>
      </c>
      <c r="C410" s="15" t="s">
        <v>521</v>
      </c>
      <c r="D410" s="15" t="s">
        <v>522</v>
      </c>
      <c r="E410" s="1">
        <v>44456</v>
      </c>
      <c r="F410" s="16" t="s">
        <v>513</v>
      </c>
      <c r="G410" s="21">
        <v>128675.45</v>
      </c>
      <c r="H410" s="18">
        <v>128675.45</v>
      </c>
    </row>
    <row r="411" spans="1:8" ht="15.5" x14ac:dyDescent="0.35">
      <c r="A411" s="20">
        <v>474521</v>
      </c>
      <c r="B411" s="1">
        <v>44459</v>
      </c>
      <c r="C411" s="15" t="s">
        <v>521</v>
      </c>
      <c r="D411" s="15" t="s">
        <v>522</v>
      </c>
      <c r="E411" s="1">
        <v>44459</v>
      </c>
      <c r="F411" s="16" t="s">
        <v>513</v>
      </c>
      <c r="G411" s="21">
        <v>11186.44</v>
      </c>
      <c r="H411" s="18">
        <v>11186.44</v>
      </c>
    </row>
    <row r="412" spans="1:8" ht="15.5" x14ac:dyDescent="0.35">
      <c r="A412" s="20">
        <v>475921</v>
      </c>
      <c r="B412" s="1">
        <v>44460</v>
      </c>
      <c r="C412" s="15" t="s">
        <v>521</v>
      </c>
      <c r="D412" s="15" t="s">
        <v>522</v>
      </c>
      <c r="E412" s="1">
        <v>44460</v>
      </c>
      <c r="F412" s="16" t="s">
        <v>513</v>
      </c>
      <c r="G412" s="21">
        <v>1163856.3500000001</v>
      </c>
      <c r="H412" s="18">
        <v>1163856.3500000001</v>
      </c>
    </row>
    <row r="413" spans="1:8" ht="15.5" x14ac:dyDescent="0.35">
      <c r="A413" s="20">
        <v>488121</v>
      </c>
      <c r="B413" s="1">
        <v>44468</v>
      </c>
      <c r="C413" s="15" t="s">
        <v>521</v>
      </c>
      <c r="D413" s="15" t="s">
        <v>522</v>
      </c>
      <c r="E413" s="1">
        <v>44468</v>
      </c>
      <c r="F413" s="16" t="s">
        <v>513</v>
      </c>
      <c r="G413" s="21">
        <v>27324</v>
      </c>
      <c r="H413" s="18">
        <v>27324</v>
      </c>
    </row>
    <row r="414" spans="1:8" ht="15.5" x14ac:dyDescent="0.35">
      <c r="A414" s="20">
        <v>489921</v>
      </c>
      <c r="B414" s="1">
        <v>44468</v>
      </c>
      <c r="C414" s="15" t="s">
        <v>521</v>
      </c>
      <c r="D414" s="15" t="s">
        <v>522</v>
      </c>
      <c r="E414" s="1">
        <v>44468</v>
      </c>
      <c r="F414" s="16" t="s">
        <v>513</v>
      </c>
      <c r="G414" s="21">
        <v>5</v>
      </c>
      <c r="H414" s="18">
        <v>5</v>
      </c>
    </row>
    <row r="415" spans="1:8" ht="15.5" x14ac:dyDescent="0.35">
      <c r="A415" s="20">
        <v>490821</v>
      </c>
      <c r="B415" s="1">
        <v>44469</v>
      </c>
      <c r="C415" s="15" t="s">
        <v>521</v>
      </c>
      <c r="D415" s="15" t="s">
        <v>522</v>
      </c>
      <c r="E415" s="1">
        <v>44469</v>
      </c>
      <c r="F415" s="16" t="s">
        <v>513</v>
      </c>
      <c r="G415" s="21">
        <v>636647.34</v>
      </c>
      <c r="H415" s="18">
        <v>636647.34</v>
      </c>
    </row>
    <row r="416" spans="1:8" ht="15.5" x14ac:dyDescent="0.35">
      <c r="A416" s="20">
        <v>495021</v>
      </c>
      <c r="B416" s="1">
        <v>44475</v>
      </c>
      <c r="C416" s="15" t="s">
        <v>521</v>
      </c>
      <c r="D416" s="15" t="s">
        <v>522</v>
      </c>
      <c r="E416" s="1">
        <v>44475</v>
      </c>
      <c r="F416" s="16" t="s">
        <v>513</v>
      </c>
      <c r="G416" s="21">
        <v>117620.79</v>
      </c>
      <c r="H416" s="18">
        <v>117620.79</v>
      </c>
    </row>
    <row r="417" spans="1:8" ht="15.5" x14ac:dyDescent="0.35">
      <c r="A417" s="20">
        <v>495121</v>
      </c>
      <c r="B417" s="1">
        <v>44475</v>
      </c>
      <c r="C417" s="15" t="s">
        <v>521</v>
      </c>
      <c r="D417" s="15" t="s">
        <v>522</v>
      </c>
      <c r="E417" s="1">
        <v>44475</v>
      </c>
      <c r="F417" s="16" t="s">
        <v>513</v>
      </c>
      <c r="G417" s="21">
        <v>24875</v>
      </c>
      <c r="H417" s="18">
        <v>24875</v>
      </c>
    </row>
    <row r="418" spans="1:8" ht="15.5" x14ac:dyDescent="0.35">
      <c r="A418" s="20">
        <v>495321</v>
      </c>
      <c r="B418" s="1">
        <v>44475</v>
      </c>
      <c r="C418" s="15" t="s">
        <v>521</v>
      </c>
      <c r="D418" s="15" t="s">
        <v>522</v>
      </c>
      <c r="E418" s="1">
        <v>44475</v>
      </c>
      <c r="F418" s="16" t="s">
        <v>513</v>
      </c>
      <c r="G418" s="21">
        <v>16026029</v>
      </c>
      <c r="H418" s="18">
        <v>16026029</v>
      </c>
    </row>
    <row r="419" spans="1:8" ht="15.5" x14ac:dyDescent="0.35">
      <c r="A419" s="20">
        <v>495421</v>
      </c>
      <c r="B419" s="1">
        <v>44475</v>
      </c>
      <c r="C419" s="15" t="s">
        <v>521</v>
      </c>
      <c r="D419" s="15" t="s">
        <v>522</v>
      </c>
      <c r="E419" s="1">
        <v>44475</v>
      </c>
      <c r="F419" s="16" t="s">
        <v>513</v>
      </c>
      <c r="G419" s="21">
        <v>3124584</v>
      </c>
      <c r="H419" s="18">
        <v>3124584</v>
      </c>
    </row>
    <row r="420" spans="1:8" ht="15.5" x14ac:dyDescent="0.35">
      <c r="A420" s="20">
        <v>497121</v>
      </c>
      <c r="B420" s="1">
        <v>44476</v>
      </c>
      <c r="C420" s="15" t="s">
        <v>521</v>
      </c>
      <c r="D420" s="15" t="s">
        <v>522</v>
      </c>
      <c r="E420" s="1">
        <v>44476</v>
      </c>
      <c r="F420" s="16" t="s">
        <v>513</v>
      </c>
      <c r="G420" s="21">
        <v>58011</v>
      </c>
      <c r="H420" s="18">
        <v>58011</v>
      </c>
    </row>
    <row r="421" spans="1:8" ht="15.5" x14ac:dyDescent="0.35">
      <c r="A421" s="20">
        <v>511221</v>
      </c>
      <c r="B421" s="1">
        <v>44477</v>
      </c>
      <c r="C421" s="15" t="s">
        <v>521</v>
      </c>
      <c r="D421" s="15" t="s">
        <v>522</v>
      </c>
      <c r="E421" s="1">
        <v>44477</v>
      </c>
      <c r="F421" s="16" t="s">
        <v>513</v>
      </c>
      <c r="G421" s="21">
        <v>261649.79</v>
      </c>
      <c r="H421" s="18">
        <v>261649.79</v>
      </c>
    </row>
    <row r="422" spans="1:8" ht="15.5" x14ac:dyDescent="0.35">
      <c r="A422" s="20">
        <v>511321</v>
      </c>
      <c r="B422" s="1">
        <v>44477</v>
      </c>
      <c r="C422" s="15" t="s">
        <v>521</v>
      </c>
      <c r="D422" s="15" t="s">
        <v>522</v>
      </c>
      <c r="E422" s="1">
        <v>44477</v>
      </c>
      <c r="F422" s="16" t="s">
        <v>513</v>
      </c>
      <c r="G422" s="21">
        <v>46644.3</v>
      </c>
      <c r="H422" s="18">
        <v>46644.3</v>
      </c>
    </row>
    <row r="423" spans="1:8" ht="15.5" x14ac:dyDescent="0.35">
      <c r="A423" s="20">
        <v>511421</v>
      </c>
      <c r="B423" s="1">
        <v>44477</v>
      </c>
      <c r="C423" s="15" t="s">
        <v>521</v>
      </c>
      <c r="D423" s="15" t="s">
        <v>522</v>
      </c>
      <c r="E423" s="1">
        <v>44477</v>
      </c>
      <c r="F423" s="16" t="s">
        <v>513</v>
      </c>
      <c r="G423" s="21">
        <v>44791.71</v>
      </c>
      <c r="H423" s="18">
        <v>44791.71</v>
      </c>
    </row>
    <row r="424" spans="1:8" ht="15.5" x14ac:dyDescent="0.35">
      <c r="A424" s="20">
        <v>511521</v>
      </c>
      <c r="B424" s="1">
        <v>44477</v>
      </c>
      <c r="C424" s="15" t="s">
        <v>521</v>
      </c>
      <c r="D424" s="15" t="s">
        <v>522</v>
      </c>
      <c r="E424" s="1">
        <v>44477</v>
      </c>
      <c r="F424" s="16" t="s">
        <v>513</v>
      </c>
      <c r="G424" s="21">
        <v>60874.38</v>
      </c>
      <c r="H424" s="18">
        <v>60874.38</v>
      </c>
    </row>
    <row r="425" spans="1:8" ht="15.5" x14ac:dyDescent="0.35">
      <c r="A425" s="20">
        <v>511621</v>
      </c>
      <c r="B425" s="1">
        <v>44477</v>
      </c>
      <c r="C425" s="15" t="s">
        <v>521</v>
      </c>
      <c r="D425" s="15" t="s">
        <v>522</v>
      </c>
      <c r="E425" s="1">
        <v>44477</v>
      </c>
      <c r="F425" s="16" t="s">
        <v>513</v>
      </c>
      <c r="G425" s="21">
        <v>15793</v>
      </c>
      <c r="H425" s="18">
        <v>15793</v>
      </c>
    </row>
    <row r="426" spans="1:8" ht="15.5" x14ac:dyDescent="0.35">
      <c r="A426" s="20">
        <v>515321</v>
      </c>
      <c r="B426" s="1">
        <v>44481</v>
      </c>
      <c r="C426" s="15" t="s">
        <v>521</v>
      </c>
      <c r="D426" s="15" t="s">
        <v>522</v>
      </c>
      <c r="E426" s="1">
        <v>44481</v>
      </c>
      <c r="F426" s="16" t="s">
        <v>513</v>
      </c>
      <c r="G426" s="21">
        <v>3</v>
      </c>
      <c r="H426" s="18">
        <v>3</v>
      </c>
    </row>
    <row r="427" spans="1:8" ht="15.5" x14ac:dyDescent="0.35">
      <c r="A427" s="20">
        <v>515821</v>
      </c>
      <c r="B427" s="1">
        <v>44482</v>
      </c>
      <c r="C427" s="15" t="s">
        <v>521</v>
      </c>
      <c r="D427" s="15" t="s">
        <v>522</v>
      </c>
      <c r="E427" s="1">
        <v>44482</v>
      </c>
      <c r="F427" s="16" t="s">
        <v>513</v>
      </c>
      <c r="G427" s="21">
        <v>116697.41</v>
      </c>
      <c r="H427" s="18">
        <v>116697.41</v>
      </c>
    </row>
    <row r="428" spans="1:8" ht="15.5" x14ac:dyDescent="0.35">
      <c r="A428" s="20">
        <v>517121</v>
      </c>
      <c r="B428" s="1">
        <v>44483</v>
      </c>
      <c r="C428" s="15" t="s">
        <v>521</v>
      </c>
      <c r="D428" s="15" t="s">
        <v>522</v>
      </c>
      <c r="E428" s="1">
        <v>44483</v>
      </c>
      <c r="F428" s="16" t="s">
        <v>513</v>
      </c>
      <c r="G428" s="21">
        <v>154277.10999999999</v>
      </c>
      <c r="H428" s="18">
        <v>154277.10999999999</v>
      </c>
    </row>
    <row r="429" spans="1:8" ht="15.5" x14ac:dyDescent="0.35">
      <c r="A429" s="20">
        <v>517421</v>
      </c>
      <c r="B429" s="1">
        <v>44484</v>
      </c>
      <c r="C429" s="15" t="s">
        <v>521</v>
      </c>
      <c r="D429" s="15" t="s">
        <v>522</v>
      </c>
      <c r="E429" s="1">
        <v>44484</v>
      </c>
      <c r="F429" s="16" t="s">
        <v>513</v>
      </c>
      <c r="G429" s="21">
        <v>210356.63</v>
      </c>
      <c r="H429" s="18">
        <v>210356.63</v>
      </c>
    </row>
    <row r="430" spans="1:8" ht="15.5" x14ac:dyDescent="0.35">
      <c r="A430" s="20">
        <v>517621</v>
      </c>
      <c r="B430" s="1">
        <v>44484</v>
      </c>
      <c r="C430" s="15" t="s">
        <v>521</v>
      </c>
      <c r="D430" s="15" t="s">
        <v>522</v>
      </c>
      <c r="E430" s="1">
        <v>44484</v>
      </c>
      <c r="F430" s="16" t="s">
        <v>513</v>
      </c>
      <c r="G430" s="21">
        <v>99587</v>
      </c>
      <c r="H430" s="18">
        <v>99587</v>
      </c>
    </row>
    <row r="431" spans="1:8" ht="15.5" x14ac:dyDescent="0.35">
      <c r="A431" s="20">
        <v>518321</v>
      </c>
      <c r="B431" s="1">
        <v>44484</v>
      </c>
      <c r="C431" s="15" t="s">
        <v>521</v>
      </c>
      <c r="D431" s="15" t="s">
        <v>522</v>
      </c>
      <c r="E431" s="1">
        <v>44484</v>
      </c>
      <c r="F431" s="16" t="s">
        <v>513</v>
      </c>
      <c r="G431" s="21">
        <v>401337190</v>
      </c>
      <c r="H431" s="18">
        <v>401337190</v>
      </c>
    </row>
    <row r="432" spans="1:8" ht="15.5" x14ac:dyDescent="0.35">
      <c r="A432" s="20">
        <v>527021</v>
      </c>
      <c r="B432" s="1">
        <v>44490</v>
      </c>
      <c r="C432" s="15" t="s">
        <v>521</v>
      </c>
      <c r="D432" s="15" t="s">
        <v>522</v>
      </c>
      <c r="E432" s="1">
        <v>44490</v>
      </c>
      <c r="F432" s="16" t="s">
        <v>513</v>
      </c>
      <c r="G432" s="21">
        <v>532.94000000000005</v>
      </c>
      <c r="H432" s="18">
        <v>532.94000000000005</v>
      </c>
    </row>
    <row r="433" spans="1:8" ht="15.5" x14ac:dyDescent="0.35">
      <c r="A433" s="20">
        <v>527221</v>
      </c>
      <c r="B433" s="1">
        <v>44491</v>
      </c>
      <c r="C433" s="15" t="s">
        <v>521</v>
      </c>
      <c r="D433" s="15" t="s">
        <v>522</v>
      </c>
      <c r="E433" s="1">
        <v>44491</v>
      </c>
      <c r="F433" s="16" t="s">
        <v>513</v>
      </c>
      <c r="G433" s="21">
        <v>64</v>
      </c>
      <c r="H433" s="18">
        <v>64</v>
      </c>
    </row>
    <row r="434" spans="1:8" ht="15.5" x14ac:dyDescent="0.35">
      <c r="A434" s="20">
        <v>527721</v>
      </c>
      <c r="B434" s="1">
        <v>44491</v>
      </c>
      <c r="C434" s="15" t="s">
        <v>521</v>
      </c>
      <c r="D434" s="15" t="s">
        <v>522</v>
      </c>
      <c r="E434" s="1">
        <v>44491</v>
      </c>
      <c r="F434" s="16" t="s">
        <v>513</v>
      </c>
      <c r="G434" s="21">
        <v>4100000</v>
      </c>
      <c r="H434" s="18">
        <v>4100000</v>
      </c>
    </row>
    <row r="435" spans="1:8" ht="15.5" x14ac:dyDescent="0.35">
      <c r="A435" s="20">
        <v>527921</v>
      </c>
      <c r="B435" s="1">
        <v>44491</v>
      </c>
      <c r="C435" s="15" t="s">
        <v>521</v>
      </c>
      <c r="D435" s="15" t="s">
        <v>522</v>
      </c>
      <c r="E435" s="1">
        <v>44491</v>
      </c>
      <c r="F435" s="16" t="s">
        <v>513</v>
      </c>
      <c r="G435" s="21">
        <v>274945</v>
      </c>
      <c r="H435" s="18">
        <v>274945</v>
      </c>
    </row>
    <row r="436" spans="1:8" ht="15.5" x14ac:dyDescent="0.35">
      <c r="A436" s="20">
        <v>528021</v>
      </c>
      <c r="B436" s="1">
        <v>44491</v>
      </c>
      <c r="C436" s="15" t="s">
        <v>521</v>
      </c>
      <c r="D436" s="15" t="s">
        <v>522</v>
      </c>
      <c r="E436" s="1">
        <v>44491</v>
      </c>
      <c r="F436" s="16" t="s">
        <v>513</v>
      </c>
      <c r="G436" s="21">
        <v>392762.54</v>
      </c>
      <c r="H436" s="18">
        <v>392762.54</v>
      </c>
    </row>
    <row r="437" spans="1:8" ht="15.5" x14ac:dyDescent="0.35">
      <c r="A437" s="20">
        <v>542621</v>
      </c>
      <c r="B437" s="1">
        <v>44494</v>
      </c>
      <c r="C437" s="15" t="s">
        <v>521</v>
      </c>
      <c r="D437" s="15" t="s">
        <v>522</v>
      </c>
      <c r="E437" s="1">
        <v>44494</v>
      </c>
      <c r="F437" s="16" t="s">
        <v>513</v>
      </c>
      <c r="G437" s="21">
        <v>17.010000000000002</v>
      </c>
      <c r="H437" s="18">
        <v>17.010000000000002</v>
      </c>
    </row>
    <row r="438" spans="1:8" ht="15.5" x14ac:dyDescent="0.35">
      <c r="A438" s="20">
        <v>542721</v>
      </c>
      <c r="B438" s="1">
        <v>44494</v>
      </c>
      <c r="C438" s="15" t="s">
        <v>521</v>
      </c>
      <c r="D438" s="15" t="s">
        <v>522</v>
      </c>
      <c r="E438" s="1">
        <v>44494</v>
      </c>
      <c r="F438" s="16" t="s">
        <v>513</v>
      </c>
      <c r="G438" s="21">
        <v>483080</v>
      </c>
      <c r="H438" s="18">
        <v>483080</v>
      </c>
    </row>
    <row r="439" spans="1:8" ht="15.5" x14ac:dyDescent="0.35">
      <c r="A439" s="20">
        <v>544021</v>
      </c>
      <c r="B439" s="1">
        <v>44495</v>
      </c>
      <c r="C439" s="15" t="s">
        <v>521</v>
      </c>
      <c r="D439" s="15" t="s">
        <v>522</v>
      </c>
      <c r="E439" s="1">
        <v>44495</v>
      </c>
      <c r="F439" s="16" t="s">
        <v>513</v>
      </c>
      <c r="G439" s="21">
        <v>252700</v>
      </c>
      <c r="H439" s="18">
        <v>252700</v>
      </c>
    </row>
    <row r="440" spans="1:8" ht="15.5" x14ac:dyDescent="0.35">
      <c r="A440" s="20">
        <v>544821</v>
      </c>
      <c r="B440" s="1">
        <v>44496</v>
      </c>
      <c r="C440" s="15" t="s">
        <v>521</v>
      </c>
      <c r="D440" s="15" t="s">
        <v>522</v>
      </c>
      <c r="E440" s="1">
        <v>44496</v>
      </c>
      <c r="F440" s="16" t="s">
        <v>513</v>
      </c>
      <c r="G440" s="21">
        <v>13038</v>
      </c>
      <c r="H440" s="18">
        <v>13038</v>
      </c>
    </row>
    <row r="441" spans="1:8" ht="15.5" x14ac:dyDescent="0.35">
      <c r="A441" s="20">
        <v>545521</v>
      </c>
      <c r="B441" s="1">
        <v>44497</v>
      </c>
      <c r="C441" s="15" t="s">
        <v>521</v>
      </c>
      <c r="D441" s="15" t="s">
        <v>522</v>
      </c>
      <c r="E441" s="1">
        <v>44497</v>
      </c>
      <c r="F441" s="16" t="s">
        <v>513</v>
      </c>
      <c r="G441" s="21">
        <v>19395.57</v>
      </c>
      <c r="H441" s="18">
        <v>19395.57</v>
      </c>
    </row>
    <row r="442" spans="1:8" ht="15.5" x14ac:dyDescent="0.35">
      <c r="A442" s="20">
        <v>554121</v>
      </c>
      <c r="B442" s="1">
        <v>44502</v>
      </c>
      <c r="C442" s="15" t="s">
        <v>521</v>
      </c>
      <c r="D442" s="15" t="s">
        <v>522</v>
      </c>
      <c r="E442" s="1">
        <v>44502</v>
      </c>
      <c r="F442" s="16" t="s">
        <v>513</v>
      </c>
      <c r="G442" s="21">
        <v>10000</v>
      </c>
      <c r="H442" s="18">
        <v>10000</v>
      </c>
    </row>
    <row r="443" spans="1:8" ht="15.5" x14ac:dyDescent="0.35">
      <c r="A443" s="20">
        <v>554621</v>
      </c>
      <c r="B443" s="1">
        <v>44502</v>
      </c>
      <c r="C443" s="15" t="s">
        <v>521</v>
      </c>
      <c r="D443" s="15" t="s">
        <v>522</v>
      </c>
      <c r="E443" s="1">
        <v>44502</v>
      </c>
      <c r="F443" s="16" t="s">
        <v>513</v>
      </c>
      <c r="G443" s="21">
        <v>996.08</v>
      </c>
      <c r="H443" s="18">
        <v>996.08</v>
      </c>
    </row>
    <row r="444" spans="1:8" ht="15.5" x14ac:dyDescent="0.35">
      <c r="A444" s="20">
        <v>561221</v>
      </c>
      <c r="B444" s="1">
        <v>44503</v>
      </c>
      <c r="C444" s="15" t="s">
        <v>521</v>
      </c>
      <c r="D444" s="15" t="s">
        <v>522</v>
      </c>
      <c r="E444" s="1">
        <v>44503</v>
      </c>
      <c r="F444" s="16" t="s">
        <v>513</v>
      </c>
      <c r="G444" s="21">
        <v>212</v>
      </c>
      <c r="H444" s="18">
        <v>212</v>
      </c>
    </row>
    <row r="445" spans="1:8" ht="15.5" x14ac:dyDescent="0.35">
      <c r="A445" s="20">
        <v>562321</v>
      </c>
      <c r="B445" s="1">
        <v>44504</v>
      </c>
      <c r="C445" s="15" t="s">
        <v>521</v>
      </c>
      <c r="D445" s="15" t="s">
        <v>522</v>
      </c>
      <c r="E445" s="1">
        <v>44504</v>
      </c>
      <c r="F445" s="16" t="s">
        <v>513</v>
      </c>
      <c r="G445" s="21">
        <v>9900</v>
      </c>
      <c r="H445" s="18">
        <v>9900</v>
      </c>
    </row>
    <row r="446" spans="1:8" ht="15.5" x14ac:dyDescent="0.35">
      <c r="A446" s="20">
        <v>563621</v>
      </c>
      <c r="B446" s="1">
        <v>44504</v>
      </c>
      <c r="C446" s="15" t="s">
        <v>521</v>
      </c>
      <c r="D446" s="15" t="s">
        <v>522</v>
      </c>
      <c r="E446" s="1">
        <v>44504</v>
      </c>
      <c r="F446" s="16" t="s">
        <v>513</v>
      </c>
      <c r="G446" s="21">
        <v>2929621</v>
      </c>
      <c r="H446" s="18">
        <v>2929621</v>
      </c>
    </row>
    <row r="447" spans="1:8" ht="15.5" x14ac:dyDescent="0.35">
      <c r="A447" s="20">
        <v>565321</v>
      </c>
      <c r="B447" s="1">
        <v>44508</v>
      </c>
      <c r="C447" s="15" t="s">
        <v>521</v>
      </c>
      <c r="D447" s="15" t="s">
        <v>522</v>
      </c>
      <c r="E447" s="1">
        <v>44508</v>
      </c>
      <c r="F447" s="16" t="s">
        <v>513</v>
      </c>
      <c r="G447" s="21">
        <v>50</v>
      </c>
      <c r="H447" s="18">
        <v>50</v>
      </c>
    </row>
    <row r="448" spans="1:8" ht="15.5" x14ac:dyDescent="0.35">
      <c r="A448" s="20">
        <v>565421</v>
      </c>
      <c r="B448" s="1">
        <v>44508</v>
      </c>
      <c r="C448" s="15" t="s">
        <v>521</v>
      </c>
      <c r="D448" s="15" t="s">
        <v>522</v>
      </c>
      <c r="E448" s="1">
        <v>44508</v>
      </c>
      <c r="F448" s="16" t="s">
        <v>513</v>
      </c>
      <c r="G448" s="21">
        <v>50</v>
      </c>
      <c r="H448" s="18">
        <v>50</v>
      </c>
    </row>
    <row r="449" spans="1:8" ht="15.5" x14ac:dyDescent="0.35">
      <c r="A449" s="20">
        <v>567621</v>
      </c>
      <c r="B449" s="1">
        <v>44510</v>
      </c>
      <c r="C449" s="15" t="s">
        <v>521</v>
      </c>
      <c r="D449" s="15" t="s">
        <v>522</v>
      </c>
      <c r="E449" s="1">
        <v>44510</v>
      </c>
      <c r="F449" s="16" t="s">
        <v>513</v>
      </c>
      <c r="G449" s="21">
        <v>127838.25</v>
      </c>
      <c r="H449" s="18">
        <v>127838.25</v>
      </c>
    </row>
    <row r="450" spans="1:8" ht="15.5" x14ac:dyDescent="0.35">
      <c r="A450" s="20">
        <v>567721</v>
      </c>
      <c r="B450" s="1">
        <v>44510</v>
      </c>
      <c r="C450" s="15" t="s">
        <v>521</v>
      </c>
      <c r="D450" s="15" t="s">
        <v>522</v>
      </c>
      <c r="E450" s="1">
        <v>44510</v>
      </c>
      <c r="F450" s="16" t="s">
        <v>513</v>
      </c>
      <c r="G450" s="21">
        <v>13300</v>
      </c>
      <c r="H450" s="18">
        <v>13300</v>
      </c>
    </row>
    <row r="451" spans="1:8" ht="15.5" x14ac:dyDescent="0.35">
      <c r="A451" s="20">
        <v>567921</v>
      </c>
      <c r="B451" s="1">
        <v>44510</v>
      </c>
      <c r="C451" s="15" t="s">
        <v>521</v>
      </c>
      <c r="D451" s="15" t="s">
        <v>522</v>
      </c>
      <c r="E451" s="1">
        <v>44510</v>
      </c>
      <c r="F451" s="16" t="s">
        <v>513</v>
      </c>
      <c r="G451" s="21">
        <v>502380.72</v>
      </c>
      <c r="H451" s="18">
        <v>502380.72</v>
      </c>
    </row>
    <row r="452" spans="1:8" ht="15.5" x14ac:dyDescent="0.35">
      <c r="A452" s="20">
        <v>568021</v>
      </c>
      <c r="B452" s="1">
        <v>44510</v>
      </c>
      <c r="C452" s="15" t="s">
        <v>521</v>
      </c>
      <c r="D452" s="15" t="s">
        <v>522</v>
      </c>
      <c r="E452" s="1">
        <v>44510</v>
      </c>
      <c r="F452" s="16" t="s">
        <v>513</v>
      </c>
      <c r="G452" s="21">
        <v>230685.66</v>
      </c>
      <c r="H452" s="18">
        <v>230685.66</v>
      </c>
    </row>
    <row r="453" spans="1:8" ht="15.5" x14ac:dyDescent="0.35">
      <c r="A453" s="20">
        <v>568221</v>
      </c>
      <c r="B453" s="1">
        <v>44510</v>
      </c>
      <c r="C453" s="15" t="s">
        <v>521</v>
      </c>
      <c r="D453" s="15" t="s">
        <v>522</v>
      </c>
      <c r="E453" s="1">
        <v>44510</v>
      </c>
      <c r="F453" s="16" t="s">
        <v>513</v>
      </c>
      <c r="G453" s="21">
        <v>0.42</v>
      </c>
      <c r="H453" s="18">
        <v>0.42</v>
      </c>
    </row>
    <row r="454" spans="1:8" ht="15.5" x14ac:dyDescent="0.35">
      <c r="A454" s="20">
        <v>568321</v>
      </c>
      <c r="B454" s="1">
        <v>44510</v>
      </c>
      <c r="C454" s="15" t="s">
        <v>521</v>
      </c>
      <c r="D454" s="15" t="s">
        <v>522</v>
      </c>
      <c r="E454" s="1">
        <v>44510</v>
      </c>
      <c r="F454" s="16" t="s">
        <v>513</v>
      </c>
      <c r="G454" s="21">
        <v>8</v>
      </c>
      <c r="H454" s="18">
        <v>8</v>
      </c>
    </row>
    <row r="455" spans="1:8" ht="15.5" x14ac:dyDescent="0.35">
      <c r="A455" s="20">
        <v>568721</v>
      </c>
      <c r="B455" s="1">
        <v>44510</v>
      </c>
      <c r="C455" s="15" t="s">
        <v>521</v>
      </c>
      <c r="D455" s="15" t="s">
        <v>522</v>
      </c>
      <c r="E455" s="1">
        <v>44510</v>
      </c>
      <c r="F455" s="16" t="s">
        <v>513</v>
      </c>
      <c r="G455" s="21">
        <v>124833.60000000001</v>
      </c>
      <c r="H455" s="18">
        <v>124833.60000000001</v>
      </c>
    </row>
    <row r="456" spans="1:8" ht="15.5" x14ac:dyDescent="0.35">
      <c r="A456" s="20">
        <v>572321</v>
      </c>
      <c r="B456" s="1">
        <v>44512</v>
      </c>
      <c r="C456" s="15" t="s">
        <v>521</v>
      </c>
      <c r="D456" s="15" t="s">
        <v>522</v>
      </c>
      <c r="E456" s="1">
        <v>44512</v>
      </c>
      <c r="F456" s="16" t="s">
        <v>513</v>
      </c>
      <c r="G456" s="21">
        <v>0.34</v>
      </c>
      <c r="H456" s="18">
        <v>0.34</v>
      </c>
    </row>
    <row r="457" spans="1:8" ht="15.5" x14ac:dyDescent="0.35">
      <c r="A457" s="20">
        <v>574421</v>
      </c>
      <c r="B457" s="1">
        <v>44517</v>
      </c>
      <c r="C457" s="15" t="s">
        <v>521</v>
      </c>
      <c r="D457" s="15" t="s">
        <v>522</v>
      </c>
      <c r="E457" s="1">
        <v>44517</v>
      </c>
      <c r="F457" s="16" t="s">
        <v>513</v>
      </c>
      <c r="G457" s="21">
        <v>130</v>
      </c>
      <c r="H457" s="18">
        <v>130</v>
      </c>
    </row>
    <row r="458" spans="1:8" ht="15.5" x14ac:dyDescent="0.35">
      <c r="A458" s="20">
        <v>576621</v>
      </c>
      <c r="B458" s="1">
        <v>44518</v>
      </c>
      <c r="C458" s="15" t="s">
        <v>521</v>
      </c>
      <c r="D458" s="15" t="s">
        <v>522</v>
      </c>
      <c r="E458" s="1">
        <v>44518</v>
      </c>
      <c r="F458" s="16" t="s">
        <v>513</v>
      </c>
      <c r="G458" s="21">
        <v>997.97</v>
      </c>
      <c r="H458" s="18">
        <v>997.97</v>
      </c>
    </row>
    <row r="459" spans="1:8" ht="15.5" x14ac:dyDescent="0.35">
      <c r="A459" s="20">
        <v>577821</v>
      </c>
      <c r="B459" s="1">
        <v>44518</v>
      </c>
      <c r="C459" s="15" t="s">
        <v>521</v>
      </c>
      <c r="D459" s="15" t="s">
        <v>522</v>
      </c>
      <c r="E459" s="1">
        <v>44518</v>
      </c>
      <c r="F459" s="16" t="s">
        <v>513</v>
      </c>
      <c r="G459" s="21">
        <v>4845623.9000000004</v>
      </c>
      <c r="H459" s="18">
        <v>4845623.9000000004</v>
      </c>
    </row>
    <row r="460" spans="1:8" ht="15.5" x14ac:dyDescent="0.35">
      <c r="A460" s="20">
        <v>577921</v>
      </c>
      <c r="B460" s="1">
        <v>44519</v>
      </c>
      <c r="C460" s="15" t="s">
        <v>521</v>
      </c>
      <c r="D460" s="15" t="s">
        <v>522</v>
      </c>
      <c r="E460" s="1">
        <v>44519</v>
      </c>
      <c r="F460" s="16" t="s">
        <v>513</v>
      </c>
      <c r="G460" s="21">
        <v>4.4000000000000004</v>
      </c>
      <c r="H460" s="18">
        <v>4.4000000000000004</v>
      </c>
    </row>
    <row r="461" spans="1:8" ht="15.5" x14ac:dyDescent="0.35">
      <c r="A461" s="20">
        <v>578121</v>
      </c>
      <c r="B461" s="1">
        <v>44519</v>
      </c>
      <c r="C461" s="15" t="s">
        <v>521</v>
      </c>
      <c r="D461" s="15" t="s">
        <v>522</v>
      </c>
      <c r="E461" s="1">
        <v>44519</v>
      </c>
      <c r="F461" s="16" t="s">
        <v>513</v>
      </c>
      <c r="G461" s="21">
        <v>9706.23</v>
      </c>
      <c r="H461" s="18">
        <v>9706.23</v>
      </c>
    </row>
    <row r="462" spans="1:8" ht="15.5" x14ac:dyDescent="0.35">
      <c r="A462" s="20">
        <v>578321</v>
      </c>
      <c r="B462" s="1">
        <v>44519</v>
      </c>
      <c r="C462" s="15" t="s">
        <v>521</v>
      </c>
      <c r="D462" s="15" t="s">
        <v>522</v>
      </c>
      <c r="E462" s="1">
        <v>44519</v>
      </c>
      <c r="F462" s="16" t="s">
        <v>513</v>
      </c>
      <c r="G462" s="21">
        <v>15656</v>
      </c>
      <c r="H462" s="18">
        <v>15656</v>
      </c>
    </row>
    <row r="463" spans="1:8" ht="15.5" x14ac:dyDescent="0.35">
      <c r="A463" s="20">
        <v>578521</v>
      </c>
      <c r="B463" s="1">
        <v>44519</v>
      </c>
      <c r="C463" s="15" t="s">
        <v>521</v>
      </c>
      <c r="D463" s="15" t="s">
        <v>522</v>
      </c>
      <c r="E463" s="1">
        <v>44519</v>
      </c>
      <c r="F463" s="16" t="s">
        <v>513</v>
      </c>
      <c r="G463" s="21">
        <v>113793.83</v>
      </c>
      <c r="H463" s="18">
        <v>113793.83</v>
      </c>
    </row>
    <row r="464" spans="1:8" ht="15.5" x14ac:dyDescent="0.35">
      <c r="A464" s="20">
        <v>578921</v>
      </c>
      <c r="B464" s="1">
        <v>44519</v>
      </c>
      <c r="C464" s="15" t="s">
        <v>521</v>
      </c>
      <c r="D464" s="15" t="s">
        <v>522</v>
      </c>
      <c r="E464" s="1">
        <v>44519</v>
      </c>
      <c r="F464" s="16" t="s">
        <v>513</v>
      </c>
      <c r="G464" s="21">
        <v>265202.37</v>
      </c>
      <c r="H464" s="18">
        <v>265202.37</v>
      </c>
    </row>
    <row r="465" spans="1:8" ht="15.5" x14ac:dyDescent="0.35">
      <c r="A465" s="20">
        <v>585121</v>
      </c>
      <c r="B465" s="1">
        <v>44522</v>
      </c>
      <c r="C465" s="15" t="s">
        <v>521</v>
      </c>
      <c r="D465" s="15" t="s">
        <v>522</v>
      </c>
      <c r="E465" s="1">
        <v>44522</v>
      </c>
      <c r="F465" s="16" t="s">
        <v>513</v>
      </c>
      <c r="G465" s="21">
        <v>10000</v>
      </c>
      <c r="H465" s="18">
        <v>10000</v>
      </c>
    </row>
    <row r="466" spans="1:8" ht="15.5" x14ac:dyDescent="0.35">
      <c r="A466" s="20">
        <v>585621</v>
      </c>
      <c r="B466" s="1">
        <v>44522</v>
      </c>
      <c r="C466" s="15" t="s">
        <v>521</v>
      </c>
      <c r="D466" s="15" t="s">
        <v>522</v>
      </c>
      <c r="E466" s="1">
        <v>44522</v>
      </c>
      <c r="F466" s="16" t="s">
        <v>513</v>
      </c>
      <c r="G466" s="21">
        <v>119568.86</v>
      </c>
      <c r="H466" s="18">
        <v>119568.86</v>
      </c>
    </row>
    <row r="467" spans="1:8" ht="15.5" x14ac:dyDescent="0.35">
      <c r="A467" s="20">
        <v>586621</v>
      </c>
      <c r="B467" s="1">
        <v>44524</v>
      </c>
      <c r="C467" s="15" t="s">
        <v>521</v>
      </c>
      <c r="D467" s="15" t="s">
        <v>522</v>
      </c>
      <c r="E467" s="1">
        <v>44524</v>
      </c>
      <c r="F467" s="16" t="s">
        <v>513</v>
      </c>
      <c r="G467" s="21">
        <v>1528738.89</v>
      </c>
      <c r="H467" s="18">
        <v>1528738.89</v>
      </c>
    </row>
    <row r="468" spans="1:8" ht="15.5" x14ac:dyDescent="0.35">
      <c r="A468" s="20">
        <v>587921</v>
      </c>
      <c r="B468" s="1">
        <v>44526</v>
      </c>
      <c r="C468" s="15" t="s">
        <v>521</v>
      </c>
      <c r="D468" s="15" t="s">
        <v>522</v>
      </c>
      <c r="E468" s="1">
        <v>44526</v>
      </c>
      <c r="F468" s="16" t="s">
        <v>513</v>
      </c>
      <c r="G468" s="21">
        <v>150000</v>
      </c>
      <c r="H468" s="18">
        <v>150000</v>
      </c>
    </row>
    <row r="469" spans="1:8" ht="15.5" x14ac:dyDescent="0.35">
      <c r="A469" s="20">
        <v>589621</v>
      </c>
      <c r="B469" s="1">
        <v>44529</v>
      </c>
      <c r="C469" s="15" t="s">
        <v>521</v>
      </c>
      <c r="D469" s="15" t="s">
        <v>522</v>
      </c>
      <c r="E469" s="1">
        <v>44529</v>
      </c>
      <c r="F469" s="16" t="s">
        <v>513</v>
      </c>
      <c r="G469" s="21">
        <v>609437.73</v>
      </c>
      <c r="H469" s="18">
        <v>609437.73</v>
      </c>
    </row>
    <row r="470" spans="1:8" ht="15.5" x14ac:dyDescent="0.35">
      <c r="A470" s="20">
        <v>594721</v>
      </c>
      <c r="B470" s="1">
        <v>44531</v>
      </c>
      <c r="C470" s="15" t="s">
        <v>521</v>
      </c>
      <c r="D470" s="15" t="s">
        <v>522</v>
      </c>
      <c r="E470" s="1">
        <v>44531</v>
      </c>
      <c r="F470" s="16" t="s">
        <v>513</v>
      </c>
      <c r="G470" s="21">
        <v>2966696</v>
      </c>
      <c r="H470" s="18">
        <v>2966696</v>
      </c>
    </row>
    <row r="471" spans="1:8" ht="15.5" x14ac:dyDescent="0.35">
      <c r="A471" s="20">
        <v>594821</v>
      </c>
      <c r="B471" s="1">
        <v>44531</v>
      </c>
      <c r="C471" s="15" t="s">
        <v>521</v>
      </c>
      <c r="D471" s="15" t="s">
        <v>522</v>
      </c>
      <c r="E471" s="1">
        <v>44531</v>
      </c>
      <c r="F471" s="16" t="s">
        <v>513</v>
      </c>
      <c r="G471" s="21">
        <v>3982545</v>
      </c>
      <c r="H471" s="18">
        <v>3982545</v>
      </c>
    </row>
    <row r="472" spans="1:8" ht="15.5" x14ac:dyDescent="0.35">
      <c r="A472" s="20">
        <v>596721</v>
      </c>
      <c r="B472" s="1">
        <v>44536</v>
      </c>
      <c r="C472" s="15" t="s">
        <v>521</v>
      </c>
      <c r="D472" s="15" t="s">
        <v>522</v>
      </c>
      <c r="E472" s="1">
        <v>44536</v>
      </c>
      <c r="F472" s="16" t="s">
        <v>513</v>
      </c>
      <c r="G472" s="21">
        <v>27015</v>
      </c>
      <c r="H472" s="18">
        <v>27015</v>
      </c>
    </row>
    <row r="473" spans="1:8" ht="15.5" x14ac:dyDescent="0.35">
      <c r="A473" s="20">
        <v>599421</v>
      </c>
      <c r="B473" s="1">
        <v>44539</v>
      </c>
      <c r="C473" s="15" t="s">
        <v>521</v>
      </c>
      <c r="D473" s="15" t="s">
        <v>522</v>
      </c>
      <c r="E473" s="1">
        <v>44539</v>
      </c>
      <c r="F473" s="16" t="s">
        <v>513</v>
      </c>
      <c r="G473" s="21">
        <v>7.2</v>
      </c>
      <c r="H473" s="18">
        <v>7.2</v>
      </c>
    </row>
    <row r="474" spans="1:8" ht="15.5" x14ac:dyDescent="0.35">
      <c r="A474" s="20">
        <v>599521</v>
      </c>
      <c r="B474" s="1">
        <v>44539</v>
      </c>
      <c r="C474" s="15" t="s">
        <v>521</v>
      </c>
      <c r="D474" s="15" t="s">
        <v>522</v>
      </c>
      <c r="E474" s="1">
        <v>44539</v>
      </c>
      <c r="F474" s="16" t="s">
        <v>513</v>
      </c>
      <c r="G474" s="21">
        <v>12</v>
      </c>
      <c r="H474" s="18">
        <v>12</v>
      </c>
    </row>
    <row r="475" spans="1:8" ht="15.5" x14ac:dyDescent="0.35">
      <c r="A475" s="20">
        <v>599921</v>
      </c>
      <c r="B475" s="1">
        <v>44539</v>
      </c>
      <c r="C475" s="15" t="s">
        <v>521</v>
      </c>
      <c r="D475" s="15" t="s">
        <v>522</v>
      </c>
      <c r="E475" s="1">
        <v>44539</v>
      </c>
      <c r="F475" s="16" t="s">
        <v>513</v>
      </c>
      <c r="G475" s="21">
        <v>147</v>
      </c>
      <c r="H475" s="18">
        <v>147</v>
      </c>
    </row>
    <row r="476" spans="1:8" ht="15.5" x14ac:dyDescent="0.35">
      <c r="A476" s="20">
        <v>600021</v>
      </c>
      <c r="B476" s="1">
        <v>44539</v>
      </c>
      <c r="C476" s="15" t="s">
        <v>521</v>
      </c>
      <c r="D476" s="15" t="s">
        <v>522</v>
      </c>
      <c r="E476" s="1">
        <v>44539</v>
      </c>
      <c r="F476" s="16" t="s">
        <v>513</v>
      </c>
      <c r="G476" s="21">
        <v>150</v>
      </c>
      <c r="H476" s="18">
        <v>150</v>
      </c>
    </row>
    <row r="477" spans="1:8" ht="15.5" x14ac:dyDescent="0.35">
      <c r="A477" s="20">
        <v>600221</v>
      </c>
      <c r="B477" s="1">
        <v>44539</v>
      </c>
      <c r="C477" s="15" t="s">
        <v>521</v>
      </c>
      <c r="D477" s="15" t="s">
        <v>522</v>
      </c>
      <c r="E477" s="1">
        <v>44539</v>
      </c>
      <c r="F477" s="16" t="s">
        <v>513</v>
      </c>
      <c r="G477" s="21">
        <v>2618</v>
      </c>
      <c r="H477" s="18">
        <v>2618</v>
      </c>
    </row>
    <row r="478" spans="1:8" ht="15.5" x14ac:dyDescent="0.35">
      <c r="A478" s="20">
        <v>600321</v>
      </c>
      <c r="B478" s="1">
        <v>44539</v>
      </c>
      <c r="C478" s="15" t="s">
        <v>521</v>
      </c>
      <c r="D478" s="15" t="s">
        <v>522</v>
      </c>
      <c r="E478" s="1">
        <v>44539</v>
      </c>
      <c r="F478" s="16" t="s">
        <v>513</v>
      </c>
      <c r="G478" s="21">
        <v>7201.14</v>
      </c>
      <c r="H478" s="18">
        <v>7201.14</v>
      </c>
    </row>
    <row r="479" spans="1:8" ht="15.5" x14ac:dyDescent="0.35">
      <c r="A479" s="20">
        <v>600421</v>
      </c>
      <c r="B479" s="1">
        <v>44539</v>
      </c>
      <c r="C479" s="15" t="s">
        <v>521</v>
      </c>
      <c r="D479" s="15" t="s">
        <v>522</v>
      </c>
      <c r="E479" s="1">
        <v>44539</v>
      </c>
      <c r="F479" s="16" t="s">
        <v>513</v>
      </c>
      <c r="G479" s="21">
        <v>9005.26</v>
      </c>
      <c r="H479" s="18">
        <v>9005.26</v>
      </c>
    </row>
    <row r="480" spans="1:8" ht="15.5" x14ac:dyDescent="0.35">
      <c r="A480" s="20">
        <v>600821</v>
      </c>
      <c r="B480" s="1">
        <v>44539</v>
      </c>
      <c r="C480" s="15" t="s">
        <v>521</v>
      </c>
      <c r="D480" s="15" t="s">
        <v>522</v>
      </c>
      <c r="E480" s="1">
        <v>44539</v>
      </c>
      <c r="F480" s="16" t="s">
        <v>513</v>
      </c>
      <c r="G480" s="21">
        <v>23566.560000000001</v>
      </c>
      <c r="H480" s="18">
        <v>23566.560000000001</v>
      </c>
    </row>
    <row r="481" spans="1:8" ht="15.5" x14ac:dyDescent="0.35">
      <c r="A481" s="20">
        <v>601021</v>
      </c>
      <c r="B481" s="1">
        <v>44539</v>
      </c>
      <c r="C481" s="15" t="s">
        <v>521</v>
      </c>
      <c r="D481" s="15" t="s">
        <v>522</v>
      </c>
      <c r="E481" s="1">
        <v>44539</v>
      </c>
      <c r="F481" s="16" t="s">
        <v>513</v>
      </c>
      <c r="G481" s="21">
        <v>39068.800000000003</v>
      </c>
      <c r="H481" s="18">
        <v>39068.800000000003</v>
      </c>
    </row>
    <row r="482" spans="1:8" ht="15.5" x14ac:dyDescent="0.35">
      <c r="A482" s="20">
        <v>601321</v>
      </c>
      <c r="B482" s="1">
        <v>44539</v>
      </c>
      <c r="C482" s="15" t="s">
        <v>521</v>
      </c>
      <c r="D482" s="15" t="s">
        <v>522</v>
      </c>
      <c r="E482" s="1">
        <v>44539</v>
      </c>
      <c r="F482" s="16" t="s">
        <v>513</v>
      </c>
      <c r="G482" s="21">
        <v>130606.25</v>
      </c>
      <c r="H482" s="18">
        <v>130606.25</v>
      </c>
    </row>
    <row r="483" spans="1:8" ht="15.5" x14ac:dyDescent="0.35">
      <c r="A483" s="20">
        <v>601421</v>
      </c>
      <c r="B483" s="1">
        <v>44539</v>
      </c>
      <c r="C483" s="15" t="s">
        <v>521</v>
      </c>
      <c r="D483" s="15" t="s">
        <v>522</v>
      </c>
      <c r="E483" s="1">
        <v>44539</v>
      </c>
      <c r="F483" s="16" t="s">
        <v>513</v>
      </c>
      <c r="G483" s="21">
        <v>205952.84</v>
      </c>
      <c r="H483" s="18">
        <v>205952.84</v>
      </c>
    </row>
    <row r="484" spans="1:8" ht="15.5" x14ac:dyDescent="0.35">
      <c r="A484" s="20">
        <v>602921</v>
      </c>
      <c r="B484" s="1">
        <v>44540</v>
      </c>
      <c r="C484" s="15" t="s">
        <v>521</v>
      </c>
      <c r="D484" s="15" t="s">
        <v>522</v>
      </c>
      <c r="E484" s="1">
        <v>44540</v>
      </c>
      <c r="F484" s="16" t="s">
        <v>513</v>
      </c>
      <c r="G484" s="21">
        <v>41</v>
      </c>
      <c r="H484" s="18">
        <v>41</v>
      </c>
    </row>
    <row r="485" spans="1:8" ht="15.5" x14ac:dyDescent="0.35">
      <c r="A485" s="20">
        <v>603421</v>
      </c>
      <c r="B485" s="1">
        <v>44540</v>
      </c>
      <c r="C485" s="15" t="s">
        <v>521</v>
      </c>
      <c r="D485" s="15" t="s">
        <v>522</v>
      </c>
      <c r="E485" s="1">
        <v>44540</v>
      </c>
      <c r="F485" s="16" t="s">
        <v>513</v>
      </c>
      <c r="G485" s="21">
        <v>17620.73</v>
      </c>
      <c r="H485" s="18">
        <v>17620.73</v>
      </c>
    </row>
    <row r="486" spans="1:8" ht="15.5" x14ac:dyDescent="0.35">
      <c r="A486" s="20">
        <v>604721</v>
      </c>
      <c r="B486" s="1">
        <v>44540</v>
      </c>
      <c r="C486" s="15" t="s">
        <v>521</v>
      </c>
      <c r="D486" s="15" t="s">
        <v>522</v>
      </c>
      <c r="E486" s="1">
        <v>44540</v>
      </c>
      <c r="F486" s="16" t="s">
        <v>513</v>
      </c>
      <c r="G486" s="21">
        <v>427991.3</v>
      </c>
      <c r="H486" s="18">
        <v>427991.3</v>
      </c>
    </row>
    <row r="487" spans="1:8" ht="15.5" x14ac:dyDescent="0.35">
      <c r="A487" s="20">
        <v>604821</v>
      </c>
      <c r="B487" s="1">
        <v>44540</v>
      </c>
      <c r="C487" s="15" t="s">
        <v>521</v>
      </c>
      <c r="D487" s="15" t="s">
        <v>522</v>
      </c>
      <c r="E487" s="1">
        <v>44540</v>
      </c>
      <c r="F487" s="16" t="s">
        <v>513</v>
      </c>
      <c r="G487" s="21">
        <v>442932</v>
      </c>
      <c r="H487" s="18">
        <v>442932</v>
      </c>
    </row>
    <row r="488" spans="1:8" ht="15.5" x14ac:dyDescent="0.35">
      <c r="A488" s="20">
        <v>606221</v>
      </c>
      <c r="B488" s="1">
        <v>44540</v>
      </c>
      <c r="C488" s="15" t="s">
        <v>521</v>
      </c>
      <c r="D488" s="15" t="s">
        <v>522</v>
      </c>
      <c r="E488" s="1">
        <v>44540</v>
      </c>
      <c r="F488" s="16" t="s">
        <v>513</v>
      </c>
      <c r="G488" s="21">
        <v>4257952</v>
      </c>
      <c r="H488" s="18">
        <v>4257952</v>
      </c>
    </row>
    <row r="489" spans="1:8" ht="15.5" x14ac:dyDescent="0.35">
      <c r="A489" s="20">
        <v>614121</v>
      </c>
      <c r="B489" s="1">
        <v>44544</v>
      </c>
      <c r="C489" s="15" t="s">
        <v>521</v>
      </c>
      <c r="D489" s="15" t="s">
        <v>522</v>
      </c>
      <c r="E489" s="1">
        <v>44544</v>
      </c>
      <c r="F489" s="16" t="s">
        <v>513</v>
      </c>
      <c r="G489" s="21">
        <v>64925</v>
      </c>
      <c r="H489" s="18">
        <v>64925</v>
      </c>
    </row>
    <row r="490" spans="1:8" ht="15.5" x14ac:dyDescent="0.35">
      <c r="A490" s="20">
        <v>614421</v>
      </c>
      <c r="B490" s="1">
        <v>44544</v>
      </c>
      <c r="C490" s="15" t="s">
        <v>521</v>
      </c>
      <c r="D490" s="15" t="s">
        <v>522</v>
      </c>
      <c r="E490" s="1">
        <v>44544</v>
      </c>
      <c r="F490" s="16" t="s">
        <v>513</v>
      </c>
      <c r="G490" s="21">
        <v>5320249.87</v>
      </c>
      <c r="H490" s="18">
        <v>5320249.87</v>
      </c>
    </row>
    <row r="491" spans="1:8" ht="15.5" x14ac:dyDescent="0.35">
      <c r="A491" s="20">
        <v>616821</v>
      </c>
      <c r="B491" s="1">
        <v>44545</v>
      </c>
      <c r="C491" s="15" t="s">
        <v>521</v>
      </c>
      <c r="D491" s="15" t="s">
        <v>522</v>
      </c>
      <c r="E491" s="1">
        <v>44545</v>
      </c>
      <c r="F491" s="16" t="s">
        <v>513</v>
      </c>
      <c r="G491" s="21">
        <v>100980.15</v>
      </c>
      <c r="H491" s="18">
        <v>100980.15</v>
      </c>
    </row>
    <row r="492" spans="1:8" ht="15.5" x14ac:dyDescent="0.35">
      <c r="A492" s="20">
        <v>618021</v>
      </c>
      <c r="B492" s="1">
        <v>44547</v>
      </c>
      <c r="C492" s="15" t="s">
        <v>521</v>
      </c>
      <c r="D492" s="15" t="s">
        <v>522</v>
      </c>
      <c r="E492" s="1">
        <v>44547</v>
      </c>
      <c r="F492" s="16" t="s">
        <v>513</v>
      </c>
      <c r="G492" s="21">
        <v>75000</v>
      </c>
      <c r="H492" s="18">
        <v>75000</v>
      </c>
    </row>
    <row r="493" spans="1:8" ht="15.5" x14ac:dyDescent="0.35">
      <c r="A493" s="20">
        <v>618321</v>
      </c>
      <c r="B493" s="1">
        <v>44547</v>
      </c>
      <c r="C493" s="15" t="s">
        <v>521</v>
      </c>
      <c r="D493" s="15" t="s">
        <v>522</v>
      </c>
      <c r="E493" s="1">
        <v>44547</v>
      </c>
      <c r="F493" s="16" t="s">
        <v>513</v>
      </c>
      <c r="G493" s="21">
        <v>8810918</v>
      </c>
      <c r="H493" s="18">
        <v>8810918</v>
      </c>
    </row>
    <row r="494" spans="1:8" ht="15.5" x14ac:dyDescent="0.35">
      <c r="A494" s="20">
        <v>629021</v>
      </c>
      <c r="B494" s="1">
        <v>44551</v>
      </c>
      <c r="C494" s="15" t="s">
        <v>521</v>
      </c>
      <c r="D494" s="15" t="s">
        <v>522</v>
      </c>
      <c r="E494" s="1">
        <v>44551</v>
      </c>
      <c r="F494" s="16" t="s">
        <v>513</v>
      </c>
      <c r="G494" s="21">
        <v>1142418.1100000001</v>
      </c>
      <c r="H494" s="18">
        <v>1142418.1100000001</v>
      </c>
    </row>
    <row r="495" spans="1:8" ht="15.5" x14ac:dyDescent="0.35">
      <c r="A495" s="20">
        <v>630721</v>
      </c>
      <c r="B495" s="1">
        <v>44553</v>
      </c>
      <c r="C495" s="15" t="s">
        <v>521</v>
      </c>
      <c r="D495" s="15" t="s">
        <v>522</v>
      </c>
      <c r="E495" s="1">
        <v>44553</v>
      </c>
      <c r="F495" s="16" t="s">
        <v>513</v>
      </c>
      <c r="G495" s="21">
        <v>2609</v>
      </c>
      <c r="H495" s="18">
        <v>2609</v>
      </c>
    </row>
    <row r="496" spans="1:8" ht="15.5" x14ac:dyDescent="0.35">
      <c r="A496" s="20">
        <v>630921</v>
      </c>
      <c r="B496" s="1">
        <v>44553</v>
      </c>
      <c r="C496" s="15" t="s">
        <v>521</v>
      </c>
      <c r="D496" s="15" t="s">
        <v>522</v>
      </c>
      <c r="E496" s="1">
        <v>44553</v>
      </c>
      <c r="F496" s="16" t="s">
        <v>513</v>
      </c>
      <c r="G496" s="21">
        <v>4493803</v>
      </c>
      <c r="H496" s="18">
        <v>4493803</v>
      </c>
    </row>
    <row r="497" spans="1:8" ht="15.5" x14ac:dyDescent="0.35">
      <c r="A497" s="20">
        <v>631121</v>
      </c>
      <c r="B497" s="1">
        <v>44553</v>
      </c>
      <c r="C497" s="15" t="s">
        <v>521</v>
      </c>
      <c r="D497" s="15" t="s">
        <v>522</v>
      </c>
      <c r="E497" s="1">
        <v>44553</v>
      </c>
      <c r="F497" s="16" t="s">
        <v>513</v>
      </c>
      <c r="G497" s="21">
        <v>7475160</v>
      </c>
      <c r="H497" s="18">
        <v>7475160</v>
      </c>
    </row>
    <row r="498" spans="1:8" ht="15.5" x14ac:dyDescent="0.35">
      <c r="A498" s="20">
        <v>631221</v>
      </c>
      <c r="B498" s="1">
        <v>44553</v>
      </c>
      <c r="C498" s="15" t="s">
        <v>521</v>
      </c>
      <c r="D498" s="15" t="s">
        <v>522</v>
      </c>
      <c r="E498" s="1">
        <v>44553</v>
      </c>
      <c r="F498" s="16" t="s">
        <v>513</v>
      </c>
      <c r="G498" s="21">
        <v>7168140</v>
      </c>
      <c r="H498" s="18">
        <v>7168140</v>
      </c>
    </row>
    <row r="499" spans="1:8" ht="15.5" x14ac:dyDescent="0.35">
      <c r="A499" s="20">
        <v>631321</v>
      </c>
      <c r="B499" s="1">
        <v>44553</v>
      </c>
      <c r="C499" s="15" t="s">
        <v>521</v>
      </c>
      <c r="D499" s="15" t="s">
        <v>522</v>
      </c>
      <c r="E499" s="1">
        <v>44553</v>
      </c>
      <c r="F499" s="16" t="s">
        <v>513</v>
      </c>
      <c r="G499" s="21">
        <v>18352222</v>
      </c>
      <c r="H499" s="18">
        <v>18352222</v>
      </c>
    </row>
    <row r="500" spans="1:8" ht="15.5" x14ac:dyDescent="0.35">
      <c r="A500" s="20">
        <v>631621</v>
      </c>
      <c r="B500" s="1">
        <v>44553</v>
      </c>
      <c r="C500" s="15" t="s">
        <v>521</v>
      </c>
      <c r="D500" s="15" t="s">
        <v>522</v>
      </c>
      <c r="E500" s="1">
        <v>44553</v>
      </c>
      <c r="F500" s="16" t="s">
        <v>513</v>
      </c>
      <c r="G500" s="21">
        <v>8528040</v>
      </c>
      <c r="H500" s="18">
        <v>8528040</v>
      </c>
    </row>
    <row r="501" spans="1:8" ht="15.5" x14ac:dyDescent="0.35">
      <c r="A501" s="20">
        <v>631821</v>
      </c>
      <c r="B501" s="1">
        <v>44554</v>
      </c>
      <c r="C501" s="15" t="s">
        <v>521</v>
      </c>
      <c r="D501" s="15" t="s">
        <v>522</v>
      </c>
      <c r="E501" s="1">
        <v>44554</v>
      </c>
      <c r="F501" s="16" t="s">
        <v>513</v>
      </c>
      <c r="G501" s="21">
        <v>23000</v>
      </c>
      <c r="H501" s="18">
        <v>23000</v>
      </c>
    </row>
    <row r="502" spans="1:8" ht="15.5" x14ac:dyDescent="0.35">
      <c r="A502" s="20">
        <v>633321</v>
      </c>
      <c r="B502" s="1">
        <v>44558</v>
      </c>
      <c r="C502" s="15" t="s">
        <v>521</v>
      </c>
      <c r="D502" s="15" t="s">
        <v>522</v>
      </c>
      <c r="E502" s="1">
        <v>44558</v>
      </c>
      <c r="F502" s="16" t="s">
        <v>513</v>
      </c>
      <c r="G502" s="21">
        <v>185315378.40000001</v>
      </c>
      <c r="H502" s="18">
        <v>185315378.40000001</v>
      </c>
    </row>
    <row r="503" spans="1:8" ht="15.5" x14ac:dyDescent="0.35">
      <c r="A503" s="20">
        <v>633421</v>
      </c>
      <c r="B503" s="1">
        <v>44558</v>
      </c>
      <c r="C503" s="15" t="s">
        <v>521</v>
      </c>
      <c r="D503" s="15" t="s">
        <v>522</v>
      </c>
      <c r="E503" s="1">
        <v>44558</v>
      </c>
      <c r="F503" s="16" t="s">
        <v>513</v>
      </c>
      <c r="G503" s="21">
        <v>2700</v>
      </c>
      <c r="H503" s="18">
        <v>2700</v>
      </c>
    </row>
    <row r="504" spans="1:8" ht="15.5" x14ac:dyDescent="0.35">
      <c r="A504" s="20">
        <v>633621</v>
      </c>
      <c r="B504" s="1">
        <v>44558</v>
      </c>
      <c r="C504" s="15" t="s">
        <v>521</v>
      </c>
      <c r="D504" s="15" t="s">
        <v>522</v>
      </c>
      <c r="E504" s="1">
        <v>44558</v>
      </c>
      <c r="F504" s="16" t="s">
        <v>513</v>
      </c>
      <c r="G504" s="21">
        <v>428.51</v>
      </c>
      <c r="H504" s="18">
        <v>428.51</v>
      </c>
    </row>
    <row r="505" spans="1:8" ht="15.5" x14ac:dyDescent="0.35">
      <c r="A505" s="20">
        <v>633721</v>
      </c>
      <c r="B505" s="1">
        <v>44558</v>
      </c>
      <c r="C505" s="15" t="s">
        <v>521</v>
      </c>
      <c r="D505" s="15" t="s">
        <v>522</v>
      </c>
      <c r="E505" s="1">
        <v>44558</v>
      </c>
      <c r="F505" s="16" t="s">
        <v>513</v>
      </c>
      <c r="G505" s="21">
        <v>132526</v>
      </c>
      <c r="H505" s="18">
        <v>132526</v>
      </c>
    </row>
    <row r="506" spans="1:8" ht="15.5" x14ac:dyDescent="0.35">
      <c r="A506" s="20">
        <v>633821</v>
      </c>
      <c r="B506" s="1">
        <v>44558</v>
      </c>
      <c r="C506" s="15" t="s">
        <v>521</v>
      </c>
      <c r="D506" s="15" t="s">
        <v>522</v>
      </c>
      <c r="E506" s="1">
        <v>44558</v>
      </c>
      <c r="F506" s="16" t="s">
        <v>513</v>
      </c>
      <c r="G506" s="21">
        <v>6370796</v>
      </c>
      <c r="H506" s="18">
        <v>6370796</v>
      </c>
    </row>
    <row r="507" spans="1:8" ht="15.5" x14ac:dyDescent="0.35">
      <c r="A507" s="20">
        <v>633921</v>
      </c>
      <c r="B507" s="1">
        <v>44558</v>
      </c>
      <c r="C507" s="15" t="s">
        <v>521</v>
      </c>
      <c r="D507" s="15" t="s">
        <v>522</v>
      </c>
      <c r="E507" s="1">
        <v>44558</v>
      </c>
      <c r="F507" s="16" t="s">
        <v>513</v>
      </c>
      <c r="G507" s="21">
        <v>6075657</v>
      </c>
      <c r="H507" s="18">
        <v>6075657</v>
      </c>
    </row>
    <row r="508" spans="1:8" ht="15.5" x14ac:dyDescent="0.35">
      <c r="A508" s="20">
        <v>638921</v>
      </c>
      <c r="B508" s="1">
        <v>44559</v>
      </c>
      <c r="C508" s="15" t="s">
        <v>521</v>
      </c>
      <c r="D508" s="15" t="s">
        <v>522</v>
      </c>
      <c r="E508" s="1">
        <v>44559</v>
      </c>
      <c r="F508" s="16" t="s">
        <v>513</v>
      </c>
      <c r="G508" s="21">
        <v>419000</v>
      </c>
      <c r="H508" s="18">
        <v>419000</v>
      </c>
    </row>
    <row r="509" spans="1:8" ht="15.5" x14ac:dyDescent="0.35">
      <c r="A509" s="20">
        <v>639021</v>
      </c>
      <c r="B509" s="1">
        <v>44559</v>
      </c>
      <c r="C509" s="15" t="s">
        <v>521</v>
      </c>
      <c r="D509" s="15" t="s">
        <v>522</v>
      </c>
      <c r="E509" s="1">
        <v>44559</v>
      </c>
      <c r="F509" s="16" t="s">
        <v>513</v>
      </c>
      <c r="G509" s="21">
        <v>5000</v>
      </c>
      <c r="H509" s="18">
        <v>5000</v>
      </c>
    </row>
    <row r="510" spans="1:8" ht="15.5" x14ac:dyDescent="0.35">
      <c r="A510" s="20">
        <v>640021</v>
      </c>
      <c r="B510" s="1">
        <v>44560</v>
      </c>
      <c r="C510" s="15" t="s">
        <v>521</v>
      </c>
      <c r="D510" s="15" t="s">
        <v>522</v>
      </c>
      <c r="E510" s="1">
        <v>44560</v>
      </c>
      <c r="F510" s="16" t="s">
        <v>513</v>
      </c>
      <c r="G510" s="21">
        <v>251275</v>
      </c>
      <c r="H510" s="18">
        <v>251275</v>
      </c>
    </row>
    <row r="511" spans="1:8" ht="15.5" x14ac:dyDescent="0.35">
      <c r="A511" s="20">
        <v>640121</v>
      </c>
      <c r="B511" s="1">
        <v>44560</v>
      </c>
      <c r="C511" s="15" t="s">
        <v>521</v>
      </c>
      <c r="D511" s="15" t="s">
        <v>522</v>
      </c>
      <c r="E511" s="1">
        <v>44560</v>
      </c>
      <c r="F511" s="16" t="s">
        <v>513</v>
      </c>
      <c r="G511" s="21">
        <v>3750</v>
      </c>
      <c r="H511" s="18">
        <v>3750</v>
      </c>
    </row>
    <row r="512" spans="1:8" ht="15.5" x14ac:dyDescent="0.35">
      <c r="A512" s="20">
        <v>640221</v>
      </c>
      <c r="B512" s="1">
        <v>44560</v>
      </c>
      <c r="C512" s="15" t="s">
        <v>521</v>
      </c>
      <c r="D512" s="15" t="s">
        <v>522</v>
      </c>
      <c r="E512" s="1">
        <v>44560</v>
      </c>
      <c r="F512" s="16" t="s">
        <v>513</v>
      </c>
      <c r="G512" s="21">
        <v>11000000</v>
      </c>
      <c r="H512" s="18">
        <v>11000000</v>
      </c>
    </row>
    <row r="513" spans="1:8" ht="15.5" x14ac:dyDescent="0.35">
      <c r="A513" s="20">
        <v>640621</v>
      </c>
      <c r="B513" s="1">
        <v>44560</v>
      </c>
      <c r="C513" s="15" t="s">
        <v>521</v>
      </c>
      <c r="D513" s="15" t="s">
        <v>522</v>
      </c>
      <c r="E513" s="1">
        <v>44560</v>
      </c>
      <c r="F513" s="16" t="s">
        <v>513</v>
      </c>
      <c r="G513" s="21">
        <v>5595181</v>
      </c>
      <c r="H513" s="18">
        <v>5595181</v>
      </c>
    </row>
    <row r="514" spans="1:8" ht="15.5" x14ac:dyDescent="0.35">
      <c r="A514" s="20">
        <v>2422</v>
      </c>
      <c r="B514" s="1">
        <v>44564</v>
      </c>
      <c r="C514" s="15" t="s">
        <v>521</v>
      </c>
      <c r="D514" s="15" t="s">
        <v>522</v>
      </c>
      <c r="E514" s="1">
        <v>44564</v>
      </c>
      <c r="F514" s="16" t="s">
        <v>513</v>
      </c>
      <c r="G514" s="21">
        <v>492.89</v>
      </c>
      <c r="H514" s="18">
        <v>492.89</v>
      </c>
    </row>
    <row r="515" spans="1:8" ht="15.5" x14ac:dyDescent="0.35">
      <c r="A515" s="20">
        <v>2722</v>
      </c>
      <c r="B515" s="1">
        <v>44564</v>
      </c>
      <c r="C515" s="15" t="s">
        <v>521</v>
      </c>
      <c r="D515" s="15" t="s">
        <v>522</v>
      </c>
      <c r="E515" s="1">
        <v>44564</v>
      </c>
      <c r="F515" s="16" t="s">
        <v>513</v>
      </c>
      <c r="G515" s="21">
        <v>17143645</v>
      </c>
      <c r="H515" s="18">
        <v>17143645</v>
      </c>
    </row>
    <row r="516" spans="1:8" ht="15.5" x14ac:dyDescent="0.35">
      <c r="A516" s="20">
        <v>6122</v>
      </c>
      <c r="B516" s="1">
        <v>44567</v>
      </c>
      <c r="C516" s="15" t="s">
        <v>521</v>
      </c>
      <c r="D516" s="15" t="s">
        <v>522</v>
      </c>
      <c r="E516" s="1">
        <v>44567</v>
      </c>
      <c r="F516" s="16" t="s">
        <v>513</v>
      </c>
      <c r="G516" s="21">
        <v>41727</v>
      </c>
      <c r="H516" s="18">
        <v>41727</v>
      </c>
    </row>
    <row r="517" spans="1:8" ht="15.5" x14ac:dyDescent="0.35">
      <c r="A517" s="20">
        <v>6222</v>
      </c>
      <c r="B517" s="1">
        <v>44567</v>
      </c>
      <c r="C517" s="15" t="s">
        <v>521</v>
      </c>
      <c r="D517" s="15" t="s">
        <v>522</v>
      </c>
      <c r="E517" s="1">
        <v>44567</v>
      </c>
      <c r="F517" s="16" t="s">
        <v>513</v>
      </c>
      <c r="G517" s="21">
        <v>60039</v>
      </c>
      <c r="H517" s="18">
        <v>60039</v>
      </c>
    </row>
    <row r="518" spans="1:8" ht="15.5" x14ac:dyDescent="0.35">
      <c r="A518" s="20">
        <v>6822</v>
      </c>
      <c r="B518" s="1">
        <v>44568</v>
      </c>
      <c r="C518" s="15" t="s">
        <v>521</v>
      </c>
      <c r="D518" s="15" t="s">
        <v>522</v>
      </c>
      <c r="E518" s="1">
        <v>44568</v>
      </c>
      <c r="F518" s="16" t="s">
        <v>513</v>
      </c>
      <c r="G518" s="21">
        <v>0.08</v>
      </c>
      <c r="H518" s="18">
        <v>0.08</v>
      </c>
    </row>
    <row r="519" spans="1:8" ht="15.5" x14ac:dyDescent="0.35">
      <c r="A519" s="20">
        <v>6922</v>
      </c>
      <c r="B519" s="1">
        <v>44568</v>
      </c>
      <c r="C519" s="15" t="s">
        <v>521</v>
      </c>
      <c r="D519" s="15" t="s">
        <v>522</v>
      </c>
      <c r="E519" s="1">
        <v>44568</v>
      </c>
      <c r="F519" s="16" t="s">
        <v>513</v>
      </c>
      <c r="G519" s="21">
        <v>72.64</v>
      </c>
      <c r="H519" s="18">
        <v>72.64</v>
      </c>
    </row>
    <row r="520" spans="1:8" ht="15.5" x14ac:dyDescent="0.35">
      <c r="A520" s="20">
        <v>7022</v>
      </c>
      <c r="B520" s="1">
        <v>44568</v>
      </c>
      <c r="C520" s="15" t="s">
        <v>521</v>
      </c>
      <c r="D520" s="15" t="s">
        <v>522</v>
      </c>
      <c r="E520" s="1">
        <v>44568</v>
      </c>
      <c r="F520" s="16" t="s">
        <v>513</v>
      </c>
      <c r="G520" s="21">
        <v>82.85</v>
      </c>
      <c r="H520" s="18">
        <v>82.85</v>
      </c>
    </row>
    <row r="521" spans="1:8" ht="15.5" x14ac:dyDescent="0.35">
      <c r="A521" s="20">
        <v>7122</v>
      </c>
      <c r="B521" s="1">
        <v>44568</v>
      </c>
      <c r="C521" s="15" t="s">
        <v>521</v>
      </c>
      <c r="D521" s="15" t="s">
        <v>522</v>
      </c>
      <c r="E521" s="1">
        <v>44568</v>
      </c>
      <c r="F521" s="16" t="s">
        <v>513</v>
      </c>
      <c r="G521" s="21">
        <v>3746</v>
      </c>
      <c r="H521" s="18">
        <v>3746</v>
      </c>
    </row>
    <row r="522" spans="1:8" ht="15.5" x14ac:dyDescent="0.35">
      <c r="A522" s="20">
        <v>7222</v>
      </c>
      <c r="B522" s="1">
        <v>44568</v>
      </c>
      <c r="C522" s="15" t="s">
        <v>521</v>
      </c>
      <c r="D522" s="15" t="s">
        <v>522</v>
      </c>
      <c r="E522" s="1">
        <v>44568</v>
      </c>
      <c r="F522" s="16" t="s">
        <v>513</v>
      </c>
      <c r="G522" s="21">
        <v>3756.77</v>
      </c>
      <c r="H522" s="18">
        <v>3756.77</v>
      </c>
    </row>
    <row r="523" spans="1:8" ht="15.5" x14ac:dyDescent="0.35">
      <c r="A523" s="20">
        <v>7322</v>
      </c>
      <c r="B523" s="1">
        <v>44568</v>
      </c>
      <c r="C523" s="15" t="s">
        <v>521</v>
      </c>
      <c r="D523" s="15" t="s">
        <v>522</v>
      </c>
      <c r="E523" s="1">
        <v>44568</v>
      </c>
      <c r="F523" s="16" t="s">
        <v>513</v>
      </c>
      <c r="G523" s="21">
        <v>19383.64</v>
      </c>
      <c r="H523" s="18">
        <v>19383.64</v>
      </c>
    </row>
    <row r="524" spans="1:8" ht="15.5" x14ac:dyDescent="0.35">
      <c r="A524" s="20">
        <v>7522</v>
      </c>
      <c r="B524" s="1">
        <v>44568</v>
      </c>
      <c r="C524" s="15" t="s">
        <v>521</v>
      </c>
      <c r="D524" s="15" t="s">
        <v>522</v>
      </c>
      <c r="E524" s="1">
        <v>44568</v>
      </c>
      <c r="F524" s="16" t="s">
        <v>513</v>
      </c>
      <c r="G524" s="21">
        <v>53787.09</v>
      </c>
      <c r="H524" s="18">
        <v>53787.09</v>
      </c>
    </row>
    <row r="525" spans="1:8" ht="15.5" x14ac:dyDescent="0.35">
      <c r="A525" s="20">
        <v>7622</v>
      </c>
      <c r="B525" s="1">
        <v>44568</v>
      </c>
      <c r="C525" s="15" t="s">
        <v>521</v>
      </c>
      <c r="D525" s="15" t="s">
        <v>522</v>
      </c>
      <c r="E525" s="1">
        <v>44568</v>
      </c>
      <c r="F525" s="16" t="s">
        <v>513</v>
      </c>
      <c r="G525" s="21">
        <v>58123.519999999997</v>
      </c>
      <c r="H525" s="18">
        <v>58123.519999999997</v>
      </c>
    </row>
    <row r="526" spans="1:8" ht="15.5" x14ac:dyDescent="0.35">
      <c r="A526" s="20">
        <v>7722</v>
      </c>
      <c r="B526" s="1">
        <v>44568</v>
      </c>
      <c r="C526" s="15" t="s">
        <v>521</v>
      </c>
      <c r="D526" s="15" t="s">
        <v>522</v>
      </c>
      <c r="E526" s="1">
        <v>44568</v>
      </c>
      <c r="F526" s="16" t="s">
        <v>513</v>
      </c>
      <c r="G526" s="21">
        <v>143740.57</v>
      </c>
      <c r="H526" s="18">
        <v>143740.57</v>
      </c>
    </row>
    <row r="527" spans="1:8" ht="15.5" x14ac:dyDescent="0.35">
      <c r="A527" s="20">
        <v>7822</v>
      </c>
      <c r="B527" s="1">
        <v>44568</v>
      </c>
      <c r="C527" s="15" t="s">
        <v>521</v>
      </c>
      <c r="D527" s="15" t="s">
        <v>522</v>
      </c>
      <c r="E527" s="1">
        <v>44568</v>
      </c>
      <c r="F527" s="16" t="s">
        <v>513</v>
      </c>
      <c r="G527" s="21">
        <v>266825.37</v>
      </c>
      <c r="H527" s="18">
        <v>266825.37</v>
      </c>
    </row>
    <row r="528" spans="1:8" ht="15.5" x14ac:dyDescent="0.35">
      <c r="A528" s="20">
        <v>7922</v>
      </c>
      <c r="B528" s="1">
        <v>44568</v>
      </c>
      <c r="C528" s="15" t="s">
        <v>521</v>
      </c>
      <c r="D528" s="15" t="s">
        <v>522</v>
      </c>
      <c r="E528" s="1">
        <v>44568</v>
      </c>
      <c r="F528" s="16" t="s">
        <v>513</v>
      </c>
      <c r="G528" s="21">
        <v>495859.86</v>
      </c>
      <c r="H528" s="18">
        <v>495859.86</v>
      </c>
    </row>
    <row r="529" spans="1:8" ht="15.5" x14ac:dyDescent="0.35">
      <c r="A529" s="20">
        <v>8022</v>
      </c>
      <c r="B529" s="1">
        <v>44568</v>
      </c>
      <c r="C529" s="15" t="s">
        <v>521</v>
      </c>
      <c r="D529" s="15" t="s">
        <v>522</v>
      </c>
      <c r="E529" s="1">
        <v>44568</v>
      </c>
      <c r="F529" s="16" t="s">
        <v>513</v>
      </c>
      <c r="G529" s="21">
        <v>557151.68000000005</v>
      </c>
      <c r="H529" s="18">
        <v>557151.68000000005</v>
      </c>
    </row>
    <row r="530" spans="1:8" ht="15.5" x14ac:dyDescent="0.35">
      <c r="A530" s="20">
        <v>8122</v>
      </c>
      <c r="B530" s="1">
        <v>44568</v>
      </c>
      <c r="C530" s="15" t="s">
        <v>521</v>
      </c>
      <c r="D530" s="15" t="s">
        <v>522</v>
      </c>
      <c r="E530" s="1">
        <v>44568</v>
      </c>
      <c r="F530" s="16" t="s">
        <v>513</v>
      </c>
      <c r="G530" s="21">
        <v>1438557.21</v>
      </c>
      <c r="H530" s="18">
        <v>1438557.21</v>
      </c>
    </row>
    <row r="531" spans="1:8" ht="15.5" x14ac:dyDescent="0.35">
      <c r="A531" s="20">
        <v>12022</v>
      </c>
      <c r="B531" s="1">
        <v>44573</v>
      </c>
      <c r="C531" s="15" t="s">
        <v>521</v>
      </c>
      <c r="D531" s="15" t="s">
        <v>522</v>
      </c>
      <c r="E531" s="1">
        <v>44573</v>
      </c>
      <c r="F531" s="16" t="s">
        <v>513</v>
      </c>
      <c r="G531" s="21">
        <v>2000</v>
      </c>
      <c r="H531" s="18">
        <v>2000</v>
      </c>
    </row>
    <row r="532" spans="1:8" ht="15.5" x14ac:dyDescent="0.35">
      <c r="A532" s="20">
        <v>12422</v>
      </c>
      <c r="B532" s="1">
        <v>44574</v>
      </c>
      <c r="C532" s="15" t="s">
        <v>521</v>
      </c>
      <c r="D532" s="15" t="s">
        <v>522</v>
      </c>
      <c r="E532" s="1">
        <v>44574</v>
      </c>
      <c r="F532" s="16" t="s">
        <v>513</v>
      </c>
      <c r="G532" s="21">
        <v>163894.76</v>
      </c>
      <c r="H532" s="18">
        <v>163894.76</v>
      </c>
    </row>
    <row r="533" spans="1:8" ht="15.5" x14ac:dyDescent="0.35">
      <c r="A533" s="20">
        <v>12522</v>
      </c>
      <c r="B533" s="1">
        <v>44574</v>
      </c>
      <c r="C533" s="15" t="s">
        <v>521</v>
      </c>
      <c r="D533" s="15" t="s">
        <v>522</v>
      </c>
      <c r="E533" s="1">
        <v>44574</v>
      </c>
      <c r="F533" s="16" t="s">
        <v>513</v>
      </c>
      <c r="G533" s="21">
        <v>42700.03</v>
      </c>
      <c r="H533" s="18">
        <v>42700.03</v>
      </c>
    </row>
    <row r="534" spans="1:8" ht="15.5" x14ac:dyDescent="0.35">
      <c r="A534" s="20">
        <v>12922</v>
      </c>
      <c r="B534" s="1">
        <v>44574</v>
      </c>
      <c r="C534" s="15" t="s">
        <v>521</v>
      </c>
      <c r="D534" s="15" t="s">
        <v>522</v>
      </c>
      <c r="E534" s="1">
        <v>44574</v>
      </c>
      <c r="F534" s="16" t="s">
        <v>513</v>
      </c>
      <c r="G534" s="21">
        <v>92113.89</v>
      </c>
      <c r="H534" s="18">
        <v>92113.89</v>
      </c>
    </row>
    <row r="535" spans="1:8" ht="15.5" x14ac:dyDescent="0.35">
      <c r="A535" s="20">
        <v>13522</v>
      </c>
      <c r="B535" s="1">
        <v>44575</v>
      </c>
      <c r="C535" s="15" t="s">
        <v>521</v>
      </c>
      <c r="D535" s="15" t="s">
        <v>522</v>
      </c>
      <c r="E535" s="1">
        <v>44575</v>
      </c>
      <c r="F535" s="16" t="s">
        <v>513</v>
      </c>
      <c r="G535" s="21">
        <v>533081.9</v>
      </c>
      <c r="H535" s="18">
        <v>533081.9</v>
      </c>
    </row>
    <row r="536" spans="1:8" ht="15.5" x14ac:dyDescent="0.35">
      <c r="A536" s="20">
        <v>21122</v>
      </c>
      <c r="B536" s="1">
        <v>44578</v>
      </c>
      <c r="C536" s="15" t="s">
        <v>521</v>
      </c>
      <c r="D536" s="15" t="s">
        <v>522</v>
      </c>
      <c r="E536" s="1">
        <v>44578</v>
      </c>
      <c r="F536" s="16" t="s">
        <v>513</v>
      </c>
      <c r="G536" s="21">
        <v>4295.74</v>
      </c>
      <c r="H536" s="18">
        <v>4295.74</v>
      </c>
    </row>
    <row r="537" spans="1:8" ht="15.5" x14ac:dyDescent="0.35">
      <c r="A537" s="20">
        <v>21322</v>
      </c>
      <c r="B537" s="1">
        <v>44579</v>
      </c>
      <c r="C537" s="15" t="s">
        <v>521</v>
      </c>
      <c r="D537" s="15" t="s">
        <v>522</v>
      </c>
      <c r="E537" s="1">
        <v>44579</v>
      </c>
      <c r="F537" s="16" t="s">
        <v>513</v>
      </c>
      <c r="G537" s="21">
        <v>903.75</v>
      </c>
      <c r="H537" s="18">
        <v>903.75</v>
      </c>
    </row>
    <row r="538" spans="1:8" ht="15.5" x14ac:dyDescent="0.35">
      <c r="A538" s="20">
        <v>21422</v>
      </c>
      <c r="B538" s="1">
        <v>44579</v>
      </c>
      <c r="C538" s="15" t="s">
        <v>521</v>
      </c>
      <c r="D538" s="15" t="s">
        <v>522</v>
      </c>
      <c r="E538" s="1">
        <v>44579</v>
      </c>
      <c r="F538" s="16" t="s">
        <v>513</v>
      </c>
      <c r="G538" s="21">
        <v>1341.7</v>
      </c>
      <c r="H538" s="18">
        <v>1341.7</v>
      </c>
    </row>
    <row r="539" spans="1:8" ht="15.5" x14ac:dyDescent="0.35">
      <c r="A539" s="20">
        <v>21522</v>
      </c>
      <c r="B539" s="1">
        <v>44579</v>
      </c>
      <c r="C539" s="15" t="s">
        <v>521</v>
      </c>
      <c r="D539" s="15" t="s">
        <v>522</v>
      </c>
      <c r="E539" s="1">
        <v>44579</v>
      </c>
      <c r="F539" s="16" t="s">
        <v>513</v>
      </c>
      <c r="G539" s="21">
        <v>27</v>
      </c>
      <c r="H539" s="18">
        <v>27</v>
      </c>
    </row>
    <row r="540" spans="1:8" ht="15.5" x14ac:dyDescent="0.35">
      <c r="A540" s="20">
        <v>21622</v>
      </c>
      <c r="B540" s="1">
        <v>44579</v>
      </c>
      <c r="C540" s="15" t="s">
        <v>521</v>
      </c>
      <c r="D540" s="15" t="s">
        <v>522</v>
      </c>
      <c r="E540" s="1">
        <v>44579</v>
      </c>
      <c r="F540" s="16" t="s">
        <v>513</v>
      </c>
      <c r="G540" s="21">
        <v>826.49</v>
      </c>
      <c r="H540" s="18">
        <v>826.49</v>
      </c>
    </row>
    <row r="541" spans="1:8" ht="15.5" x14ac:dyDescent="0.35">
      <c r="A541" s="20">
        <v>21822</v>
      </c>
      <c r="B541" s="1">
        <v>44580</v>
      </c>
      <c r="C541" s="15" t="s">
        <v>521</v>
      </c>
      <c r="D541" s="15" t="s">
        <v>522</v>
      </c>
      <c r="E541" s="1">
        <v>44580</v>
      </c>
      <c r="F541" s="16" t="s">
        <v>513</v>
      </c>
      <c r="G541" s="21">
        <v>1</v>
      </c>
      <c r="H541" s="18">
        <v>1</v>
      </c>
    </row>
    <row r="542" spans="1:8" ht="15.5" x14ac:dyDescent="0.35">
      <c r="A542" s="20">
        <v>22222</v>
      </c>
      <c r="B542" s="1">
        <v>44581</v>
      </c>
      <c r="C542" s="15" t="s">
        <v>521</v>
      </c>
      <c r="D542" s="15" t="s">
        <v>522</v>
      </c>
      <c r="E542" s="1">
        <v>44581</v>
      </c>
      <c r="F542" s="16" t="s">
        <v>513</v>
      </c>
      <c r="G542" s="21">
        <v>255.02</v>
      </c>
      <c r="H542" s="18">
        <v>255.02</v>
      </c>
    </row>
    <row r="543" spans="1:8" ht="15.5" x14ac:dyDescent="0.35">
      <c r="A543" s="20">
        <v>22522</v>
      </c>
      <c r="B543" s="1">
        <v>44582</v>
      </c>
      <c r="C543" s="15" t="s">
        <v>521</v>
      </c>
      <c r="D543" s="15" t="s">
        <v>522</v>
      </c>
      <c r="E543" s="1">
        <v>44582</v>
      </c>
      <c r="F543" s="16" t="s">
        <v>513</v>
      </c>
      <c r="G543" s="21">
        <v>2272835.66</v>
      </c>
      <c r="H543" s="18">
        <v>2272835.66</v>
      </c>
    </row>
    <row r="544" spans="1:8" ht="15.5" x14ac:dyDescent="0.35">
      <c r="A544" s="20">
        <v>33322</v>
      </c>
      <c r="B544" s="1">
        <v>44585</v>
      </c>
      <c r="C544" s="15" t="s">
        <v>521</v>
      </c>
      <c r="D544" s="15" t="s">
        <v>522</v>
      </c>
      <c r="E544" s="1">
        <v>44585</v>
      </c>
      <c r="F544" s="16" t="s">
        <v>513</v>
      </c>
      <c r="G544" s="21">
        <v>1035002</v>
      </c>
      <c r="H544" s="18">
        <v>1035002</v>
      </c>
    </row>
    <row r="545" spans="1:8" ht="15.5" x14ac:dyDescent="0.35">
      <c r="A545" s="20">
        <v>33922</v>
      </c>
      <c r="B545" s="1">
        <v>44587</v>
      </c>
      <c r="C545" s="15" t="s">
        <v>521</v>
      </c>
      <c r="D545" s="15" t="s">
        <v>522</v>
      </c>
      <c r="E545" s="1">
        <v>44587</v>
      </c>
      <c r="F545" s="16" t="s">
        <v>513</v>
      </c>
      <c r="G545" s="21">
        <v>100</v>
      </c>
      <c r="H545" s="18">
        <v>100</v>
      </c>
    </row>
    <row r="546" spans="1:8" ht="15.5" x14ac:dyDescent="0.35">
      <c r="A546" s="20">
        <v>34222</v>
      </c>
      <c r="B546" s="1">
        <v>44587</v>
      </c>
      <c r="C546" s="15" t="s">
        <v>521</v>
      </c>
      <c r="D546" s="15" t="s">
        <v>522</v>
      </c>
      <c r="E546" s="1">
        <v>44587</v>
      </c>
      <c r="F546" s="16" t="s">
        <v>513</v>
      </c>
      <c r="G546" s="21">
        <v>1944237.53</v>
      </c>
      <c r="H546" s="18">
        <v>1944237.53</v>
      </c>
    </row>
    <row r="547" spans="1:8" ht="15.5" x14ac:dyDescent="0.35">
      <c r="A547" s="20">
        <v>34322</v>
      </c>
      <c r="B547" s="1">
        <v>44587</v>
      </c>
      <c r="C547" s="15" t="s">
        <v>521</v>
      </c>
      <c r="D547" s="15" t="s">
        <v>522</v>
      </c>
      <c r="E547" s="1">
        <v>44587</v>
      </c>
      <c r="F547" s="16" t="s">
        <v>513</v>
      </c>
      <c r="G547" s="21">
        <v>74254.13</v>
      </c>
      <c r="H547" s="18">
        <v>74254.13</v>
      </c>
    </row>
    <row r="548" spans="1:8" ht="15.5" x14ac:dyDescent="0.35">
      <c r="A548" s="20">
        <v>34522</v>
      </c>
      <c r="B548" s="1">
        <v>44588</v>
      </c>
      <c r="C548" s="15" t="s">
        <v>521</v>
      </c>
      <c r="D548" s="15" t="s">
        <v>522</v>
      </c>
      <c r="E548" s="1">
        <v>44588</v>
      </c>
      <c r="F548" s="16" t="s">
        <v>513</v>
      </c>
      <c r="G548" s="21">
        <v>16192720</v>
      </c>
      <c r="H548" s="18">
        <v>16192720</v>
      </c>
    </row>
    <row r="549" spans="1:8" ht="15.5" x14ac:dyDescent="0.35">
      <c r="A549" s="20">
        <v>35022</v>
      </c>
      <c r="B549" s="1">
        <v>44588</v>
      </c>
      <c r="C549" s="15" t="s">
        <v>521</v>
      </c>
      <c r="D549" s="15" t="s">
        <v>522</v>
      </c>
      <c r="E549" s="1">
        <v>44588</v>
      </c>
      <c r="F549" s="16" t="s">
        <v>513</v>
      </c>
      <c r="G549" s="21">
        <v>226221</v>
      </c>
      <c r="H549" s="18">
        <v>226221</v>
      </c>
    </row>
    <row r="550" spans="1:8" ht="15.5" x14ac:dyDescent="0.35">
      <c r="A550" s="20">
        <v>35122</v>
      </c>
      <c r="B550" s="1">
        <v>44588</v>
      </c>
      <c r="C550" s="15" t="s">
        <v>521</v>
      </c>
      <c r="D550" s="15" t="s">
        <v>522</v>
      </c>
      <c r="E550" s="1">
        <v>44588</v>
      </c>
      <c r="F550" s="16" t="s">
        <v>513</v>
      </c>
      <c r="G550" s="21">
        <v>338331</v>
      </c>
      <c r="H550" s="18">
        <v>338331</v>
      </c>
    </row>
    <row r="551" spans="1:8" x14ac:dyDescent="0.35">
      <c r="A551" s="15">
        <v>39022</v>
      </c>
      <c r="B551" s="1">
        <v>44593</v>
      </c>
      <c r="C551" s="15" t="s">
        <v>521</v>
      </c>
      <c r="D551" s="15" t="s">
        <v>522</v>
      </c>
      <c r="E551" s="1">
        <v>44593</v>
      </c>
      <c r="F551" s="16" t="s">
        <v>513</v>
      </c>
      <c r="G551" s="17">
        <v>437414.9</v>
      </c>
      <c r="H551" s="18">
        <v>437414.9</v>
      </c>
    </row>
    <row r="552" spans="1:8" x14ac:dyDescent="0.35">
      <c r="A552" s="15">
        <v>39222</v>
      </c>
      <c r="B552" s="1">
        <v>44593</v>
      </c>
      <c r="C552" s="15" t="s">
        <v>521</v>
      </c>
      <c r="D552" s="15" t="s">
        <v>522</v>
      </c>
      <c r="E552" s="1">
        <v>44593</v>
      </c>
      <c r="F552" s="16" t="s">
        <v>513</v>
      </c>
      <c r="G552" s="17">
        <v>624107.54</v>
      </c>
      <c r="H552" s="18">
        <v>624107.54</v>
      </c>
    </row>
    <row r="553" spans="1:8" x14ac:dyDescent="0.35">
      <c r="A553" s="15">
        <v>39722</v>
      </c>
      <c r="B553" s="1">
        <v>44594</v>
      </c>
      <c r="C553" s="15" t="s">
        <v>521</v>
      </c>
      <c r="D553" s="15" t="s">
        <v>522</v>
      </c>
      <c r="E553" s="1">
        <v>44594</v>
      </c>
      <c r="F553" s="16" t="s">
        <v>513</v>
      </c>
      <c r="G553" s="17">
        <v>68200</v>
      </c>
      <c r="H553" s="18">
        <v>68200</v>
      </c>
    </row>
    <row r="554" spans="1:8" x14ac:dyDescent="0.35">
      <c r="A554" s="15">
        <v>40022</v>
      </c>
      <c r="B554" s="1">
        <v>44595</v>
      </c>
      <c r="C554" s="15" t="s">
        <v>521</v>
      </c>
      <c r="D554" s="15" t="s">
        <v>522</v>
      </c>
      <c r="E554" s="1">
        <v>44595</v>
      </c>
      <c r="F554" s="16" t="s">
        <v>513</v>
      </c>
      <c r="G554" s="17">
        <v>1867043.55</v>
      </c>
      <c r="H554" s="18">
        <v>1867043.55</v>
      </c>
    </row>
    <row r="555" spans="1:8" x14ac:dyDescent="0.35">
      <c r="A555" s="15">
        <v>40622</v>
      </c>
      <c r="B555" s="1">
        <v>44596</v>
      </c>
      <c r="C555" s="15" t="s">
        <v>521</v>
      </c>
      <c r="D555" s="15" t="s">
        <v>522</v>
      </c>
      <c r="E555" s="1">
        <v>44596</v>
      </c>
      <c r="F555" s="16" t="s">
        <v>513</v>
      </c>
      <c r="G555" s="17">
        <v>10</v>
      </c>
      <c r="H555" s="18">
        <v>10</v>
      </c>
    </row>
    <row r="556" spans="1:8" x14ac:dyDescent="0.35">
      <c r="A556" s="15">
        <v>42922</v>
      </c>
      <c r="B556" s="1">
        <v>44601</v>
      </c>
      <c r="C556" s="15" t="s">
        <v>521</v>
      </c>
      <c r="D556" s="15" t="s">
        <v>522</v>
      </c>
      <c r="E556" s="1">
        <v>44601</v>
      </c>
      <c r="F556" s="16" t="s">
        <v>513</v>
      </c>
      <c r="G556" s="17">
        <v>1647033.35</v>
      </c>
      <c r="H556" s="18">
        <v>1647033.35</v>
      </c>
    </row>
    <row r="557" spans="1:8" x14ac:dyDescent="0.35">
      <c r="A557" s="15">
        <v>43622</v>
      </c>
      <c r="B557" s="1">
        <v>44603</v>
      </c>
      <c r="C557" s="15" t="s">
        <v>521</v>
      </c>
      <c r="D557" s="15" t="s">
        <v>522</v>
      </c>
      <c r="E557" s="1">
        <v>44603</v>
      </c>
      <c r="F557" s="16" t="s">
        <v>513</v>
      </c>
      <c r="G557" s="17">
        <v>262485.58</v>
      </c>
      <c r="H557" s="18">
        <v>262485.58</v>
      </c>
    </row>
    <row r="558" spans="1:8" x14ac:dyDescent="0.35">
      <c r="A558" s="15">
        <v>43722</v>
      </c>
      <c r="B558" s="1">
        <v>44603</v>
      </c>
      <c r="C558" s="15" t="s">
        <v>521</v>
      </c>
      <c r="D558" s="15" t="s">
        <v>522</v>
      </c>
      <c r="E558" s="1">
        <v>44603</v>
      </c>
      <c r="F558" s="16" t="s">
        <v>513</v>
      </c>
      <c r="G558" s="17">
        <v>305554.23</v>
      </c>
      <c r="H558" s="18">
        <v>305554.23</v>
      </c>
    </row>
    <row r="559" spans="1:8" x14ac:dyDescent="0.35">
      <c r="A559" s="15">
        <v>43822</v>
      </c>
      <c r="B559" s="1">
        <v>44603</v>
      </c>
      <c r="C559" s="15" t="s">
        <v>521</v>
      </c>
      <c r="D559" s="15" t="s">
        <v>522</v>
      </c>
      <c r="E559" s="1">
        <v>44603</v>
      </c>
      <c r="F559" s="16" t="s">
        <v>513</v>
      </c>
      <c r="G559" s="17">
        <v>293526.89</v>
      </c>
      <c r="H559" s="18">
        <v>293526.89</v>
      </c>
    </row>
    <row r="560" spans="1:8" x14ac:dyDescent="0.35">
      <c r="A560" s="15">
        <v>44122</v>
      </c>
      <c r="B560" s="1">
        <v>44603</v>
      </c>
      <c r="C560" s="15" t="s">
        <v>521</v>
      </c>
      <c r="D560" s="15" t="s">
        <v>522</v>
      </c>
      <c r="E560" s="1">
        <v>44603</v>
      </c>
      <c r="F560" s="16" t="s">
        <v>513</v>
      </c>
      <c r="G560" s="17">
        <v>20761.189999999999</v>
      </c>
      <c r="H560" s="18">
        <v>20761.189999999999</v>
      </c>
    </row>
    <row r="561" spans="1:8" x14ac:dyDescent="0.35">
      <c r="A561" s="15">
        <v>44222</v>
      </c>
      <c r="B561" s="1">
        <v>44603</v>
      </c>
      <c r="C561" s="15" t="s">
        <v>521</v>
      </c>
      <c r="D561" s="15" t="s">
        <v>522</v>
      </c>
      <c r="E561" s="1">
        <v>44603</v>
      </c>
      <c r="F561" s="16" t="s">
        <v>513</v>
      </c>
      <c r="G561" s="17">
        <v>55545.62</v>
      </c>
      <c r="H561" s="18">
        <v>55545.62</v>
      </c>
    </row>
    <row r="562" spans="1:8" x14ac:dyDescent="0.35">
      <c r="A562" s="15">
        <v>44322</v>
      </c>
      <c r="B562" s="1">
        <v>44603</v>
      </c>
      <c r="C562" s="15" t="s">
        <v>521</v>
      </c>
      <c r="D562" s="15" t="s">
        <v>522</v>
      </c>
      <c r="E562" s="1">
        <v>44603</v>
      </c>
      <c r="F562" s="16" t="s">
        <v>513</v>
      </c>
      <c r="G562" s="17">
        <v>182768.23</v>
      </c>
      <c r="H562" s="18">
        <v>182768.23</v>
      </c>
    </row>
    <row r="563" spans="1:8" x14ac:dyDescent="0.35">
      <c r="A563" s="15">
        <v>44422</v>
      </c>
      <c r="B563" s="1">
        <v>44603</v>
      </c>
      <c r="C563" s="15" t="s">
        <v>521</v>
      </c>
      <c r="D563" s="15" t="s">
        <v>522</v>
      </c>
      <c r="E563" s="1">
        <v>44603</v>
      </c>
      <c r="F563" s="16" t="s">
        <v>513</v>
      </c>
      <c r="G563" s="17">
        <v>603932.80000000005</v>
      </c>
      <c r="H563" s="18">
        <v>603932.80000000005</v>
      </c>
    </row>
    <row r="564" spans="1:8" x14ac:dyDescent="0.35">
      <c r="A564" s="15">
        <v>44622</v>
      </c>
      <c r="B564" s="1">
        <v>44603</v>
      </c>
      <c r="C564" s="15" t="s">
        <v>521</v>
      </c>
      <c r="D564" s="15" t="s">
        <v>522</v>
      </c>
      <c r="E564" s="1">
        <v>44603</v>
      </c>
      <c r="F564" s="16" t="s">
        <v>513</v>
      </c>
      <c r="G564" s="17">
        <v>92131.32</v>
      </c>
      <c r="H564" s="18">
        <v>92131.32</v>
      </c>
    </row>
    <row r="565" spans="1:8" x14ac:dyDescent="0.35">
      <c r="A565" s="15">
        <v>57522</v>
      </c>
      <c r="B565" s="1">
        <v>44608</v>
      </c>
      <c r="C565" s="15" t="s">
        <v>521</v>
      </c>
      <c r="D565" s="15" t="s">
        <v>522</v>
      </c>
      <c r="E565" s="1">
        <v>44608</v>
      </c>
      <c r="F565" s="16" t="s">
        <v>513</v>
      </c>
      <c r="G565" s="17">
        <v>25325143</v>
      </c>
      <c r="H565" s="18">
        <v>25325143</v>
      </c>
    </row>
    <row r="566" spans="1:8" x14ac:dyDescent="0.35">
      <c r="A566" s="15">
        <v>59222</v>
      </c>
      <c r="B566" s="1">
        <v>44610</v>
      </c>
      <c r="C566" s="15" t="s">
        <v>521</v>
      </c>
      <c r="D566" s="15" t="s">
        <v>522</v>
      </c>
      <c r="E566" s="1">
        <v>44610</v>
      </c>
      <c r="F566" s="16" t="s">
        <v>513</v>
      </c>
      <c r="G566" s="17">
        <v>1886450</v>
      </c>
      <c r="H566" s="18">
        <v>1886450</v>
      </c>
    </row>
    <row r="567" spans="1:8" x14ac:dyDescent="0.35">
      <c r="A567" s="15">
        <v>59322</v>
      </c>
      <c r="B567" s="1">
        <v>44610</v>
      </c>
      <c r="C567" s="15" t="s">
        <v>521</v>
      </c>
      <c r="D567" s="15" t="s">
        <v>522</v>
      </c>
      <c r="E567" s="1">
        <v>44610</v>
      </c>
      <c r="F567" s="16" t="s">
        <v>513</v>
      </c>
      <c r="G567" s="17">
        <v>1930430</v>
      </c>
      <c r="H567" s="18">
        <v>1930430</v>
      </c>
    </row>
    <row r="568" spans="1:8" x14ac:dyDescent="0.35">
      <c r="A568" s="15">
        <v>60022</v>
      </c>
      <c r="B568" s="1">
        <v>44610</v>
      </c>
      <c r="C568" s="15" t="s">
        <v>521</v>
      </c>
      <c r="D568" s="15" t="s">
        <v>522</v>
      </c>
      <c r="E568" s="1">
        <v>44610</v>
      </c>
      <c r="F568" s="16" t="s">
        <v>513</v>
      </c>
      <c r="G568" s="17">
        <v>155967498</v>
      </c>
      <c r="H568" s="18">
        <v>155967498</v>
      </c>
    </row>
    <row r="569" spans="1:8" x14ac:dyDescent="0.35">
      <c r="A569" s="15">
        <v>60122</v>
      </c>
      <c r="B569" s="1">
        <v>44610</v>
      </c>
      <c r="C569" s="15" t="s">
        <v>521</v>
      </c>
      <c r="D569" s="15" t="s">
        <v>522</v>
      </c>
      <c r="E569" s="1">
        <v>44610</v>
      </c>
      <c r="F569" s="16" t="s">
        <v>513</v>
      </c>
      <c r="G569" s="17">
        <v>16198937</v>
      </c>
      <c r="H569" s="18">
        <v>16198937</v>
      </c>
    </row>
    <row r="570" spans="1:8" x14ac:dyDescent="0.35">
      <c r="A570" s="15">
        <v>60422</v>
      </c>
      <c r="B570" s="1">
        <v>44610</v>
      </c>
      <c r="C570" s="15" t="s">
        <v>521</v>
      </c>
      <c r="D570" s="15" t="s">
        <v>522</v>
      </c>
      <c r="E570" s="1">
        <v>44610</v>
      </c>
      <c r="F570" s="16" t="s">
        <v>513</v>
      </c>
      <c r="G570" s="17">
        <v>10230000</v>
      </c>
      <c r="H570" s="18">
        <v>10230000</v>
      </c>
    </row>
    <row r="571" spans="1:8" x14ac:dyDescent="0.35">
      <c r="A571" s="15">
        <v>60622</v>
      </c>
      <c r="B571" s="1">
        <v>44613</v>
      </c>
      <c r="C571" s="15" t="s">
        <v>521</v>
      </c>
      <c r="D571" s="15" t="s">
        <v>522</v>
      </c>
      <c r="E571" s="1">
        <v>44613</v>
      </c>
      <c r="F571" s="16" t="s">
        <v>513</v>
      </c>
      <c r="G571" s="17">
        <v>327.79</v>
      </c>
      <c r="H571" s="18">
        <v>327.79</v>
      </c>
    </row>
    <row r="572" spans="1:8" x14ac:dyDescent="0.35">
      <c r="A572" s="15">
        <v>60722</v>
      </c>
      <c r="B572" s="1">
        <v>44613</v>
      </c>
      <c r="C572" s="15" t="s">
        <v>521</v>
      </c>
      <c r="D572" s="15" t="s">
        <v>522</v>
      </c>
      <c r="E572" s="1">
        <v>44613</v>
      </c>
      <c r="F572" s="16" t="s">
        <v>513</v>
      </c>
      <c r="G572" s="17">
        <v>2981</v>
      </c>
      <c r="H572" s="18">
        <v>2981</v>
      </c>
    </row>
    <row r="573" spans="1:8" x14ac:dyDescent="0.35">
      <c r="A573" s="15">
        <v>62322</v>
      </c>
      <c r="B573" s="1">
        <v>44615</v>
      </c>
      <c r="C573" s="15" t="s">
        <v>521</v>
      </c>
      <c r="D573" s="15" t="s">
        <v>522</v>
      </c>
      <c r="E573" s="1">
        <v>44615</v>
      </c>
      <c r="F573" s="16" t="s">
        <v>513</v>
      </c>
      <c r="G573" s="17">
        <v>29581</v>
      </c>
      <c r="H573" s="18">
        <v>29581</v>
      </c>
    </row>
    <row r="574" spans="1:8" x14ac:dyDescent="0.35">
      <c r="A574" s="24">
        <v>101822</v>
      </c>
      <c r="B574" s="1">
        <v>44615</v>
      </c>
      <c r="C574" s="15" t="s">
        <v>521</v>
      </c>
      <c r="D574" s="15" t="s">
        <v>522</v>
      </c>
      <c r="E574" s="1">
        <v>44615</v>
      </c>
      <c r="F574" s="25" t="s">
        <v>525</v>
      </c>
      <c r="G574" s="26">
        <v>362462</v>
      </c>
      <c r="H574" s="18">
        <v>362462</v>
      </c>
    </row>
    <row r="575" spans="1:8" x14ac:dyDescent="0.35">
      <c r="A575" s="15">
        <v>63122</v>
      </c>
      <c r="B575" s="1">
        <v>44616</v>
      </c>
      <c r="C575" s="15" t="s">
        <v>521</v>
      </c>
      <c r="D575" s="15" t="s">
        <v>522</v>
      </c>
      <c r="E575" s="1">
        <v>44616</v>
      </c>
      <c r="F575" s="16" t="s">
        <v>513</v>
      </c>
      <c r="G575" s="17">
        <v>15605</v>
      </c>
      <c r="H575" s="18">
        <v>15605</v>
      </c>
    </row>
    <row r="576" spans="1:8" x14ac:dyDescent="0.35">
      <c r="A576" s="15">
        <v>63522</v>
      </c>
      <c r="B576" s="1">
        <v>44616</v>
      </c>
      <c r="C576" s="15" t="s">
        <v>521</v>
      </c>
      <c r="D576" s="15" t="s">
        <v>522</v>
      </c>
      <c r="E576" s="1">
        <v>44616</v>
      </c>
      <c r="F576" s="16" t="s">
        <v>513</v>
      </c>
      <c r="G576" s="17">
        <v>136310.78</v>
      </c>
      <c r="H576" s="18">
        <v>136310.78</v>
      </c>
    </row>
    <row r="577" spans="1:8" x14ac:dyDescent="0.35">
      <c r="A577" s="15">
        <v>63922</v>
      </c>
      <c r="B577" s="1">
        <v>44616</v>
      </c>
      <c r="C577" s="15" t="s">
        <v>521</v>
      </c>
      <c r="D577" s="15" t="s">
        <v>522</v>
      </c>
      <c r="E577" s="1">
        <v>44616</v>
      </c>
      <c r="F577" s="16" t="s">
        <v>513</v>
      </c>
      <c r="G577" s="17">
        <v>814710.06</v>
      </c>
      <c r="H577" s="18">
        <v>814710.06</v>
      </c>
    </row>
    <row r="578" spans="1:8" x14ac:dyDescent="0.35">
      <c r="A578" s="15">
        <v>64122</v>
      </c>
      <c r="B578" s="1">
        <v>44616</v>
      </c>
      <c r="C578" s="15" t="s">
        <v>521</v>
      </c>
      <c r="D578" s="15" t="s">
        <v>522</v>
      </c>
      <c r="E578" s="1">
        <v>44616</v>
      </c>
      <c r="F578" s="16" t="s">
        <v>513</v>
      </c>
      <c r="G578" s="17">
        <v>1403951</v>
      </c>
      <c r="H578" s="18">
        <v>1403951</v>
      </c>
    </row>
    <row r="579" spans="1:8" x14ac:dyDescent="0.35">
      <c r="A579" s="15">
        <v>64222</v>
      </c>
      <c r="B579" s="1">
        <v>44616</v>
      </c>
      <c r="C579" s="15" t="s">
        <v>521</v>
      </c>
      <c r="D579" s="15" t="s">
        <v>522</v>
      </c>
      <c r="E579" s="1">
        <v>44616</v>
      </c>
      <c r="F579" s="16" t="s">
        <v>513</v>
      </c>
      <c r="G579" s="17">
        <v>4415700</v>
      </c>
      <c r="H579" s="18">
        <v>4415700</v>
      </c>
    </row>
    <row r="580" spans="1:8" x14ac:dyDescent="0.35">
      <c r="A580" s="15">
        <v>64422</v>
      </c>
      <c r="B580" s="1">
        <v>44617</v>
      </c>
      <c r="C580" s="15" t="s">
        <v>521</v>
      </c>
      <c r="D580" s="15" t="s">
        <v>522</v>
      </c>
      <c r="E580" s="1">
        <v>44617</v>
      </c>
      <c r="F580" s="16" t="s">
        <v>513</v>
      </c>
      <c r="G580" s="17">
        <v>96802.240000000005</v>
      </c>
      <c r="H580" s="18">
        <v>96802.240000000005</v>
      </c>
    </row>
    <row r="581" spans="1:8" x14ac:dyDescent="0.35">
      <c r="A581" s="15">
        <v>65122</v>
      </c>
      <c r="B581" s="1">
        <v>44617</v>
      </c>
      <c r="C581" s="15" t="s">
        <v>521</v>
      </c>
      <c r="D581" s="15" t="s">
        <v>522</v>
      </c>
      <c r="E581" s="1">
        <v>44617</v>
      </c>
      <c r="F581" s="16" t="s">
        <v>513</v>
      </c>
      <c r="G581" s="17">
        <v>913688.81</v>
      </c>
      <c r="H581" s="18">
        <v>913688.81</v>
      </c>
    </row>
    <row r="582" spans="1:8" x14ac:dyDescent="0.35">
      <c r="A582" s="15">
        <v>69422</v>
      </c>
      <c r="B582" s="1">
        <v>44620</v>
      </c>
      <c r="C582" s="15" t="s">
        <v>521</v>
      </c>
      <c r="D582" s="15" t="s">
        <v>522</v>
      </c>
      <c r="E582" s="1">
        <v>44620</v>
      </c>
      <c r="F582" s="16" t="s">
        <v>513</v>
      </c>
      <c r="G582" s="17">
        <v>15000000</v>
      </c>
      <c r="H582" s="18">
        <v>15000000</v>
      </c>
    </row>
    <row r="583" spans="1:8" x14ac:dyDescent="0.35">
      <c r="A583" s="15">
        <v>69522</v>
      </c>
      <c r="B583" s="1">
        <v>44620</v>
      </c>
      <c r="C583" s="15" t="s">
        <v>521</v>
      </c>
      <c r="D583" s="15" t="s">
        <v>522</v>
      </c>
      <c r="E583" s="1">
        <v>44620</v>
      </c>
      <c r="F583" s="16" t="s">
        <v>513</v>
      </c>
      <c r="G583" s="17">
        <v>1366053</v>
      </c>
      <c r="H583" s="18">
        <v>1366053</v>
      </c>
    </row>
    <row r="584" spans="1:8" x14ac:dyDescent="0.35">
      <c r="A584" s="24">
        <v>71022</v>
      </c>
      <c r="B584" s="1">
        <v>44621</v>
      </c>
      <c r="C584" s="15" t="s">
        <v>521</v>
      </c>
      <c r="D584" s="15" t="s">
        <v>522</v>
      </c>
      <c r="E584" s="1">
        <v>44621</v>
      </c>
      <c r="F584" s="25" t="s">
        <v>513</v>
      </c>
      <c r="G584" s="26">
        <v>69597.740000000005</v>
      </c>
      <c r="H584" s="18">
        <v>69597.740000000005</v>
      </c>
    </row>
    <row r="585" spans="1:8" x14ac:dyDescent="0.35">
      <c r="A585" s="24">
        <v>71822</v>
      </c>
      <c r="B585" s="1">
        <v>44622</v>
      </c>
      <c r="C585" s="15" t="s">
        <v>521</v>
      </c>
      <c r="D585" s="15" t="s">
        <v>522</v>
      </c>
      <c r="E585" s="1">
        <v>44622</v>
      </c>
      <c r="F585" s="25" t="s">
        <v>513</v>
      </c>
      <c r="G585" s="26">
        <v>593948.5</v>
      </c>
      <c r="H585" s="18">
        <v>593948.5</v>
      </c>
    </row>
    <row r="586" spans="1:8" x14ac:dyDescent="0.35">
      <c r="A586" s="24">
        <v>78022</v>
      </c>
      <c r="B586" s="1">
        <v>44627</v>
      </c>
      <c r="C586" s="15" t="s">
        <v>521</v>
      </c>
      <c r="D586" s="15" t="s">
        <v>522</v>
      </c>
      <c r="E586" s="1">
        <v>44627</v>
      </c>
      <c r="F586" s="25" t="s">
        <v>513</v>
      </c>
      <c r="G586" s="26">
        <v>1715547</v>
      </c>
      <c r="H586" s="18">
        <v>1715547</v>
      </c>
    </row>
    <row r="587" spans="1:8" x14ac:dyDescent="0.35">
      <c r="A587" s="24">
        <v>78522</v>
      </c>
      <c r="B587" s="1">
        <v>44627</v>
      </c>
      <c r="C587" s="15" t="s">
        <v>521</v>
      </c>
      <c r="D587" s="15" t="s">
        <v>522</v>
      </c>
      <c r="E587" s="1">
        <v>44627</v>
      </c>
      <c r="F587" s="25" t="s">
        <v>513</v>
      </c>
      <c r="G587" s="26">
        <v>145000</v>
      </c>
      <c r="H587" s="18">
        <v>145000</v>
      </c>
    </row>
    <row r="588" spans="1:8" x14ac:dyDescent="0.35">
      <c r="A588" s="24">
        <v>81422</v>
      </c>
      <c r="B588" s="1">
        <v>44629</v>
      </c>
      <c r="C588" s="15" t="s">
        <v>521</v>
      </c>
      <c r="D588" s="15" t="s">
        <v>522</v>
      </c>
      <c r="E588" s="1">
        <v>44629</v>
      </c>
      <c r="F588" s="25" t="s">
        <v>513</v>
      </c>
      <c r="G588" s="26">
        <v>4463053.84</v>
      </c>
      <c r="H588" s="18">
        <v>4463053.84</v>
      </c>
    </row>
    <row r="589" spans="1:8" x14ac:dyDescent="0.35">
      <c r="A589" s="24">
        <v>81722</v>
      </c>
      <c r="B589" s="1">
        <v>44629</v>
      </c>
      <c r="C589" s="15" t="s">
        <v>521</v>
      </c>
      <c r="D589" s="15" t="s">
        <v>522</v>
      </c>
      <c r="E589" s="1">
        <v>44629</v>
      </c>
      <c r="F589" s="25" t="s">
        <v>513</v>
      </c>
      <c r="G589" s="26">
        <v>265134.19</v>
      </c>
      <c r="H589" s="18">
        <v>265134.19</v>
      </c>
    </row>
    <row r="590" spans="1:8" x14ac:dyDescent="0.35">
      <c r="A590" s="24">
        <v>82922</v>
      </c>
      <c r="B590" s="1">
        <v>44630</v>
      </c>
      <c r="C590" s="15" t="s">
        <v>521</v>
      </c>
      <c r="D590" s="15" t="s">
        <v>522</v>
      </c>
      <c r="E590" s="1">
        <v>44630</v>
      </c>
      <c r="F590" s="25" t="s">
        <v>513</v>
      </c>
      <c r="G590" s="26">
        <v>179752.28</v>
      </c>
      <c r="H590" s="18">
        <v>179752.28</v>
      </c>
    </row>
    <row r="591" spans="1:8" x14ac:dyDescent="0.35">
      <c r="A591" s="24">
        <v>83322</v>
      </c>
      <c r="B591" s="1">
        <v>44630</v>
      </c>
      <c r="C591" s="15" t="s">
        <v>521</v>
      </c>
      <c r="D591" s="15" t="s">
        <v>522</v>
      </c>
      <c r="E591" s="1">
        <v>44630</v>
      </c>
      <c r="F591" s="25" t="s">
        <v>513</v>
      </c>
      <c r="G591" s="26">
        <v>48894630</v>
      </c>
      <c r="H591" s="18">
        <v>48894630</v>
      </c>
    </row>
    <row r="592" spans="1:8" x14ac:dyDescent="0.35">
      <c r="A592" s="24">
        <v>83422</v>
      </c>
      <c r="B592" s="1">
        <v>44630</v>
      </c>
      <c r="C592" s="15" t="s">
        <v>521</v>
      </c>
      <c r="D592" s="15" t="s">
        <v>522</v>
      </c>
      <c r="E592" s="1">
        <v>44630</v>
      </c>
      <c r="F592" s="25" t="s">
        <v>513</v>
      </c>
      <c r="G592" s="26">
        <v>34089988</v>
      </c>
      <c r="H592" s="18">
        <v>34089988</v>
      </c>
    </row>
    <row r="593" spans="1:8" x14ac:dyDescent="0.35">
      <c r="A593" s="24">
        <v>83522</v>
      </c>
      <c r="B593" s="1">
        <v>44630</v>
      </c>
      <c r="C593" s="15" t="s">
        <v>521</v>
      </c>
      <c r="D593" s="15" t="s">
        <v>522</v>
      </c>
      <c r="E593" s="1">
        <v>44630</v>
      </c>
      <c r="F593" s="25" t="s">
        <v>513</v>
      </c>
      <c r="G593" s="26">
        <v>28388.27</v>
      </c>
      <c r="H593" s="18">
        <v>28388.27</v>
      </c>
    </row>
    <row r="594" spans="1:8" x14ac:dyDescent="0.35">
      <c r="A594" s="24">
        <v>83622</v>
      </c>
      <c r="B594" s="1">
        <v>44630</v>
      </c>
      <c r="C594" s="15" t="s">
        <v>521</v>
      </c>
      <c r="D594" s="15" t="s">
        <v>522</v>
      </c>
      <c r="E594" s="1">
        <v>44630</v>
      </c>
      <c r="F594" s="25" t="s">
        <v>513</v>
      </c>
      <c r="G594" s="26">
        <v>312749.02</v>
      </c>
      <c r="H594" s="18">
        <v>312749.02</v>
      </c>
    </row>
    <row r="595" spans="1:8" x14ac:dyDescent="0.35">
      <c r="A595" s="24">
        <v>83722</v>
      </c>
      <c r="B595" s="1">
        <v>44630</v>
      </c>
      <c r="C595" s="15" t="s">
        <v>521</v>
      </c>
      <c r="D595" s="15" t="s">
        <v>522</v>
      </c>
      <c r="E595" s="1">
        <v>44630</v>
      </c>
      <c r="F595" s="25" t="s">
        <v>513</v>
      </c>
      <c r="G595" s="26">
        <v>7.56</v>
      </c>
      <c r="H595" s="18">
        <v>7.56</v>
      </c>
    </row>
    <row r="596" spans="1:8" x14ac:dyDescent="0.35">
      <c r="A596" s="24">
        <v>83822</v>
      </c>
      <c r="B596" s="1">
        <v>44630</v>
      </c>
      <c r="C596" s="15" t="s">
        <v>521</v>
      </c>
      <c r="D596" s="15" t="s">
        <v>522</v>
      </c>
      <c r="E596" s="1">
        <v>44630</v>
      </c>
      <c r="F596" s="25" t="s">
        <v>513</v>
      </c>
      <c r="G596" s="26">
        <v>137300.98000000001</v>
      </c>
      <c r="H596" s="18">
        <v>137300.98000000001</v>
      </c>
    </row>
    <row r="597" spans="1:8" x14ac:dyDescent="0.35">
      <c r="A597" s="24">
        <v>83922</v>
      </c>
      <c r="B597" s="1">
        <v>44630</v>
      </c>
      <c r="C597" s="15" t="s">
        <v>521</v>
      </c>
      <c r="D597" s="15" t="s">
        <v>522</v>
      </c>
      <c r="E597" s="1">
        <v>44630</v>
      </c>
      <c r="F597" s="25" t="s">
        <v>513</v>
      </c>
      <c r="G597" s="26">
        <v>676.69</v>
      </c>
      <c r="H597" s="18">
        <v>676.69</v>
      </c>
    </row>
    <row r="598" spans="1:8" x14ac:dyDescent="0.35">
      <c r="A598" s="24">
        <v>84022</v>
      </c>
      <c r="B598" s="1">
        <v>44630</v>
      </c>
      <c r="C598" s="15" t="s">
        <v>521</v>
      </c>
      <c r="D598" s="15" t="s">
        <v>522</v>
      </c>
      <c r="E598" s="1">
        <v>44630</v>
      </c>
      <c r="F598" s="25" t="s">
        <v>513</v>
      </c>
      <c r="G598" s="26">
        <v>769718.59</v>
      </c>
      <c r="H598" s="18">
        <v>769718.59</v>
      </c>
    </row>
    <row r="599" spans="1:8" x14ac:dyDescent="0.35">
      <c r="A599" s="24">
        <v>85122</v>
      </c>
      <c r="B599" s="1">
        <v>44631</v>
      </c>
      <c r="C599" s="15" t="s">
        <v>521</v>
      </c>
      <c r="D599" s="15" t="s">
        <v>522</v>
      </c>
      <c r="E599" s="1">
        <v>44631</v>
      </c>
      <c r="F599" s="25" t="s">
        <v>513</v>
      </c>
      <c r="G599" s="26">
        <v>250386.94</v>
      </c>
      <c r="H599" s="18">
        <v>250386.94</v>
      </c>
    </row>
    <row r="600" spans="1:8" x14ac:dyDescent="0.35">
      <c r="A600" s="24">
        <v>85322</v>
      </c>
      <c r="B600" s="1">
        <v>44631</v>
      </c>
      <c r="C600" s="15" t="s">
        <v>521</v>
      </c>
      <c r="D600" s="15" t="s">
        <v>522</v>
      </c>
      <c r="E600" s="1">
        <v>44631</v>
      </c>
      <c r="F600" s="25" t="s">
        <v>513</v>
      </c>
      <c r="G600" s="26">
        <v>72684.429999999993</v>
      </c>
      <c r="H600" s="18">
        <v>72684.429999999993</v>
      </c>
    </row>
    <row r="601" spans="1:8" x14ac:dyDescent="0.35">
      <c r="A601" s="24">
        <v>91822</v>
      </c>
      <c r="B601" s="1">
        <v>44634</v>
      </c>
      <c r="C601" s="15" t="s">
        <v>521</v>
      </c>
      <c r="D601" s="15" t="s">
        <v>522</v>
      </c>
      <c r="E601" s="1">
        <v>44634</v>
      </c>
      <c r="F601" s="25" t="s">
        <v>513</v>
      </c>
      <c r="G601" s="26">
        <v>1575959.86</v>
      </c>
      <c r="H601" s="18">
        <v>1575959.86</v>
      </c>
    </row>
    <row r="602" spans="1:8" x14ac:dyDescent="0.35">
      <c r="A602" s="24">
        <v>95522</v>
      </c>
      <c r="B602" s="1">
        <v>44636</v>
      </c>
      <c r="C602" s="15" t="s">
        <v>521</v>
      </c>
      <c r="D602" s="15" t="s">
        <v>522</v>
      </c>
      <c r="E602" s="1">
        <v>44636</v>
      </c>
      <c r="F602" s="25" t="s">
        <v>513</v>
      </c>
      <c r="G602" s="26">
        <v>1732490.69</v>
      </c>
      <c r="H602" s="18">
        <v>1732490.69</v>
      </c>
    </row>
    <row r="603" spans="1:8" x14ac:dyDescent="0.35">
      <c r="A603" s="24">
        <v>98522</v>
      </c>
      <c r="B603" s="1">
        <v>44638</v>
      </c>
      <c r="C603" s="15" t="s">
        <v>521</v>
      </c>
      <c r="D603" s="15" t="s">
        <v>522</v>
      </c>
      <c r="E603" s="1">
        <v>44638</v>
      </c>
      <c r="F603" s="25" t="s">
        <v>513</v>
      </c>
      <c r="G603" s="26">
        <v>144259.5</v>
      </c>
      <c r="H603" s="18">
        <v>144259.5</v>
      </c>
    </row>
    <row r="604" spans="1:8" x14ac:dyDescent="0.35">
      <c r="A604" s="24">
        <v>102422</v>
      </c>
      <c r="B604" s="1">
        <v>44642</v>
      </c>
      <c r="C604" s="15" t="s">
        <v>521</v>
      </c>
      <c r="D604" s="15" t="s">
        <v>522</v>
      </c>
      <c r="E604" s="1">
        <v>44642</v>
      </c>
      <c r="F604" s="25" t="s">
        <v>513</v>
      </c>
      <c r="G604" s="26">
        <v>68280</v>
      </c>
      <c r="H604" s="18">
        <v>68280</v>
      </c>
    </row>
    <row r="605" spans="1:8" x14ac:dyDescent="0.35">
      <c r="A605" s="24">
        <v>103322</v>
      </c>
      <c r="B605" s="1">
        <v>44642</v>
      </c>
      <c r="C605" s="15" t="s">
        <v>521</v>
      </c>
      <c r="D605" s="15" t="s">
        <v>522</v>
      </c>
      <c r="E605" s="1">
        <v>44642</v>
      </c>
      <c r="F605" s="25" t="s">
        <v>513</v>
      </c>
      <c r="G605" s="26">
        <v>4483.5600000000004</v>
      </c>
      <c r="H605" s="18">
        <v>4483.5600000000004</v>
      </c>
    </row>
    <row r="606" spans="1:8" x14ac:dyDescent="0.35">
      <c r="A606" s="24">
        <v>104222</v>
      </c>
      <c r="B606" s="1">
        <v>44643</v>
      </c>
      <c r="C606" s="15" t="s">
        <v>521</v>
      </c>
      <c r="D606" s="15" t="s">
        <v>522</v>
      </c>
      <c r="E606" s="1">
        <v>44643</v>
      </c>
      <c r="F606" s="25" t="s">
        <v>513</v>
      </c>
      <c r="G606" s="26">
        <v>0.08</v>
      </c>
      <c r="H606" s="18">
        <v>0.08</v>
      </c>
    </row>
    <row r="607" spans="1:8" x14ac:dyDescent="0.35">
      <c r="A607" s="24">
        <v>104822</v>
      </c>
      <c r="B607" s="1">
        <v>44644</v>
      </c>
      <c r="C607" s="15" t="s">
        <v>521</v>
      </c>
      <c r="D607" s="15" t="s">
        <v>522</v>
      </c>
      <c r="E607" s="1">
        <v>44644</v>
      </c>
      <c r="F607" s="25" t="s">
        <v>513</v>
      </c>
      <c r="G607" s="26">
        <v>45843</v>
      </c>
      <c r="H607" s="18">
        <v>45843</v>
      </c>
    </row>
    <row r="608" spans="1:8" x14ac:dyDescent="0.35">
      <c r="A608" s="24">
        <v>110222</v>
      </c>
      <c r="B608" s="1">
        <v>44650</v>
      </c>
      <c r="C608" s="15" t="s">
        <v>521</v>
      </c>
      <c r="D608" s="15" t="s">
        <v>522</v>
      </c>
      <c r="E608" s="1">
        <v>44650</v>
      </c>
      <c r="F608" s="25" t="s">
        <v>513</v>
      </c>
      <c r="G608" s="26">
        <v>12900</v>
      </c>
      <c r="H608" s="18">
        <v>12900</v>
      </c>
    </row>
    <row r="609" spans="1:8" x14ac:dyDescent="0.35">
      <c r="A609" s="24">
        <v>110922</v>
      </c>
      <c r="B609" s="1">
        <v>44650</v>
      </c>
      <c r="C609" s="15" t="s">
        <v>521</v>
      </c>
      <c r="D609" s="15" t="s">
        <v>522</v>
      </c>
      <c r="E609" s="1">
        <v>44650</v>
      </c>
      <c r="F609" s="25" t="s">
        <v>513</v>
      </c>
      <c r="G609" s="26">
        <v>248776.61</v>
      </c>
      <c r="H609" s="18">
        <v>248776.61</v>
      </c>
    </row>
    <row r="610" spans="1:8" x14ac:dyDescent="0.35">
      <c r="A610" s="24">
        <v>113822</v>
      </c>
      <c r="B610" s="1">
        <v>44651</v>
      </c>
      <c r="C610" s="15" t="s">
        <v>521</v>
      </c>
      <c r="D610" s="15" t="s">
        <v>522</v>
      </c>
      <c r="E610" s="1">
        <v>44651</v>
      </c>
      <c r="F610" s="25" t="s">
        <v>513</v>
      </c>
      <c r="G610" s="26">
        <v>1353</v>
      </c>
      <c r="H610" s="18">
        <v>1353</v>
      </c>
    </row>
    <row r="611" spans="1:8" x14ac:dyDescent="0.35">
      <c r="A611" s="24">
        <v>114422</v>
      </c>
      <c r="B611" s="1">
        <v>44651</v>
      </c>
      <c r="C611" s="15" t="s">
        <v>521</v>
      </c>
      <c r="D611" s="15" t="s">
        <v>522</v>
      </c>
      <c r="E611" s="1">
        <v>44651</v>
      </c>
      <c r="F611" s="25" t="s">
        <v>513</v>
      </c>
      <c r="G611" s="26">
        <v>7271460</v>
      </c>
      <c r="H611" s="18">
        <v>7271460</v>
      </c>
    </row>
    <row r="612" spans="1:8" x14ac:dyDescent="0.35">
      <c r="A612" s="24">
        <v>116922</v>
      </c>
      <c r="B612" s="1">
        <v>44655</v>
      </c>
      <c r="C612" s="15" t="s">
        <v>521</v>
      </c>
      <c r="D612" s="15" t="s">
        <v>522</v>
      </c>
      <c r="E612" s="1">
        <v>44655</v>
      </c>
      <c r="F612" s="25" t="s">
        <v>513</v>
      </c>
      <c r="G612" s="26">
        <v>652035.61</v>
      </c>
      <c r="H612" s="18">
        <v>652035.61</v>
      </c>
    </row>
    <row r="613" spans="1:8" x14ac:dyDescent="0.35">
      <c r="A613" s="24">
        <v>117022</v>
      </c>
      <c r="B613" s="1">
        <v>44655</v>
      </c>
      <c r="C613" s="15" t="s">
        <v>521</v>
      </c>
      <c r="D613" s="15" t="s">
        <v>522</v>
      </c>
      <c r="E613" s="1">
        <v>44655</v>
      </c>
      <c r="F613" s="25" t="s">
        <v>513</v>
      </c>
      <c r="G613" s="26">
        <v>37824</v>
      </c>
      <c r="H613" s="18">
        <v>37824</v>
      </c>
    </row>
    <row r="614" spans="1:8" x14ac:dyDescent="0.35">
      <c r="A614" s="24">
        <v>118122</v>
      </c>
      <c r="B614" s="1">
        <v>44656</v>
      </c>
      <c r="C614" s="15" t="s">
        <v>521</v>
      </c>
      <c r="D614" s="15" t="s">
        <v>522</v>
      </c>
      <c r="E614" s="1">
        <v>44656</v>
      </c>
      <c r="F614" s="25" t="s">
        <v>513</v>
      </c>
      <c r="G614" s="26">
        <v>99506.33</v>
      </c>
      <c r="H614" s="18">
        <v>99506.33</v>
      </c>
    </row>
    <row r="615" spans="1:8" x14ac:dyDescent="0.35">
      <c r="A615" s="27">
        <v>121722</v>
      </c>
      <c r="B615" s="1">
        <v>44657</v>
      </c>
      <c r="C615" s="15" t="s">
        <v>521</v>
      </c>
      <c r="D615" s="15" t="s">
        <v>522</v>
      </c>
      <c r="E615" s="1">
        <v>44657</v>
      </c>
      <c r="F615" s="28" t="s">
        <v>513</v>
      </c>
      <c r="G615" s="29">
        <v>12168691.5</v>
      </c>
      <c r="H615" s="18">
        <v>12168691.5</v>
      </c>
    </row>
    <row r="616" spans="1:8" x14ac:dyDescent="0.35">
      <c r="A616" s="24">
        <v>122722</v>
      </c>
      <c r="B616" s="1">
        <v>44658</v>
      </c>
      <c r="C616" s="15" t="s">
        <v>521</v>
      </c>
      <c r="D616" s="15" t="s">
        <v>522</v>
      </c>
      <c r="E616" s="1">
        <v>44658</v>
      </c>
      <c r="F616" s="25" t="s">
        <v>513</v>
      </c>
      <c r="G616" s="26">
        <v>133</v>
      </c>
      <c r="H616" s="18">
        <v>133</v>
      </c>
    </row>
    <row r="617" spans="1:8" x14ac:dyDescent="0.35">
      <c r="A617" s="24">
        <v>123122</v>
      </c>
      <c r="B617" s="1">
        <v>44658</v>
      </c>
      <c r="C617" s="15" t="s">
        <v>521</v>
      </c>
      <c r="D617" s="15" t="s">
        <v>522</v>
      </c>
      <c r="E617" s="1">
        <v>44658</v>
      </c>
      <c r="F617" s="25" t="s">
        <v>513</v>
      </c>
      <c r="G617" s="26">
        <v>3010389</v>
      </c>
      <c r="H617" s="18">
        <v>3010389</v>
      </c>
    </row>
    <row r="618" spans="1:8" x14ac:dyDescent="0.35">
      <c r="A618" s="24">
        <v>123222</v>
      </c>
      <c r="B618" s="1">
        <v>44658</v>
      </c>
      <c r="C618" s="15" t="s">
        <v>521</v>
      </c>
      <c r="D618" s="15" t="s">
        <v>522</v>
      </c>
      <c r="E618" s="1">
        <v>44658</v>
      </c>
      <c r="F618" s="25" t="s">
        <v>513</v>
      </c>
      <c r="G618" s="26">
        <v>2924839</v>
      </c>
      <c r="H618" s="18">
        <v>2924839</v>
      </c>
    </row>
    <row r="619" spans="1:8" x14ac:dyDescent="0.35">
      <c r="A619" s="24">
        <v>123322</v>
      </c>
      <c r="B619" s="1">
        <v>44658</v>
      </c>
      <c r="C619" s="15" t="s">
        <v>521</v>
      </c>
      <c r="D619" s="15" t="s">
        <v>522</v>
      </c>
      <c r="E619" s="1">
        <v>44658</v>
      </c>
      <c r="F619" s="25" t="s">
        <v>513</v>
      </c>
      <c r="G619" s="26">
        <v>317799.8</v>
      </c>
      <c r="H619" s="18">
        <v>317799.8</v>
      </c>
    </row>
    <row r="620" spans="1:8" x14ac:dyDescent="0.35">
      <c r="A620" s="24">
        <v>123722</v>
      </c>
      <c r="B620" s="1">
        <v>44658</v>
      </c>
      <c r="C620" s="15" t="s">
        <v>521</v>
      </c>
      <c r="D620" s="15" t="s">
        <v>522</v>
      </c>
      <c r="E620" s="1">
        <v>44658</v>
      </c>
      <c r="F620" s="25" t="s">
        <v>513</v>
      </c>
      <c r="G620" s="26">
        <v>298162</v>
      </c>
      <c r="H620" s="18">
        <v>298162</v>
      </c>
    </row>
    <row r="621" spans="1:8" x14ac:dyDescent="0.35">
      <c r="A621" s="24">
        <v>124422</v>
      </c>
      <c r="B621" s="1">
        <v>44658</v>
      </c>
      <c r="C621" s="15" t="s">
        <v>521</v>
      </c>
      <c r="D621" s="15" t="s">
        <v>522</v>
      </c>
      <c r="E621" s="1">
        <v>44658</v>
      </c>
      <c r="F621" s="25" t="s">
        <v>513</v>
      </c>
      <c r="G621" s="26">
        <v>92258</v>
      </c>
      <c r="H621" s="18">
        <v>92258</v>
      </c>
    </row>
    <row r="622" spans="1:8" x14ac:dyDescent="0.35">
      <c r="A622" s="24">
        <v>124822</v>
      </c>
      <c r="B622" s="1">
        <v>44658</v>
      </c>
      <c r="C622" s="15" t="s">
        <v>521</v>
      </c>
      <c r="D622" s="15" t="s">
        <v>522</v>
      </c>
      <c r="E622" s="1">
        <v>44658</v>
      </c>
      <c r="F622" s="25" t="s">
        <v>513</v>
      </c>
      <c r="G622" s="26">
        <v>5312992</v>
      </c>
      <c r="H622" s="18">
        <v>5312992</v>
      </c>
    </row>
    <row r="623" spans="1:8" x14ac:dyDescent="0.35">
      <c r="A623" s="24">
        <v>124922</v>
      </c>
      <c r="B623" s="1">
        <v>44658</v>
      </c>
      <c r="C623" s="15" t="s">
        <v>521</v>
      </c>
      <c r="D623" s="15" t="s">
        <v>522</v>
      </c>
      <c r="E623" s="1">
        <v>44658</v>
      </c>
      <c r="F623" s="25" t="s">
        <v>513</v>
      </c>
      <c r="G623" s="26">
        <v>5333858</v>
      </c>
      <c r="H623" s="18">
        <v>5333858</v>
      </c>
    </row>
    <row r="624" spans="1:8" x14ac:dyDescent="0.35">
      <c r="A624" s="24">
        <v>125022</v>
      </c>
      <c r="B624" s="1">
        <v>44658</v>
      </c>
      <c r="C624" s="15" t="s">
        <v>521</v>
      </c>
      <c r="D624" s="15" t="s">
        <v>522</v>
      </c>
      <c r="E624" s="1">
        <v>44658</v>
      </c>
      <c r="F624" s="25" t="s">
        <v>513</v>
      </c>
      <c r="G624" s="26">
        <v>5158577</v>
      </c>
      <c r="H624" s="18">
        <v>5158577</v>
      </c>
    </row>
    <row r="625" spans="1:8" x14ac:dyDescent="0.35">
      <c r="A625" s="24">
        <v>125122</v>
      </c>
      <c r="B625" s="1">
        <v>44658</v>
      </c>
      <c r="C625" s="15" t="s">
        <v>521</v>
      </c>
      <c r="D625" s="15" t="s">
        <v>522</v>
      </c>
      <c r="E625" s="1">
        <v>44658</v>
      </c>
      <c r="F625" s="25" t="s">
        <v>513</v>
      </c>
      <c r="G625" s="26">
        <v>3437292</v>
      </c>
      <c r="H625" s="18">
        <v>3437292</v>
      </c>
    </row>
    <row r="626" spans="1:8" x14ac:dyDescent="0.35">
      <c r="A626" s="24">
        <v>125622</v>
      </c>
      <c r="B626" s="1">
        <v>44659</v>
      </c>
      <c r="C626" s="15" t="s">
        <v>521</v>
      </c>
      <c r="D626" s="15" t="s">
        <v>522</v>
      </c>
      <c r="E626" s="1">
        <v>44659</v>
      </c>
      <c r="F626" s="25" t="s">
        <v>513</v>
      </c>
      <c r="G626" s="26">
        <v>3421401.51</v>
      </c>
      <c r="H626" s="18">
        <v>3421401.51</v>
      </c>
    </row>
    <row r="627" spans="1:8" x14ac:dyDescent="0.35">
      <c r="A627" s="24">
        <v>126022</v>
      </c>
      <c r="B627" s="1">
        <v>44659</v>
      </c>
      <c r="C627" s="15" t="s">
        <v>521</v>
      </c>
      <c r="D627" s="15" t="s">
        <v>522</v>
      </c>
      <c r="E627" s="1">
        <v>44659</v>
      </c>
      <c r="F627" s="25" t="s">
        <v>513</v>
      </c>
      <c r="G627" s="26">
        <v>63499969</v>
      </c>
      <c r="H627" s="18">
        <v>63499969</v>
      </c>
    </row>
    <row r="628" spans="1:8" x14ac:dyDescent="0.35">
      <c r="A628" s="24">
        <v>126322</v>
      </c>
      <c r="B628" s="1">
        <v>44659</v>
      </c>
      <c r="C628" s="15" t="s">
        <v>521</v>
      </c>
      <c r="D628" s="15" t="s">
        <v>522</v>
      </c>
      <c r="E628" s="1">
        <v>44659</v>
      </c>
      <c r="F628" s="25" t="s">
        <v>513</v>
      </c>
      <c r="G628" s="26">
        <v>1915789.62</v>
      </c>
      <c r="H628" s="18">
        <v>1915789.62</v>
      </c>
    </row>
    <row r="629" spans="1:8" x14ac:dyDescent="0.35">
      <c r="A629" s="24">
        <v>127022</v>
      </c>
      <c r="B629" s="1">
        <v>44659</v>
      </c>
      <c r="C629" s="15" t="s">
        <v>521</v>
      </c>
      <c r="D629" s="15" t="s">
        <v>522</v>
      </c>
      <c r="E629" s="1">
        <v>44659</v>
      </c>
      <c r="F629" s="25" t="s">
        <v>513</v>
      </c>
      <c r="G629" s="26">
        <v>3836599.5</v>
      </c>
      <c r="H629" s="18">
        <v>3836599.5</v>
      </c>
    </row>
    <row r="630" spans="1:8" x14ac:dyDescent="0.35">
      <c r="A630" s="24">
        <v>127622</v>
      </c>
      <c r="B630" s="1">
        <v>44659</v>
      </c>
      <c r="C630" s="15" t="s">
        <v>521</v>
      </c>
      <c r="D630" s="15" t="s">
        <v>522</v>
      </c>
      <c r="E630" s="1">
        <v>44659</v>
      </c>
      <c r="F630" s="25" t="s">
        <v>513</v>
      </c>
      <c r="G630" s="26">
        <v>17123832</v>
      </c>
      <c r="H630" s="18">
        <v>17123832</v>
      </c>
    </row>
    <row r="631" spans="1:8" x14ac:dyDescent="0.35">
      <c r="A631" s="24">
        <v>127822</v>
      </c>
      <c r="B631" s="1">
        <v>44662</v>
      </c>
      <c r="C631" s="15" t="s">
        <v>521</v>
      </c>
      <c r="D631" s="15" t="s">
        <v>522</v>
      </c>
      <c r="E631" s="1">
        <v>44662</v>
      </c>
      <c r="F631" s="25" t="s">
        <v>513</v>
      </c>
      <c r="G631" s="26">
        <v>2717837</v>
      </c>
      <c r="H631" s="18">
        <v>2717837</v>
      </c>
    </row>
    <row r="632" spans="1:8" x14ac:dyDescent="0.35">
      <c r="A632" s="24">
        <v>128022</v>
      </c>
      <c r="B632" s="1">
        <v>44662</v>
      </c>
      <c r="C632" s="15" t="s">
        <v>521</v>
      </c>
      <c r="D632" s="15" t="s">
        <v>522</v>
      </c>
      <c r="E632" s="1">
        <v>44662</v>
      </c>
      <c r="F632" s="25" t="s">
        <v>513</v>
      </c>
      <c r="G632" s="26">
        <v>4436712</v>
      </c>
      <c r="H632" s="18">
        <v>4436712</v>
      </c>
    </row>
    <row r="633" spans="1:8" x14ac:dyDescent="0.35">
      <c r="A633" s="24">
        <v>128322</v>
      </c>
      <c r="B633" s="1">
        <v>44662</v>
      </c>
      <c r="C633" s="15" t="s">
        <v>521</v>
      </c>
      <c r="D633" s="15" t="s">
        <v>522</v>
      </c>
      <c r="E633" s="1">
        <v>44662</v>
      </c>
      <c r="F633" s="25" t="s">
        <v>513</v>
      </c>
      <c r="G633" s="26">
        <v>557342</v>
      </c>
      <c r="H633" s="18">
        <v>557342</v>
      </c>
    </row>
    <row r="634" spans="1:8" x14ac:dyDescent="0.35">
      <c r="A634" s="24">
        <v>128622</v>
      </c>
      <c r="B634" s="1">
        <v>44662</v>
      </c>
      <c r="C634" s="15" t="s">
        <v>521</v>
      </c>
      <c r="D634" s="15" t="s">
        <v>522</v>
      </c>
      <c r="E634" s="1">
        <v>44662</v>
      </c>
      <c r="F634" s="25" t="s">
        <v>513</v>
      </c>
      <c r="G634" s="26">
        <v>7683.23</v>
      </c>
      <c r="H634" s="18">
        <v>7683.23</v>
      </c>
    </row>
    <row r="635" spans="1:8" x14ac:dyDescent="0.35">
      <c r="A635" s="24">
        <v>129322</v>
      </c>
      <c r="B635" s="1">
        <v>44663</v>
      </c>
      <c r="C635" s="15" t="s">
        <v>521</v>
      </c>
      <c r="D635" s="15" t="s">
        <v>522</v>
      </c>
      <c r="E635" s="1">
        <v>44663</v>
      </c>
      <c r="F635" s="25" t="s">
        <v>513</v>
      </c>
      <c r="G635" s="26">
        <v>1662275.84</v>
      </c>
      <c r="H635" s="18">
        <v>1662275.84</v>
      </c>
    </row>
    <row r="636" spans="1:8" x14ac:dyDescent="0.35">
      <c r="A636" s="24">
        <v>129522</v>
      </c>
      <c r="B636" s="1">
        <v>44663</v>
      </c>
      <c r="C636" s="15" t="s">
        <v>521</v>
      </c>
      <c r="D636" s="15" t="s">
        <v>522</v>
      </c>
      <c r="E636" s="1">
        <v>44663</v>
      </c>
      <c r="F636" s="25" t="s">
        <v>513</v>
      </c>
      <c r="G636" s="26">
        <v>48.41</v>
      </c>
      <c r="H636" s="18">
        <v>48.41</v>
      </c>
    </row>
    <row r="637" spans="1:8" x14ac:dyDescent="0.35">
      <c r="A637" s="24">
        <v>130022</v>
      </c>
      <c r="B637" s="1">
        <v>44663</v>
      </c>
      <c r="C637" s="15" t="s">
        <v>521</v>
      </c>
      <c r="D637" s="15" t="s">
        <v>522</v>
      </c>
      <c r="E637" s="1">
        <v>44663</v>
      </c>
      <c r="F637" s="25" t="s">
        <v>513</v>
      </c>
      <c r="G637" s="26">
        <v>1205.93</v>
      </c>
      <c r="H637" s="18">
        <v>1205.93</v>
      </c>
    </row>
    <row r="638" spans="1:8" x14ac:dyDescent="0.35">
      <c r="A638" s="24">
        <v>130122</v>
      </c>
      <c r="B638" s="1">
        <v>44663</v>
      </c>
      <c r="C638" s="15" t="s">
        <v>521</v>
      </c>
      <c r="D638" s="15" t="s">
        <v>522</v>
      </c>
      <c r="E638" s="1">
        <v>44663</v>
      </c>
      <c r="F638" s="25" t="s">
        <v>513</v>
      </c>
      <c r="G638" s="26">
        <v>202154.75</v>
      </c>
      <c r="H638" s="18">
        <v>202154.75</v>
      </c>
    </row>
    <row r="639" spans="1:8" x14ac:dyDescent="0.35">
      <c r="A639" s="24">
        <v>130222</v>
      </c>
      <c r="B639" s="1">
        <v>44663</v>
      </c>
      <c r="C639" s="15" t="s">
        <v>521</v>
      </c>
      <c r="D639" s="15" t="s">
        <v>522</v>
      </c>
      <c r="E639" s="1">
        <v>44663</v>
      </c>
      <c r="F639" s="25" t="s">
        <v>513</v>
      </c>
      <c r="G639" s="26">
        <v>3.72</v>
      </c>
      <c r="H639" s="18">
        <v>3.72</v>
      </c>
    </row>
    <row r="640" spans="1:8" x14ac:dyDescent="0.35">
      <c r="A640" s="24">
        <v>130322</v>
      </c>
      <c r="B640" s="1">
        <v>44663</v>
      </c>
      <c r="C640" s="15" t="s">
        <v>521</v>
      </c>
      <c r="D640" s="15" t="s">
        <v>522</v>
      </c>
      <c r="E640" s="1">
        <v>44663</v>
      </c>
      <c r="F640" s="25" t="s">
        <v>513</v>
      </c>
      <c r="G640" s="26">
        <v>1561464.16</v>
      </c>
      <c r="H640" s="18">
        <v>1561464.16</v>
      </c>
    </row>
    <row r="641" spans="1:8" x14ac:dyDescent="0.35">
      <c r="A641" s="24">
        <v>130722</v>
      </c>
      <c r="B641" s="1">
        <v>44663</v>
      </c>
      <c r="C641" s="15" t="s">
        <v>521</v>
      </c>
      <c r="D641" s="15" t="s">
        <v>522</v>
      </c>
      <c r="E641" s="1">
        <v>44663</v>
      </c>
      <c r="F641" s="25" t="s">
        <v>513</v>
      </c>
      <c r="G641" s="26">
        <v>45909.38</v>
      </c>
      <c r="H641" s="18">
        <v>45909.38</v>
      </c>
    </row>
    <row r="642" spans="1:8" x14ac:dyDescent="0.35">
      <c r="A642" s="24">
        <v>130822</v>
      </c>
      <c r="B642" s="1">
        <v>44663</v>
      </c>
      <c r="C642" s="15" t="s">
        <v>521</v>
      </c>
      <c r="D642" s="15" t="s">
        <v>522</v>
      </c>
      <c r="E642" s="1">
        <v>44663</v>
      </c>
      <c r="F642" s="25" t="s">
        <v>513</v>
      </c>
      <c r="G642" s="26">
        <v>195049.19</v>
      </c>
      <c r="H642" s="18">
        <v>195049.19</v>
      </c>
    </row>
    <row r="643" spans="1:8" x14ac:dyDescent="0.35">
      <c r="A643" s="24">
        <v>130922</v>
      </c>
      <c r="B643" s="1">
        <v>44663</v>
      </c>
      <c r="C643" s="15" t="s">
        <v>521</v>
      </c>
      <c r="D643" s="15" t="s">
        <v>522</v>
      </c>
      <c r="E643" s="1">
        <v>44663</v>
      </c>
      <c r="F643" s="25" t="s">
        <v>513</v>
      </c>
      <c r="G643" s="26">
        <v>71817.960000000006</v>
      </c>
      <c r="H643" s="18">
        <v>71817.960000000006</v>
      </c>
    </row>
    <row r="644" spans="1:8" x14ac:dyDescent="0.35">
      <c r="A644" s="24">
        <v>131022</v>
      </c>
      <c r="B644" s="1">
        <v>44663</v>
      </c>
      <c r="C644" s="15" t="s">
        <v>521</v>
      </c>
      <c r="D644" s="15" t="s">
        <v>522</v>
      </c>
      <c r="E644" s="1">
        <v>44663</v>
      </c>
      <c r="F644" s="25" t="s">
        <v>513</v>
      </c>
      <c r="G644" s="26">
        <v>299572.52</v>
      </c>
      <c r="H644" s="18">
        <v>299572.52</v>
      </c>
    </row>
    <row r="645" spans="1:8" x14ac:dyDescent="0.35">
      <c r="A645" s="24">
        <v>131122</v>
      </c>
      <c r="B645" s="1">
        <v>44663</v>
      </c>
      <c r="C645" s="15" t="s">
        <v>521</v>
      </c>
      <c r="D645" s="15" t="s">
        <v>522</v>
      </c>
      <c r="E645" s="1">
        <v>44663</v>
      </c>
      <c r="F645" s="25" t="s">
        <v>513</v>
      </c>
      <c r="G645" s="26">
        <v>909009.19</v>
      </c>
      <c r="H645" s="18">
        <v>909009.19</v>
      </c>
    </row>
    <row r="646" spans="1:8" x14ac:dyDescent="0.35">
      <c r="A646" s="24">
        <v>131222</v>
      </c>
      <c r="B646" s="1">
        <v>44663</v>
      </c>
      <c r="C646" s="15" t="s">
        <v>521</v>
      </c>
      <c r="D646" s="15" t="s">
        <v>522</v>
      </c>
      <c r="E646" s="1">
        <v>44663</v>
      </c>
      <c r="F646" s="25" t="s">
        <v>513</v>
      </c>
      <c r="G646" s="26">
        <v>153664.75</v>
      </c>
      <c r="H646" s="18">
        <v>153664.75</v>
      </c>
    </row>
    <row r="647" spans="1:8" x14ac:dyDescent="0.35">
      <c r="A647" s="24">
        <v>131522</v>
      </c>
      <c r="B647" s="1">
        <v>44664</v>
      </c>
      <c r="C647" s="15" t="s">
        <v>521</v>
      </c>
      <c r="D647" s="15" t="s">
        <v>522</v>
      </c>
      <c r="E647" s="1">
        <v>44664</v>
      </c>
      <c r="F647" s="25" t="s">
        <v>513</v>
      </c>
      <c r="G647" s="26">
        <v>3349081.89</v>
      </c>
      <c r="H647" s="18">
        <v>3349081.89</v>
      </c>
    </row>
    <row r="648" spans="1:8" x14ac:dyDescent="0.35">
      <c r="A648" s="24">
        <v>151422</v>
      </c>
      <c r="B648" s="1">
        <v>44669</v>
      </c>
      <c r="C648" s="15" t="s">
        <v>521</v>
      </c>
      <c r="D648" s="15" t="s">
        <v>522</v>
      </c>
      <c r="E648" s="1">
        <v>44669</v>
      </c>
      <c r="F648" s="25" t="s">
        <v>513</v>
      </c>
      <c r="G648" s="26">
        <v>2845527.1</v>
      </c>
      <c r="H648" s="18">
        <v>2845527.1</v>
      </c>
    </row>
    <row r="649" spans="1:8" x14ac:dyDescent="0.35">
      <c r="A649" s="24">
        <v>151522</v>
      </c>
      <c r="B649" s="1">
        <v>44669</v>
      </c>
      <c r="C649" s="15" t="s">
        <v>521</v>
      </c>
      <c r="D649" s="15" t="s">
        <v>522</v>
      </c>
      <c r="E649" s="1">
        <v>44669</v>
      </c>
      <c r="F649" s="25" t="s">
        <v>513</v>
      </c>
      <c r="G649" s="26">
        <v>2039103.76</v>
      </c>
      <c r="H649" s="18">
        <v>2039103.76</v>
      </c>
    </row>
    <row r="650" spans="1:8" x14ac:dyDescent="0.35">
      <c r="A650" s="24">
        <v>152422</v>
      </c>
      <c r="B650" s="1">
        <v>44670</v>
      </c>
      <c r="C650" s="15" t="s">
        <v>521</v>
      </c>
      <c r="D650" s="15" t="s">
        <v>522</v>
      </c>
      <c r="E650" s="1">
        <v>44670</v>
      </c>
      <c r="F650" s="25" t="s">
        <v>513</v>
      </c>
      <c r="G650" s="26">
        <v>5612</v>
      </c>
      <c r="H650" s="18">
        <v>5612</v>
      </c>
    </row>
    <row r="651" spans="1:8" x14ac:dyDescent="0.35">
      <c r="A651" s="24">
        <v>153022</v>
      </c>
      <c r="B651" s="1">
        <v>44670</v>
      </c>
      <c r="C651" s="15" t="s">
        <v>521</v>
      </c>
      <c r="D651" s="15" t="s">
        <v>522</v>
      </c>
      <c r="E651" s="1">
        <v>44670</v>
      </c>
      <c r="F651" s="25" t="s">
        <v>513</v>
      </c>
      <c r="G651" s="26">
        <v>4927.3999999999996</v>
      </c>
      <c r="H651" s="18">
        <v>4927.3999999999996</v>
      </c>
    </row>
    <row r="652" spans="1:8" x14ac:dyDescent="0.35">
      <c r="A652" s="24">
        <v>154222</v>
      </c>
      <c r="B652" s="1">
        <v>44671</v>
      </c>
      <c r="C652" s="15" t="s">
        <v>521</v>
      </c>
      <c r="D652" s="15" t="s">
        <v>522</v>
      </c>
      <c r="E652" s="1">
        <v>44671</v>
      </c>
      <c r="F652" s="25" t="s">
        <v>513</v>
      </c>
      <c r="G652" s="26">
        <v>466825.82</v>
      </c>
      <c r="H652" s="18">
        <v>466825.82</v>
      </c>
    </row>
    <row r="653" spans="1:8" x14ac:dyDescent="0.35">
      <c r="A653" s="24">
        <v>156122</v>
      </c>
      <c r="B653" s="1">
        <v>44673</v>
      </c>
      <c r="C653" s="15" t="s">
        <v>521</v>
      </c>
      <c r="D653" s="15" t="s">
        <v>522</v>
      </c>
      <c r="E653" s="1">
        <v>44673</v>
      </c>
      <c r="F653" s="25" t="s">
        <v>513</v>
      </c>
      <c r="G653" s="26">
        <v>1666087</v>
      </c>
      <c r="H653" s="18">
        <v>1666087</v>
      </c>
    </row>
    <row r="654" spans="1:8" x14ac:dyDescent="0.35">
      <c r="A654" s="24">
        <v>167522</v>
      </c>
      <c r="B654" s="1">
        <v>44676</v>
      </c>
      <c r="C654" s="15" t="s">
        <v>521</v>
      </c>
      <c r="D654" s="15" t="s">
        <v>522</v>
      </c>
      <c r="E654" s="1">
        <v>44676</v>
      </c>
      <c r="F654" s="25" t="s">
        <v>513</v>
      </c>
      <c r="G654" s="26">
        <v>142860.65</v>
      </c>
      <c r="H654" s="18">
        <v>142860.65</v>
      </c>
    </row>
    <row r="655" spans="1:8" x14ac:dyDescent="0.35">
      <c r="A655" s="24">
        <v>167722</v>
      </c>
      <c r="B655" s="1">
        <v>44676</v>
      </c>
      <c r="C655" s="15" t="s">
        <v>521</v>
      </c>
      <c r="D655" s="15" t="s">
        <v>522</v>
      </c>
      <c r="E655" s="1">
        <v>44676</v>
      </c>
      <c r="F655" s="25" t="s">
        <v>513</v>
      </c>
      <c r="G655" s="26">
        <v>4</v>
      </c>
      <c r="H655" s="18">
        <v>4</v>
      </c>
    </row>
    <row r="656" spans="1:8" x14ac:dyDescent="0.35">
      <c r="A656" s="24">
        <v>168822</v>
      </c>
      <c r="B656" s="1">
        <v>44677</v>
      </c>
      <c r="C656" s="15" t="s">
        <v>521</v>
      </c>
      <c r="D656" s="15" t="s">
        <v>522</v>
      </c>
      <c r="E656" s="1">
        <v>44677</v>
      </c>
      <c r="F656" s="25" t="s">
        <v>513</v>
      </c>
      <c r="G656" s="26">
        <v>177298.04</v>
      </c>
      <c r="H656" s="18">
        <v>177298.04</v>
      </c>
    </row>
    <row r="657" spans="1:8" x14ac:dyDescent="0.35">
      <c r="A657" s="24">
        <v>170822</v>
      </c>
      <c r="B657" s="1">
        <v>44679</v>
      </c>
      <c r="C657" s="15" t="s">
        <v>521</v>
      </c>
      <c r="D657" s="15" t="s">
        <v>522</v>
      </c>
      <c r="E657" s="1">
        <v>44679</v>
      </c>
      <c r="F657" s="25" t="s">
        <v>513</v>
      </c>
      <c r="G657" s="26">
        <v>19691</v>
      </c>
      <c r="H657" s="18">
        <v>19691</v>
      </c>
    </row>
    <row r="658" spans="1:8" x14ac:dyDescent="0.35">
      <c r="A658" s="24">
        <v>170922</v>
      </c>
      <c r="B658" s="1">
        <v>44679</v>
      </c>
      <c r="C658" s="15" t="s">
        <v>521</v>
      </c>
      <c r="D658" s="15" t="s">
        <v>522</v>
      </c>
      <c r="E658" s="1">
        <v>44679</v>
      </c>
      <c r="F658" s="25" t="s">
        <v>513</v>
      </c>
      <c r="G658" s="26">
        <v>31807</v>
      </c>
      <c r="H658" s="18">
        <v>31807</v>
      </c>
    </row>
    <row r="659" spans="1:8" x14ac:dyDescent="0.35">
      <c r="A659" s="24">
        <v>171022</v>
      </c>
      <c r="B659" s="1">
        <v>44679</v>
      </c>
      <c r="C659" s="15" t="s">
        <v>521</v>
      </c>
      <c r="D659" s="15" t="s">
        <v>522</v>
      </c>
      <c r="E659" s="1">
        <v>44679</v>
      </c>
      <c r="F659" s="25" t="s">
        <v>513</v>
      </c>
      <c r="G659" s="26">
        <v>163207</v>
      </c>
      <c r="H659" s="18">
        <v>163207</v>
      </c>
    </row>
    <row r="660" spans="1:8" x14ac:dyDescent="0.35">
      <c r="A660" s="24">
        <v>171322</v>
      </c>
      <c r="B660" s="1">
        <v>44679</v>
      </c>
      <c r="C660" s="15" t="s">
        <v>521</v>
      </c>
      <c r="D660" s="15" t="s">
        <v>522</v>
      </c>
      <c r="E660" s="1">
        <v>44679</v>
      </c>
      <c r="F660" s="25" t="s">
        <v>513</v>
      </c>
      <c r="G660" s="26">
        <v>271231.87</v>
      </c>
      <c r="H660" s="18">
        <v>271231.87</v>
      </c>
    </row>
    <row r="661" spans="1:8" x14ac:dyDescent="0.35">
      <c r="A661" s="24">
        <v>171522</v>
      </c>
      <c r="B661" s="1">
        <v>44680</v>
      </c>
      <c r="C661" s="15" t="s">
        <v>521</v>
      </c>
      <c r="D661" s="15" t="s">
        <v>522</v>
      </c>
      <c r="E661" s="1">
        <v>44680</v>
      </c>
      <c r="F661" s="25" t="s">
        <v>513</v>
      </c>
      <c r="G661" s="26">
        <v>41865</v>
      </c>
      <c r="H661" s="18">
        <v>41865</v>
      </c>
    </row>
    <row r="662" spans="1:8" x14ac:dyDescent="0.35">
      <c r="A662" s="24">
        <v>179022</v>
      </c>
      <c r="B662" s="1">
        <v>44684</v>
      </c>
      <c r="C662" s="15" t="s">
        <v>521</v>
      </c>
      <c r="D662" s="15" t="s">
        <v>522</v>
      </c>
      <c r="E662" s="1">
        <v>44684</v>
      </c>
      <c r="F662" s="25" t="s">
        <v>513</v>
      </c>
      <c r="G662" s="26">
        <v>11611.69</v>
      </c>
      <c r="H662" s="18">
        <v>11611.69</v>
      </c>
    </row>
    <row r="663" spans="1:8" x14ac:dyDescent="0.35">
      <c r="A663" s="24">
        <v>179722</v>
      </c>
      <c r="B663" s="1">
        <v>44684</v>
      </c>
      <c r="C663" s="15" t="s">
        <v>521</v>
      </c>
      <c r="D663" s="15" t="s">
        <v>522</v>
      </c>
      <c r="E663" s="1">
        <v>44684</v>
      </c>
      <c r="F663" s="25" t="s">
        <v>513</v>
      </c>
      <c r="G663" s="26">
        <v>170957.13</v>
      </c>
      <c r="H663" s="18">
        <v>170957.13</v>
      </c>
    </row>
    <row r="664" spans="1:8" x14ac:dyDescent="0.35">
      <c r="A664" s="24">
        <v>180122</v>
      </c>
      <c r="B664" s="1">
        <v>44685</v>
      </c>
      <c r="C664" s="15" t="s">
        <v>521</v>
      </c>
      <c r="D664" s="15" t="s">
        <v>522</v>
      </c>
      <c r="E664" s="1">
        <v>44685</v>
      </c>
      <c r="F664" s="25" t="s">
        <v>513</v>
      </c>
      <c r="G664" s="26">
        <v>2350335.13</v>
      </c>
      <c r="H664" s="18">
        <v>2350335.13</v>
      </c>
    </row>
    <row r="665" spans="1:8" x14ac:dyDescent="0.35">
      <c r="A665" s="24">
        <v>180222</v>
      </c>
      <c r="B665" s="1">
        <v>44685</v>
      </c>
      <c r="C665" s="15" t="s">
        <v>521</v>
      </c>
      <c r="D665" s="15" t="s">
        <v>522</v>
      </c>
      <c r="E665" s="1">
        <v>44685</v>
      </c>
      <c r="F665" s="25" t="s">
        <v>513</v>
      </c>
      <c r="G665" s="26">
        <v>18341743</v>
      </c>
      <c r="H665" s="18">
        <v>18341743</v>
      </c>
    </row>
    <row r="666" spans="1:8" x14ac:dyDescent="0.35">
      <c r="A666" s="24">
        <v>182022</v>
      </c>
      <c r="B666" s="1">
        <v>44686</v>
      </c>
      <c r="C666" s="15" t="s">
        <v>521</v>
      </c>
      <c r="D666" s="15" t="s">
        <v>522</v>
      </c>
      <c r="E666" s="1">
        <v>44686</v>
      </c>
      <c r="F666" s="25" t="s">
        <v>513</v>
      </c>
      <c r="G666" s="26">
        <v>358460</v>
      </c>
      <c r="H666" s="18">
        <v>358460</v>
      </c>
    </row>
    <row r="667" spans="1:8" x14ac:dyDescent="0.35">
      <c r="A667" s="24">
        <v>183522</v>
      </c>
      <c r="B667" s="1">
        <v>44687</v>
      </c>
      <c r="C667" s="15" t="s">
        <v>521</v>
      </c>
      <c r="D667" s="15" t="s">
        <v>522</v>
      </c>
      <c r="E667" s="1">
        <v>44687</v>
      </c>
      <c r="F667" s="25" t="s">
        <v>513</v>
      </c>
      <c r="G667" s="26">
        <v>616461.79</v>
      </c>
      <c r="H667" s="18">
        <v>616461.79</v>
      </c>
    </row>
    <row r="668" spans="1:8" x14ac:dyDescent="0.35">
      <c r="A668" s="24">
        <v>183722</v>
      </c>
      <c r="B668" s="1">
        <v>44687</v>
      </c>
      <c r="C668" s="15" t="s">
        <v>521</v>
      </c>
      <c r="D668" s="15" t="s">
        <v>522</v>
      </c>
      <c r="E668" s="1">
        <v>44687</v>
      </c>
      <c r="F668" s="25" t="s">
        <v>513</v>
      </c>
      <c r="G668" s="26">
        <v>25576.29</v>
      </c>
      <c r="H668" s="18">
        <v>25576.29</v>
      </c>
    </row>
    <row r="669" spans="1:8" x14ac:dyDescent="0.35">
      <c r="A669" s="24">
        <v>184122</v>
      </c>
      <c r="B669" s="1">
        <v>44687</v>
      </c>
      <c r="C669" s="15" t="s">
        <v>521</v>
      </c>
      <c r="D669" s="15" t="s">
        <v>522</v>
      </c>
      <c r="E669" s="1">
        <v>44687</v>
      </c>
      <c r="F669" s="25" t="s">
        <v>513</v>
      </c>
      <c r="G669" s="26">
        <v>117382.49</v>
      </c>
      <c r="H669" s="18">
        <v>117382.49</v>
      </c>
    </row>
    <row r="670" spans="1:8" x14ac:dyDescent="0.35">
      <c r="A670" s="24">
        <v>184522</v>
      </c>
      <c r="B670" s="1">
        <v>44690</v>
      </c>
      <c r="C670" s="15" t="s">
        <v>521</v>
      </c>
      <c r="D670" s="15" t="s">
        <v>522</v>
      </c>
      <c r="E670" s="1">
        <v>44690</v>
      </c>
      <c r="F670" s="25" t="s">
        <v>513</v>
      </c>
      <c r="G670" s="26">
        <v>682856.42</v>
      </c>
      <c r="H670" s="18">
        <v>682856.42</v>
      </c>
    </row>
    <row r="671" spans="1:8" x14ac:dyDescent="0.35">
      <c r="A671" s="24">
        <v>184622</v>
      </c>
      <c r="B671" s="1">
        <v>44690</v>
      </c>
      <c r="C671" s="15" t="s">
        <v>521</v>
      </c>
      <c r="D671" s="15" t="s">
        <v>522</v>
      </c>
      <c r="E671" s="1">
        <v>44690</v>
      </c>
      <c r="F671" s="25" t="s">
        <v>513</v>
      </c>
      <c r="G671" s="26">
        <v>1947406.46</v>
      </c>
      <c r="H671" s="18">
        <v>1947406.46</v>
      </c>
    </row>
    <row r="672" spans="1:8" x14ac:dyDescent="0.35">
      <c r="A672" s="24">
        <v>184722</v>
      </c>
      <c r="B672" s="1">
        <v>44690</v>
      </c>
      <c r="C672" s="15" t="s">
        <v>521</v>
      </c>
      <c r="D672" s="15" t="s">
        <v>522</v>
      </c>
      <c r="E672" s="1">
        <v>44690</v>
      </c>
      <c r="F672" s="25" t="s">
        <v>513</v>
      </c>
      <c r="G672" s="26">
        <v>1605620.71</v>
      </c>
      <c r="H672" s="18">
        <v>1605620.71</v>
      </c>
    </row>
    <row r="673" spans="1:8" x14ac:dyDescent="0.35">
      <c r="A673" s="24">
        <v>184822</v>
      </c>
      <c r="B673" s="1">
        <v>44690</v>
      </c>
      <c r="C673" s="15" t="s">
        <v>521</v>
      </c>
      <c r="D673" s="15" t="s">
        <v>522</v>
      </c>
      <c r="E673" s="1">
        <v>44690</v>
      </c>
      <c r="F673" s="25" t="s">
        <v>513</v>
      </c>
      <c r="G673" s="26">
        <v>6514368</v>
      </c>
      <c r="H673" s="18">
        <v>6514368</v>
      </c>
    </row>
    <row r="674" spans="1:8" x14ac:dyDescent="0.35">
      <c r="A674" s="24">
        <v>185322</v>
      </c>
      <c r="B674" s="1">
        <v>44690</v>
      </c>
      <c r="C674" s="15" t="s">
        <v>521</v>
      </c>
      <c r="D674" s="15" t="s">
        <v>522</v>
      </c>
      <c r="E674" s="1">
        <v>44690</v>
      </c>
      <c r="F674" s="25" t="s">
        <v>513</v>
      </c>
      <c r="G674" s="26">
        <v>60186900</v>
      </c>
      <c r="H674" s="18">
        <v>60186900</v>
      </c>
    </row>
    <row r="675" spans="1:8" x14ac:dyDescent="0.35">
      <c r="A675" s="24">
        <v>244622</v>
      </c>
      <c r="B675" s="1">
        <v>44690</v>
      </c>
      <c r="C675" s="15" t="s">
        <v>521</v>
      </c>
      <c r="D675" s="15" t="s">
        <v>522</v>
      </c>
      <c r="E675" s="1">
        <v>44690</v>
      </c>
      <c r="F675" s="25" t="s">
        <v>525</v>
      </c>
      <c r="G675" s="26">
        <v>74382</v>
      </c>
      <c r="H675" s="18">
        <v>74382</v>
      </c>
    </row>
    <row r="676" spans="1:8" x14ac:dyDescent="0.35">
      <c r="A676" s="24">
        <v>185522</v>
      </c>
      <c r="B676" s="1">
        <v>44691</v>
      </c>
      <c r="C676" s="15" t="s">
        <v>521</v>
      </c>
      <c r="D676" s="15" t="s">
        <v>522</v>
      </c>
      <c r="E676" s="1">
        <v>44691</v>
      </c>
      <c r="F676" s="25" t="s">
        <v>513</v>
      </c>
      <c r="G676" s="26">
        <v>2902675</v>
      </c>
      <c r="H676" s="18">
        <v>2902675</v>
      </c>
    </row>
    <row r="677" spans="1:8" x14ac:dyDescent="0.35">
      <c r="A677" s="24">
        <v>185722</v>
      </c>
      <c r="B677" s="1">
        <v>44691</v>
      </c>
      <c r="C677" s="15" t="s">
        <v>521</v>
      </c>
      <c r="D677" s="15" t="s">
        <v>522</v>
      </c>
      <c r="E677" s="1">
        <v>44691</v>
      </c>
      <c r="F677" s="25" t="s">
        <v>513</v>
      </c>
      <c r="G677" s="26">
        <v>2092314.53</v>
      </c>
      <c r="H677" s="18">
        <v>2092314.53</v>
      </c>
    </row>
    <row r="678" spans="1:8" x14ac:dyDescent="0.35">
      <c r="A678" s="24">
        <v>186222</v>
      </c>
      <c r="B678" s="1">
        <v>44691</v>
      </c>
      <c r="C678" s="15" t="s">
        <v>521</v>
      </c>
      <c r="D678" s="15" t="s">
        <v>522</v>
      </c>
      <c r="E678" s="1">
        <v>44691</v>
      </c>
      <c r="F678" s="25" t="s">
        <v>513</v>
      </c>
      <c r="G678" s="26">
        <v>1111121.55</v>
      </c>
      <c r="H678" s="18">
        <v>1111121.55</v>
      </c>
    </row>
    <row r="679" spans="1:8" x14ac:dyDescent="0.35">
      <c r="A679" s="24">
        <v>186322</v>
      </c>
      <c r="B679" s="1">
        <v>44691</v>
      </c>
      <c r="C679" s="15" t="s">
        <v>521</v>
      </c>
      <c r="D679" s="15" t="s">
        <v>522</v>
      </c>
      <c r="E679" s="1">
        <v>44691</v>
      </c>
      <c r="F679" s="25" t="s">
        <v>513</v>
      </c>
      <c r="G679" s="26">
        <v>543657.86</v>
      </c>
      <c r="H679" s="18">
        <v>543657.86</v>
      </c>
    </row>
    <row r="680" spans="1:8" x14ac:dyDescent="0.35">
      <c r="A680" s="24">
        <v>186722</v>
      </c>
      <c r="B680" s="1">
        <v>44692</v>
      </c>
      <c r="C680" s="15" t="s">
        <v>521</v>
      </c>
      <c r="D680" s="15" t="s">
        <v>522</v>
      </c>
      <c r="E680" s="1">
        <v>44692</v>
      </c>
      <c r="F680" s="25" t="s">
        <v>513</v>
      </c>
      <c r="G680" s="26">
        <v>202563</v>
      </c>
      <c r="H680" s="18">
        <v>202563</v>
      </c>
    </row>
    <row r="681" spans="1:8" x14ac:dyDescent="0.35">
      <c r="A681" s="24">
        <v>186822</v>
      </c>
      <c r="B681" s="1">
        <v>44692</v>
      </c>
      <c r="C681" s="15" t="s">
        <v>521</v>
      </c>
      <c r="D681" s="15" t="s">
        <v>522</v>
      </c>
      <c r="E681" s="1">
        <v>44692</v>
      </c>
      <c r="F681" s="25" t="s">
        <v>513</v>
      </c>
      <c r="G681" s="26">
        <v>404720</v>
      </c>
      <c r="H681" s="18">
        <v>404720</v>
      </c>
    </row>
    <row r="682" spans="1:8" x14ac:dyDescent="0.35">
      <c r="A682" s="24">
        <v>186922</v>
      </c>
      <c r="B682" s="1">
        <v>44692</v>
      </c>
      <c r="C682" s="15" t="s">
        <v>521</v>
      </c>
      <c r="D682" s="15" t="s">
        <v>522</v>
      </c>
      <c r="E682" s="1">
        <v>44692</v>
      </c>
      <c r="F682" s="25" t="s">
        <v>513</v>
      </c>
      <c r="G682" s="26">
        <v>23510</v>
      </c>
      <c r="H682" s="18">
        <v>23510</v>
      </c>
    </row>
    <row r="683" spans="1:8" x14ac:dyDescent="0.35">
      <c r="A683" s="24">
        <v>188022</v>
      </c>
      <c r="B683" s="1">
        <v>44692</v>
      </c>
      <c r="C683" s="15" t="s">
        <v>521</v>
      </c>
      <c r="D683" s="15" t="s">
        <v>522</v>
      </c>
      <c r="E683" s="1">
        <v>44692</v>
      </c>
      <c r="F683" s="25" t="s">
        <v>513</v>
      </c>
      <c r="G683" s="26">
        <v>16240.73</v>
      </c>
      <c r="H683" s="18">
        <v>16240.73</v>
      </c>
    </row>
    <row r="684" spans="1:8" x14ac:dyDescent="0.35">
      <c r="A684" s="24">
        <v>188122</v>
      </c>
      <c r="B684" s="1">
        <v>44692</v>
      </c>
      <c r="C684" s="15" t="s">
        <v>521</v>
      </c>
      <c r="D684" s="15" t="s">
        <v>522</v>
      </c>
      <c r="E684" s="1">
        <v>44692</v>
      </c>
      <c r="F684" s="25" t="s">
        <v>513</v>
      </c>
      <c r="G684" s="26">
        <v>1216173.56</v>
      </c>
      <c r="H684" s="18">
        <v>1216173.56</v>
      </c>
    </row>
    <row r="685" spans="1:8" x14ac:dyDescent="0.35">
      <c r="A685" s="24">
        <v>188322</v>
      </c>
      <c r="B685" s="1">
        <v>44692</v>
      </c>
      <c r="C685" s="15" t="s">
        <v>521</v>
      </c>
      <c r="D685" s="15" t="s">
        <v>522</v>
      </c>
      <c r="E685" s="1">
        <v>44692</v>
      </c>
      <c r="F685" s="25" t="s">
        <v>513</v>
      </c>
      <c r="G685" s="26">
        <v>187135.85</v>
      </c>
      <c r="H685" s="18">
        <v>187135.85</v>
      </c>
    </row>
    <row r="686" spans="1:8" x14ac:dyDescent="0.35">
      <c r="A686" s="24">
        <v>190022</v>
      </c>
      <c r="B686" s="1">
        <v>44694</v>
      </c>
      <c r="C686" s="15" t="s">
        <v>521</v>
      </c>
      <c r="D686" s="15" t="s">
        <v>522</v>
      </c>
      <c r="E686" s="1">
        <v>44694</v>
      </c>
      <c r="F686" s="25" t="s">
        <v>513</v>
      </c>
      <c r="G686" s="26">
        <v>8656979</v>
      </c>
      <c r="H686" s="18">
        <v>8656979</v>
      </c>
    </row>
    <row r="687" spans="1:8" x14ac:dyDescent="0.35">
      <c r="A687" s="24">
        <v>190622</v>
      </c>
      <c r="B687" s="1">
        <v>44694</v>
      </c>
      <c r="C687" s="15" t="s">
        <v>521</v>
      </c>
      <c r="D687" s="15" t="s">
        <v>522</v>
      </c>
      <c r="E687" s="1">
        <v>44694</v>
      </c>
      <c r="F687" s="25" t="s">
        <v>513</v>
      </c>
      <c r="G687" s="26">
        <v>1158867.1200000001</v>
      </c>
      <c r="H687" s="18">
        <v>1158867.1200000001</v>
      </c>
    </row>
    <row r="688" spans="1:8" x14ac:dyDescent="0.35">
      <c r="A688" s="24">
        <v>190822</v>
      </c>
      <c r="B688" s="1">
        <v>44694</v>
      </c>
      <c r="C688" s="15" t="s">
        <v>521</v>
      </c>
      <c r="D688" s="15" t="s">
        <v>522</v>
      </c>
      <c r="E688" s="1">
        <v>44694</v>
      </c>
      <c r="F688" s="25" t="s">
        <v>513</v>
      </c>
      <c r="G688" s="26">
        <v>2906.52</v>
      </c>
      <c r="H688" s="18">
        <v>2906.52</v>
      </c>
    </row>
    <row r="689" spans="1:8" x14ac:dyDescent="0.35">
      <c r="A689" s="24">
        <v>190922</v>
      </c>
      <c r="B689" s="1">
        <v>44694</v>
      </c>
      <c r="C689" s="15" t="s">
        <v>521</v>
      </c>
      <c r="D689" s="15" t="s">
        <v>522</v>
      </c>
      <c r="E689" s="1">
        <v>44694</v>
      </c>
      <c r="F689" s="25" t="s">
        <v>513</v>
      </c>
      <c r="G689" s="26">
        <v>472100.68</v>
      </c>
      <c r="H689" s="18">
        <v>472100.68</v>
      </c>
    </row>
    <row r="690" spans="1:8" x14ac:dyDescent="0.35">
      <c r="A690" s="24">
        <v>191022</v>
      </c>
      <c r="B690" s="1">
        <v>44694</v>
      </c>
      <c r="C690" s="15" t="s">
        <v>521</v>
      </c>
      <c r="D690" s="15" t="s">
        <v>522</v>
      </c>
      <c r="E690" s="1">
        <v>44694</v>
      </c>
      <c r="F690" s="25" t="s">
        <v>513</v>
      </c>
      <c r="G690" s="26">
        <v>37464.949999999997</v>
      </c>
      <c r="H690" s="18">
        <v>37464.949999999997</v>
      </c>
    </row>
    <row r="691" spans="1:8" x14ac:dyDescent="0.35">
      <c r="A691" s="24">
        <v>191122</v>
      </c>
      <c r="B691" s="1">
        <v>44694</v>
      </c>
      <c r="C691" s="15" t="s">
        <v>521</v>
      </c>
      <c r="D691" s="15" t="s">
        <v>522</v>
      </c>
      <c r="E691" s="1">
        <v>44694</v>
      </c>
      <c r="F691" s="25" t="s">
        <v>513</v>
      </c>
      <c r="G691" s="26">
        <v>311822.17</v>
      </c>
      <c r="H691" s="18">
        <v>311822.17</v>
      </c>
    </row>
    <row r="692" spans="1:8" x14ac:dyDescent="0.35">
      <c r="A692" s="24">
        <v>191222</v>
      </c>
      <c r="B692" s="1">
        <v>44694</v>
      </c>
      <c r="C692" s="15" t="s">
        <v>521</v>
      </c>
      <c r="D692" s="15" t="s">
        <v>522</v>
      </c>
      <c r="E692" s="1">
        <v>44694</v>
      </c>
      <c r="F692" s="25" t="s">
        <v>513</v>
      </c>
      <c r="G692" s="26">
        <v>3.6</v>
      </c>
      <c r="H692" s="18">
        <v>3.6</v>
      </c>
    </row>
    <row r="693" spans="1:8" x14ac:dyDescent="0.35">
      <c r="A693" s="24">
        <v>191322</v>
      </c>
      <c r="B693" s="1">
        <v>44694</v>
      </c>
      <c r="C693" s="15" t="s">
        <v>521</v>
      </c>
      <c r="D693" s="15" t="s">
        <v>522</v>
      </c>
      <c r="E693" s="1">
        <v>44694</v>
      </c>
      <c r="F693" s="25" t="s">
        <v>513</v>
      </c>
      <c r="G693" s="26">
        <v>25086.94</v>
      </c>
      <c r="H693" s="18">
        <v>25086.94</v>
      </c>
    </row>
    <row r="694" spans="1:8" x14ac:dyDescent="0.35">
      <c r="A694" s="24">
        <v>191622</v>
      </c>
      <c r="B694" s="1">
        <v>44694</v>
      </c>
      <c r="C694" s="15" t="s">
        <v>521</v>
      </c>
      <c r="D694" s="15" t="s">
        <v>522</v>
      </c>
      <c r="E694" s="1">
        <v>44694</v>
      </c>
      <c r="F694" s="25" t="s">
        <v>513</v>
      </c>
      <c r="G694" s="26">
        <v>258041.82</v>
      </c>
      <c r="H694" s="18">
        <v>258041.82</v>
      </c>
    </row>
    <row r="695" spans="1:8" x14ac:dyDescent="0.35">
      <c r="A695" s="24">
        <v>191722</v>
      </c>
      <c r="B695" s="1">
        <v>44694</v>
      </c>
      <c r="C695" s="15" t="s">
        <v>521</v>
      </c>
      <c r="D695" s="15" t="s">
        <v>522</v>
      </c>
      <c r="E695" s="1">
        <v>44694</v>
      </c>
      <c r="F695" s="25" t="s">
        <v>513</v>
      </c>
      <c r="G695" s="26">
        <v>325221.68</v>
      </c>
      <c r="H695" s="18">
        <v>325221.68</v>
      </c>
    </row>
    <row r="696" spans="1:8" x14ac:dyDescent="0.35">
      <c r="A696" s="24">
        <v>191822</v>
      </c>
      <c r="B696" s="1">
        <v>44694</v>
      </c>
      <c r="C696" s="15" t="s">
        <v>521</v>
      </c>
      <c r="D696" s="15" t="s">
        <v>522</v>
      </c>
      <c r="E696" s="1">
        <v>44694</v>
      </c>
      <c r="F696" s="25" t="s">
        <v>513</v>
      </c>
      <c r="G696" s="26">
        <v>12237734.470000001</v>
      </c>
      <c r="H696" s="18">
        <v>12237734.470000001</v>
      </c>
    </row>
    <row r="697" spans="1:8" x14ac:dyDescent="0.35">
      <c r="A697" s="24">
        <v>191922</v>
      </c>
      <c r="B697" s="1">
        <v>44694</v>
      </c>
      <c r="C697" s="15" t="s">
        <v>521</v>
      </c>
      <c r="D697" s="15" t="s">
        <v>522</v>
      </c>
      <c r="E697" s="1">
        <v>44694</v>
      </c>
      <c r="F697" s="25" t="s">
        <v>513</v>
      </c>
      <c r="G697" s="26">
        <v>249356.83</v>
      </c>
      <c r="H697" s="18">
        <v>249356.83</v>
      </c>
    </row>
    <row r="698" spans="1:8" x14ac:dyDescent="0.35">
      <c r="A698" s="24">
        <v>201422</v>
      </c>
      <c r="B698" s="1">
        <v>44697</v>
      </c>
      <c r="C698" s="15" t="s">
        <v>521</v>
      </c>
      <c r="D698" s="15" t="s">
        <v>522</v>
      </c>
      <c r="E698" s="1">
        <v>44697</v>
      </c>
      <c r="F698" s="25" t="s">
        <v>513</v>
      </c>
      <c r="G698" s="26">
        <v>100000</v>
      </c>
      <c r="H698" s="18">
        <v>100000</v>
      </c>
    </row>
    <row r="699" spans="1:8" x14ac:dyDescent="0.35">
      <c r="A699" s="24">
        <v>201522</v>
      </c>
      <c r="B699" s="1">
        <v>44697</v>
      </c>
      <c r="C699" s="15" t="s">
        <v>521</v>
      </c>
      <c r="D699" s="15" t="s">
        <v>522</v>
      </c>
      <c r="E699" s="1">
        <v>44697</v>
      </c>
      <c r="F699" s="25" t="s">
        <v>513</v>
      </c>
      <c r="G699" s="26">
        <v>254667</v>
      </c>
      <c r="H699" s="18">
        <v>254667</v>
      </c>
    </row>
    <row r="700" spans="1:8" x14ac:dyDescent="0.35">
      <c r="A700" s="24">
        <v>201822</v>
      </c>
      <c r="B700" s="1">
        <v>44698</v>
      </c>
      <c r="C700" s="15" t="s">
        <v>521</v>
      </c>
      <c r="D700" s="15" t="s">
        <v>522</v>
      </c>
      <c r="E700" s="1">
        <v>44698</v>
      </c>
      <c r="F700" s="25" t="s">
        <v>513</v>
      </c>
      <c r="G700" s="26">
        <v>3292502.19</v>
      </c>
      <c r="H700" s="18">
        <v>3292502.19</v>
      </c>
    </row>
    <row r="701" spans="1:8" x14ac:dyDescent="0.35">
      <c r="A701" s="24">
        <v>202022</v>
      </c>
      <c r="B701" s="1">
        <v>44698</v>
      </c>
      <c r="C701" s="15" t="s">
        <v>521</v>
      </c>
      <c r="D701" s="15" t="s">
        <v>522</v>
      </c>
      <c r="E701" s="1">
        <v>44698</v>
      </c>
      <c r="F701" s="25" t="s">
        <v>513</v>
      </c>
      <c r="G701" s="26">
        <v>123565.37</v>
      </c>
      <c r="H701" s="18">
        <v>123565.37</v>
      </c>
    </row>
    <row r="702" spans="1:8" x14ac:dyDescent="0.35">
      <c r="A702" s="24">
        <v>202622</v>
      </c>
      <c r="B702" s="1">
        <v>44699</v>
      </c>
      <c r="C702" s="15" t="s">
        <v>521</v>
      </c>
      <c r="D702" s="15" t="s">
        <v>522</v>
      </c>
      <c r="E702" s="1">
        <v>44699</v>
      </c>
      <c r="F702" s="25" t="s">
        <v>513</v>
      </c>
      <c r="G702" s="26">
        <v>90000</v>
      </c>
      <c r="H702" s="18">
        <v>90000</v>
      </c>
    </row>
    <row r="703" spans="1:8" x14ac:dyDescent="0.35">
      <c r="A703" s="24">
        <v>202922</v>
      </c>
      <c r="B703" s="1">
        <v>44699</v>
      </c>
      <c r="C703" s="15" t="s">
        <v>521</v>
      </c>
      <c r="D703" s="15" t="s">
        <v>522</v>
      </c>
      <c r="E703" s="1">
        <v>44699</v>
      </c>
      <c r="F703" s="25" t="s">
        <v>513</v>
      </c>
      <c r="G703" s="26">
        <v>2094.5100000000002</v>
      </c>
      <c r="H703" s="18">
        <v>2094.5100000000002</v>
      </c>
    </row>
    <row r="704" spans="1:8" x14ac:dyDescent="0.35">
      <c r="A704" s="24">
        <v>204022</v>
      </c>
      <c r="B704" s="1">
        <v>44700</v>
      </c>
      <c r="C704" s="15" t="s">
        <v>521</v>
      </c>
      <c r="D704" s="15" t="s">
        <v>522</v>
      </c>
      <c r="E704" s="1">
        <v>44700</v>
      </c>
      <c r="F704" s="25" t="s">
        <v>513</v>
      </c>
      <c r="G704" s="26">
        <v>502314.83</v>
      </c>
      <c r="H704" s="18">
        <v>502314.83</v>
      </c>
    </row>
    <row r="705" spans="1:8" x14ac:dyDescent="0.35">
      <c r="A705" s="24">
        <v>204922</v>
      </c>
      <c r="B705" s="1">
        <v>44701</v>
      </c>
      <c r="C705" s="15" t="s">
        <v>521</v>
      </c>
      <c r="D705" s="15" t="s">
        <v>522</v>
      </c>
      <c r="E705" s="1">
        <v>44701</v>
      </c>
      <c r="F705" s="25" t="s">
        <v>513</v>
      </c>
      <c r="G705" s="26">
        <v>20153427.719999999</v>
      </c>
      <c r="H705" s="18">
        <v>20153427.719999999</v>
      </c>
    </row>
    <row r="706" spans="1:8" x14ac:dyDescent="0.35">
      <c r="A706" s="24">
        <v>205022</v>
      </c>
      <c r="B706" s="1">
        <v>44701</v>
      </c>
      <c r="C706" s="15" t="s">
        <v>521</v>
      </c>
      <c r="D706" s="15" t="s">
        <v>522</v>
      </c>
      <c r="E706" s="1">
        <v>44701</v>
      </c>
      <c r="F706" s="25" t="s">
        <v>513</v>
      </c>
      <c r="G706" s="26">
        <v>9920638.1199999992</v>
      </c>
      <c r="H706" s="18">
        <v>9920638.1199999992</v>
      </c>
    </row>
    <row r="707" spans="1:8" x14ac:dyDescent="0.35">
      <c r="A707" s="24">
        <v>209022</v>
      </c>
      <c r="B707" s="1">
        <v>44704</v>
      </c>
      <c r="C707" s="15" t="s">
        <v>521</v>
      </c>
      <c r="D707" s="15" t="s">
        <v>522</v>
      </c>
      <c r="E707" s="1">
        <v>44704</v>
      </c>
      <c r="F707" s="25" t="s">
        <v>513</v>
      </c>
      <c r="G707" s="26">
        <v>70341318.420000002</v>
      </c>
      <c r="H707" s="18">
        <v>70341318.420000002</v>
      </c>
    </row>
    <row r="708" spans="1:8" x14ac:dyDescent="0.35">
      <c r="A708" s="24">
        <v>209422</v>
      </c>
      <c r="B708" s="1">
        <v>44704</v>
      </c>
      <c r="C708" s="15" t="s">
        <v>521</v>
      </c>
      <c r="D708" s="15" t="s">
        <v>522</v>
      </c>
      <c r="E708" s="1">
        <v>44704</v>
      </c>
      <c r="F708" s="25" t="s">
        <v>513</v>
      </c>
      <c r="G708" s="26">
        <v>2000000</v>
      </c>
      <c r="H708" s="18">
        <v>2000000</v>
      </c>
    </row>
    <row r="709" spans="1:8" x14ac:dyDescent="0.35">
      <c r="A709" s="24">
        <v>209622</v>
      </c>
      <c r="B709" s="1">
        <v>44704</v>
      </c>
      <c r="C709" s="15" t="s">
        <v>521</v>
      </c>
      <c r="D709" s="15" t="s">
        <v>522</v>
      </c>
      <c r="E709" s="1">
        <v>44704</v>
      </c>
      <c r="F709" s="25" t="s">
        <v>513</v>
      </c>
      <c r="G709" s="26">
        <v>6244.33</v>
      </c>
      <c r="H709" s="18">
        <v>6244.33</v>
      </c>
    </row>
    <row r="710" spans="1:8" x14ac:dyDescent="0.35">
      <c r="A710" s="24">
        <v>209822</v>
      </c>
      <c r="B710" s="1">
        <v>44704</v>
      </c>
      <c r="C710" s="15" t="s">
        <v>521</v>
      </c>
      <c r="D710" s="15" t="s">
        <v>522</v>
      </c>
      <c r="E710" s="1">
        <v>44704</v>
      </c>
      <c r="F710" s="25" t="s">
        <v>513</v>
      </c>
      <c r="G710" s="26">
        <v>326330</v>
      </c>
      <c r="H710" s="18">
        <v>326330</v>
      </c>
    </row>
    <row r="711" spans="1:8" x14ac:dyDescent="0.35">
      <c r="A711" s="24">
        <v>210022</v>
      </c>
      <c r="B711" s="1">
        <v>44704</v>
      </c>
      <c r="C711" s="15" t="s">
        <v>521</v>
      </c>
      <c r="D711" s="15" t="s">
        <v>522</v>
      </c>
      <c r="E711" s="1">
        <v>44704</v>
      </c>
      <c r="F711" s="25" t="s">
        <v>513</v>
      </c>
      <c r="G711" s="26">
        <v>111046.67</v>
      </c>
      <c r="H711" s="18">
        <v>111046.67</v>
      </c>
    </row>
    <row r="712" spans="1:8" x14ac:dyDescent="0.35">
      <c r="A712" s="24">
        <v>210122</v>
      </c>
      <c r="B712" s="1">
        <v>44704</v>
      </c>
      <c r="C712" s="15" t="s">
        <v>521</v>
      </c>
      <c r="D712" s="15" t="s">
        <v>522</v>
      </c>
      <c r="E712" s="1">
        <v>44704</v>
      </c>
      <c r="F712" s="25" t="s">
        <v>513</v>
      </c>
      <c r="G712" s="26">
        <v>21155.88</v>
      </c>
      <c r="H712" s="18">
        <v>21155.88</v>
      </c>
    </row>
    <row r="713" spans="1:8" x14ac:dyDescent="0.35">
      <c r="A713" s="24">
        <v>210222</v>
      </c>
      <c r="B713" s="1">
        <v>44704</v>
      </c>
      <c r="C713" s="15" t="s">
        <v>521</v>
      </c>
      <c r="D713" s="15" t="s">
        <v>522</v>
      </c>
      <c r="E713" s="1">
        <v>44704</v>
      </c>
      <c r="F713" s="25" t="s">
        <v>513</v>
      </c>
      <c r="G713" s="26">
        <v>12489.21</v>
      </c>
      <c r="H713" s="18">
        <v>12489.21</v>
      </c>
    </row>
    <row r="714" spans="1:8" x14ac:dyDescent="0.35">
      <c r="A714" s="24">
        <v>210322</v>
      </c>
      <c r="B714" s="1">
        <v>44704</v>
      </c>
      <c r="C714" s="15" t="s">
        <v>521</v>
      </c>
      <c r="D714" s="15" t="s">
        <v>522</v>
      </c>
      <c r="E714" s="1">
        <v>44704</v>
      </c>
      <c r="F714" s="25" t="s">
        <v>513</v>
      </c>
      <c r="G714" s="26">
        <v>21867.46</v>
      </c>
      <c r="H714" s="18">
        <v>21867.46</v>
      </c>
    </row>
    <row r="715" spans="1:8" x14ac:dyDescent="0.35">
      <c r="A715" s="24">
        <v>210422</v>
      </c>
      <c r="B715" s="1">
        <v>44704</v>
      </c>
      <c r="C715" s="15" t="s">
        <v>521</v>
      </c>
      <c r="D715" s="15" t="s">
        <v>522</v>
      </c>
      <c r="E715" s="1">
        <v>44704</v>
      </c>
      <c r="F715" s="25" t="s">
        <v>513</v>
      </c>
      <c r="G715" s="26">
        <v>6042.43</v>
      </c>
      <c r="H715" s="18">
        <v>6042.43</v>
      </c>
    </row>
    <row r="716" spans="1:8" x14ac:dyDescent="0.35">
      <c r="A716" s="24">
        <v>210522</v>
      </c>
      <c r="B716" s="1">
        <v>44704</v>
      </c>
      <c r="C716" s="15" t="s">
        <v>521</v>
      </c>
      <c r="D716" s="15" t="s">
        <v>522</v>
      </c>
      <c r="E716" s="1">
        <v>44704</v>
      </c>
      <c r="F716" s="25" t="s">
        <v>513</v>
      </c>
      <c r="G716" s="26">
        <v>6243.49</v>
      </c>
      <c r="H716" s="18">
        <v>6243.49</v>
      </c>
    </row>
    <row r="717" spans="1:8" x14ac:dyDescent="0.35">
      <c r="A717" s="24">
        <v>210622</v>
      </c>
      <c r="B717" s="1">
        <v>44704</v>
      </c>
      <c r="C717" s="15" t="s">
        <v>521</v>
      </c>
      <c r="D717" s="15" t="s">
        <v>522</v>
      </c>
      <c r="E717" s="1">
        <v>44704</v>
      </c>
      <c r="F717" s="25" t="s">
        <v>513</v>
      </c>
      <c r="G717" s="26">
        <v>16651055.789999999</v>
      </c>
      <c r="H717" s="18">
        <v>16651055.789999999</v>
      </c>
    </row>
    <row r="718" spans="1:8" x14ac:dyDescent="0.35">
      <c r="A718" s="24">
        <v>212422</v>
      </c>
      <c r="B718" s="1">
        <v>44705</v>
      </c>
      <c r="C718" s="15" t="s">
        <v>521</v>
      </c>
      <c r="D718" s="15" t="s">
        <v>522</v>
      </c>
      <c r="E718" s="1">
        <v>44705</v>
      </c>
      <c r="F718" s="25" t="s">
        <v>513</v>
      </c>
      <c r="G718" s="26">
        <v>1183</v>
      </c>
      <c r="H718" s="18">
        <v>1183</v>
      </c>
    </row>
    <row r="719" spans="1:8" x14ac:dyDescent="0.35">
      <c r="A719" s="24">
        <v>212522</v>
      </c>
      <c r="B719" s="1">
        <v>44705</v>
      </c>
      <c r="C719" s="15" t="s">
        <v>521</v>
      </c>
      <c r="D719" s="15" t="s">
        <v>522</v>
      </c>
      <c r="E719" s="1">
        <v>44705</v>
      </c>
      <c r="F719" s="25" t="s">
        <v>513</v>
      </c>
      <c r="G719" s="26">
        <v>165800</v>
      </c>
      <c r="H719" s="18">
        <v>165800</v>
      </c>
    </row>
    <row r="720" spans="1:8" x14ac:dyDescent="0.35">
      <c r="A720" s="24">
        <v>212722</v>
      </c>
      <c r="B720" s="1">
        <v>44705</v>
      </c>
      <c r="C720" s="15" t="s">
        <v>521</v>
      </c>
      <c r="D720" s="15" t="s">
        <v>522</v>
      </c>
      <c r="E720" s="1">
        <v>44705</v>
      </c>
      <c r="F720" s="25" t="s">
        <v>513</v>
      </c>
      <c r="G720" s="26">
        <v>159</v>
      </c>
      <c r="H720" s="18">
        <v>159</v>
      </c>
    </row>
    <row r="721" spans="1:8" x14ac:dyDescent="0.35">
      <c r="A721" s="24">
        <v>218222</v>
      </c>
      <c r="B721" s="1">
        <v>44706</v>
      </c>
      <c r="C721" s="15" t="s">
        <v>521</v>
      </c>
      <c r="D721" s="15" t="s">
        <v>522</v>
      </c>
      <c r="E721" s="1">
        <v>44706</v>
      </c>
      <c r="F721" s="25" t="s">
        <v>513</v>
      </c>
      <c r="G721" s="26">
        <v>5</v>
      </c>
      <c r="H721" s="18">
        <v>5</v>
      </c>
    </row>
    <row r="722" spans="1:8" x14ac:dyDescent="0.35">
      <c r="A722" s="24">
        <v>218522</v>
      </c>
      <c r="B722" s="1">
        <v>44706</v>
      </c>
      <c r="C722" s="15" t="s">
        <v>521</v>
      </c>
      <c r="D722" s="15" t="s">
        <v>522</v>
      </c>
      <c r="E722" s="1">
        <v>44706</v>
      </c>
      <c r="F722" s="25" t="s">
        <v>513</v>
      </c>
      <c r="G722" s="26">
        <v>343122.43</v>
      </c>
      <c r="H722" s="18">
        <v>343122.43</v>
      </c>
    </row>
    <row r="723" spans="1:8" x14ac:dyDescent="0.35">
      <c r="A723" s="24">
        <v>219322</v>
      </c>
      <c r="B723" s="1">
        <v>44707</v>
      </c>
      <c r="C723" s="15" t="s">
        <v>521</v>
      </c>
      <c r="D723" s="15" t="s">
        <v>522</v>
      </c>
      <c r="E723" s="1">
        <v>44707</v>
      </c>
      <c r="F723" s="25" t="s">
        <v>513</v>
      </c>
      <c r="G723" s="26">
        <v>85</v>
      </c>
      <c r="H723" s="18">
        <v>85</v>
      </c>
    </row>
    <row r="724" spans="1:8" x14ac:dyDescent="0.35">
      <c r="A724" s="24">
        <v>220022</v>
      </c>
      <c r="B724" s="1">
        <v>44707</v>
      </c>
      <c r="C724" s="15" t="s">
        <v>521</v>
      </c>
      <c r="D724" s="15" t="s">
        <v>522</v>
      </c>
      <c r="E724" s="1">
        <v>44707</v>
      </c>
      <c r="F724" s="25" t="s">
        <v>513</v>
      </c>
      <c r="G724" s="26">
        <v>38574.99</v>
      </c>
      <c r="H724" s="18">
        <v>38574.99</v>
      </c>
    </row>
    <row r="725" spans="1:8" x14ac:dyDescent="0.35">
      <c r="A725" s="24">
        <v>221922</v>
      </c>
      <c r="B725" s="1">
        <v>44708</v>
      </c>
      <c r="C725" s="15" t="s">
        <v>521</v>
      </c>
      <c r="D725" s="15" t="s">
        <v>522</v>
      </c>
      <c r="E725" s="1">
        <v>44708</v>
      </c>
      <c r="F725" s="25" t="s">
        <v>513</v>
      </c>
      <c r="G725" s="26">
        <v>3187100.06</v>
      </c>
      <c r="H725" s="18">
        <v>3187100.06</v>
      </c>
    </row>
    <row r="726" spans="1:8" x14ac:dyDescent="0.35">
      <c r="A726" s="24">
        <v>228522</v>
      </c>
      <c r="B726" s="1">
        <v>44713</v>
      </c>
      <c r="C726" s="15" t="s">
        <v>521</v>
      </c>
      <c r="D726" s="15" t="s">
        <v>522</v>
      </c>
      <c r="E726" s="1">
        <v>44713</v>
      </c>
      <c r="F726" s="25" t="s">
        <v>513</v>
      </c>
      <c r="G726" s="26">
        <v>465901.24</v>
      </c>
      <c r="H726" s="18">
        <v>465901.24</v>
      </c>
    </row>
    <row r="727" spans="1:8" x14ac:dyDescent="0.35">
      <c r="A727" s="24">
        <v>228622</v>
      </c>
      <c r="B727" s="1">
        <v>44713</v>
      </c>
      <c r="C727" s="15" t="s">
        <v>521</v>
      </c>
      <c r="D727" s="15" t="s">
        <v>522</v>
      </c>
      <c r="E727" s="1">
        <v>44713</v>
      </c>
      <c r="F727" s="25" t="s">
        <v>513</v>
      </c>
      <c r="G727" s="26">
        <v>1874829</v>
      </c>
      <c r="H727" s="18">
        <v>1874829</v>
      </c>
    </row>
    <row r="728" spans="1:8" x14ac:dyDescent="0.35">
      <c r="A728" s="24">
        <v>228922</v>
      </c>
      <c r="B728" s="1">
        <v>44714</v>
      </c>
      <c r="C728" s="15" t="s">
        <v>521</v>
      </c>
      <c r="D728" s="15" t="s">
        <v>522</v>
      </c>
      <c r="E728" s="1">
        <v>44714</v>
      </c>
      <c r="F728" s="25" t="s">
        <v>513</v>
      </c>
      <c r="G728" s="26">
        <v>2967053.5</v>
      </c>
      <c r="H728" s="18">
        <v>2967053.5</v>
      </c>
    </row>
    <row r="729" spans="1:8" x14ac:dyDescent="0.35">
      <c r="A729" s="24">
        <v>229922</v>
      </c>
      <c r="B729" s="1">
        <v>44715</v>
      </c>
      <c r="C729" s="15" t="s">
        <v>521</v>
      </c>
      <c r="D729" s="15" t="s">
        <v>522</v>
      </c>
      <c r="E729" s="1">
        <v>44715</v>
      </c>
      <c r="F729" s="25" t="s">
        <v>513</v>
      </c>
      <c r="G729" s="26">
        <v>2703272.64</v>
      </c>
      <c r="H729" s="18">
        <v>2703272.64</v>
      </c>
    </row>
    <row r="730" spans="1:8" x14ac:dyDescent="0.35">
      <c r="A730" s="24">
        <v>230022</v>
      </c>
      <c r="B730" s="1">
        <v>44715</v>
      </c>
      <c r="C730" s="15" t="s">
        <v>521</v>
      </c>
      <c r="D730" s="15" t="s">
        <v>522</v>
      </c>
      <c r="E730" s="1">
        <v>44715</v>
      </c>
      <c r="F730" s="25" t="s">
        <v>513</v>
      </c>
      <c r="G730" s="26">
        <v>3785</v>
      </c>
      <c r="H730" s="18">
        <v>3785</v>
      </c>
    </row>
    <row r="731" spans="1:8" x14ac:dyDescent="0.35">
      <c r="A731" s="24">
        <v>230122</v>
      </c>
      <c r="B731" s="1">
        <v>44715</v>
      </c>
      <c r="C731" s="15" t="s">
        <v>521</v>
      </c>
      <c r="D731" s="15" t="s">
        <v>522</v>
      </c>
      <c r="E731" s="1">
        <v>44715</v>
      </c>
      <c r="F731" s="25" t="s">
        <v>513</v>
      </c>
      <c r="G731" s="26">
        <v>3066</v>
      </c>
      <c r="H731" s="18">
        <v>3066</v>
      </c>
    </row>
    <row r="732" spans="1:8" x14ac:dyDescent="0.35">
      <c r="A732" s="24">
        <v>230222</v>
      </c>
      <c r="B732" s="1">
        <v>44715</v>
      </c>
      <c r="C732" s="15" t="s">
        <v>521</v>
      </c>
      <c r="D732" s="15" t="s">
        <v>522</v>
      </c>
      <c r="E732" s="1">
        <v>44715</v>
      </c>
      <c r="F732" s="25" t="s">
        <v>513</v>
      </c>
      <c r="G732" s="26">
        <v>1232700</v>
      </c>
      <c r="H732" s="18">
        <v>1232700</v>
      </c>
    </row>
    <row r="733" spans="1:8" x14ac:dyDescent="0.35">
      <c r="A733" s="24">
        <v>231122</v>
      </c>
      <c r="B733" s="1">
        <v>44715</v>
      </c>
      <c r="C733" s="15" t="s">
        <v>521</v>
      </c>
      <c r="D733" s="15" t="s">
        <v>522</v>
      </c>
      <c r="E733" s="1">
        <v>44715</v>
      </c>
      <c r="F733" s="25" t="s">
        <v>513</v>
      </c>
      <c r="G733" s="26">
        <v>9426218</v>
      </c>
      <c r="H733" s="18">
        <v>9426218</v>
      </c>
    </row>
    <row r="734" spans="1:8" x14ac:dyDescent="0.35">
      <c r="A734" s="24">
        <v>231322</v>
      </c>
      <c r="B734" s="1">
        <v>44718</v>
      </c>
      <c r="C734" s="15" t="s">
        <v>521</v>
      </c>
      <c r="D734" s="15" t="s">
        <v>522</v>
      </c>
      <c r="E734" s="1">
        <v>44718</v>
      </c>
      <c r="F734" s="25" t="s">
        <v>513</v>
      </c>
      <c r="G734" s="26">
        <v>700000</v>
      </c>
      <c r="H734" s="18">
        <v>700000</v>
      </c>
    </row>
    <row r="735" spans="1:8" x14ac:dyDescent="0.35">
      <c r="A735" s="24">
        <v>233622</v>
      </c>
      <c r="B735" s="1">
        <v>44719</v>
      </c>
      <c r="C735" s="15" t="s">
        <v>521</v>
      </c>
      <c r="D735" s="15" t="s">
        <v>522</v>
      </c>
      <c r="E735" s="1">
        <v>44719</v>
      </c>
      <c r="F735" s="25" t="s">
        <v>513</v>
      </c>
      <c r="G735" s="26">
        <v>36674.949999999997</v>
      </c>
      <c r="H735" s="18">
        <v>36674.949999999997</v>
      </c>
    </row>
    <row r="736" spans="1:8" x14ac:dyDescent="0.35">
      <c r="A736" s="24">
        <v>235122</v>
      </c>
      <c r="B736" s="1">
        <v>44719</v>
      </c>
      <c r="C736" s="15" t="s">
        <v>521</v>
      </c>
      <c r="D736" s="15" t="s">
        <v>522</v>
      </c>
      <c r="E736" s="1">
        <v>44719</v>
      </c>
      <c r="F736" s="25" t="s">
        <v>513</v>
      </c>
      <c r="G736" s="26">
        <v>240673.17</v>
      </c>
      <c r="H736" s="18">
        <v>240673.17</v>
      </c>
    </row>
    <row r="737" spans="1:8" x14ac:dyDescent="0.35">
      <c r="A737" s="24">
        <v>235922</v>
      </c>
      <c r="B737" s="1">
        <v>44720</v>
      </c>
      <c r="C737" s="15" t="s">
        <v>521</v>
      </c>
      <c r="D737" s="15" t="s">
        <v>522</v>
      </c>
      <c r="E737" s="1">
        <v>44720</v>
      </c>
      <c r="F737" s="25" t="s">
        <v>513</v>
      </c>
      <c r="G737" s="26">
        <v>1762.94</v>
      </c>
      <c r="H737" s="18">
        <v>1762.94</v>
      </c>
    </row>
    <row r="738" spans="1:8" x14ac:dyDescent="0.35">
      <c r="A738" s="24">
        <v>236022</v>
      </c>
      <c r="B738" s="1">
        <v>44720</v>
      </c>
      <c r="C738" s="15" t="s">
        <v>521</v>
      </c>
      <c r="D738" s="15" t="s">
        <v>522</v>
      </c>
      <c r="E738" s="1">
        <v>44720</v>
      </c>
      <c r="F738" s="25" t="s">
        <v>513</v>
      </c>
      <c r="G738" s="26">
        <v>312330.48</v>
      </c>
      <c r="H738" s="18">
        <v>312330.48</v>
      </c>
    </row>
    <row r="739" spans="1:8" x14ac:dyDescent="0.35">
      <c r="A739" s="24">
        <v>236122</v>
      </c>
      <c r="B739" s="1">
        <v>44720</v>
      </c>
      <c r="C739" s="15" t="s">
        <v>521</v>
      </c>
      <c r="D739" s="15" t="s">
        <v>522</v>
      </c>
      <c r="E739" s="1">
        <v>44720</v>
      </c>
      <c r="F739" s="25" t="s">
        <v>513</v>
      </c>
      <c r="G739" s="26">
        <v>206014.22</v>
      </c>
      <c r="H739" s="18">
        <v>206014.22</v>
      </c>
    </row>
    <row r="740" spans="1:8" x14ac:dyDescent="0.35">
      <c r="A740" s="24">
        <v>236322</v>
      </c>
      <c r="B740" s="1">
        <v>44720</v>
      </c>
      <c r="C740" s="15" t="s">
        <v>521</v>
      </c>
      <c r="D740" s="15" t="s">
        <v>522</v>
      </c>
      <c r="E740" s="1">
        <v>44720</v>
      </c>
      <c r="F740" s="25" t="s">
        <v>513</v>
      </c>
      <c r="G740" s="26">
        <v>16773.400000000001</v>
      </c>
      <c r="H740" s="18">
        <v>16773.400000000001</v>
      </c>
    </row>
    <row r="741" spans="1:8" x14ac:dyDescent="0.35">
      <c r="A741" s="24">
        <v>236422</v>
      </c>
      <c r="B741" s="1">
        <v>44720</v>
      </c>
      <c r="C741" s="15" t="s">
        <v>521</v>
      </c>
      <c r="D741" s="15" t="s">
        <v>522</v>
      </c>
      <c r="E741" s="1">
        <v>44720</v>
      </c>
      <c r="F741" s="25" t="s">
        <v>513</v>
      </c>
      <c r="G741" s="26">
        <v>4</v>
      </c>
      <c r="H741" s="18">
        <v>4</v>
      </c>
    </row>
    <row r="742" spans="1:8" x14ac:dyDescent="0.35">
      <c r="A742" s="24">
        <v>236522</v>
      </c>
      <c r="B742" s="1">
        <v>44720</v>
      </c>
      <c r="C742" s="15" t="s">
        <v>521</v>
      </c>
      <c r="D742" s="15" t="s">
        <v>522</v>
      </c>
      <c r="E742" s="1">
        <v>44720</v>
      </c>
      <c r="F742" s="25" t="s">
        <v>513</v>
      </c>
      <c r="G742" s="26">
        <v>1160475.4099999999</v>
      </c>
      <c r="H742" s="18">
        <v>1160475.4099999999</v>
      </c>
    </row>
    <row r="743" spans="1:8" x14ac:dyDescent="0.35">
      <c r="A743" s="24">
        <v>236622</v>
      </c>
      <c r="B743" s="1">
        <v>44720</v>
      </c>
      <c r="C743" s="15" t="s">
        <v>521</v>
      </c>
      <c r="D743" s="15" t="s">
        <v>522</v>
      </c>
      <c r="E743" s="1">
        <v>44720</v>
      </c>
      <c r="F743" s="25" t="s">
        <v>513</v>
      </c>
      <c r="G743" s="26">
        <v>100</v>
      </c>
      <c r="H743" s="18">
        <v>100</v>
      </c>
    </row>
    <row r="744" spans="1:8" x14ac:dyDescent="0.35">
      <c r="A744" s="24">
        <v>236822</v>
      </c>
      <c r="B744" s="1">
        <v>44720</v>
      </c>
      <c r="C744" s="15" t="s">
        <v>521</v>
      </c>
      <c r="D744" s="15" t="s">
        <v>522</v>
      </c>
      <c r="E744" s="1">
        <v>44720</v>
      </c>
      <c r="F744" s="25" t="s">
        <v>513</v>
      </c>
      <c r="G744" s="26">
        <v>59963130</v>
      </c>
      <c r="H744" s="18">
        <v>59963130</v>
      </c>
    </row>
    <row r="745" spans="1:8" x14ac:dyDescent="0.35">
      <c r="A745" s="24">
        <v>236922</v>
      </c>
      <c r="B745" s="1">
        <v>44720</v>
      </c>
      <c r="C745" s="15" t="s">
        <v>521</v>
      </c>
      <c r="D745" s="15" t="s">
        <v>522</v>
      </c>
      <c r="E745" s="1">
        <v>44720</v>
      </c>
      <c r="F745" s="25" t="s">
        <v>513</v>
      </c>
      <c r="G745" s="26">
        <v>645470.1</v>
      </c>
      <c r="H745" s="18">
        <v>645470.1</v>
      </c>
    </row>
    <row r="746" spans="1:8" x14ac:dyDescent="0.35">
      <c r="A746" s="24">
        <v>237022</v>
      </c>
      <c r="B746" s="1">
        <v>44720</v>
      </c>
      <c r="C746" s="15" t="s">
        <v>521</v>
      </c>
      <c r="D746" s="15" t="s">
        <v>522</v>
      </c>
      <c r="E746" s="1">
        <v>44720</v>
      </c>
      <c r="F746" s="25" t="s">
        <v>513</v>
      </c>
      <c r="G746" s="26">
        <v>7447671.1500000004</v>
      </c>
      <c r="H746" s="18">
        <v>7447671.1500000004</v>
      </c>
    </row>
    <row r="747" spans="1:8" x14ac:dyDescent="0.35">
      <c r="A747" s="24">
        <v>237122</v>
      </c>
      <c r="B747" s="1">
        <v>44720</v>
      </c>
      <c r="C747" s="15" t="s">
        <v>521</v>
      </c>
      <c r="D747" s="15" t="s">
        <v>522</v>
      </c>
      <c r="E747" s="1">
        <v>44720</v>
      </c>
      <c r="F747" s="25" t="s">
        <v>513</v>
      </c>
      <c r="G747" s="26">
        <v>22208.87</v>
      </c>
      <c r="H747" s="18">
        <v>22208.87</v>
      </c>
    </row>
    <row r="748" spans="1:8" x14ac:dyDescent="0.35">
      <c r="A748" s="24">
        <v>237222</v>
      </c>
      <c r="B748" s="1">
        <v>44720</v>
      </c>
      <c r="C748" s="15" t="s">
        <v>521</v>
      </c>
      <c r="D748" s="15" t="s">
        <v>522</v>
      </c>
      <c r="E748" s="1">
        <v>44720</v>
      </c>
      <c r="F748" s="25" t="s">
        <v>513</v>
      </c>
      <c r="G748" s="26">
        <v>1655.06</v>
      </c>
      <c r="H748" s="18">
        <v>1655.06</v>
      </c>
    </row>
    <row r="749" spans="1:8" x14ac:dyDescent="0.35">
      <c r="A749" s="24">
        <v>237322</v>
      </c>
      <c r="B749" s="1">
        <v>44720</v>
      </c>
      <c r="C749" s="15" t="s">
        <v>521</v>
      </c>
      <c r="D749" s="15" t="s">
        <v>522</v>
      </c>
      <c r="E749" s="1">
        <v>44720</v>
      </c>
      <c r="F749" s="25" t="s">
        <v>513</v>
      </c>
      <c r="G749" s="26">
        <v>195704.21</v>
      </c>
      <c r="H749" s="18">
        <v>195704.21</v>
      </c>
    </row>
    <row r="750" spans="1:8" x14ac:dyDescent="0.35">
      <c r="A750" s="24">
        <v>237422</v>
      </c>
      <c r="B750" s="1">
        <v>44720</v>
      </c>
      <c r="C750" s="15" t="s">
        <v>521</v>
      </c>
      <c r="D750" s="15" t="s">
        <v>522</v>
      </c>
      <c r="E750" s="1">
        <v>44720</v>
      </c>
      <c r="F750" s="25" t="s">
        <v>513</v>
      </c>
      <c r="G750" s="26">
        <v>22193.02</v>
      </c>
      <c r="H750" s="18">
        <v>22193.02</v>
      </c>
    </row>
    <row r="751" spans="1:8" x14ac:dyDescent="0.35">
      <c r="A751" s="24">
        <v>268822</v>
      </c>
      <c r="B751" s="1">
        <v>44720</v>
      </c>
      <c r="C751" s="15" t="s">
        <v>521</v>
      </c>
      <c r="D751" s="15" t="s">
        <v>522</v>
      </c>
      <c r="E751" s="1">
        <v>44720</v>
      </c>
      <c r="F751" s="25" t="s">
        <v>525</v>
      </c>
      <c r="G751" s="26">
        <v>30325799.600000001</v>
      </c>
      <c r="H751" s="18">
        <v>30325799.600000001</v>
      </c>
    </row>
    <row r="752" spans="1:8" x14ac:dyDescent="0.35">
      <c r="A752" s="24">
        <v>237622</v>
      </c>
      <c r="B752" s="1">
        <v>44721</v>
      </c>
      <c r="C752" s="15" t="s">
        <v>521</v>
      </c>
      <c r="D752" s="15" t="s">
        <v>522</v>
      </c>
      <c r="E752" s="1">
        <v>44721</v>
      </c>
      <c r="F752" s="25" t="s">
        <v>513</v>
      </c>
      <c r="G752" s="26">
        <v>6918938</v>
      </c>
      <c r="H752" s="18">
        <v>6918938</v>
      </c>
    </row>
    <row r="753" spans="1:8" x14ac:dyDescent="0.35">
      <c r="A753" s="24">
        <v>237822</v>
      </c>
      <c r="B753" s="1">
        <v>44721</v>
      </c>
      <c r="C753" s="15" t="s">
        <v>521</v>
      </c>
      <c r="D753" s="15" t="s">
        <v>522</v>
      </c>
      <c r="E753" s="1">
        <v>44721</v>
      </c>
      <c r="F753" s="25" t="s">
        <v>513</v>
      </c>
      <c r="G753" s="26">
        <v>848626.21</v>
      </c>
      <c r="H753" s="18">
        <v>848626.21</v>
      </c>
    </row>
    <row r="754" spans="1:8" x14ac:dyDescent="0.35">
      <c r="A754" s="24">
        <v>238522</v>
      </c>
      <c r="B754" s="1">
        <v>44721</v>
      </c>
      <c r="C754" s="15" t="s">
        <v>521</v>
      </c>
      <c r="D754" s="15" t="s">
        <v>522</v>
      </c>
      <c r="E754" s="1">
        <v>44721</v>
      </c>
      <c r="F754" s="25" t="s">
        <v>513</v>
      </c>
      <c r="G754" s="26">
        <v>2895602.8</v>
      </c>
      <c r="H754" s="18">
        <v>2895602.8</v>
      </c>
    </row>
    <row r="755" spans="1:8" x14ac:dyDescent="0.35">
      <c r="A755" s="24">
        <v>238622</v>
      </c>
      <c r="B755" s="1">
        <v>44721</v>
      </c>
      <c r="C755" s="15" t="s">
        <v>521</v>
      </c>
      <c r="D755" s="15" t="s">
        <v>522</v>
      </c>
      <c r="E755" s="1">
        <v>44721</v>
      </c>
      <c r="F755" s="25" t="s">
        <v>513</v>
      </c>
      <c r="G755" s="26">
        <v>1091320.6200000001</v>
      </c>
      <c r="H755" s="18">
        <v>1091320.6200000001</v>
      </c>
    </row>
    <row r="756" spans="1:8" x14ac:dyDescent="0.35">
      <c r="A756" s="24">
        <v>238722</v>
      </c>
      <c r="B756" s="1">
        <v>44721</v>
      </c>
      <c r="C756" s="15" t="s">
        <v>521</v>
      </c>
      <c r="D756" s="15" t="s">
        <v>522</v>
      </c>
      <c r="E756" s="1">
        <v>44721</v>
      </c>
      <c r="F756" s="25" t="s">
        <v>513</v>
      </c>
      <c r="G756" s="26">
        <v>1053748.21</v>
      </c>
      <c r="H756" s="18">
        <v>1053748.21</v>
      </c>
    </row>
    <row r="757" spans="1:8" x14ac:dyDescent="0.35">
      <c r="A757" s="24">
        <v>250822</v>
      </c>
      <c r="B757" s="1">
        <v>44726</v>
      </c>
      <c r="C757" s="15" t="s">
        <v>521</v>
      </c>
      <c r="D757" s="15" t="s">
        <v>522</v>
      </c>
      <c r="E757" s="1">
        <v>44726</v>
      </c>
      <c r="F757" s="25" t="s">
        <v>513</v>
      </c>
      <c r="G757" s="26">
        <v>1086889.6599999999</v>
      </c>
      <c r="H757" s="18">
        <v>1086889.6599999999</v>
      </c>
    </row>
    <row r="758" spans="1:8" x14ac:dyDescent="0.35">
      <c r="A758" s="24">
        <v>251422</v>
      </c>
      <c r="B758" s="1">
        <v>44727</v>
      </c>
      <c r="C758" s="15" t="s">
        <v>521</v>
      </c>
      <c r="D758" s="15" t="s">
        <v>522</v>
      </c>
      <c r="E758" s="1">
        <v>44727</v>
      </c>
      <c r="F758" s="25" t="s">
        <v>513</v>
      </c>
      <c r="G758" s="26">
        <v>105217.82</v>
      </c>
      <c r="H758" s="18">
        <v>105217.82</v>
      </c>
    </row>
    <row r="759" spans="1:8" x14ac:dyDescent="0.35">
      <c r="A759" s="24">
        <v>251522</v>
      </c>
      <c r="B759" s="1">
        <v>44727</v>
      </c>
      <c r="C759" s="15" t="s">
        <v>521</v>
      </c>
      <c r="D759" s="15" t="s">
        <v>522</v>
      </c>
      <c r="E759" s="1">
        <v>44727</v>
      </c>
      <c r="F759" s="25" t="s">
        <v>513</v>
      </c>
      <c r="G759" s="26">
        <v>12216146.91</v>
      </c>
      <c r="H759" s="18">
        <v>12216146.91</v>
      </c>
    </row>
    <row r="760" spans="1:8" x14ac:dyDescent="0.35">
      <c r="A760" s="24">
        <v>251722</v>
      </c>
      <c r="B760" s="1">
        <v>44727</v>
      </c>
      <c r="C760" s="15" t="s">
        <v>521</v>
      </c>
      <c r="D760" s="15" t="s">
        <v>522</v>
      </c>
      <c r="E760" s="1">
        <v>44727</v>
      </c>
      <c r="F760" s="25" t="s">
        <v>513</v>
      </c>
      <c r="G760" s="26">
        <v>2984.95</v>
      </c>
      <c r="H760" s="18">
        <v>2984.95</v>
      </c>
    </row>
    <row r="761" spans="1:8" x14ac:dyDescent="0.35">
      <c r="A761" s="24">
        <v>251922</v>
      </c>
      <c r="B761" s="1">
        <v>44727</v>
      </c>
      <c r="C761" s="15" t="s">
        <v>521</v>
      </c>
      <c r="D761" s="15" t="s">
        <v>522</v>
      </c>
      <c r="E761" s="1">
        <v>44727</v>
      </c>
      <c r="F761" s="25" t="s">
        <v>513</v>
      </c>
      <c r="G761" s="26">
        <v>4173.45</v>
      </c>
      <c r="H761" s="18">
        <v>4173.45</v>
      </c>
    </row>
    <row r="762" spans="1:8" x14ac:dyDescent="0.35">
      <c r="A762" s="24">
        <v>253022</v>
      </c>
      <c r="B762" s="1">
        <v>44729</v>
      </c>
      <c r="C762" s="15" t="s">
        <v>521</v>
      </c>
      <c r="D762" s="15" t="s">
        <v>522</v>
      </c>
      <c r="E762" s="1">
        <v>44729</v>
      </c>
      <c r="F762" s="25" t="s">
        <v>513</v>
      </c>
      <c r="G762" s="26">
        <v>5000</v>
      </c>
      <c r="H762" s="18">
        <v>5000</v>
      </c>
    </row>
    <row r="763" spans="1:8" x14ac:dyDescent="0.35">
      <c r="A763" s="24">
        <v>256322</v>
      </c>
      <c r="B763" s="1">
        <v>44733</v>
      </c>
      <c r="C763" s="15" t="s">
        <v>521</v>
      </c>
      <c r="D763" s="15" t="s">
        <v>522</v>
      </c>
      <c r="E763" s="1">
        <v>44733</v>
      </c>
      <c r="F763" s="25" t="s">
        <v>513</v>
      </c>
      <c r="G763" s="26">
        <v>8</v>
      </c>
      <c r="H763" s="18">
        <v>8</v>
      </c>
    </row>
    <row r="764" spans="1:8" x14ac:dyDescent="0.35">
      <c r="A764" s="24">
        <v>256422</v>
      </c>
      <c r="B764" s="1">
        <v>44733</v>
      </c>
      <c r="C764" s="15" t="s">
        <v>521</v>
      </c>
      <c r="D764" s="15" t="s">
        <v>522</v>
      </c>
      <c r="E764" s="1">
        <v>44733</v>
      </c>
      <c r="F764" s="25" t="s">
        <v>513</v>
      </c>
      <c r="G764" s="26">
        <v>93798</v>
      </c>
      <c r="H764" s="18">
        <v>93798</v>
      </c>
    </row>
    <row r="765" spans="1:8" x14ac:dyDescent="0.35">
      <c r="A765" s="24">
        <v>259722</v>
      </c>
      <c r="B765" s="1">
        <v>44736</v>
      </c>
      <c r="C765" s="15" t="s">
        <v>521</v>
      </c>
      <c r="D765" s="15" t="s">
        <v>522</v>
      </c>
      <c r="E765" s="1">
        <v>44736</v>
      </c>
      <c r="F765" s="25" t="s">
        <v>513</v>
      </c>
      <c r="G765" s="26">
        <v>738867.87</v>
      </c>
      <c r="H765" s="18">
        <v>738867.87</v>
      </c>
    </row>
    <row r="766" spans="1:8" x14ac:dyDescent="0.35">
      <c r="A766" s="24">
        <v>260622</v>
      </c>
      <c r="B766" s="1">
        <v>44736</v>
      </c>
      <c r="C766" s="15" t="s">
        <v>521</v>
      </c>
      <c r="D766" s="15" t="s">
        <v>522</v>
      </c>
      <c r="E766" s="1">
        <v>44736</v>
      </c>
      <c r="F766" s="25" t="s">
        <v>513</v>
      </c>
      <c r="G766" s="26">
        <v>13989716.76</v>
      </c>
      <c r="H766" s="18">
        <v>13989716.76</v>
      </c>
    </row>
    <row r="767" spans="1:8" x14ac:dyDescent="0.35">
      <c r="A767" s="24">
        <v>261022</v>
      </c>
      <c r="B767" s="1">
        <v>44740</v>
      </c>
      <c r="C767" s="15" t="s">
        <v>521</v>
      </c>
      <c r="D767" s="15" t="s">
        <v>522</v>
      </c>
      <c r="E767" s="1">
        <v>44740</v>
      </c>
      <c r="F767" s="25" t="s">
        <v>513</v>
      </c>
      <c r="G767" s="26">
        <v>2872200</v>
      </c>
      <c r="H767" s="18">
        <v>2872200</v>
      </c>
    </row>
    <row r="768" spans="1:8" x14ac:dyDescent="0.35">
      <c r="A768" s="24">
        <v>261122</v>
      </c>
      <c r="B768" s="1">
        <v>44740</v>
      </c>
      <c r="C768" s="15" t="s">
        <v>521</v>
      </c>
      <c r="D768" s="15" t="s">
        <v>522</v>
      </c>
      <c r="E768" s="1">
        <v>44740</v>
      </c>
      <c r="F768" s="25" t="s">
        <v>513</v>
      </c>
      <c r="G768" s="26">
        <v>12201820</v>
      </c>
      <c r="H768" s="18">
        <v>12201820</v>
      </c>
    </row>
    <row r="769" spans="1:8" x14ac:dyDescent="0.35">
      <c r="A769" s="24">
        <v>261822</v>
      </c>
      <c r="B769" s="1">
        <v>44741</v>
      </c>
      <c r="C769" s="15" t="s">
        <v>521</v>
      </c>
      <c r="D769" s="15" t="s">
        <v>522</v>
      </c>
      <c r="E769" s="1">
        <v>44741</v>
      </c>
      <c r="F769" s="25" t="s">
        <v>513</v>
      </c>
      <c r="G769" s="26">
        <v>1323330.6399999999</v>
      </c>
      <c r="H769" s="18">
        <v>1323330.6399999999</v>
      </c>
    </row>
    <row r="770" spans="1:8" x14ac:dyDescent="0.35">
      <c r="A770" s="24">
        <v>262422</v>
      </c>
      <c r="B770" s="1">
        <v>44741</v>
      </c>
      <c r="C770" s="15" t="s">
        <v>521</v>
      </c>
      <c r="D770" s="15" t="s">
        <v>522</v>
      </c>
      <c r="E770" s="1">
        <v>44741</v>
      </c>
      <c r="F770" s="25" t="s">
        <v>513</v>
      </c>
      <c r="G770" s="26">
        <v>133</v>
      </c>
      <c r="H770" s="18">
        <v>133</v>
      </c>
    </row>
    <row r="771" spans="1:8" x14ac:dyDescent="0.35">
      <c r="A771" s="24">
        <v>262622</v>
      </c>
      <c r="B771" s="1">
        <v>44741</v>
      </c>
      <c r="C771" s="15" t="s">
        <v>521</v>
      </c>
      <c r="D771" s="15" t="s">
        <v>522</v>
      </c>
      <c r="E771" s="1">
        <v>44741</v>
      </c>
      <c r="F771" s="25" t="s">
        <v>513</v>
      </c>
      <c r="G771" s="26">
        <v>210.8</v>
      </c>
      <c r="H771" s="18">
        <v>210.8</v>
      </c>
    </row>
    <row r="772" spans="1:8" x14ac:dyDescent="0.35">
      <c r="A772" s="24">
        <v>262822</v>
      </c>
      <c r="B772" s="1">
        <v>44741</v>
      </c>
      <c r="C772" s="15" t="s">
        <v>521</v>
      </c>
      <c r="D772" s="15" t="s">
        <v>522</v>
      </c>
      <c r="E772" s="1">
        <v>44741</v>
      </c>
      <c r="F772" s="25" t="s">
        <v>513</v>
      </c>
      <c r="G772" s="26">
        <v>3083</v>
      </c>
      <c r="H772" s="18">
        <v>3083</v>
      </c>
    </row>
    <row r="773" spans="1:8" x14ac:dyDescent="0.35">
      <c r="A773" s="24">
        <v>262922</v>
      </c>
      <c r="B773" s="1">
        <v>44741</v>
      </c>
      <c r="C773" s="15" t="s">
        <v>521</v>
      </c>
      <c r="D773" s="15" t="s">
        <v>522</v>
      </c>
      <c r="E773" s="1">
        <v>44741</v>
      </c>
      <c r="F773" s="25" t="s">
        <v>513</v>
      </c>
      <c r="G773" s="26">
        <v>116531.24</v>
      </c>
      <c r="H773" s="18">
        <v>116531.24</v>
      </c>
    </row>
    <row r="774" spans="1:8" x14ac:dyDescent="0.35">
      <c r="A774" s="24">
        <v>263022</v>
      </c>
      <c r="B774" s="1">
        <v>44741</v>
      </c>
      <c r="C774" s="15" t="s">
        <v>521</v>
      </c>
      <c r="D774" s="15" t="s">
        <v>522</v>
      </c>
      <c r="E774" s="1">
        <v>44741</v>
      </c>
      <c r="F774" s="25" t="s">
        <v>513</v>
      </c>
      <c r="G774" s="26">
        <v>14930.06</v>
      </c>
      <c r="H774" s="18">
        <v>14930.06</v>
      </c>
    </row>
    <row r="775" spans="1:8" x14ac:dyDescent="0.35">
      <c r="A775" s="24">
        <v>263122</v>
      </c>
      <c r="B775" s="1">
        <v>44741</v>
      </c>
      <c r="C775" s="15" t="s">
        <v>521</v>
      </c>
      <c r="D775" s="15" t="s">
        <v>522</v>
      </c>
      <c r="E775" s="1">
        <v>44741</v>
      </c>
      <c r="F775" s="25" t="s">
        <v>513</v>
      </c>
      <c r="G775" s="26">
        <v>68</v>
      </c>
      <c r="H775" s="18">
        <v>68</v>
      </c>
    </row>
    <row r="776" spans="1:8" x14ac:dyDescent="0.35">
      <c r="A776" s="24">
        <v>264122</v>
      </c>
      <c r="B776" s="1">
        <v>44742</v>
      </c>
      <c r="C776" s="15" t="s">
        <v>521</v>
      </c>
      <c r="D776" s="15" t="s">
        <v>522</v>
      </c>
      <c r="E776" s="1">
        <v>44742</v>
      </c>
      <c r="F776" s="25" t="s">
        <v>513</v>
      </c>
      <c r="G776" s="26">
        <v>1012</v>
      </c>
      <c r="H776" s="18">
        <v>1012</v>
      </c>
    </row>
    <row r="777" spans="1:8" x14ac:dyDescent="0.35">
      <c r="A777" s="24">
        <v>264422</v>
      </c>
      <c r="B777" s="1">
        <v>44742</v>
      </c>
      <c r="C777" s="15" t="s">
        <v>521</v>
      </c>
      <c r="D777" s="15" t="s">
        <v>522</v>
      </c>
      <c r="E777" s="1">
        <v>44742</v>
      </c>
      <c r="F777" s="25" t="s">
        <v>513</v>
      </c>
      <c r="G777" s="26">
        <v>2700</v>
      </c>
      <c r="H777" s="18">
        <v>2700</v>
      </c>
    </row>
    <row r="778" spans="1:8" x14ac:dyDescent="0.35">
      <c r="A778" s="24">
        <v>308422</v>
      </c>
      <c r="B778" s="1">
        <v>44761</v>
      </c>
      <c r="C778" s="15" t="s">
        <v>521</v>
      </c>
      <c r="D778" s="15" t="s">
        <v>522</v>
      </c>
      <c r="E778" s="1">
        <v>44761</v>
      </c>
      <c r="F778" s="25" t="s">
        <v>513</v>
      </c>
      <c r="G778" s="26">
        <v>0.1</v>
      </c>
      <c r="H778" s="18">
        <v>0.1</v>
      </c>
    </row>
    <row r="779" spans="1:8" x14ac:dyDescent="0.35">
      <c r="A779" s="24">
        <v>322322</v>
      </c>
      <c r="B779" s="1">
        <v>44771</v>
      </c>
      <c r="C779" s="15" t="s">
        <v>521</v>
      </c>
      <c r="D779" s="15" t="s">
        <v>522</v>
      </c>
      <c r="E779" s="1">
        <v>44771</v>
      </c>
      <c r="F779" s="25" t="s">
        <v>513</v>
      </c>
      <c r="G779" s="26">
        <v>0.12</v>
      </c>
      <c r="H779" s="18">
        <v>0.12</v>
      </c>
    </row>
    <row r="780" spans="1:8" x14ac:dyDescent="0.35">
      <c r="A780" s="24">
        <v>321922</v>
      </c>
      <c r="B780" s="1">
        <v>44771</v>
      </c>
      <c r="C780" s="15" t="s">
        <v>521</v>
      </c>
      <c r="D780" s="15" t="s">
        <v>522</v>
      </c>
      <c r="E780" s="1">
        <v>44771</v>
      </c>
      <c r="F780" s="25" t="s">
        <v>513</v>
      </c>
      <c r="G780" s="26">
        <v>0.3</v>
      </c>
      <c r="H780" s="18">
        <v>0.3</v>
      </c>
    </row>
    <row r="781" spans="1:8" x14ac:dyDescent="0.35">
      <c r="A781" s="24">
        <v>318122</v>
      </c>
      <c r="B781" s="1">
        <v>44767</v>
      </c>
      <c r="C781" s="15" t="s">
        <v>521</v>
      </c>
      <c r="D781" s="15" t="s">
        <v>522</v>
      </c>
      <c r="E781" s="1">
        <v>44767</v>
      </c>
      <c r="F781" s="25" t="s">
        <v>513</v>
      </c>
      <c r="G781" s="26">
        <v>1.26</v>
      </c>
      <c r="H781" s="18">
        <v>1.26</v>
      </c>
    </row>
    <row r="782" spans="1:8" x14ac:dyDescent="0.35">
      <c r="A782" s="24">
        <v>299122</v>
      </c>
      <c r="B782" s="1">
        <v>44756</v>
      </c>
      <c r="C782" s="15" t="s">
        <v>521</v>
      </c>
      <c r="D782" s="15" t="s">
        <v>522</v>
      </c>
      <c r="E782" s="1">
        <v>44756</v>
      </c>
      <c r="F782" s="25" t="s">
        <v>513</v>
      </c>
      <c r="G782" s="26">
        <v>5.7</v>
      </c>
      <c r="H782" s="18">
        <v>5.7</v>
      </c>
    </row>
    <row r="783" spans="1:8" x14ac:dyDescent="0.35">
      <c r="A783" s="24">
        <v>320222</v>
      </c>
      <c r="B783" s="1">
        <v>44769</v>
      </c>
      <c r="C783" s="15" t="s">
        <v>521</v>
      </c>
      <c r="D783" s="15" t="s">
        <v>522</v>
      </c>
      <c r="E783" s="1">
        <v>44769</v>
      </c>
      <c r="F783" s="25" t="s">
        <v>513</v>
      </c>
      <c r="G783" s="26">
        <v>80</v>
      </c>
      <c r="H783" s="18">
        <v>80</v>
      </c>
    </row>
    <row r="784" spans="1:8" x14ac:dyDescent="0.35">
      <c r="A784" s="24">
        <v>278522</v>
      </c>
      <c r="B784" s="1">
        <v>44750</v>
      </c>
      <c r="C784" s="15" t="s">
        <v>521</v>
      </c>
      <c r="D784" s="15" t="s">
        <v>522</v>
      </c>
      <c r="E784" s="1">
        <v>44750</v>
      </c>
      <c r="F784" s="25" t="s">
        <v>513</v>
      </c>
      <c r="G784" s="26">
        <v>1194.58</v>
      </c>
      <c r="H784" s="18">
        <v>1194.58</v>
      </c>
    </row>
    <row r="785" spans="1:8" x14ac:dyDescent="0.35">
      <c r="A785" s="24">
        <v>298022</v>
      </c>
      <c r="B785" s="1">
        <v>44756</v>
      </c>
      <c r="C785" s="15" t="s">
        <v>521</v>
      </c>
      <c r="D785" s="15" t="s">
        <v>522</v>
      </c>
      <c r="E785" s="1">
        <v>44756</v>
      </c>
      <c r="F785" s="25" t="s">
        <v>513</v>
      </c>
      <c r="G785" s="26">
        <v>1363.27</v>
      </c>
      <c r="H785" s="18">
        <v>1363.27</v>
      </c>
    </row>
    <row r="786" spans="1:8" x14ac:dyDescent="0.35">
      <c r="A786" s="24">
        <v>277722</v>
      </c>
      <c r="B786" s="1">
        <v>44749</v>
      </c>
      <c r="C786" s="15" t="s">
        <v>521</v>
      </c>
      <c r="D786" s="15" t="s">
        <v>522</v>
      </c>
      <c r="E786" s="1">
        <v>44749</v>
      </c>
      <c r="F786" s="25" t="s">
        <v>513</v>
      </c>
      <c r="G786" s="26">
        <v>2718</v>
      </c>
      <c r="H786" s="18">
        <v>2718</v>
      </c>
    </row>
    <row r="787" spans="1:8" x14ac:dyDescent="0.35">
      <c r="A787" s="24">
        <v>299222</v>
      </c>
      <c r="B787" s="1">
        <v>44756</v>
      </c>
      <c r="C787" s="15" t="s">
        <v>521</v>
      </c>
      <c r="D787" s="15" t="s">
        <v>522</v>
      </c>
      <c r="E787" s="1">
        <v>44756</v>
      </c>
      <c r="F787" s="25" t="s">
        <v>513</v>
      </c>
      <c r="G787" s="26">
        <v>10868.33</v>
      </c>
      <c r="H787" s="18">
        <v>10868.33</v>
      </c>
    </row>
    <row r="788" spans="1:8" x14ac:dyDescent="0.35">
      <c r="A788" s="24">
        <v>265622</v>
      </c>
      <c r="B788" s="1">
        <v>44743</v>
      </c>
      <c r="C788" s="15" t="s">
        <v>521</v>
      </c>
      <c r="D788" s="15" t="s">
        <v>522</v>
      </c>
      <c r="E788" s="1">
        <v>44743</v>
      </c>
      <c r="F788" s="25" t="s">
        <v>513</v>
      </c>
      <c r="G788" s="26">
        <v>14108</v>
      </c>
      <c r="H788" s="18">
        <v>14108</v>
      </c>
    </row>
    <row r="789" spans="1:8" x14ac:dyDescent="0.35">
      <c r="A789" s="24">
        <v>309822</v>
      </c>
      <c r="B789" s="1">
        <v>44764</v>
      </c>
      <c r="C789" s="15" t="s">
        <v>521</v>
      </c>
      <c r="D789" s="15" t="s">
        <v>522</v>
      </c>
      <c r="E789" s="1">
        <v>44764</v>
      </c>
      <c r="F789" s="25" t="s">
        <v>513</v>
      </c>
      <c r="G789" s="26">
        <v>23981.37</v>
      </c>
      <c r="H789" s="18">
        <v>23981.37</v>
      </c>
    </row>
    <row r="790" spans="1:8" x14ac:dyDescent="0.35">
      <c r="A790" s="24">
        <v>299622</v>
      </c>
      <c r="B790" s="1">
        <v>44756</v>
      </c>
      <c r="C790" s="15" t="s">
        <v>521</v>
      </c>
      <c r="D790" s="15" t="s">
        <v>522</v>
      </c>
      <c r="E790" s="1">
        <v>44756</v>
      </c>
      <c r="F790" s="25" t="s">
        <v>513</v>
      </c>
      <c r="G790" s="26">
        <v>30913.68</v>
      </c>
      <c r="H790" s="18">
        <v>30913.68</v>
      </c>
    </row>
    <row r="791" spans="1:8" x14ac:dyDescent="0.35">
      <c r="A791" s="24">
        <v>299322</v>
      </c>
      <c r="B791" s="1">
        <v>44756</v>
      </c>
      <c r="C791" s="15" t="s">
        <v>521</v>
      </c>
      <c r="D791" s="15" t="s">
        <v>522</v>
      </c>
      <c r="E791" s="1">
        <v>44756</v>
      </c>
      <c r="F791" s="25" t="s">
        <v>513</v>
      </c>
      <c r="G791" s="26">
        <v>32656.59</v>
      </c>
      <c r="H791" s="18">
        <v>32656.59</v>
      </c>
    </row>
    <row r="792" spans="1:8" x14ac:dyDescent="0.35">
      <c r="A792" s="24">
        <v>299722</v>
      </c>
      <c r="B792" s="1">
        <v>44756</v>
      </c>
      <c r="C792" s="15" t="s">
        <v>521</v>
      </c>
      <c r="D792" s="15" t="s">
        <v>522</v>
      </c>
      <c r="E792" s="1">
        <v>44756</v>
      </c>
      <c r="F792" s="25" t="s">
        <v>513</v>
      </c>
      <c r="G792" s="26">
        <v>33277.160000000003</v>
      </c>
      <c r="H792" s="18">
        <v>33277.160000000003</v>
      </c>
    </row>
    <row r="793" spans="1:8" x14ac:dyDescent="0.35">
      <c r="A793" s="24">
        <v>278022</v>
      </c>
      <c r="B793" s="1">
        <v>44749</v>
      </c>
      <c r="C793" s="15" t="s">
        <v>521</v>
      </c>
      <c r="D793" s="15" t="s">
        <v>522</v>
      </c>
      <c r="E793" s="1">
        <v>44749</v>
      </c>
      <c r="F793" s="25" t="s">
        <v>513</v>
      </c>
      <c r="G793" s="26">
        <v>36313.18</v>
      </c>
      <c r="H793" s="18">
        <v>36313.18</v>
      </c>
    </row>
    <row r="794" spans="1:8" x14ac:dyDescent="0.35">
      <c r="A794" s="24">
        <v>320122</v>
      </c>
      <c r="B794" s="1">
        <v>44769</v>
      </c>
      <c r="C794" s="15" t="s">
        <v>521</v>
      </c>
      <c r="D794" s="15" t="s">
        <v>522</v>
      </c>
      <c r="E794" s="1">
        <v>44769</v>
      </c>
      <c r="F794" s="25" t="s">
        <v>513</v>
      </c>
      <c r="G794" s="26">
        <v>37616.410000000003</v>
      </c>
      <c r="H794" s="18">
        <v>37616.410000000003</v>
      </c>
    </row>
    <row r="795" spans="1:8" x14ac:dyDescent="0.35">
      <c r="A795" s="24">
        <v>276622</v>
      </c>
      <c r="B795" s="1">
        <v>44748</v>
      </c>
      <c r="C795" s="15" t="s">
        <v>521</v>
      </c>
      <c r="D795" s="15" t="s">
        <v>522</v>
      </c>
      <c r="E795" s="1">
        <v>44748</v>
      </c>
      <c r="F795" s="25" t="s">
        <v>513</v>
      </c>
      <c r="G795" s="26">
        <v>41342.300000000003</v>
      </c>
      <c r="H795" s="18">
        <v>41342.300000000003</v>
      </c>
    </row>
    <row r="796" spans="1:8" x14ac:dyDescent="0.35">
      <c r="A796" s="24">
        <v>309122</v>
      </c>
      <c r="B796" s="1">
        <v>44763</v>
      </c>
      <c r="C796" s="15" t="s">
        <v>521</v>
      </c>
      <c r="D796" s="15" t="s">
        <v>522</v>
      </c>
      <c r="E796" s="1">
        <v>44763</v>
      </c>
      <c r="F796" s="25" t="s">
        <v>513</v>
      </c>
      <c r="G796" s="26">
        <v>44454.14</v>
      </c>
      <c r="H796" s="18">
        <v>44454.14</v>
      </c>
    </row>
    <row r="797" spans="1:8" x14ac:dyDescent="0.35">
      <c r="A797" s="24">
        <v>275522</v>
      </c>
      <c r="B797" s="1">
        <v>44747</v>
      </c>
      <c r="C797" s="15" t="s">
        <v>521</v>
      </c>
      <c r="D797" s="15" t="s">
        <v>522</v>
      </c>
      <c r="E797" s="1">
        <v>44747</v>
      </c>
      <c r="F797" s="25" t="s">
        <v>513</v>
      </c>
      <c r="G797" s="26">
        <v>45964.75</v>
      </c>
      <c r="H797" s="18">
        <v>45964.75</v>
      </c>
    </row>
    <row r="798" spans="1:8" x14ac:dyDescent="0.35">
      <c r="A798" s="24">
        <v>321822</v>
      </c>
      <c r="B798" s="1">
        <v>44771</v>
      </c>
      <c r="C798" s="15" t="s">
        <v>521</v>
      </c>
      <c r="D798" s="15" t="s">
        <v>522</v>
      </c>
      <c r="E798" s="1">
        <v>44771</v>
      </c>
      <c r="F798" s="25" t="s">
        <v>513</v>
      </c>
      <c r="G798" s="26">
        <v>64175.57</v>
      </c>
      <c r="H798" s="18">
        <v>64175.57</v>
      </c>
    </row>
    <row r="799" spans="1:8" x14ac:dyDescent="0.35">
      <c r="A799" s="24">
        <v>298822</v>
      </c>
      <c r="B799" s="1">
        <v>44756</v>
      </c>
      <c r="C799" s="15" t="s">
        <v>521</v>
      </c>
      <c r="D799" s="15" t="s">
        <v>522</v>
      </c>
      <c r="E799" s="1">
        <v>44756</v>
      </c>
      <c r="F799" s="25" t="s">
        <v>513</v>
      </c>
      <c r="G799" s="26">
        <v>71865.66</v>
      </c>
      <c r="H799" s="18">
        <v>71865.66</v>
      </c>
    </row>
    <row r="800" spans="1:8" x14ac:dyDescent="0.35">
      <c r="A800" s="24">
        <v>299822</v>
      </c>
      <c r="B800" s="1">
        <v>44756</v>
      </c>
      <c r="C800" s="15" t="s">
        <v>521</v>
      </c>
      <c r="D800" s="15" t="s">
        <v>522</v>
      </c>
      <c r="E800" s="1">
        <v>44756</v>
      </c>
      <c r="F800" s="25" t="s">
        <v>513</v>
      </c>
      <c r="G800" s="26">
        <v>76796.55</v>
      </c>
      <c r="H800" s="18">
        <v>76796.55</v>
      </c>
    </row>
    <row r="801" spans="1:8" x14ac:dyDescent="0.35">
      <c r="A801" s="24">
        <v>319022</v>
      </c>
      <c r="B801" s="1">
        <v>44768</v>
      </c>
      <c r="C801" s="15" t="s">
        <v>521</v>
      </c>
      <c r="D801" s="15" t="s">
        <v>522</v>
      </c>
      <c r="E801" s="1">
        <v>44768</v>
      </c>
      <c r="F801" s="25" t="s">
        <v>513</v>
      </c>
      <c r="G801" s="26">
        <v>91911.59</v>
      </c>
      <c r="H801" s="18">
        <v>91911.59</v>
      </c>
    </row>
    <row r="802" spans="1:8" x14ac:dyDescent="0.35">
      <c r="A802" s="24">
        <v>300722</v>
      </c>
      <c r="B802" s="1">
        <v>44757</v>
      </c>
      <c r="C802" s="15" t="s">
        <v>521</v>
      </c>
      <c r="D802" s="15" t="s">
        <v>522</v>
      </c>
      <c r="E802" s="1">
        <v>44757</v>
      </c>
      <c r="F802" s="25" t="s">
        <v>513</v>
      </c>
      <c r="G802" s="26">
        <v>91992.91</v>
      </c>
      <c r="H802" s="18">
        <v>91992.91</v>
      </c>
    </row>
    <row r="803" spans="1:8" x14ac:dyDescent="0.35">
      <c r="A803" s="24">
        <v>297922</v>
      </c>
      <c r="B803" s="1">
        <v>44756</v>
      </c>
      <c r="C803" s="15" t="s">
        <v>521</v>
      </c>
      <c r="D803" s="15" t="s">
        <v>522</v>
      </c>
      <c r="E803" s="1">
        <v>44756</v>
      </c>
      <c r="F803" s="25" t="s">
        <v>513</v>
      </c>
      <c r="G803" s="26">
        <v>97878</v>
      </c>
      <c r="H803" s="18">
        <v>97878</v>
      </c>
    </row>
    <row r="804" spans="1:8" x14ac:dyDescent="0.35">
      <c r="A804" s="24">
        <v>322622</v>
      </c>
      <c r="B804" s="1">
        <v>44771</v>
      </c>
      <c r="C804" s="15" t="s">
        <v>521</v>
      </c>
      <c r="D804" s="15" t="s">
        <v>522</v>
      </c>
      <c r="E804" s="1">
        <v>44771</v>
      </c>
      <c r="F804" s="25" t="s">
        <v>513</v>
      </c>
      <c r="G804" s="26">
        <v>124206</v>
      </c>
      <c r="H804" s="18">
        <v>124206</v>
      </c>
    </row>
    <row r="805" spans="1:8" x14ac:dyDescent="0.35">
      <c r="A805" s="24">
        <v>298722</v>
      </c>
      <c r="B805" s="1">
        <v>44756</v>
      </c>
      <c r="C805" s="15" t="s">
        <v>521</v>
      </c>
      <c r="D805" s="15" t="s">
        <v>522</v>
      </c>
      <c r="E805" s="1">
        <v>44756</v>
      </c>
      <c r="F805" s="25" t="s">
        <v>513</v>
      </c>
      <c r="G805" s="26">
        <v>128992.84</v>
      </c>
      <c r="H805" s="18">
        <v>128992.84</v>
      </c>
    </row>
    <row r="806" spans="1:8" x14ac:dyDescent="0.35">
      <c r="A806" s="24">
        <v>298122</v>
      </c>
      <c r="B806" s="1">
        <v>44756</v>
      </c>
      <c r="C806" s="15" t="s">
        <v>521</v>
      </c>
      <c r="D806" s="15" t="s">
        <v>522</v>
      </c>
      <c r="E806" s="1">
        <v>44756</v>
      </c>
      <c r="F806" s="25" t="s">
        <v>513</v>
      </c>
      <c r="G806" s="26">
        <v>142963.88</v>
      </c>
      <c r="H806" s="18">
        <v>142963.88</v>
      </c>
    </row>
    <row r="807" spans="1:8" x14ac:dyDescent="0.35">
      <c r="A807" s="24">
        <v>317722</v>
      </c>
      <c r="B807" s="1">
        <v>44767</v>
      </c>
      <c r="C807" s="15" t="s">
        <v>521</v>
      </c>
      <c r="D807" s="15" t="s">
        <v>522</v>
      </c>
      <c r="E807" s="1">
        <v>44767</v>
      </c>
      <c r="F807" s="25" t="s">
        <v>513</v>
      </c>
      <c r="G807" s="26">
        <v>167029.21</v>
      </c>
      <c r="H807" s="18">
        <v>167029.21</v>
      </c>
    </row>
    <row r="808" spans="1:8" x14ac:dyDescent="0.35">
      <c r="A808" s="24">
        <v>278922</v>
      </c>
      <c r="B808" s="1">
        <v>44750</v>
      </c>
      <c r="C808" s="15" t="s">
        <v>521</v>
      </c>
      <c r="D808" s="15" t="s">
        <v>522</v>
      </c>
      <c r="E808" s="1">
        <v>44750</v>
      </c>
      <c r="F808" s="25" t="s">
        <v>513</v>
      </c>
      <c r="G808" s="26">
        <v>207994.26</v>
      </c>
      <c r="H808" s="18">
        <v>207994.26</v>
      </c>
    </row>
    <row r="809" spans="1:8" x14ac:dyDescent="0.35">
      <c r="A809" s="24">
        <v>301022</v>
      </c>
      <c r="B809" s="1">
        <v>44757</v>
      </c>
      <c r="C809" s="15" t="s">
        <v>521</v>
      </c>
      <c r="D809" s="15" t="s">
        <v>522</v>
      </c>
      <c r="E809" s="1">
        <v>44757</v>
      </c>
      <c r="F809" s="25" t="s">
        <v>513</v>
      </c>
      <c r="G809" s="26">
        <v>234217</v>
      </c>
      <c r="H809" s="18">
        <v>234217</v>
      </c>
    </row>
    <row r="810" spans="1:8" x14ac:dyDescent="0.35">
      <c r="A810" s="24">
        <v>296522</v>
      </c>
      <c r="B810" s="1">
        <v>44755</v>
      </c>
      <c r="C810" s="15" t="s">
        <v>521</v>
      </c>
      <c r="D810" s="15" t="s">
        <v>522</v>
      </c>
      <c r="E810" s="1">
        <v>44755</v>
      </c>
      <c r="F810" s="25" t="s">
        <v>513</v>
      </c>
      <c r="G810" s="26">
        <v>385123.36</v>
      </c>
      <c r="H810" s="18">
        <v>385123.36</v>
      </c>
    </row>
    <row r="811" spans="1:8" x14ac:dyDescent="0.35">
      <c r="A811" s="24">
        <v>299522</v>
      </c>
      <c r="B811" s="1">
        <v>44756</v>
      </c>
      <c r="C811" s="15" t="s">
        <v>521</v>
      </c>
      <c r="D811" s="15" t="s">
        <v>522</v>
      </c>
      <c r="E811" s="1">
        <v>44756</v>
      </c>
      <c r="F811" s="25" t="s">
        <v>513</v>
      </c>
      <c r="G811" s="26">
        <v>393142.87</v>
      </c>
      <c r="H811" s="18">
        <v>393142.87</v>
      </c>
    </row>
    <row r="812" spans="1:8" x14ac:dyDescent="0.35">
      <c r="A812" s="24">
        <v>279122</v>
      </c>
      <c r="B812" s="1">
        <v>44750</v>
      </c>
      <c r="C812" s="15" t="s">
        <v>521</v>
      </c>
      <c r="D812" s="15" t="s">
        <v>522</v>
      </c>
      <c r="E812" s="1">
        <v>44750</v>
      </c>
      <c r="F812" s="25" t="s">
        <v>513</v>
      </c>
      <c r="G812" s="26">
        <v>543396.18000000005</v>
      </c>
      <c r="H812" s="18">
        <v>543396.18000000005</v>
      </c>
    </row>
    <row r="813" spans="1:8" x14ac:dyDescent="0.35">
      <c r="A813" s="24">
        <v>306722</v>
      </c>
      <c r="B813" s="1">
        <v>44760</v>
      </c>
      <c r="C813" s="15" t="s">
        <v>521</v>
      </c>
      <c r="D813" s="15" t="s">
        <v>522</v>
      </c>
      <c r="E813" s="1">
        <v>44760</v>
      </c>
      <c r="F813" s="25" t="s">
        <v>513</v>
      </c>
      <c r="G813" s="26">
        <v>800000</v>
      </c>
      <c r="H813" s="18">
        <v>800000</v>
      </c>
    </row>
    <row r="814" spans="1:8" x14ac:dyDescent="0.35">
      <c r="A814" s="24">
        <v>318322</v>
      </c>
      <c r="B814" s="1">
        <v>44767</v>
      </c>
      <c r="C814" s="15" t="s">
        <v>521</v>
      </c>
      <c r="D814" s="15" t="s">
        <v>522</v>
      </c>
      <c r="E814" s="1">
        <v>44767</v>
      </c>
      <c r="F814" s="25" t="s">
        <v>513</v>
      </c>
      <c r="G814" s="26">
        <v>812375.45</v>
      </c>
      <c r="H814" s="18">
        <v>812375.45</v>
      </c>
    </row>
    <row r="815" spans="1:8" x14ac:dyDescent="0.35">
      <c r="A815" s="24">
        <v>306822</v>
      </c>
      <c r="B815" s="1">
        <v>44760</v>
      </c>
      <c r="C815" s="15" t="s">
        <v>521</v>
      </c>
      <c r="D815" s="15" t="s">
        <v>522</v>
      </c>
      <c r="E815" s="1">
        <v>44760</v>
      </c>
      <c r="F815" s="25" t="s">
        <v>513</v>
      </c>
      <c r="G815" s="26">
        <v>814130.08</v>
      </c>
      <c r="H815" s="18">
        <v>814130.08</v>
      </c>
    </row>
    <row r="816" spans="1:8" x14ac:dyDescent="0.35">
      <c r="A816" s="24">
        <v>322922</v>
      </c>
      <c r="B816" s="1">
        <v>44771</v>
      </c>
      <c r="C816" s="15" t="s">
        <v>521</v>
      </c>
      <c r="D816" s="15" t="s">
        <v>522</v>
      </c>
      <c r="E816" s="1">
        <v>44771</v>
      </c>
      <c r="F816" s="25" t="s">
        <v>513</v>
      </c>
      <c r="G816" s="26">
        <v>890000</v>
      </c>
      <c r="H816" s="18">
        <v>890000</v>
      </c>
    </row>
    <row r="817" spans="1:8" x14ac:dyDescent="0.35">
      <c r="A817" s="24">
        <v>299022</v>
      </c>
      <c r="B817" s="1">
        <v>44756</v>
      </c>
      <c r="C817" s="15" t="s">
        <v>521</v>
      </c>
      <c r="D817" s="15" t="s">
        <v>522</v>
      </c>
      <c r="E817" s="1">
        <v>44756</v>
      </c>
      <c r="F817" s="25" t="s">
        <v>513</v>
      </c>
      <c r="G817" s="26">
        <v>921542.97</v>
      </c>
      <c r="H817" s="18">
        <v>921542.97</v>
      </c>
    </row>
    <row r="818" spans="1:8" x14ac:dyDescent="0.35">
      <c r="A818" s="24">
        <v>298922</v>
      </c>
      <c r="B818" s="1">
        <v>44756</v>
      </c>
      <c r="C818" s="15" t="s">
        <v>521</v>
      </c>
      <c r="D818" s="15" t="s">
        <v>522</v>
      </c>
      <c r="E818" s="1">
        <v>44756</v>
      </c>
      <c r="F818" s="25" t="s">
        <v>513</v>
      </c>
      <c r="G818" s="26">
        <v>1475359.32</v>
      </c>
      <c r="H818" s="18">
        <v>1475359.32</v>
      </c>
    </row>
    <row r="819" spans="1:8" x14ac:dyDescent="0.35">
      <c r="A819" s="24">
        <v>307122</v>
      </c>
      <c r="B819" s="1">
        <v>44761</v>
      </c>
      <c r="C819" s="15" t="s">
        <v>521</v>
      </c>
      <c r="D819" s="15" t="s">
        <v>522</v>
      </c>
      <c r="E819" s="1">
        <v>44761</v>
      </c>
      <c r="F819" s="25" t="s">
        <v>513</v>
      </c>
      <c r="G819" s="26">
        <v>1943379</v>
      </c>
      <c r="H819" s="18">
        <v>1943379</v>
      </c>
    </row>
    <row r="820" spans="1:8" x14ac:dyDescent="0.35">
      <c r="A820" s="24">
        <v>295822</v>
      </c>
      <c r="B820" s="1">
        <v>44754</v>
      </c>
      <c r="C820" s="15" t="s">
        <v>521</v>
      </c>
      <c r="D820" s="15" t="s">
        <v>522</v>
      </c>
      <c r="E820" s="1">
        <v>44754</v>
      </c>
      <c r="F820" s="25" t="s">
        <v>513</v>
      </c>
      <c r="G820" s="26">
        <v>2488463.86</v>
      </c>
      <c r="H820" s="18">
        <v>2488463.86</v>
      </c>
    </row>
    <row r="821" spans="1:8" x14ac:dyDescent="0.35">
      <c r="A821" s="24">
        <v>307222</v>
      </c>
      <c r="B821" s="1">
        <v>44761</v>
      </c>
      <c r="C821" s="15" t="s">
        <v>521</v>
      </c>
      <c r="D821" s="15" t="s">
        <v>522</v>
      </c>
      <c r="E821" s="1">
        <v>44761</v>
      </c>
      <c r="F821" s="25" t="s">
        <v>513</v>
      </c>
      <c r="G821" s="26">
        <v>2591865</v>
      </c>
      <c r="H821" s="18">
        <v>2591865</v>
      </c>
    </row>
    <row r="822" spans="1:8" x14ac:dyDescent="0.35">
      <c r="A822" s="24">
        <v>295522</v>
      </c>
      <c r="B822" s="1">
        <v>44754</v>
      </c>
      <c r="C822" s="15" t="s">
        <v>521</v>
      </c>
      <c r="D822" s="15" t="s">
        <v>522</v>
      </c>
      <c r="E822" s="1">
        <v>44754</v>
      </c>
      <c r="F822" s="25" t="s">
        <v>513</v>
      </c>
      <c r="G822" s="26">
        <v>2611339</v>
      </c>
      <c r="H822" s="18">
        <v>2611339</v>
      </c>
    </row>
    <row r="823" spans="1:8" x14ac:dyDescent="0.35">
      <c r="A823" s="24">
        <v>279022</v>
      </c>
      <c r="B823" s="1">
        <v>44750</v>
      </c>
      <c r="C823" s="15" t="s">
        <v>521</v>
      </c>
      <c r="D823" s="15" t="s">
        <v>522</v>
      </c>
      <c r="E823" s="1">
        <v>44750</v>
      </c>
      <c r="F823" s="25" t="s">
        <v>513</v>
      </c>
      <c r="G823" s="26">
        <v>2913960.54</v>
      </c>
      <c r="H823" s="18">
        <v>2913960.54</v>
      </c>
    </row>
    <row r="824" spans="1:8" x14ac:dyDescent="0.35">
      <c r="A824" s="24">
        <v>295422</v>
      </c>
      <c r="B824" s="1">
        <v>44754</v>
      </c>
      <c r="C824" s="15" t="s">
        <v>521</v>
      </c>
      <c r="D824" s="15" t="s">
        <v>522</v>
      </c>
      <c r="E824" s="1">
        <v>44754</v>
      </c>
      <c r="F824" s="25" t="s">
        <v>513</v>
      </c>
      <c r="G824" s="26">
        <v>3576667</v>
      </c>
      <c r="H824" s="18">
        <v>3576667</v>
      </c>
    </row>
    <row r="825" spans="1:8" x14ac:dyDescent="0.35">
      <c r="A825" s="24">
        <v>318422</v>
      </c>
      <c r="B825" s="1">
        <v>44767</v>
      </c>
      <c r="C825" s="15" t="s">
        <v>521</v>
      </c>
      <c r="D825" s="15" t="s">
        <v>522</v>
      </c>
      <c r="E825" s="1">
        <v>44767</v>
      </c>
      <c r="F825" s="25" t="s">
        <v>513</v>
      </c>
      <c r="G825" s="26">
        <v>4480278.6399999997</v>
      </c>
      <c r="H825" s="18">
        <v>4480278.6399999997</v>
      </c>
    </row>
    <row r="826" spans="1:8" x14ac:dyDescent="0.35">
      <c r="A826" s="24">
        <v>299422</v>
      </c>
      <c r="B826" s="1">
        <v>44756</v>
      </c>
      <c r="C826" s="15" t="s">
        <v>521</v>
      </c>
      <c r="D826" s="15" t="s">
        <v>522</v>
      </c>
      <c r="E826" s="1">
        <v>44756</v>
      </c>
      <c r="F826" s="25" t="s">
        <v>513</v>
      </c>
      <c r="G826" s="26">
        <v>5251662.28</v>
      </c>
      <c r="H826" s="18">
        <v>5251662.28</v>
      </c>
    </row>
    <row r="827" spans="1:8" x14ac:dyDescent="0.35">
      <c r="A827" s="24">
        <v>295722</v>
      </c>
      <c r="B827" s="1">
        <v>44754</v>
      </c>
      <c r="C827" s="15" t="s">
        <v>521</v>
      </c>
      <c r="D827" s="15" t="s">
        <v>522</v>
      </c>
      <c r="E827" s="1">
        <v>44754</v>
      </c>
      <c r="F827" s="25" t="s">
        <v>513</v>
      </c>
      <c r="G827" s="26">
        <v>10212602.48</v>
      </c>
      <c r="H827" s="18">
        <v>10212602.48</v>
      </c>
    </row>
    <row r="828" spans="1:8" x14ac:dyDescent="0.35">
      <c r="A828" s="24">
        <v>320922</v>
      </c>
      <c r="B828" s="1">
        <v>44771</v>
      </c>
      <c r="C828" s="15" t="s">
        <v>521</v>
      </c>
      <c r="D828" s="15" t="s">
        <v>522</v>
      </c>
      <c r="E828" s="1">
        <v>44771</v>
      </c>
      <c r="F828" s="25" t="s">
        <v>513</v>
      </c>
      <c r="G828" s="26">
        <v>15730966</v>
      </c>
      <c r="H828" s="18">
        <v>15730966</v>
      </c>
    </row>
    <row r="829" spans="1:8" x14ac:dyDescent="0.35">
      <c r="A829" s="24">
        <v>277022</v>
      </c>
      <c r="B829" s="1">
        <v>44748</v>
      </c>
      <c r="C829" s="15" t="s">
        <v>521</v>
      </c>
      <c r="D829" s="15" t="s">
        <v>522</v>
      </c>
      <c r="E829" s="1">
        <v>44748</v>
      </c>
      <c r="F829" s="25" t="s">
        <v>513</v>
      </c>
      <c r="G829" s="26">
        <v>51359079</v>
      </c>
      <c r="H829" s="18">
        <v>51359079</v>
      </c>
    </row>
    <row r="830" spans="1:8" x14ac:dyDescent="0.35">
      <c r="A830" s="24">
        <v>292722</v>
      </c>
      <c r="B830" s="1">
        <v>44753</v>
      </c>
      <c r="C830" s="15" t="s">
        <v>521</v>
      </c>
      <c r="D830" s="15" t="s">
        <v>522</v>
      </c>
      <c r="E830" s="1">
        <v>44753</v>
      </c>
      <c r="F830" s="25" t="s">
        <v>513</v>
      </c>
      <c r="G830" s="26">
        <v>53182397</v>
      </c>
      <c r="H830" s="18">
        <v>53182397</v>
      </c>
    </row>
    <row r="831" spans="1:8" x14ac:dyDescent="0.35">
      <c r="A831" s="24">
        <v>324322</v>
      </c>
      <c r="B831" s="1">
        <v>44774</v>
      </c>
      <c r="C831" s="15" t="s">
        <v>521</v>
      </c>
      <c r="D831" s="15" t="s">
        <v>522</v>
      </c>
      <c r="E831" s="1">
        <v>44774</v>
      </c>
      <c r="F831" s="25" t="s">
        <v>513</v>
      </c>
      <c r="G831" s="26">
        <v>69.349999999999994</v>
      </c>
      <c r="H831" s="18">
        <v>69.349999999999994</v>
      </c>
    </row>
    <row r="832" spans="1:8" x14ac:dyDescent="0.35">
      <c r="A832" s="24">
        <v>388222</v>
      </c>
      <c r="B832" s="1">
        <v>44774</v>
      </c>
      <c r="C832" s="15" t="s">
        <v>521</v>
      </c>
      <c r="D832" s="15" t="s">
        <v>522</v>
      </c>
      <c r="E832" s="1">
        <v>44774</v>
      </c>
      <c r="F832" s="25" t="s">
        <v>525</v>
      </c>
      <c r="G832" s="26">
        <v>200</v>
      </c>
      <c r="H832" s="18">
        <v>200</v>
      </c>
    </row>
    <row r="833" spans="1:8" x14ac:dyDescent="0.35">
      <c r="A833" s="24">
        <v>324722</v>
      </c>
      <c r="B833" s="1">
        <v>44775</v>
      </c>
      <c r="C833" s="15" t="s">
        <v>521</v>
      </c>
      <c r="D833" s="15" t="s">
        <v>522</v>
      </c>
      <c r="E833" s="1">
        <v>44775</v>
      </c>
      <c r="F833" s="25" t="s">
        <v>513</v>
      </c>
      <c r="G833" s="26">
        <v>146173.28</v>
      </c>
      <c r="H833" s="18">
        <v>146173.28</v>
      </c>
    </row>
    <row r="834" spans="1:8" x14ac:dyDescent="0.35">
      <c r="A834" s="24">
        <v>325522</v>
      </c>
      <c r="B834" s="1">
        <v>44776</v>
      </c>
      <c r="C834" s="15" t="s">
        <v>521</v>
      </c>
      <c r="D834" s="15" t="s">
        <v>522</v>
      </c>
      <c r="E834" s="1">
        <v>44776</v>
      </c>
      <c r="F834" s="25" t="s">
        <v>513</v>
      </c>
      <c r="G834" s="26">
        <v>1306690</v>
      </c>
      <c r="H834" s="18">
        <v>1306690</v>
      </c>
    </row>
    <row r="835" spans="1:8" x14ac:dyDescent="0.35">
      <c r="A835" s="24">
        <v>326122</v>
      </c>
      <c r="B835" s="1">
        <v>44776</v>
      </c>
      <c r="C835" s="15" t="s">
        <v>521</v>
      </c>
      <c r="D835" s="15" t="s">
        <v>522</v>
      </c>
      <c r="E835" s="1">
        <v>44776</v>
      </c>
      <c r="F835" s="25" t="s">
        <v>513</v>
      </c>
      <c r="G835" s="26">
        <v>65143.01</v>
      </c>
      <c r="H835" s="18">
        <v>65143.01</v>
      </c>
    </row>
    <row r="836" spans="1:8" x14ac:dyDescent="0.35">
      <c r="A836" s="24">
        <v>326322</v>
      </c>
      <c r="B836" s="1">
        <v>44776</v>
      </c>
      <c r="C836" s="15" t="s">
        <v>521</v>
      </c>
      <c r="D836" s="15" t="s">
        <v>522</v>
      </c>
      <c r="E836" s="1">
        <v>44776</v>
      </c>
      <c r="F836" s="25" t="s">
        <v>513</v>
      </c>
      <c r="G836" s="26">
        <v>25189.32</v>
      </c>
      <c r="H836" s="18">
        <v>25189.32</v>
      </c>
    </row>
    <row r="837" spans="1:8" x14ac:dyDescent="0.35">
      <c r="A837" s="24">
        <v>327022</v>
      </c>
      <c r="B837" s="1">
        <v>44776</v>
      </c>
      <c r="C837" s="15" t="s">
        <v>521</v>
      </c>
      <c r="D837" s="15" t="s">
        <v>522</v>
      </c>
      <c r="E837" s="1">
        <v>44776</v>
      </c>
      <c r="F837" s="25" t="s">
        <v>513</v>
      </c>
      <c r="G837" s="26">
        <v>45732.19</v>
      </c>
      <c r="H837" s="18">
        <v>45732.19</v>
      </c>
    </row>
    <row r="838" spans="1:8" x14ac:dyDescent="0.35">
      <c r="A838" s="24">
        <v>327122</v>
      </c>
      <c r="B838" s="1">
        <v>44776</v>
      </c>
      <c r="C838" s="15" t="s">
        <v>521</v>
      </c>
      <c r="D838" s="15" t="s">
        <v>522</v>
      </c>
      <c r="E838" s="1">
        <v>44776</v>
      </c>
      <c r="F838" s="25" t="s">
        <v>513</v>
      </c>
      <c r="G838" s="26">
        <v>51906.28</v>
      </c>
      <c r="H838" s="18">
        <v>51906.28</v>
      </c>
    </row>
    <row r="839" spans="1:8" x14ac:dyDescent="0.35">
      <c r="A839" s="24">
        <v>327222</v>
      </c>
      <c r="B839" s="1">
        <v>44776</v>
      </c>
      <c r="C839" s="15" t="s">
        <v>521</v>
      </c>
      <c r="D839" s="15" t="s">
        <v>522</v>
      </c>
      <c r="E839" s="1">
        <v>44776</v>
      </c>
      <c r="F839" s="25" t="s">
        <v>513</v>
      </c>
      <c r="G839" s="26">
        <v>34938.18</v>
      </c>
      <c r="H839" s="18">
        <v>34938.18</v>
      </c>
    </row>
    <row r="840" spans="1:8" x14ac:dyDescent="0.35">
      <c r="A840" s="24">
        <v>327322</v>
      </c>
      <c r="B840" s="1">
        <v>44776</v>
      </c>
      <c r="C840" s="15" t="s">
        <v>521</v>
      </c>
      <c r="D840" s="15" t="s">
        <v>522</v>
      </c>
      <c r="E840" s="1">
        <v>44776</v>
      </c>
      <c r="F840" s="25" t="s">
        <v>513</v>
      </c>
      <c r="G840" s="26">
        <v>51220.11</v>
      </c>
      <c r="H840" s="18">
        <v>51220.11</v>
      </c>
    </row>
    <row r="841" spans="1:8" x14ac:dyDescent="0.35">
      <c r="A841" s="24">
        <v>327422</v>
      </c>
      <c r="B841" s="1">
        <v>44776</v>
      </c>
      <c r="C841" s="15" t="s">
        <v>521</v>
      </c>
      <c r="D841" s="15" t="s">
        <v>522</v>
      </c>
      <c r="E841" s="1">
        <v>44776</v>
      </c>
      <c r="F841" s="25" t="s">
        <v>513</v>
      </c>
      <c r="G841" s="26">
        <v>28018.65</v>
      </c>
      <c r="H841" s="18">
        <v>28018.65</v>
      </c>
    </row>
    <row r="842" spans="1:8" x14ac:dyDescent="0.35">
      <c r="A842" s="24">
        <v>327622</v>
      </c>
      <c r="B842" s="1">
        <v>44777</v>
      </c>
      <c r="C842" s="15" t="s">
        <v>521</v>
      </c>
      <c r="D842" s="15" t="s">
        <v>522</v>
      </c>
      <c r="E842" s="1">
        <v>44777</v>
      </c>
      <c r="F842" s="25" t="s">
        <v>513</v>
      </c>
      <c r="G842" s="26">
        <v>72578.820000000007</v>
      </c>
      <c r="H842" s="18">
        <v>72578.820000000007</v>
      </c>
    </row>
    <row r="843" spans="1:8" x14ac:dyDescent="0.35">
      <c r="A843" s="24">
        <v>327722</v>
      </c>
      <c r="B843" s="1">
        <v>44777</v>
      </c>
      <c r="C843" s="15" t="s">
        <v>521</v>
      </c>
      <c r="D843" s="15" t="s">
        <v>522</v>
      </c>
      <c r="E843" s="1">
        <v>44777</v>
      </c>
      <c r="F843" s="25" t="s">
        <v>513</v>
      </c>
      <c r="G843" s="26">
        <v>106402.11</v>
      </c>
      <c r="H843" s="18">
        <v>106402.11</v>
      </c>
    </row>
    <row r="844" spans="1:8" x14ac:dyDescent="0.35">
      <c r="A844" s="24">
        <v>327822</v>
      </c>
      <c r="B844" s="1">
        <v>44777</v>
      </c>
      <c r="C844" s="15" t="s">
        <v>521</v>
      </c>
      <c r="D844" s="15" t="s">
        <v>522</v>
      </c>
      <c r="E844" s="1">
        <v>44777</v>
      </c>
      <c r="F844" s="25" t="s">
        <v>513</v>
      </c>
      <c r="G844" s="26">
        <v>58204.53</v>
      </c>
      <c r="H844" s="18">
        <v>58204.53</v>
      </c>
    </row>
    <row r="845" spans="1:8" x14ac:dyDescent="0.35">
      <c r="A845" s="24">
        <v>327922</v>
      </c>
      <c r="B845" s="1">
        <v>44777</v>
      </c>
      <c r="C845" s="15" t="s">
        <v>521</v>
      </c>
      <c r="D845" s="15" t="s">
        <v>522</v>
      </c>
      <c r="E845" s="1">
        <v>44777</v>
      </c>
      <c r="F845" s="25" t="s">
        <v>513</v>
      </c>
      <c r="G845" s="26">
        <v>52327.06</v>
      </c>
      <c r="H845" s="18">
        <v>52327.06</v>
      </c>
    </row>
    <row r="846" spans="1:8" x14ac:dyDescent="0.35">
      <c r="A846" s="24">
        <v>328022</v>
      </c>
      <c r="B846" s="1">
        <v>44777</v>
      </c>
      <c r="C846" s="15" t="s">
        <v>521</v>
      </c>
      <c r="D846" s="15" t="s">
        <v>522</v>
      </c>
      <c r="E846" s="1">
        <v>44777</v>
      </c>
      <c r="F846" s="25" t="s">
        <v>513</v>
      </c>
      <c r="G846" s="26">
        <v>95001.82</v>
      </c>
      <c r="H846" s="18">
        <v>95001.82</v>
      </c>
    </row>
    <row r="847" spans="1:8" x14ac:dyDescent="0.35">
      <c r="A847" s="24">
        <v>328122</v>
      </c>
      <c r="B847" s="1">
        <v>44777</v>
      </c>
      <c r="C847" s="15" t="s">
        <v>521</v>
      </c>
      <c r="D847" s="15" t="s">
        <v>522</v>
      </c>
      <c r="E847" s="1">
        <v>44777</v>
      </c>
      <c r="F847" s="25" t="s">
        <v>513</v>
      </c>
      <c r="G847" s="26">
        <v>107827.53</v>
      </c>
      <c r="H847" s="18">
        <v>107827.53</v>
      </c>
    </row>
    <row r="848" spans="1:8" x14ac:dyDescent="0.35">
      <c r="A848" s="24">
        <v>328822</v>
      </c>
      <c r="B848" s="1">
        <v>44778</v>
      </c>
      <c r="C848" s="15" t="s">
        <v>521</v>
      </c>
      <c r="D848" s="15" t="s">
        <v>522</v>
      </c>
      <c r="E848" s="1">
        <v>44778</v>
      </c>
      <c r="F848" s="25" t="s">
        <v>513</v>
      </c>
      <c r="G848" s="26">
        <v>5097767.66</v>
      </c>
      <c r="H848" s="18">
        <v>5097767.66</v>
      </c>
    </row>
    <row r="849" spans="1:8" x14ac:dyDescent="0.35">
      <c r="A849" s="24">
        <v>341022</v>
      </c>
      <c r="B849" s="1">
        <v>44781</v>
      </c>
      <c r="C849" s="15" t="s">
        <v>521</v>
      </c>
      <c r="D849" s="15" t="s">
        <v>522</v>
      </c>
      <c r="E849" s="1">
        <v>44781</v>
      </c>
      <c r="F849" s="25" t="s">
        <v>513</v>
      </c>
      <c r="G849" s="26">
        <v>585617</v>
      </c>
      <c r="H849" s="18">
        <v>585617</v>
      </c>
    </row>
    <row r="850" spans="1:8" x14ac:dyDescent="0.35">
      <c r="A850" s="24">
        <v>341322</v>
      </c>
      <c r="B850" s="1">
        <v>44781</v>
      </c>
      <c r="C850" s="15" t="s">
        <v>521</v>
      </c>
      <c r="D850" s="15" t="s">
        <v>522</v>
      </c>
      <c r="E850" s="1">
        <v>44781</v>
      </c>
      <c r="F850" s="25" t="s">
        <v>513</v>
      </c>
      <c r="G850" s="26">
        <v>4798328.18</v>
      </c>
      <c r="H850" s="18">
        <v>4798328.18</v>
      </c>
    </row>
    <row r="851" spans="1:8" x14ac:dyDescent="0.35">
      <c r="A851" s="24">
        <v>341422</v>
      </c>
      <c r="B851" s="1">
        <v>44781</v>
      </c>
      <c r="C851" s="15" t="s">
        <v>521</v>
      </c>
      <c r="D851" s="15" t="s">
        <v>522</v>
      </c>
      <c r="E851" s="1">
        <v>44781</v>
      </c>
      <c r="F851" s="25" t="s">
        <v>513</v>
      </c>
      <c r="G851" s="26">
        <v>215006.16</v>
      </c>
      <c r="H851" s="18">
        <v>215006.16</v>
      </c>
    </row>
    <row r="852" spans="1:8" x14ac:dyDescent="0.35">
      <c r="A852" s="24">
        <v>341522</v>
      </c>
      <c r="B852" s="1">
        <v>44781</v>
      </c>
      <c r="C852" s="15" t="s">
        <v>521</v>
      </c>
      <c r="D852" s="15" t="s">
        <v>522</v>
      </c>
      <c r="E852" s="1">
        <v>44781</v>
      </c>
      <c r="F852" s="25" t="s">
        <v>513</v>
      </c>
      <c r="G852" s="26">
        <v>678537.84</v>
      </c>
      <c r="H852" s="18">
        <v>678537.84</v>
      </c>
    </row>
    <row r="853" spans="1:8" x14ac:dyDescent="0.35">
      <c r="A853" s="24">
        <v>342022</v>
      </c>
      <c r="B853" s="1">
        <v>44781</v>
      </c>
      <c r="C853" s="15" t="s">
        <v>521</v>
      </c>
      <c r="D853" s="15" t="s">
        <v>522</v>
      </c>
      <c r="E853" s="1">
        <v>44781</v>
      </c>
      <c r="F853" s="25" t="s">
        <v>513</v>
      </c>
      <c r="G853" s="26">
        <v>35308.370000000003</v>
      </c>
      <c r="H853" s="18">
        <v>35308.370000000003</v>
      </c>
    </row>
    <row r="854" spans="1:8" x14ac:dyDescent="0.35">
      <c r="A854" s="24">
        <v>342122</v>
      </c>
      <c r="B854" s="1">
        <v>44781</v>
      </c>
      <c r="C854" s="15" t="s">
        <v>521</v>
      </c>
      <c r="D854" s="15" t="s">
        <v>522</v>
      </c>
      <c r="E854" s="1">
        <v>44781</v>
      </c>
      <c r="F854" s="25" t="s">
        <v>513</v>
      </c>
      <c r="G854" s="26">
        <v>2644.93</v>
      </c>
      <c r="H854" s="18">
        <v>2644.93</v>
      </c>
    </row>
    <row r="855" spans="1:8" x14ac:dyDescent="0.35">
      <c r="A855" s="24">
        <v>342222</v>
      </c>
      <c r="B855" s="1">
        <v>44781</v>
      </c>
      <c r="C855" s="15" t="s">
        <v>521</v>
      </c>
      <c r="D855" s="15" t="s">
        <v>522</v>
      </c>
      <c r="E855" s="1">
        <v>44781</v>
      </c>
      <c r="F855" s="25" t="s">
        <v>513</v>
      </c>
      <c r="G855" s="26">
        <v>13254.02</v>
      </c>
      <c r="H855" s="18">
        <v>13254.02</v>
      </c>
    </row>
    <row r="856" spans="1:8" x14ac:dyDescent="0.35">
      <c r="A856" s="24">
        <v>342322</v>
      </c>
      <c r="B856" s="1">
        <v>44781</v>
      </c>
      <c r="C856" s="15" t="s">
        <v>521</v>
      </c>
      <c r="D856" s="15" t="s">
        <v>522</v>
      </c>
      <c r="E856" s="1">
        <v>44781</v>
      </c>
      <c r="F856" s="25" t="s">
        <v>513</v>
      </c>
      <c r="G856" s="26">
        <v>1054016.8899999999</v>
      </c>
      <c r="H856" s="18">
        <v>1054016.8899999999</v>
      </c>
    </row>
    <row r="857" spans="1:8" x14ac:dyDescent="0.35">
      <c r="A857" s="24">
        <v>342422</v>
      </c>
      <c r="B857" s="1">
        <v>44781</v>
      </c>
      <c r="C857" s="15" t="s">
        <v>521</v>
      </c>
      <c r="D857" s="15" t="s">
        <v>522</v>
      </c>
      <c r="E857" s="1">
        <v>44781</v>
      </c>
      <c r="F857" s="25" t="s">
        <v>513</v>
      </c>
      <c r="G857" s="26">
        <v>45802.11</v>
      </c>
      <c r="H857" s="18">
        <v>45802.11</v>
      </c>
    </row>
    <row r="858" spans="1:8" x14ac:dyDescent="0.35">
      <c r="A858" s="24">
        <v>342622</v>
      </c>
      <c r="B858" s="1">
        <v>44781</v>
      </c>
      <c r="C858" s="15" t="s">
        <v>521</v>
      </c>
      <c r="D858" s="15" t="s">
        <v>522</v>
      </c>
      <c r="E858" s="1">
        <v>44781</v>
      </c>
      <c r="F858" s="25" t="s">
        <v>513</v>
      </c>
      <c r="G858" s="26">
        <v>1941.93</v>
      </c>
      <c r="H858" s="18">
        <v>1941.93</v>
      </c>
    </row>
    <row r="859" spans="1:8" x14ac:dyDescent="0.35">
      <c r="A859" s="24">
        <v>342722</v>
      </c>
      <c r="B859" s="1">
        <v>44781</v>
      </c>
      <c r="C859" s="15" t="s">
        <v>521</v>
      </c>
      <c r="D859" s="15" t="s">
        <v>522</v>
      </c>
      <c r="E859" s="1">
        <v>44781</v>
      </c>
      <c r="F859" s="25" t="s">
        <v>513</v>
      </c>
      <c r="G859" s="26">
        <v>86993.96</v>
      </c>
      <c r="H859" s="18">
        <v>86993.96</v>
      </c>
    </row>
    <row r="860" spans="1:8" x14ac:dyDescent="0.35">
      <c r="A860" s="24">
        <v>342822</v>
      </c>
      <c r="B860" s="1">
        <v>44781</v>
      </c>
      <c r="C860" s="15" t="s">
        <v>521</v>
      </c>
      <c r="D860" s="15" t="s">
        <v>522</v>
      </c>
      <c r="E860" s="1">
        <v>44781</v>
      </c>
      <c r="F860" s="25" t="s">
        <v>513</v>
      </c>
      <c r="G860" s="26">
        <v>48760.94</v>
      </c>
      <c r="H860" s="18">
        <v>48760.94</v>
      </c>
    </row>
    <row r="861" spans="1:8" x14ac:dyDescent="0.35">
      <c r="A861" s="24">
        <v>342922</v>
      </c>
      <c r="B861" s="1">
        <v>44781</v>
      </c>
      <c r="C861" s="15" t="s">
        <v>521</v>
      </c>
      <c r="D861" s="15" t="s">
        <v>522</v>
      </c>
      <c r="E861" s="1">
        <v>44781</v>
      </c>
      <c r="F861" s="25" t="s">
        <v>513</v>
      </c>
      <c r="G861" s="26">
        <v>1091.25</v>
      </c>
      <c r="H861" s="18">
        <v>1091.25</v>
      </c>
    </row>
    <row r="862" spans="1:8" x14ac:dyDescent="0.35">
      <c r="A862" s="24">
        <v>343022</v>
      </c>
      <c r="B862" s="1">
        <v>44781</v>
      </c>
      <c r="C862" s="15" t="s">
        <v>521</v>
      </c>
      <c r="D862" s="15" t="s">
        <v>522</v>
      </c>
      <c r="E862" s="1">
        <v>44781</v>
      </c>
      <c r="F862" s="25" t="s">
        <v>513</v>
      </c>
      <c r="G862" s="26">
        <v>365118.79</v>
      </c>
      <c r="H862" s="18">
        <v>365118.79</v>
      </c>
    </row>
    <row r="863" spans="1:8" x14ac:dyDescent="0.35">
      <c r="A863" s="24">
        <v>343122</v>
      </c>
      <c r="B863" s="1">
        <v>44781</v>
      </c>
      <c r="C863" s="15" t="s">
        <v>521</v>
      </c>
      <c r="D863" s="15" t="s">
        <v>522</v>
      </c>
      <c r="E863" s="1">
        <v>44781</v>
      </c>
      <c r="F863" s="25" t="s">
        <v>513</v>
      </c>
      <c r="G863" s="26">
        <v>561434.84</v>
      </c>
      <c r="H863" s="18">
        <v>561434.84</v>
      </c>
    </row>
    <row r="864" spans="1:8" x14ac:dyDescent="0.35">
      <c r="A864" s="24">
        <v>343322</v>
      </c>
      <c r="B864" s="1">
        <v>44781</v>
      </c>
      <c r="C864" s="15" t="s">
        <v>521</v>
      </c>
      <c r="D864" s="15" t="s">
        <v>522</v>
      </c>
      <c r="E864" s="1">
        <v>44781</v>
      </c>
      <c r="F864" s="25" t="s">
        <v>513</v>
      </c>
      <c r="G864" s="26">
        <v>6367155.9199999999</v>
      </c>
      <c r="H864" s="18">
        <v>6367155.9199999999</v>
      </c>
    </row>
    <row r="865" spans="1:8" x14ac:dyDescent="0.35">
      <c r="A865" s="24">
        <v>343522</v>
      </c>
      <c r="B865" s="1">
        <v>44781</v>
      </c>
      <c r="C865" s="15" t="s">
        <v>521</v>
      </c>
      <c r="D865" s="15" t="s">
        <v>522</v>
      </c>
      <c r="E865" s="1">
        <v>44781</v>
      </c>
      <c r="F865" s="25" t="s">
        <v>513</v>
      </c>
      <c r="G865" s="26">
        <v>35.200000000000003</v>
      </c>
      <c r="H865" s="18">
        <v>35.200000000000003</v>
      </c>
    </row>
    <row r="866" spans="1:8" x14ac:dyDescent="0.35">
      <c r="A866" s="24">
        <v>343622</v>
      </c>
      <c r="B866" s="1">
        <v>44781</v>
      </c>
      <c r="C866" s="15" t="s">
        <v>521</v>
      </c>
      <c r="D866" s="15" t="s">
        <v>522</v>
      </c>
      <c r="E866" s="1">
        <v>44781</v>
      </c>
      <c r="F866" s="25" t="s">
        <v>513</v>
      </c>
      <c r="G866" s="26">
        <v>27071.67</v>
      </c>
      <c r="H866" s="18">
        <v>27071.67</v>
      </c>
    </row>
    <row r="867" spans="1:8" x14ac:dyDescent="0.35">
      <c r="A867" s="24">
        <v>343722</v>
      </c>
      <c r="B867" s="1">
        <v>44781</v>
      </c>
      <c r="C867" s="15" t="s">
        <v>521</v>
      </c>
      <c r="D867" s="15" t="s">
        <v>522</v>
      </c>
      <c r="E867" s="1">
        <v>44781</v>
      </c>
      <c r="F867" s="25" t="s">
        <v>513</v>
      </c>
      <c r="G867" s="26">
        <v>5.89</v>
      </c>
      <c r="H867" s="18">
        <v>5.89</v>
      </c>
    </row>
    <row r="868" spans="1:8" x14ac:dyDescent="0.35">
      <c r="A868" s="24">
        <v>344022</v>
      </c>
      <c r="B868" s="1">
        <v>44782</v>
      </c>
      <c r="C868" s="15" t="s">
        <v>521</v>
      </c>
      <c r="D868" s="15" t="s">
        <v>522</v>
      </c>
      <c r="E868" s="1">
        <v>44782</v>
      </c>
      <c r="F868" s="25" t="s">
        <v>513</v>
      </c>
      <c r="G868" s="26">
        <v>52047598</v>
      </c>
      <c r="H868" s="18">
        <v>52047598</v>
      </c>
    </row>
    <row r="869" spans="1:8" x14ac:dyDescent="0.35">
      <c r="A869" s="24">
        <v>344322</v>
      </c>
      <c r="B869" s="1">
        <v>44782</v>
      </c>
      <c r="C869" s="15" t="s">
        <v>521</v>
      </c>
      <c r="D869" s="15" t="s">
        <v>522</v>
      </c>
      <c r="E869" s="1">
        <v>44782</v>
      </c>
      <c r="F869" s="25" t="s">
        <v>513</v>
      </c>
      <c r="G869" s="26">
        <v>80632</v>
      </c>
      <c r="H869" s="18">
        <v>80632</v>
      </c>
    </row>
    <row r="870" spans="1:8" x14ac:dyDescent="0.35">
      <c r="A870" s="24">
        <v>344522</v>
      </c>
      <c r="B870" s="1">
        <v>44782</v>
      </c>
      <c r="C870" s="15" t="s">
        <v>521</v>
      </c>
      <c r="D870" s="15" t="s">
        <v>522</v>
      </c>
      <c r="E870" s="1">
        <v>44782</v>
      </c>
      <c r="F870" s="25" t="s">
        <v>513</v>
      </c>
      <c r="G870" s="26">
        <v>41270528.490000002</v>
      </c>
      <c r="H870" s="18">
        <v>41270528.490000002</v>
      </c>
    </row>
    <row r="871" spans="1:8" x14ac:dyDescent="0.35">
      <c r="A871" s="24">
        <v>344722</v>
      </c>
      <c r="B871" s="1">
        <v>44782</v>
      </c>
      <c r="C871" s="15" t="s">
        <v>521</v>
      </c>
      <c r="D871" s="15" t="s">
        <v>522</v>
      </c>
      <c r="E871" s="1">
        <v>44782</v>
      </c>
      <c r="F871" s="25" t="s">
        <v>513</v>
      </c>
      <c r="G871" s="26">
        <v>8750</v>
      </c>
      <c r="H871" s="18">
        <v>8750</v>
      </c>
    </row>
    <row r="872" spans="1:8" x14ac:dyDescent="0.35">
      <c r="A872" s="24">
        <v>345022</v>
      </c>
      <c r="B872" s="1">
        <v>44782</v>
      </c>
      <c r="C872" s="15" t="s">
        <v>521</v>
      </c>
      <c r="D872" s="15" t="s">
        <v>522</v>
      </c>
      <c r="E872" s="1">
        <v>44782</v>
      </c>
      <c r="F872" s="25" t="s">
        <v>513</v>
      </c>
      <c r="G872" s="26">
        <v>180117.62</v>
      </c>
      <c r="H872" s="18">
        <v>180117.62</v>
      </c>
    </row>
    <row r="873" spans="1:8" x14ac:dyDescent="0.35">
      <c r="A873" s="24">
        <v>345822</v>
      </c>
      <c r="B873" s="1">
        <v>44783</v>
      </c>
      <c r="C873" s="15" t="s">
        <v>521</v>
      </c>
      <c r="D873" s="15" t="s">
        <v>522</v>
      </c>
      <c r="E873" s="1">
        <v>44783</v>
      </c>
      <c r="F873" s="25" t="s">
        <v>513</v>
      </c>
      <c r="G873" s="26">
        <v>3608</v>
      </c>
      <c r="H873" s="18">
        <v>3608</v>
      </c>
    </row>
    <row r="874" spans="1:8" x14ac:dyDescent="0.35">
      <c r="A874" s="24">
        <v>346222</v>
      </c>
      <c r="B874" s="1">
        <v>44783</v>
      </c>
      <c r="C874" s="15" t="s">
        <v>521</v>
      </c>
      <c r="D874" s="15" t="s">
        <v>522</v>
      </c>
      <c r="E874" s="1">
        <v>44783</v>
      </c>
      <c r="F874" s="25" t="s">
        <v>513</v>
      </c>
      <c r="G874" s="26">
        <v>401384.8</v>
      </c>
      <c r="H874" s="18">
        <v>401384.8</v>
      </c>
    </row>
    <row r="875" spans="1:8" x14ac:dyDescent="0.35">
      <c r="A875" s="24">
        <v>346322</v>
      </c>
      <c r="B875" s="1">
        <v>44783</v>
      </c>
      <c r="C875" s="15" t="s">
        <v>521</v>
      </c>
      <c r="D875" s="15" t="s">
        <v>522</v>
      </c>
      <c r="E875" s="1">
        <v>44783</v>
      </c>
      <c r="F875" s="25" t="s">
        <v>513</v>
      </c>
      <c r="G875" s="26">
        <v>2739910.91</v>
      </c>
      <c r="H875" s="18">
        <v>2739910.91</v>
      </c>
    </row>
    <row r="876" spans="1:8" x14ac:dyDescent="0.35">
      <c r="A876" s="24">
        <v>349022</v>
      </c>
      <c r="B876" s="1">
        <v>44784</v>
      </c>
      <c r="C876" s="15" t="s">
        <v>521</v>
      </c>
      <c r="D876" s="15" t="s">
        <v>522</v>
      </c>
      <c r="E876" s="1">
        <v>44784</v>
      </c>
      <c r="F876" s="25" t="s">
        <v>513</v>
      </c>
      <c r="G876" s="26">
        <v>2300</v>
      </c>
      <c r="H876" s="18">
        <v>2300</v>
      </c>
    </row>
    <row r="877" spans="1:8" x14ac:dyDescent="0.35">
      <c r="A877" s="24">
        <v>349422</v>
      </c>
      <c r="B877" s="1">
        <v>44785</v>
      </c>
      <c r="C877" s="15" t="s">
        <v>521</v>
      </c>
      <c r="D877" s="15" t="s">
        <v>522</v>
      </c>
      <c r="E877" s="1">
        <v>44785</v>
      </c>
      <c r="F877" s="25" t="s">
        <v>513</v>
      </c>
      <c r="G877" s="26">
        <v>1576482.96</v>
      </c>
      <c r="H877" s="18">
        <v>1576482.96</v>
      </c>
    </row>
    <row r="878" spans="1:8" x14ac:dyDescent="0.35">
      <c r="A878" s="24">
        <v>349822</v>
      </c>
      <c r="B878" s="1">
        <v>44789</v>
      </c>
      <c r="C878" s="15" t="s">
        <v>521</v>
      </c>
      <c r="D878" s="15" t="s">
        <v>522</v>
      </c>
      <c r="E878" s="1">
        <v>44789</v>
      </c>
      <c r="F878" s="25" t="s">
        <v>513</v>
      </c>
      <c r="G878" s="26">
        <v>273.64999999999998</v>
      </c>
      <c r="H878" s="18">
        <v>273.64999999999998</v>
      </c>
    </row>
    <row r="879" spans="1:8" x14ac:dyDescent="0.35">
      <c r="A879" s="24">
        <v>350322</v>
      </c>
      <c r="B879" s="1">
        <v>44789</v>
      </c>
      <c r="C879" s="15" t="s">
        <v>521</v>
      </c>
      <c r="D879" s="15" t="s">
        <v>522</v>
      </c>
      <c r="E879" s="1">
        <v>44789</v>
      </c>
      <c r="F879" s="25" t="s">
        <v>513</v>
      </c>
      <c r="G879" s="26">
        <v>94220</v>
      </c>
      <c r="H879" s="18">
        <v>94220</v>
      </c>
    </row>
    <row r="880" spans="1:8" x14ac:dyDescent="0.35">
      <c r="A880" s="24">
        <v>350422</v>
      </c>
      <c r="B880" s="1">
        <v>44789</v>
      </c>
      <c r="C880" s="15" t="s">
        <v>521</v>
      </c>
      <c r="D880" s="15" t="s">
        <v>522</v>
      </c>
      <c r="E880" s="1">
        <v>44789</v>
      </c>
      <c r="F880" s="25" t="s">
        <v>513</v>
      </c>
      <c r="G880" s="26">
        <v>478777.69</v>
      </c>
      <c r="H880" s="18">
        <v>478777.69</v>
      </c>
    </row>
    <row r="881" spans="1:8" x14ac:dyDescent="0.35">
      <c r="A881" s="24">
        <v>350922</v>
      </c>
      <c r="B881" s="1">
        <v>44789</v>
      </c>
      <c r="C881" s="15" t="s">
        <v>521</v>
      </c>
      <c r="D881" s="15" t="s">
        <v>522</v>
      </c>
      <c r="E881" s="1">
        <v>44789</v>
      </c>
      <c r="F881" s="25" t="s">
        <v>513</v>
      </c>
      <c r="G881" s="26">
        <v>1134.8900000000001</v>
      </c>
      <c r="H881" s="18">
        <v>1134.8900000000001</v>
      </c>
    </row>
    <row r="882" spans="1:8" x14ac:dyDescent="0.35">
      <c r="A882" s="24">
        <v>351022</v>
      </c>
      <c r="B882" s="1">
        <v>44789</v>
      </c>
      <c r="C882" s="15" t="s">
        <v>521</v>
      </c>
      <c r="D882" s="15" t="s">
        <v>522</v>
      </c>
      <c r="E882" s="1">
        <v>44789</v>
      </c>
      <c r="F882" s="25" t="s">
        <v>513</v>
      </c>
      <c r="G882" s="26">
        <v>1606.72</v>
      </c>
      <c r="H882" s="18">
        <v>1606.72</v>
      </c>
    </row>
    <row r="883" spans="1:8" x14ac:dyDescent="0.35">
      <c r="A883" s="24">
        <v>351822</v>
      </c>
      <c r="B883" s="1">
        <v>44791</v>
      </c>
      <c r="C883" s="15" t="s">
        <v>521</v>
      </c>
      <c r="D883" s="15" t="s">
        <v>522</v>
      </c>
      <c r="E883" s="1">
        <v>44791</v>
      </c>
      <c r="F883" s="25" t="s">
        <v>513</v>
      </c>
      <c r="G883" s="26">
        <v>324591.34000000003</v>
      </c>
      <c r="H883" s="18">
        <v>324591.34000000003</v>
      </c>
    </row>
    <row r="884" spans="1:8" x14ac:dyDescent="0.35">
      <c r="A884" s="24">
        <v>352322</v>
      </c>
      <c r="B884" s="1">
        <v>44792</v>
      </c>
      <c r="C884" s="15" t="s">
        <v>521</v>
      </c>
      <c r="D884" s="15" t="s">
        <v>522</v>
      </c>
      <c r="E884" s="1">
        <v>44792</v>
      </c>
      <c r="F884" s="25" t="s">
        <v>513</v>
      </c>
      <c r="G884" s="26">
        <v>47255.82</v>
      </c>
      <c r="H884" s="18">
        <v>47255.82</v>
      </c>
    </row>
    <row r="885" spans="1:8" x14ac:dyDescent="0.35">
      <c r="A885" s="24">
        <v>352622</v>
      </c>
      <c r="B885" s="1">
        <v>44792</v>
      </c>
      <c r="C885" s="15" t="s">
        <v>521</v>
      </c>
      <c r="D885" s="15" t="s">
        <v>522</v>
      </c>
      <c r="E885" s="1">
        <v>44792</v>
      </c>
      <c r="F885" s="25" t="s">
        <v>513</v>
      </c>
      <c r="G885" s="26">
        <v>835573.95</v>
      </c>
      <c r="H885" s="18">
        <v>835573.95</v>
      </c>
    </row>
    <row r="886" spans="1:8" x14ac:dyDescent="0.35">
      <c r="A886" s="24">
        <v>352722</v>
      </c>
      <c r="B886" s="1">
        <v>44792</v>
      </c>
      <c r="C886" s="15" t="s">
        <v>521</v>
      </c>
      <c r="D886" s="15" t="s">
        <v>522</v>
      </c>
      <c r="E886" s="1">
        <v>44792</v>
      </c>
      <c r="F886" s="25" t="s">
        <v>513</v>
      </c>
      <c r="G886" s="26">
        <v>367908.38</v>
      </c>
      <c r="H886" s="18">
        <v>367908.38</v>
      </c>
    </row>
    <row r="887" spans="1:8" x14ac:dyDescent="0.35">
      <c r="A887" s="24">
        <v>359422</v>
      </c>
      <c r="B887" s="1">
        <v>44795</v>
      </c>
      <c r="C887" s="15" t="s">
        <v>521</v>
      </c>
      <c r="D887" s="15" t="s">
        <v>522</v>
      </c>
      <c r="E887" s="1">
        <v>44795</v>
      </c>
      <c r="F887" s="25" t="s">
        <v>513</v>
      </c>
      <c r="G887" s="26">
        <v>50808.04</v>
      </c>
      <c r="H887" s="18">
        <v>50808.04</v>
      </c>
    </row>
    <row r="888" spans="1:8" x14ac:dyDescent="0.35">
      <c r="A888" s="24">
        <v>359522</v>
      </c>
      <c r="B888" s="1">
        <v>44795</v>
      </c>
      <c r="C888" s="15" t="s">
        <v>521</v>
      </c>
      <c r="D888" s="15" t="s">
        <v>522</v>
      </c>
      <c r="E888" s="1">
        <v>44795</v>
      </c>
      <c r="F888" s="25" t="s">
        <v>513</v>
      </c>
      <c r="G888" s="26">
        <v>38213.47</v>
      </c>
      <c r="H888" s="18">
        <v>38213.47</v>
      </c>
    </row>
    <row r="889" spans="1:8" x14ac:dyDescent="0.35">
      <c r="A889" s="24">
        <v>359622</v>
      </c>
      <c r="B889" s="1">
        <v>44795</v>
      </c>
      <c r="C889" s="15" t="s">
        <v>521</v>
      </c>
      <c r="D889" s="15" t="s">
        <v>522</v>
      </c>
      <c r="E889" s="1">
        <v>44795</v>
      </c>
      <c r="F889" s="25" t="s">
        <v>513</v>
      </c>
      <c r="G889" s="26">
        <v>28687.99</v>
      </c>
      <c r="H889" s="18">
        <v>28687.99</v>
      </c>
    </row>
    <row r="890" spans="1:8" x14ac:dyDescent="0.35">
      <c r="A890" s="24">
        <v>360222</v>
      </c>
      <c r="B890" s="1">
        <v>44796</v>
      </c>
      <c r="C890" s="15" t="s">
        <v>521</v>
      </c>
      <c r="D890" s="15" t="s">
        <v>522</v>
      </c>
      <c r="E890" s="1">
        <v>44796</v>
      </c>
      <c r="F890" s="25" t="s">
        <v>513</v>
      </c>
      <c r="G890" s="26">
        <v>6</v>
      </c>
      <c r="H890" s="18">
        <v>6</v>
      </c>
    </row>
    <row r="891" spans="1:8" x14ac:dyDescent="0.35">
      <c r="A891" s="24">
        <v>360722</v>
      </c>
      <c r="B891" s="1">
        <v>44796</v>
      </c>
      <c r="C891" s="15" t="s">
        <v>521</v>
      </c>
      <c r="D891" s="15" t="s">
        <v>522</v>
      </c>
      <c r="E891" s="1">
        <v>44796</v>
      </c>
      <c r="F891" s="25" t="s">
        <v>513</v>
      </c>
      <c r="G891" s="26">
        <v>147514.1</v>
      </c>
      <c r="H891" s="18">
        <v>147514.1</v>
      </c>
    </row>
    <row r="892" spans="1:8" x14ac:dyDescent="0.35">
      <c r="A892" s="24">
        <v>361522</v>
      </c>
      <c r="B892" s="1">
        <v>44797</v>
      </c>
      <c r="C892" s="15" t="s">
        <v>521</v>
      </c>
      <c r="D892" s="15" t="s">
        <v>522</v>
      </c>
      <c r="E892" s="1">
        <v>44797</v>
      </c>
      <c r="F892" s="25" t="s">
        <v>513</v>
      </c>
      <c r="G892" s="26">
        <v>437214.06</v>
      </c>
      <c r="H892" s="18">
        <v>437214.06</v>
      </c>
    </row>
    <row r="893" spans="1:8" x14ac:dyDescent="0.35">
      <c r="A893" s="24">
        <v>361622</v>
      </c>
      <c r="B893" s="1">
        <v>44797</v>
      </c>
      <c r="C893" s="15" t="s">
        <v>521</v>
      </c>
      <c r="D893" s="15" t="s">
        <v>522</v>
      </c>
      <c r="E893" s="1">
        <v>44797</v>
      </c>
      <c r="F893" s="25" t="s">
        <v>513</v>
      </c>
      <c r="G893" s="26">
        <v>8624.18</v>
      </c>
      <c r="H893" s="18">
        <v>8624.18</v>
      </c>
    </row>
    <row r="894" spans="1:8" x14ac:dyDescent="0.35">
      <c r="A894" s="24">
        <v>361922</v>
      </c>
      <c r="B894" s="1">
        <v>44797</v>
      </c>
      <c r="C894" s="15" t="s">
        <v>521</v>
      </c>
      <c r="D894" s="15" t="s">
        <v>522</v>
      </c>
      <c r="E894" s="1">
        <v>44797</v>
      </c>
      <c r="F894" s="25" t="s">
        <v>513</v>
      </c>
      <c r="G894" s="26">
        <v>14527.66</v>
      </c>
      <c r="H894" s="18">
        <v>14527.66</v>
      </c>
    </row>
    <row r="895" spans="1:8" x14ac:dyDescent="0.35">
      <c r="A895" s="24">
        <v>362322</v>
      </c>
      <c r="B895" s="1">
        <v>44797</v>
      </c>
      <c r="C895" s="15" t="s">
        <v>521</v>
      </c>
      <c r="D895" s="15" t="s">
        <v>522</v>
      </c>
      <c r="E895" s="1">
        <v>44797</v>
      </c>
      <c r="F895" s="25" t="s">
        <v>513</v>
      </c>
      <c r="G895" s="26">
        <v>71</v>
      </c>
      <c r="H895" s="18">
        <v>71</v>
      </c>
    </row>
    <row r="896" spans="1:8" x14ac:dyDescent="0.35">
      <c r="A896" s="24">
        <v>362422</v>
      </c>
      <c r="B896" s="1">
        <v>44797</v>
      </c>
      <c r="C896" s="15" t="s">
        <v>521</v>
      </c>
      <c r="D896" s="15" t="s">
        <v>522</v>
      </c>
      <c r="E896" s="1">
        <v>44797</v>
      </c>
      <c r="F896" s="25" t="s">
        <v>513</v>
      </c>
      <c r="G896" s="26">
        <v>3</v>
      </c>
      <c r="H896" s="18">
        <v>3</v>
      </c>
    </row>
    <row r="897" spans="1:8" x14ac:dyDescent="0.35">
      <c r="A897" s="24">
        <v>362822</v>
      </c>
      <c r="B897" s="1">
        <v>44798</v>
      </c>
      <c r="C897" s="15" t="s">
        <v>521</v>
      </c>
      <c r="D897" s="15" t="s">
        <v>522</v>
      </c>
      <c r="E897" s="1">
        <v>44798</v>
      </c>
      <c r="F897" s="25" t="s">
        <v>513</v>
      </c>
      <c r="G897" s="26">
        <v>680564.33</v>
      </c>
      <c r="H897" s="18">
        <v>680564.33</v>
      </c>
    </row>
    <row r="898" spans="1:8" x14ac:dyDescent="0.35">
      <c r="A898" s="24">
        <v>363622</v>
      </c>
      <c r="B898" s="1">
        <v>44799</v>
      </c>
      <c r="C898" s="15" t="s">
        <v>521</v>
      </c>
      <c r="D898" s="15" t="s">
        <v>522</v>
      </c>
      <c r="E898" s="1">
        <v>44799</v>
      </c>
      <c r="F898" s="25" t="s">
        <v>513</v>
      </c>
      <c r="G898" s="26">
        <v>2000</v>
      </c>
      <c r="H898" s="18">
        <v>2000</v>
      </c>
    </row>
    <row r="899" spans="1:8" x14ac:dyDescent="0.35">
      <c r="A899" s="24">
        <v>364022</v>
      </c>
      <c r="B899" s="1">
        <v>44799</v>
      </c>
      <c r="C899" s="15" t="s">
        <v>521</v>
      </c>
      <c r="D899" s="15" t="s">
        <v>522</v>
      </c>
      <c r="E899" s="1">
        <v>44799</v>
      </c>
      <c r="F899" s="25" t="s">
        <v>513</v>
      </c>
      <c r="G899" s="26">
        <v>1848381.18</v>
      </c>
      <c r="H899" s="18">
        <v>1848381.18</v>
      </c>
    </row>
    <row r="900" spans="1:8" x14ac:dyDescent="0.35">
      <c r="A900" s="24">
        <v>364322</v>
      </c>
      <c r="B900" s="1">
        <v>44799</v>
      </c>
      <c r="C900" s="15" t="s">
        <v>521</v>
      </c>
      <c r="D900" s="15" t="s">
        <v>522</v>
      </c>
      <c r="E900" s="1">
        <v>44799</v>
      </c>
      <c r="F900" s="25" t="s">
        <v>513</v>
      </c>
      <c r="G900" s="26">
        <v>358486</v>
      </c>
      <c r="H900" s="18">
        <v>358486</v>
      </c>
    </row>
    <row r="901" spans="1:8" x14ac:dyDescent="0.35">
      <c r="A901" s="24">
        <v>364422</v>
      </c>
      <c r="B901" s="1">
        <v>44799</v>
      </c>
      <c r="C901" s="15" t="s">
        <v>521</v>
      </c>
      <c r="D901" s="15" t="s">
        <v>522</v>
      </c>
      <c r="E901" s="1">
        <v>44799</v>
      </c>
      <c r="F901" s="25" t="s">
        <v>513</v>
      </c>
      <c r="G901" s="26">
        <v>75.62</v>
      </c>
      <c r="H901" s="18">
        <v>75.62</v>
      </c>
    </row>
    <row r="902" spans="1:8" x14ac:dyDescent="0.35">
      <c r="A902" s="24">
        <v>364822</v>
      </c>
      <c r="B902" s="1">
        <v>44802</v>
      </c>
      <c r="C902" s="15" t="s">
        <v>521</v>
      </c>
      <c r="D902" s="15" t="s">
        <v>522</v>
      </c>
      <c r="E902" s="1">
        <v>44802</v>
      </c>
      <c r="F902" s="25" t="s">
        <v>513</v>
      </c>
      <c r="G902" s="26">
        <v>68500</v>
      </c>
      <c r="H902" s="18">
        <v>68500</v>
      </c>
    </row>
    <row r="903" spans="1:8" x14ac:dyDescent="0.35">
      <c r="A903" s="24">
        <v>367022</v>
      </c>
      <c r="B903" s="1">
        <v>44804</v>
      </c>
      <c r="C903" s="15" t="s">
        <v>521</v>
      </c>
      <c r="D903" s="15" t="s">
        <v>522</v>
      </c>
      <c r="E903" s="1">
        <v>44804</v>
      </c>
      <c r="F903" s="25" t="s">
        <v>513</v>
      </c>
      <c r="G903" s="26">
        <v>789853</v>
      </c>
      <c r="H903" s="18">
        <v>789853</v>
      </c>
    </row>
    <row r="904" spans="1:8" x14ac:dyDescent="0.35">
      <c r="A904" s="15">
        <v>369522</v>
      </c>
      <c r="B904" s="1">
        <v>44806</v>
      </c>
      <c r="C904" s="15" t="s">
        <v>521</v>
      </c>
      <c r="D904" s="15" t="s">
        <v>522</v>
      </c>
      <c r="E904" s="1">
        <v>44806</v>
      </c>
      <c r="F904" s="30">
        <v>300700007242</v>
      </c>
      <c r="G904" s="17">
        <v>18</v>
      </c>
      <c r="H904" s="18">
        <v>18</v>
      </c>
    </row>
    <row r="905" spans="1:8" x14ac:dyDescent="0.35">
      <c r="A905" s="15">
        <v>377222</v>
      </c>
      <c r="B905" s="1">
        <v>44811</v>
      </c>
      <c r="C905" s="15" t="s">
        <v>521</v>
      </c>
      <c r="D905" s="15" t="s">
        <v>522</v>
      </c>
      <c r="E905" s="1">
        <v>44811</v>
      </c>
      <c r="F905" s="30">
        <v>300700007242</v>
      </c>
      <c r="G905" s="17">
        <v>31</v>
      </c>
      <c r="H905" s="18">
        <v>31</v>
      </c>
    </row>
    <row r="906" spans="1:8" x14ac:dyDescent="0.35">
      <c r="A906" s="15">
        <v>377522</v>
      </c>
      <c r="B906" s="1">
        <v>44811</v>
      </c>
      <c r="C906" s="15" t="s">
        <v>521</v>
      </c>
      <c r="D906" s="15" t="s">
        <v>522</v>
      </c>
      <c r="E906" s="1">
        <v>44811</v>
      </c>
      <c r="F906" s="30">
        <v>300700007242</v>
      </c>
      <c r="G906" s="17">
        <v>1</v>
      </c>
      <c r="H906" s="18">
        <v>1</v>
      </c>
    </row>
    <row r="907" spans="1:8" x14ac:dyDescent="0.35">
      <c r="A907" s="15">
        <v>377722</v>
      </c>
      <c r="B907" s="1">
        <v>44811</v>
      </c>
      <c r="C907" s="15" t="s">
        <v>521</v>
      </c>
      <c r="D907" s="15" t="s">
        <v>522</v>
      </c>
      <c r="E907" s="1">
        <v>44811</v>
      </c>
      <c r="F907" s="30">
        <v>300700007242</v>
      </c>
      <c r="G907" s="17">
        <v>777.88</v>
      </c>
      <c r="H907" s="18">
        <v>777.88</v>
      </c>
    </row>
    <row r="908" spans="1:8" x14ac:dyDescent="0.35">
      <c r="A908" s="15">
        <v>377822</v>
      </c>
      <c r="B908" s="1">
        <v>44811</v>
      </c>
      <c r="C908" s="15" t="s">
        <v>521</v>
      </c>
      <c r="D908" s="15" t="s">
        <v>522</v>
      </c>
      <c r="E908" s="1">
        <v>44811</v>
      </c>
      <c r="F908" s="30">
        <v>300700007242</v>
      </c>
      <c r="G908" s="17">
        <v>49671596</v>
      </c>
      <c r="H908" s="18">
        <v>49671596</v>
      </c>
    </row>
    <row r="909" spans="1:8" x14ac:dyDescent="0.35">
      <c r="A909" s="15">
        <v>378022</v>
      </c>
      <c r="B909" s="1">
        <v>44811</v>
      </c>
      <c r="C909" s="15" t="s">
        <v>521</v>
      </c>
      <c r="D909" s="15" t="s">
        <v>522</v>
      </c>
      <c r="E909" s="1">
        <v>44811</v>
      </c>
      <c r="F909" s="30">
        <v>300700007242</v>
      </c>
      <c r="G909" s="17">
        <v>126.86</v>
      </c>
      <c r="H909" s="18">
        <v>126.86</v>
      </c>
    </row>
    <row r="910" spans="1:8" x14ac:dyDescent="0.35">
      <c r="A910" s="15">
        <v>378222</v>
      </c>
      <c r="B910" s="1">
        <v>44811</v>
      </c>
      <c r="C910" s="15" t="s">
        <v>521</v>
      </c>
      <c r="D910" s="15" t="s">
        <v>522</v>
      </c>
      <c r="E910" s="1">
        <v>44811</v>
      </c>
      <c r="F910" s="30">
        <v>300700007242</v>
      </c>
      <c r="G910" s="17">
        <v>386152.36</v>
      </c>
      <c r="H910" s="18">
        <v>386152.36</v>
      </c>
    </row>
    <row r="911" spans="1:8" x14ac:dyDescent="0.35">
      <c r="A911" s="15">
        <v>378322</v>
      </c>
      <c r="B911" s="1">
        <v>44811</v>
      </c>
      <c r="C911" s="15" t="s">
        <v>521</v>
      </c>
      <c r="D911" s="15" t="s">
        <v>522</v>
      </c>
      <c r="E911" s="1">
        <v>44811</v>
      </c>
      <c r="F911" s="30">
        <v>300700007242</v>
      </c>
      <c r="G911" s="17">
        <v>40.61</v>
      </c>
      <c r="H911" s="18">
        <v>40.61</v>
      </c>
    </row>
    <row r="912" spans="1:8" x14ac:dyDescent="0.35">
      <c r="A912" s="15">
        <v>378422</v>
      </c>
      <c r="B912" s="1">
        <v>44811</v>
      </c>
      <c r="C912" s="15" t="s">
        <v>521</v>
      </c>
      <c r="D912" s="15" t="s">
        <v>522</v>
      </c>
      <c r="E912" s="1">
        <v>44811</v>
      </c>
      <c r="F912" s="30">
        <v>300700007242</v>
      </c>
      <c r="G912" s="17">
        <v>4431365.09</v>
      </c>
      <c r="H912" s="18">
        <v>4431365.09</v>
      </c>
    </row>
    <row r="913" spans="1:8" x14ac:dyDescent="0.35">
      <c r="A913" s="15">
        <v>378522</v>
      </c>
      <c r="B913" s="1">
        <v>44811</v>
      </c>
      <c r="C913" s="15" t="s">
        <v>521</v>
      </c>
      <c r="D913" s="15" t="s">
        <v>522</v>
      </c>
      <c r="E913" s="1">
        <v>44811</v>
      </c>
      <c r="F913" s="30">
        <v>300700007242</v>
      </c>
      <c r="G913" s="17">
        <v>365083.1</v>
      </c>
      <c r="H913" s="18">
        <v>365083.1</v>
      </c>
    </row>
    <row r="914" spans="1:8" x14ac:dyDescent="0.35">
      <c r="A914" s="15">
        <v>378622</v>
      </c>
      <c r="B914" s="1">
        <v>44811</v>
      </c>
      <c r="C914" s="15" t="s">
        <v>521</v>
      </c>
      <c r="D914" s="15" t="s">
        <v>522</v>
      </c>
      <c r="E914" s="1">
        <v>44811</v>
      </c>
      <c r="F914" s="30">
        <v>300700007242</v>
      </c>
      <c r="G914" s="17">
        <v>33685.919999999998</v>
      </c>
      <c r="H914" s="18">
        <v>33685.919999999998</v>
      </c>
    </row>
    <row r="915" spans="1:8" x14ac:dyDescent="0.35">
      <c r="A915" s="15">
        <v>378722</v>
      </c>
      <c r="B915" s="1">
        <v>44811</v>
      </c>
      <c r="C915" s="15" t="s">
        <v>521</v>
      </c>
      <c r="D915" s="15" t="s">
        <v>522</v>
      </c>
      <c r="E915" s="1">
        <v>44811</v>
      </c>
      <c r="F915" s="30">
        <v>300700007242</v>
      </c>
      <c r="G915" s="17">
        <v>232458.66</v>
      </c>
      <c r="H915" s="18">
        <v>232458.66</v>
      </c>
    </row>
    <row r="916" spans="1:8" x14ac:dyDescent="0.35">
      <c r="A916" s="15">
        <v>378922</v>
      </c>
      <c r="B916" s="1">
        <v>44811</v>
      </c>
      <c r="C916" s="15" t="s">
        <v>521</v>
      </c>
      <c r="D916" s="15" t="s">
        <v>522</v>
      </c>
      <c r="E916" s="1">
        <v>44811</v>
      </c>
      <c r="F916" s="30">
        <v>300700007242</v>
      </c>
      <c r="G916" s="17">
        <v>583976.18999999994</v>
      </c>
      <c r="H916" s="18">
        <v>583976.18999999994</v>
      </c>
    </row>
    <row r="917" spans="1:8" x14ac:dyDescent="0.35">
      <c r="A917" s="15">
        <v>379022</v>
      </c>
      <c r="B917" s="1">
        <v>44811</v>
      </c>
      <c r="C917" s="15" t="s">
        <v>521</v>
      </c>
      <c r="D917" s="15" t="s">
        <v>522</v>
      </c>
      <c r="E917" s="1">
        <v>44811</v>
      </c>
      <c r="F917" s="30">
        <v>300700007242</v>
      </c>
      <c r="G917" s="17">
        <v>63400.74</v>
      </c>
      <c r="H917" s="18">
        <v>63400.74</v>
      </c>
    </row>
    <row r="918" spans="1:8" x14ac:dyDescent="0.35">
      <c r="A918" s="15">
        <v>379122</v>
      </c>
      <c r="B918" s="1">
        <v>44811</v>
      </c>
      <c r="C918" s="15" t="s">
        <v>521</v>
      </c>
      <c r="D918" s="15" t="s">
        <v>522</v>
      </c>
      <c r="E918" s="1">
        <v>44811</v>
      </c>
      <c r="F918" s="30">
        <v>300700007242</v>
      </c>
      <c r="G918" s="17">
        <v>90451.59</v>
      </c>
      <c r="H918" s="18">
        <v>90451.59</v>
      </c>
    </row>
    <row r="919" spans="1:8" x14ac:dyDescent="0.35">
      <c r="A919" s="15">
        <v>379222</v>
      </c>
      <c r="B919" s="1">
        <v>44811</v>
      </c>
      <c r="C919" s="15" t="s">
        <v>521</v>
      </c>
      <c r="D919" s="15" t="s">
        <v>522</v>
      </c>
      <c r="E919" s="1">
        <v>44811</v>
      </c>
      <c r="F919" s="30">
        <v>300700007242</v>
      </c>
      <c r="G919" s="17">
        <v>352093.99</v>
      </c>
      <c r="H919" s="18">
        <v>352093.99</v>
      </c>
    </row>
    <row r="920" spans="1:8" x14ac:dyDescent="0.35">
      <c r="A920" s="15">
        <v>379322</v>
      </c>
      <c r="B920" s="1">
        <v>44811</v>
      </c>
      <c r="C920" s="15" t="s">
        <v>521</v>
      </c>
      <c r="D920" s="15" t="s">
        <v>522</v>
      </c>
      <c r="E920" s="1">
        <v>44811</v>
      </c>
      <c r="F920" s="30">
        <v>300700007242</v>
      </c>
      <c r="G920" s="17">
        <v>9292.66</v>
      </c>
      <c r="H920" s="18">
        <v>9292.66</v>
      </c>
    </row>
    <row r="921" spans="1:8" x14ac:dyDescent="0.35">
      <c r="A921" s="15">
        <v>379422</v>
      </c>
      <c r="B921" s="1">
        <v>44811</v>
      </c>
      <c r="C921" s="15" t="s">
        <v>521</v>
      </c>
      <c r="D921" s="15" t="s">
        <v>522</v>
      </c>
      <c r="E921" s="1">
        <v>44811</v>
      </c>
      <c r="F921" s="30">
        <v>300700007242</v>
      </c>
      <c r="G921" s="17">
        <v>5.89</v>
      </c>
      <c r="H921" s="18">
        <v>5.89</v>
      </c>
    </row>
    <row r="922" spans="1:8" x14ac:dyDescent="0.35">
      <c r="A922" s="15">
        <v>379922</v>
      </c>
      <c r="B922" s="1">
        <v>44812</v>
      </c>
      <c r="C922" s="15" t="s">
        <v>521</v>
      </c>
      <c r="D922" s="15" t="s">
        <v>522</v>
      </c>
      <c r="E922" s="1">
        <v>44812</v>
      </c>
      <c r="F922" s="30">
        <v>300700007242</v>
      </c>
      <c r="G922" s="17">
        <v>191418.78</v>
      </c>
      <c r="H922" s="18">
        <v>191418.78</v>
      </c>
    </row>
    <row r="923" spans="1:8" x14ac:dyDescent="0.35">
      <c r="A923" s="15">
        <v>380022</v>
      </c>
      <c r="B923" s="1">
        <v>44812</v>
      </c>
      <c r="C923" s="15" t="s">
        <v>521</v>
      </c>
      <c r="D923" s="15" t="s">
        <v>522</v>
      </c>
      <c r="E923" s="1">
        <v>44812</v>
      </c>
      <c r="F923" s="30">
        <v>300700007242</v>
      </c>
      <c r="G923" s="17">
        <v>297397.75</v>
      </c>
      <c r="H923" s="18">
        <v>297397.75</v>
      </c>
    </row>
    <row r="924" spans="1:8" x14ac:dyDescent="0.35">
      <c r="A924" s="15">
        <v>380122</v>
      </c>
      <c r="B924" s="1">
        <v>44812</v>
      </c>
      <c r="C924" s="15" t="s">
        <v>521</v>
      </c>
      <c r="D924" s="15" t="s">
        <v>522</v>
      </c>
      <c r="E924" s="1">
        <v>44812</v>
      </c>
      <c r="F924" s="30">
        <v>300700007242</v>
      </c>
      <c r="G924" s="17">
        <v>1167026.55</v>
      </c>
      <c r="H924" s="18">
        <v>1167026.55</v>
      </c>
    </row>
    <row r="925" spans="1:8" x14ac:dyDescent="0.35">
      <c r="A925" s="15">
        <v>380522</v>
      </c>
      <c r="B925" s="1">
        <v>44812</v>
      </c>
      <c r="C925" s="15" t="s">
        <v>521</v>
      </c>
      <c r="D925" s="15" t="s">
        <v>522</v>
      </c>
      <c r="E925" s="1">
        <v>44812</v>
      </c>
      <c r="F925" s="30">
        <v>300700007242</v>
      </c>
      <c r="G925" s="17">
        <v>22559638.82</v>
      </c>
      <c r="H925" s="18">
        <v>22559638.82</v>
      </c>
    </row>
    <row r="926" spans="1:8" x14ac:dyDescent="0.35">
      <c r="A926" s="15">
        <v>380622</v>
      </c>
      <c r="B926" s="1">
        <v>44812</v>
      </c>
      <c r="C926" s="15" t="s">
        <v>521</v>
      </c>
      <c r="D926" s="15" t="s">
        <v>522</v>
      </c>
      <c r="E926" s="1">
        <v>44812</v>
      </c>
      <c r="F926" s="30">
        <v>300700007242</v>
      </c>
      <c r="G926" s="17">
        <v>5015437.24</v>
      </c>
      <c r="H926" s="18">
        <v>5015437.24</v>
      </c>
    </row>
    <row r="927" spans="1:8" x14ac:dyDescent="0.35">
      <c r="A927" s="15">
        <v>380722</v>
      </c>
      <c r="B927" s="1">
        <v>44812</v>
      </c>
      <c r="C927" s="15" t="s">
        <v>521</v>
      </c>
      <c r="D927" s="15" t="s">
        <v>522</v>
      </c>
      <c r="E927" s="1">
        <v>44812</v>
      </c>
      <c r="F927" s="30">
        <v>300700007242</v>
      </c>
      <c r="G927" s="17">
        <v>3361652.72</v>
      </c>
      <c r="H927" s="18">
        <v>3361652.72</v>
      </c>
    </row>
    <row r="928" spans="1:8" x14ac:dyDescent="0.35">
      <c r="A928" s="15">
        <v>381722</v>
      </c>
      <c r="B928" s="1">
        <v>44813</v>
      </c>
      <c r="C928" s="15" t="s">
        <v>521</v>
      </c>
      <c r="D928" s="15" t="s">
        <v>522</v>
      </c>
      <c r="E928" s="1">
        <v>44813</v>
      </c>
      <c r="F928" s="30">
        <v>300700007242</v>
      </c>
      <c r="G928" s="17">
        <v>14533379.220000001</v>
      </c>
      <c r="H928" s="18">
        <v>14533379.220000001</v>
      </c>
    </row>
    <row r="929" spans="1:8" x14ac:dyDescent="0.35">
      <c r="A929" s="15">
        <v>381822</v>
      </c>
      <c r="B929" s="1">
        <v>44813</v>
      </c>
      <c r="C929" s="15" t="s">
        <v>521</v>
      </c>
      <c r="D929" s="15" t="s">
        <v>522</v>
      </c>
      <c r="E929" s="1">
        <v>44813</v>
      </c>
      <c r="F929" s="30">
        <v>300700007242</v>
      </c>
      <c r="G929" s="17">
        <v>3328829.24</v>
      </c>
      <c r="H929" s="18">
        <v>3328829.24</v>
      </c>
    </row>
    <row r="930" spans="1:8" x14ac:dyDescent="0.35">
      <c r="A930" s="15">
        <v>388922</v>
      </c>
      <c r="B930" s="1">
        <v>44816</v>
      </c>
      <c r="C930" s="15" t="s">
        <v>521</v>
      </c>
      <c r="D930" s="15" t="s">
        <v>522</v>
      </c>
      <c r="E930" s="1">
        <v>44816</v>
      </c>
      <c r="F930" s="30">
        <v>300700007242</v>
      </c>
      <c r="G930" s="17">
        <v>1</v>
      </c>
      <c r="H930" s="18">
        <v>1</v>
      </c>
    </row>
    <row r="931" spans="1:8" x14ac:dyDescent="0.35">
      <c r="A931" s="15">
        <v>389322</v>
      </c>
      <c r="B931" s="1">
        <v>44816</v>
      </c>
      <c r="C931" s="15" t="s">
        <v>521</v>
      </c>
      <c r="D931" s="15" t="s">
        <v>522</v>
      </c>
      <c r="E931" s="1">
        <v>44816</v>
      </c>
      <c r="F931" s="30">
        <v>300700007242</v>
      </c>
      <c r="G931" s="17">
        <v>268277.67</v>
      </c>
      <c r="H931" s="18">
        <v>268277.67</v>
      </c>
    </row>
    <row r="932" spans="1:8" x14ac:dyDescent="0.35">
      <c r="A932" s="15">
        <v>390322</v>
      </c>
      <c r="B932" s="1">
        <v>44817</v>
      </c>
      <c r="C932" s="15" t="s">
        <v>521</v>
      </c>
      <c r="D932" s="15" t="s">
        <v>522</v>
      </c>
      <c r="E932" s="1">
        <v>44817</v>
      </c>
      <c r="F932" s="30">
        <v>300700007242</v>
      </c>
      <c r="G932" s="17">
        <v>813961.53</v>
      </c>
      <c r="H932" s="18">
        <v>813961.53</v>
      </c>
    </row>
    <row r="933" spans="1:8" x14ac:dyDescent="0.35">
      <c r="A933" s="15">
        <v>391122</v>
      </c>
      <c r="B933" s="1">
        <v>44818</v>
      </c>
      <c r="C933" s="15" t="s">
        <v>521</v>
      </c>
      <c r="D933" s="15" t="s">
        <v>522</v>
      </c>
      <c r="E933" s="1">
        <v>44818</v>
      </c>
      <c r="F933" s="30">
        <v>300700007242</v>
      </c>
      <c r="G933" s="17">
        <v>259755.2</v>
      </c>
      <c r="H933" s="18">
        <v>259755.2</v>
      </c>
    </row>
    <row r="934" spans="1:8" x14ac:dyDescent="0.35">
      <c r="A934" s="15">
        <v>391222</v>
      </c>
      <c r="B934" s="1">
        <v>44818</v>
      </c>
      <c r="C934" s="15" t="s">
        <v>521</v>
      </c>
      <c r="D934" s="15" t="s">
        <v>522</v>
      </c>
      <c r="E934" s="1">
        <v>44818</v>
      </c>
      <c r="F934" s="30">
        <v>300700007242</v>
      </c>
      <c r="G934" s="17">
        <v>2677324.62</v>
      </c>
      <c r="H934" s="18">
        <v>2677324.62</v>
      </c>
    </row>
    <row r="935" spans="1:8" x14ac:dyDescent="0.35">
      <c r="A935" s="15">
        <v>392022</v>
      </c>
      <c r="B935" s="1">
        <v>44818</v>
      </c>
      <c r="C935" s="15" t="s">
        <v>521</v>
      </c>
      <c r="D935" s="15" t="s">
        <v>522</v>
      </c>
      <c r="E935" s="1">
        <v>44818</v>
      </c>
      <c r="F935" s="30">
        <v>300700007242</v>
      </c>
      <c r="G935" s="17">
        <v>526800.11</v>
      </c>
      <c r="H935" s="18">
        <v>526800.11</v>
      </c>
    </row>
    <row r="936" spans="1:8" x14ac:dyDescent="0.35">
      <c r="A936" s="15">
        <v>392422</v>
      </c>
      <c r="B936" s="1">
        <v>44819</v>
      </c>
      <c r="C936" s="15" t="s">
        <v>521</v>
      </c>
      <c r="D936" s="15" t="s">
        <v>522</v>
      </c>
      <c r="E936" s="1">
        <v>44819</v>
      </c>
      <c r="F936" s="30">
        <v>300700007242</v>
      </c>
      <c r="G936" s="17">
        <v>3316</v>
      </c>
      <c r="H936" s="18">
        <v>3316</v>
      </c>
    </row>
    <row r="937" spans="1:8" x14ac:dyDescent="0.35">
      <c r="A937" s="15">
        <v>392522</v>
      </c>
      <c r="B937" s="1">
        <v>44819</v>
      </c>
      <c r="C937" s="15" t="s">
        <v>521</v>
      </c>
      <c r="D937" s="15" t="s">
        <v>522</v>
      </c>
      <c r="E937" s="1">
        <v>44819</v>
      </c>
      <c r="F937" s="30">
        <v>300700007242</v>
      </c>
      <c r="G937" s="17">
        <v>154479</v>
      </c>
      <c r="H937" s="18">
        <v>154479</v>
      </c>
    </row>
    <row r="938" spans="1:8" x14ac:dyDescent="0.35">
      <c r="A938" s="15">
        <v>392822</v>
      </c>
      <c r="B938" s="1">
        <v>44819</v>
      </c>
      <c r="C938" s="15" t="s">
        <v>521</v>
      </c>
      <c r="D938" s="15" t="s">
        <v>522</v>
      </c>
      <c r="E938" s="1">
        <v>44819</v>
      </c>
      <c r="F938" s="30">
        <v>300700007242</v>
      </c>
      <c r="G938" s="17">
        <v>229165.49</v>
      </c>
      <c r="H938" s="18">
        <v>229165.49</v>
      </c>
    </row>
    <row r="939" spans="1:8" x14ac:dyDescent="0.35">
      <c r="A939" s="15">
        <v>393122</v>
      </c>
      <c r="B939" s="1">
        <v>44819</v>
      </c>
      <c r="C939" s="15" t="s">
        <v>521</v>
      </c>
      <c r="D939" s="15" t="s">
        <v>522</v>
      </c>
      <c r="E939" s="1">
        <v>44819</v>
      </c>
      <c r="F939" s="30">
        <v>300700007242</v>
      </c>
      <c r="G939" s="17">
        <v>984.71</v>
      </c>
      <c r="H939" s="18">
        <v>984.71</v>
      </c>
    </row>
    <row r="940" spans="1:8" x14ac:dyDescent="0.35">
      <c r="A940" s="15">
        <v>393722</v>
      </c>
      <c r="B940" s="1">
        <v>44819</v>
      </c>
      <c r="C940" s="15" t="s">
        <v>521</v>
      </c>
      <c r="D940" s="15" t="s">
        <v>522</v>
      </c>
      <c r="E940" s="1">
        <v>44819</v>
      </c>
      <c r="F940" s="30">
        <v>300700007242</v>
      </c>
      <c r="G940" s="17">
        <v>120741.64</v>
      </c>
      <c r="H940" s="18">
        <v>120741.64</v>
      </c>
    </row>
    <row r="941" spans="1:8" x14ac:dyDescent="0.35">
      <c r="A941" s="15">
        <v>396622</v>
      </c>
      <c r="B941" s="1">
        <v>44820</v>
      </c>
      <c r="C941" s="15" t="s">
        <v>521</v>
      </c>
      <c r="D941" s="15" t="s">
        <v>522</v>
      </c>
      <c r="E941" s="1">
        <v>44820</v>
      </c>
      <c r="F941" s="30">
        <v>300700007242</v>
      </c>
      <c r="G941" s="17">
        <v>70828</v>
      </c>
      <c r="H941" s="18">
        <v>70828</v>
      </c>
    </row>
    <row r="942" spans="1:8" x14ac:dyDescent="0.35">
      <c r="A942" s="15">
        <v>396722</v>
      </c>
      <c r="B942" s="1">
        <v>44820</v>
      </c>
      <c r="C942" s="15" t="s">
        <v>521</v>
      </c>
      <c r="D942" s="15" t="s">
        <v>522</v>
      </c>
      <c r="E942" s="1">
        <v>44820</v>
      </c>
      <c r="F942" s="30">
        <v>300700007242</v>
      </c>
      <c r="G942" s="17">
        <v>174204</v>
      </c>
      <c r="H942" s="18">
        <v>174204</v>
      </c>
    </row>
    <row r="943" spans="1:8" x14ac:dyDescent="0.35">
      <c r="A943" s="15">
        <v>396922</v>
      </c>
      <c r="B943" s="1">
        <v>44820</v>
      </c>
      <c r="C943" s="15" t="s">
        <v>521</v>
      </c>
      <c r="D943" s="15" t="s">
        <v>522</v>
      </c>
      <c r="E943" s="1">
        <v>44820</v>
      </c>
      <c r="F943" s="30">
        <v>300700007242</v>
      </c>
      <c r="G943" s="17">
        <v>77298.490000000005</v>
      </c>
      <c r="H943" s="18">
        <v>77298.490000000005</v>
      </c>
    </row>
    <row r="944" spans="1:8" x14ac:dyDescent="0.35">
      <c r="A944" s="15">
        <v>401422</v>
      </c>
      <c r="B944" s="1">
        <v>44823</v>
      </c>
      <c r="C944" s="15" t="s">
        <v>521</v>
      </c>
      <c r="D944" s="15" t="s">
        <v>522</v>
      </c>
      <c r="E944" s="1">
        <v>44823</v>
      </c>
      <c r="F944" s="30">
        <v>300700007242</v>
      </c>
      <c r="G944" s="17">
        <v>122649</v>
      </c>
      <c r="H944" s="18">
        <v>122649</v>
      </c>
    </row>
    <row r="945" spans="1:8" x14ac:dyDescent="0.35">
      <c r="A945" s="15">
        <v>401522</v>
      </c>
      <c r="B945" s="1">
        <v>44823</v>
      </c>
      <c r="C945" s="15" t="s">
        <v>521</v>
      </c>
      <c r="D945" s="15" t="s">
        <v>522</v>
      </c>
      <c r="E945" s="1">
        <v>44823</v>
      </c>
      <c r="F945" s="30">
        <v>300700007242</v>
      </c>
      <c r="G945" s="17">
        <v>36360</v>
      </c>
      <c r="H945" s="18">
        <v>36360</v>
      </c>
    </row>
    <row r="946" spans="1:8" x14ac:dyDescent="0.35">
      <c r="A946" s="15">
        <v>401722</v>
      </c>
      <c r="B946" s="1">
        <v>44823</v>
      </c>
      <c r="C946" s="15" t="s">
        <v>521</v>
      </c>
      <c r="D946" s="15" t="s">
        <v>522</v>
      </c>
      <c r="E946" s="1">
        <v>44823</v>
      </c>
      <c r="F946" s="30">
        <v>300700007242</v>
      </c>
      <c r="G946" s="17">
        <v>1</v>
      </c>
      <c r="H946" s="18">
        <v>1</v>
      </c>
    </row>
    <row r="947" spans="1:8" x14ac:dyDescent="0.35">
      <c r="A947" s="15">
        <v>402222</v>
      </c>
      <c r="B947" s="1">
        <v>44823</v>
      </c>
      <c r="C947" s="15" t="s">
        <v>521</v>
      </c>
      <c r="D947" s="15" t="s">
        <v>522</v>
      </c>
      <c r="E947" s="1">
        <v>44823</v>
      </c>
      <c r="F947" s="30">
        <v>300700007242</v>
      </c>
      <c r="G947" s="17">
        <v>29431</v>
      </c>
      <c r="H947" s="18">
        <v>29431</v>
      </c>
    </row>
    <row r="948" spans="1:8" x14ac:dyDescent="0.35">
      <c r="A948" s="15">
        <v>404222</v>
      </c>
      <c r="B948" s="1">
        <v>44825</v>
      </c>
      <c r="C948" s="15" t="s">
        <v>521</v>
      </c>
      <c r="D948" s="15" t="s">
        <v>522</v>
      </c>
      <c r="E948" s="1">
        <v>44825</v>
      </c>
      <c r="F948" s="30">
        <v>300700007242</v>
      </c>
      <c r="G948" s="17">
        <v>3340796</v>
      </c>
      <c r="H948" s="18">
        <v>3340796</v>
      </c>
    </row>
    <row r="949" spans="1:8" x14ac:dyDescent="0.35">
      <c r="A949" s="15">
        <v>404522</v>
      </c>
      <c r="B949" s="1">
        <v>44826</v>
      </c>
      <c r="C949" s="15" t="s">
        <v>521</v>
      </c>
      <c r="D949" s="15" t="s">
        <v>522</v>
      </c>
      <c r="E949" s="1">
        <v>44826</v>
      </c>
      <c r="F949" s="30">
        <v>300700007242</v>
      </c>
      <c r="G949" s="17">
        <v>37</v>
      </c>
      <c r="H949" s="18">
        <v>37</v>
      </c>
    </row>
    <row r="950" spans="1:8" x14ac:dyDescent="0.35">
      <c r="A950" s="15">
        <v>404622</v>
      </c>
      <c r="B950" s="1">
        <v>44826</v>
      </c>
      <c r="C950" s="15" t="s">
        <v>521</v>
      </c>
      <c r="D950" s="15" t="s">
        <v>522</v>
      </c>
      <c r="E950" s="1">
        <v>44826</v>
      </c>
      <c r="F950" s="30">
        <v>300700007242</v>
      </c>
      <c r="G950" s="17">
        <v>4851</v>
      </c>
      <c r="H950" s="18">
        <v>4851</v>
      </c>
    </row>
    <row r="951" spans="1:8" x14ac:dyDescent="0.35">
      <c r="A951" s="15">
        <v>405522</v>
      </c>
      <c r="B951" s="1">
        <v>44826</v>
      </c>
      <c r="C951" s="15" t="s">
        <v>521</v>
      </c>
      <c r="D951" s="15" t="s">
        <v>522</v>
      </c>
      <c r="E951" s="1">
        <v>44826</v>
      </c>
      <c r="F951" s="30">
        <v>300700007242</v>
      </c>
      <c r="G951" s="17">
        <v>1598071</v>
      </c>
      <c r="H951" s="18">
        <v>1598071</v>
      </c>
    </row>
    <row r="952" spans="1:8" x14ac:dyDescent="0.35">
      <c r="A952" s="15">
        <v>413722</v>
      </c>
      <c r="B952" s="1">
        <v>44830</v>
      </c>
      <c r="C952" s="15" t="s">
        <v>521</v>
      </c>
      <c r="D952" s="15" t="s">
        <v>522</v>
      </c>
      <c r="E952" s="1">
        <v>44830</v>
      </c>
      <c r="F952" s="30">
        <v>300700007242</v>
      </c>
      <c r="G952" s="17">
        <v>672906.41</v>
      </c>
      <c r="H952" s="18">
        <v>672906.41</v>
      </c>
    </row>
    <row r="953" spans="1:8" x14ac:dyDescent="0.35">
      <c r="A953" s="15">
        <v>413822</v>
      </c>
      <c r="B953" s="1">
        <v>44830</v>
      </c>
      <c r="C953" s="15" t="s">
        <v>521</v>
      </c>
      <c r="D953" s="15" t="s">
        <v>522</v>
      </c>
      <c r="E953" s="1">
        <v>44830</v>
      </c>
      <c r="F953" s="30">
        <v>300700007242</v>
      </c>
      <c r="G953" s="17">
        <v>7451.06</v>
      </c>
      <c r="H953" s="18">
        <v>7451.06</v>
      </c>
    </row>
    <row r="954" spans="1:8" x14ac:dyDescent="0.35">
      <c r="A954" s="15">
        <v>414022</v>
      </c>
      <c r="B954" s="1">
        <v>44830</v>
      </c>
      <c r="C954" s="15" t="s">
        <v>521</v>
      </c>
      <c r="D954" s="15" t="s">
        <v>522</v>
      </c>
      <c r="E954" s="1">
        <v>44830</v>
      </c>
      <c r="F954" s="30">
        <v>300700007242</v>
      </c>
      <c r="G954" s="17">
        <v>177950</v>
      </c>
      <c r="H954" s="18">
        <v>177950</v>
      </c>
    </row>
    <row r="955" spans="1:8" x14ac:dyDescent="0.35">
      <c r="A955" s="15">
        <v>415322</v>
      </c>
      <c r="B955" s="1">
        <v>44831</v>
      </c>
      <c r="C955" s="15" t="s">
        <v>521</v>
      </c>
      <c r="D955" s="15" t="s">
        <v>522</v>
      </c>
      <c r="E955" s="1">
        <v>44831</v>
      </c>
      <c r="F955" s="30">
        <v>300700007242</v>
      </c>
      <c r="G955" s="17">
        <v>450051.12</v>
      </c>
      <c r="H955" s="18">
        <v>450051.12</v>
      </c>
    </row>
    <row r="956" spans="1:8" x14ac:dyDescent="0.35">
      <c r="A956" s="15">
        <v>415822</v>
      </c>
      <c r="B956" s="1">
        <v>44832</v>
      </c>
      <c r="C956" s="15" t="s">
        <v>521</v>
      </c>
      <c r="D956" s="15" t="s">
        <v>522</v>
      </c>
      <c r="E956" s="1">
        <v>44832</v>
      </c>
      <c r="F956" s="30">
        <v>300700007242</v>
      </c>
      <c r="G956" s="17">
        <v>51652372</v>
      </c>
      <c r="H956" s="18">
        <v>51652372</v>
      </c>
    </row>
    <row r="957" spans="1:8" x14ac:dyDescent="0.35">
      <c r="A957" s="15">
        <v>416522</v>
      </c>
      <c r="B957" s="1">
        <v>44832</v>
      </c>
      <c r="C957" s="15" t="s">
        <v>521</v>
      </c>
      <c r="D957" s="15" t="s">
        <v>522</v>
      </c>
      <c r="E957" s="1">
        <v>44832</v>
      </c>
      <c r="F957" s="30">
        <v>300700007242</v>
      </c>
      <c r="G957" s="17">
        <v>6943.51</v>
      </c>
      <c r="H957" s="18">
        <v>6943.51</v>
      </c>
    </row>
    <row r="958" spans="1:8" x14ac:dyDescent="0.35">
      <c r="A958" s="15">
        <v>416922</v>
      </c>
      <c r="B958" s="1">
        <v>44833</v>
      </c>
      <c r="C958" s="15" t="s">
        <v>521</v>
      </c>
      <c r="D958" s="15" t="s">
        <v>522</v>
      </c>
      <c r="E958" s="1">
        <v>44833</v>
      </c>
      <c r="F958" s="30">
        <v>300700007242</v>
      </c>
      <c r="G958" s="17">
        <v>6108.43</v>
      </c>
      <c r="H958" s="18">
        <v>6108.43</v>
      </c>
    </row>
    <row r="959" spans="1:8" x14ac:dyDescent="0.35">
      <c r="A959" s="15">
        <v>417422</v>
      </c>
      <c r="B959" s="1">
        <v>44833</v>
      </c>
      <c r="C959" s="15" t="s">
        <v>521</v>
      </c>
      <c r="D959" s="15" t="s">
        <v>522</v>
      </c>
      <c r="E959" s="1">
        <v>44833</v>
      </c>
      <c r="F959" s="30">
        <v>300700007242</v>
      </c>
      <c r="G959" s="17">
        <v>900</v>
      </c>
      <c r="H959" s="18">
        <v>900</v>
      </c>
    </row>
    <row r="960" spans="1:8" x14ac:dyDescent="0.35">
      <c r="A960" s="15">
        <v>418622</v>
      </c>
      <c r="B960" s="1">
        <v>44834</v>
      </c>
      <c r="C960" s="15" t="s">
        <v>521</v>
      </c>
      <c r="D960" s="15" t="s">
        <v>522</v>
      </c>
      <c r="E960" s="1">
        <v>44834</v>
      </c>
      <c r="F960" s="30">
        <v>300700007242</v>
      </c>
      <c r="G960" s="17">
        <v>7909590</v>
      </c>
      <c r="H960" s="18">
        <v>7909590</v>
      </c>
    </row>
    <row r="961" spans="1:8" x14ac:dyDescent="0.35">
      <c r="A961" s="15">
        <v>428622</v>
      </c>
      <c r="B961" s="1">
        <v>44837</v>
      </c>
      <c r="C961" s="15" t="s">
        <v>523</v>
      </c>
      <c r="D961" s="15" t="s">
        <v>524</v>
      </c>
      <c r="E961" s="1">
        <v>44837</v>
      </c>
      <c r="F961" s="30">
        <v>300700007242</v>
      </c>
      <c r="G961" s="17">
        <v>24896541.25</v>
      </c>
      <c r="H961" s="18">
        <v>24896541.25</v>
      </c>
    </row>
    <row r="962" spans="1:8" x14ac:dyDescent="0.35">
      <c r="A962" s="15">
        <v>428722</v>
      </c>
      <c r="B962" s="1">
        <v>44837</v>
      </c>
      <c r="C962" s="15" t="s">
        <v>523</v>
      </c>
      <c r="D962" s="15" t="s">
        <v>524</v>
      </c>
      <c r="E962" s="1">
        <v>44837</v>
      </c>
      <c r="F962" s="30">
        <v>300700007242</v>
      </c>
      <c r="G962" s="17">
        <v>6000000</v>
      </c>
      <c r="H962" s="18">
        <v>6000000</v>
      </c>
    </row>
    <row r="963" spans="1:8" x14ac:dyDescent="0.35">
      <c r="A963" s="15">
        <v>429822</v>
      </c>
      <c r="B963" s="1">
        <v>44837</v>
      </c>
      <c r="C963" s="15" t="s">
        <v>523</v>
      </c>
      <c r="D963" s="15" t="s">
        <v>524</v>
      </c>
      <c r="E963" s="1">
        <v>44837</v>
      </c>
      <c r="F963" s="30">
        <v>300700007242</v>
      </c>
      <c r="G963" s="17">
        <v>0.42</v>
      </c>
      <c r="H963" s="18">
        <v>0.42</v>
      </c>
    </row>
    <row r="964" spans="1:8" x14ac:dyDescent="0.35">
      <c r="A964" s="15">
        <v>430522</v>
      </c>
      <c r="B964" s="1">
        <v>44838</v>
      </c>
      <c r="C964" s="15" t="s">
        <v>523</v>
      </c>
      <c r="D964" s="15" t="s">
        <v>524</v>
      </c>
      <c r="E964" s="1">
        <v>44838</v>
      </c>
      <c r="F964" s="30">
        <v>300700007242</v>
      </c>
      <c r="G964" s="17">
        <v>10957933</v>
      </c>
      <c r="H964" s="18">
        <v>10957933</v>
      </c>
    </row>
    <row r="965" spans="1:8" x14ac:dyDescent="0.35">
      <c r="A965" s="15">
        <v>430622</v>
      </c>
      <c r="B965" s="1">
        <v>44838</v>
      </c>
      <c r="C965" s="15" t="s">
        <v>523</v>
      </c>
      <c r="D965" s="15" t="s">
        <v>524</v>
      </c>
      <c r="E965" s="1">
        <v>44838</v>
      </c>
      <c r="F965" s="30">
        <v>300700007242</v>
      </c>
      <c r="G965" s="17">
        <v>10000000</v>
      </c>
      <c r="H965" s="18">
        <v>10000000</v>
      </c>
    </row>
    <row r="966" spans="1:8" x14ac:dyDescent="0.35">
      <c r="A966" s="15">
        <v>430722</v>
      </c>
      <c r="B966" s="1">
        <v>44838</v>
      </c>
      <c r="C966" s="15" t="s">
        <v>523</v>
      </c>
      <c r="D966" s="15" t="s">
        <v>524</v>
      </c>
      <c r="E966" s="1">
        <v>44838</v>
      </c>
      <c r="F966" s="30">
        <v>300700007242</v>
      </c>
      <c r="G966" s="17">
        <v>37.799999999999997</v>
      </c>
      <c r="H966" s="18">
        <v>37.799999999999997</v>
      </c>
    </row>
    <row r="967" spans="1:8" x14ac:dyDescent="0.35">
      <c r="A967" s="15">
        <v>430822</v>
      </c>
      <c r="B967" s="1">
        <v>44839</v>
      </c>
      <c r="C967" s="15" t="s">
        <v>523</v>
      </c>
      <c r="D967" s="15" t="s">
        <v>524</v>
      </c>
      <c r="E967" s="1">
        <v>44839</v>
      </c>
      <c r="F967" s="30">
        <v>300700007242</v>
      </c>
      <c r="G967" s="17">
        <v>120</v>
      </c>
      <c r="H967" s="18">
        <v>120</v>
      </c>
    </row>
    <row r="968" spans="1:8" x14ac:dyDescent="0.35">
      <c r="A968" s="15">
        <v>431822</v>
      </c>
      <c r="B968" s="1">
        <v>44839</v>
      </c>
      <c r="C968" s="15" t="s">
        <v>523</v>
      </c>
      <c r="D968" s="15" t="s">
        <v>524</v>
      </c>
      <c r="E968" s="1">
        <v>44839</v>
      </c>
      <c r="F968" s="30">
        <v>300700007242</v>
      </c>
      <c r="G968" s="17">
        <v>3358677</v>
      </c>
      <c r="H968" s="18">
        <v>3358677</v>
      </c>
    </row>
    <row r="969" spans="1:8" x14ac:dyDescent="0.35">
      <c r="A969" s="15">
        <v>432122</v>
      </c>
      <c r="B969" s="1">
        <v>44840</v>
      </c>
      <c r="C969" s="15" t="s">
        <v>523</v>
      </c>
      <c r="D969" s="15" t="s">
        <v>524</v>
      </c>
      <c r="E969" s="1">
        <v>44840</v>
      </c>
      <c r="F969" s="30">
        <v>300700007242</v>
      </c>
      <c r="G969" s="17">
        <v>29800</v>
      </c>
      <c r="H969" s="18">
        <v>29800</v>
      </c>
    </row>
    <row r="970" spans="1:8" x14ac:dyDescent="0.35">
      <c r="A970" s="15">
        <v>433622</v>
      </c>
      <c r="B970" s="1">
        <v>44841</v>
      </c>
      <c r="C970" s="15" t="s">
        <v>523</v>
      </c>
      <c r="D970" s="15" t="s">
        <v>524</v>
      </c>
      <c r="E970" s="1">
        <v>44841</v>
      </c>
      <c r="F970" s="30">
        <v>300700007242</v>
      </c>
      <c r="G970" s="17">
        <v>43910190</v>
      </c>
      <c r="H970" s="18">
        <v>43910190</v>
      </c>
    </row>
    <row r="971" spans="1:8" x14ac:dyDescent="0.35">
      <c r="A971" s="15">
        <v>433822</v>
      </c>
      <c r="B971" s="1">
        <v>44841</v>
      </c>
      <c r="C971" s="15" t="s">
        <v>523</v>
      </c>
      <c r="D971" s="15" t="s">
        <v>524</v>
      </c>
      <c r="E971" s="1">
        <v>44841</v>
      </c>
      <c r="F971" s="30">
        <v>300700007242</v>
      </c>
      <c r="G971" s="17">
        <v>353299.32</v>
      </c>
      <c r="H971" s="18">
        <v>353299.32</v>
      </c>
    </row>
    <row r="972" spans="1:8" x14ac:dyDescent="0.35">
      <c r="A972" s="15">
        <v>434122</v>
      </c>
      <c r="B972" s="1">
        <v>44841</v>
      </c>
      <c r="C972" s="15" t="s">
        <v>523</v>
      </c>
      <c r="D972" s="15" t="s">
        <v>524</v>
      </c>
      <c r="E972" s="1">
        <v>44841</v>
      </c>
      <c r="F972" s="30">
        <v>300700007242</v>
      </c>
      <c r="G972" s="17">
        <v>444.94</v>
      </c>
      <c r="H972" s="18">
        <v>444.94</v>
      </c>
    </row>
    <row r="973" spans="1:8" x14ac:dyDescent="0.35">
      <c r="A973" s="15">
        <v>434222</v>
      </c>
      <c r="B973" s="1">
        <v>44841</v>
      </c>
      <c r="C973" s="15" t="s">
        <v>523</v>
      </c>
      <c r="D973" s="15" t="s">
        <v>524</v>
      </c>
      <c r="E973" s="1">
        <v>44841</v>
      </c>
      <c r="F973" s="30">
        <v>300700007242</v>
      </c>
      <c r="G973" s="17">
        <v>1503.65</v>
      </c>
      <c r="H973" s="18">
        <v>1503.65</v>
      </c>
    </row>
    <row r="974" spans="1:8" x14ac:dyDescent="0.35">
      <c r="A974" s="15">
        <v>434322</v>
      </c>
      <c r="B974" s="1">
        <v>44841</v>
      </c>
      <c r="C974" s="15" t="s">
        <v>523</v>
      </c>
      <c r="D974" s="15" t="s">
        <v>524</v>
      </c>
      <c r="E974" s="1">
        <v>44841</v>
      </c>
      <c r="F974" s="30">
        <v>300700007242</v>
      </c>
      <c r="G974" s="17">
        <v>651104.82999999996</v>
      </c>
      <c r="H974" s="18">
        <v>651104.82999999996</v>
      </c>
    </row>
    <row r="975" spans="1:8" x14ac:dyDescent="0.35">
      <c r="A975" s="15">
        <v>434422</v>
      </c>
      <c r="B975" s="1">
        <v>44841</v>
      </c>
      <c r="C975" s="15" t="s">
        <v>523</v>
      </c>
      <c r="D975" s="15" t="s">
        <v>524</v>
      </c>
      <c r="E975" s="1">
        <v>44841</v>
      </c>
      <c r="F975" s="30">
        <v>300700007242</v>
      </c>
      <c r="G975" s="17">
        <v>304266.34999999998</v>
      </c>
      <c r="H975" s="18">
        <v>304266.34999999998</v>
      </c>
    </row>
    <row r="976" spans="1:8" x14ac:dyDescent="0.35">
      <c r="A976" s="15">
        <v>434522</v>
      </c>
      <c r="B976" s="1">
        <v>44841</v>
      </c>
      <c r="C976" s="15" t="s">
        <v>523</v>
      </c>
      <c r="D976" s="15" t="s">
        <v>524</v>
      </c>
      <c r="E976" s="1">
        <v>44841</v>
      </c>
      <c r="F976" s="30">
        <v>300700007242</v>
      </c>
      <c r="G976" s="17">
        <v>0.06</v>
      </c>
      <c r="H976" s="18">
        <v>0.06</v>
      </c>
    </row>
    <row r="977" spans="1:8" x14ac:dyDescent="0.35">
      <c r="A977" s="15">
        <v>434622</v>
      </c>
      <c r="B977" s="1">
        <v>44841</v>
      </c>
      <c r="C977" s="15" t="s">
        <v>523</v>
      </c>
      <c r="D977" s="15" t="s">
        <v>524</v>
      </c>
      <c r="E977" s="1">
        <v>44841</v>
      </c>
      <c r="F977" s="30">
        <v>300700007242</v>
      </c>
      <c r="G977" s="17">
        <v>47350.02</v>
      </c>
      <c r="H977" s="18">
        <v>47350.02</v>
      </c>
    </row>
    <row r="978" spans="1:8" x14ac:dyDescent="0.35">
      <c r="A978" s="15">
        <v>434722</v>
      </c>
      <c r="B978" s="1">
        <v>44841</v>
      </c>
      <c r="C978" s="15" t="s">
        <v>523</v>
      </c>
      <c r="D978" s="15" t="s">
        <v>524</v>
      </c>
      <c r="E978" s="1">
        <v>44841</v>
      </c>
      <c r="F978" s="30">
        <v>300700007242</v>
      </c>
      <c r="G978" s="17">
        <v>34789.050000000003</v>
      </c>
      <c r="H978" s="18">
        <v>34789.050000000003</v>
      </c>
    </row>
    <row r="979" spans="1:8" x14ac:dyDescent="0.35">
      <c r="A979" s="15">
        <v>434822</v>
      </c>
      <c r="B979" s="1">
        <v>44841</v>
      </c>
      <c r="C979" s="15" t="s">
        <v>523</v>
      </c>
      <c r="D979" s="15" t="s">
        <v>524</v>
      </c>
      <c r="E979" s="1">
        <v>44841</v>
      </c>
      <c r="F979" s="30">
        <v>300700007242</v>
      </c>
      <c r="G979" s="17">
        <v>3653353.59</v>
      </c>
      <c r="H979" s="18">
        <v>3653353.59</v>
      </c>
    </row>
    <row r="980" spans="1:8" x14ac:dyDescent="0.35">
      <c r="A980" s="15">
        <v>434922</v>
      </c>
      <c r="B980" s="1">
        <v>44841</v>
      </c>
      <c r="C980" s="15" t="s">
        <v>523</v>
      </c>
      <c r="D980" s="15" t="s">
        <v>524</v>
      </c>
      <c r="E980" s="1">
        <v>44841</v>
      </c>
      <c r="F980" s="30">
        <v>300700007242</v>
      </c>
      <c r="G980" s="17">
        <v>18404873</v>
      </c>
      <c r="H980" s="18">
        <v>18404873</v>
      </c>
    </row>
    <row r="981" spans="1:8" x14ac:dyDescent="0.35">
      <c r="A981" s="15">
        <v>435122</v>
      </c>
      <c r="B981" s="1">
        <v>44841</v>
      </c>
      <c r="C981" s="15" t="s">
        <v>523</v>
      </c>
      <c r="D981" s="15" t="s">
        <v>524</v>
      </c>
      <c r="E981" s="1">
        <v>44841</v>
      </c>
      <c r="F981" s="30">
        <v>300700007242</v>
      </c>
      <c r="G981" s="17">
        <v>63050</v>
      </c>
      <c r="H981" s="18">
        <v>63050</v>
      </c>
    </row>
    <row r="982" spans="1:8" x14ac:dyDescent="0.35">
      <c r="A982" s="15">
        <v>435222</v>
      </c>
      <c r="B982" s="1">
        <v>44841</v>
      </c>
      <c r="C982" s="15" t="s">
        <v>523</v>
      </c>
      <c r="D982" s="15" t="s">
        <v>524</v>
      </c>
      <c r="E982" s="1">
        <v>44841</v>
      </c>
      <c r="F982" s="30">
        <v>300700007242</v>
      </c>
      <c r="G982" s="17">
        <v>3071835.3</v>
      </c>
      <c r="H982" s="18">
        <v>3071835.3</v>
      </c>
    </row>
    <row r="983" spans="1:8" x14ac:dyDescent="0.35">
      <c r="A983" s="15">
        <v>435322</v>
      </c>
      <c r="B983" s="1">
        <v>44841</v>
      </c>
      <c r="C983" s="15" t="s">
        <v>523</v>
      </c>
      <c r="D983" s="15" t="s">
        <v>524</v>
      </c>
      <c r="E983" s="1">
        <v>44841</v>
      </c>
      <c r="F983" s="30">
        <v>300700007242</v>
      </c>
      <c r="G983" s="17">
        <v>56866.19</v>
      </c>
      <c r="H983" s="18">
        <v>56866.19</v>
      </c>
    </row>
    <row r="984" spans="1:8" x14ac:dyDescent="0.35">
      <c r="A984" s="15">
        <v>435422</v>
      </c>
      <c r="B984" s="1">
        <v>44841</v>
      </c>
      <c r="C984" s="15" t="s">
        <v>523</v>
      </c>
      <c r="D984" s="15" t="s">
        <v>524</v>
      </c>
      <c r="E984" s="1">
        <v>44841</v>
      </c>
      <c r="F984" s="30">
        <v>300700007242</v>
      </c>
      <c r="G984" s="17">
        <v>8.1</v>
      </c>
      <c r="H984" s="18">
        <v>8.1</v>
      </c>
    </row>
    <row r="985" spans="1:8" x14ac:dyDescent="0.35">
      <c r="A985" s="15">
        <v>436522</v>
      </c>
      <c r="B985" s="1">
        <v>44844</v>
      </c>
      <c r="C985" s="15" t="s">
        <v>523</v>
      </c>
      <c r="D985" s="15" t="s">
        <v>524</v>
      </c>
      <c r="E985" s="1">
        <v>44844</v>
      </c>
      <c r="F985" s="30">
        <v>300700007242</v>
      </c>
      <c r="G985" s="17">
        <v>195000</v>
      </c>
      <c r="H985" s="18">
        <v>195000</v>
      </c>
    </row>
    <row r="986" spans="1:8" x14ac:dyDescent="0.35">
      <c r="A986" s="15">
        <v>436922</v>
      </c>
      <c r="B986" s="1">
        <v>44845</v>
      </c>
      <c r="C986" s="15" t="s">
        <v>523</v>
      </c>
      <c r="D986" s="15" t="s">
        <v>524</v>
      </c>
      <c r="E986" s="1">
        <v>44845</v>
      </c>
      <c r="F986" s="30">
        <v>300700007242</v>
      </c>
      <c r="G986" s="17">
        <v>7749</v>
      </c>
      <c r="H986" s="18">
        <v>7749</v>
      </c>
    </row>
    <row r="987" spans="1:8" x14ac:dyDescent="0.35">
      <c r="A987" s="15">
        <v>437922</v>
      </c>
      <c r="B987" s="1">
        <v>44845</v>
      </c>
      <c r="C987" s="15" t="s">
        <v>523</v>
      </c>
      <c r="D987" s="15" t="s">
        <v>524</v>
      </c>
      <c r="E987" s="1">
        <v>44845</v>
      </c>
      <c r="F987" s="30">
        <v>300700007242</v>
      </c>
      <c r="G987" s="17">
        <v>1127397.3400000001</v>
      </c>
      <c r="H987" s="18">
        <v>1127397.3400000001</v>
      </c>
    </row>
    <row r="988" spans="1:8" x14ac:dyDescent="0.35">
      <c r="A988" s="15">
        <v>438022</v>
      </c>
      <c r="B988" s="1">
        <v>44845</v>
      </c>
      <c r="C988" s="15" t="s">
        <v>523</v>
      </c>
      <c r="D988" s="15" t="s">
        <v>524</v>
      </c>
      <c r="E988" s="1">
        <v>44845</v>
      </c>
      <c r="F988" s="30">
        <v>300700007242</v>
      </c>
      <c r="G988" s="17">
        <v>672138.89</v>
      </c>
      <c r="H988" s="18">
        <v>672138.89</v>
      </c>
    </row>
    <row r="989" spans="1:8" x14ac:dyDescent="0.35">
      <c r="A989" s="15">
        <v>438122</v>
      </c>
      <c r="B989" s="1">
        <v>44845</v>
      </c>
      <c r="C989" s="15" t="s">
        <v>523</v>
      </c>
      <c r="D989" s="15" t="s">
        <v>524</v>
      </c>
      <c r="E989" s="1">
        <v>44845</v>
      </c>
      <c r="F989" s="30">
        <v>300700007242</v>
      </c>
      <c r="G989" s="17">
        <v>9075588.7300000004</v>
      </c>
      <c r="H989" s="18">
        <v>9075588.7300000004</v>
      </c>
    </row>
    <row r="990" spans="1:8" x14ac:dyDescent="0.35">
      <c r="A990" s="15">
        <v>438422</v>
      </c>
      <c r="B990" s="1">
        <v>44845</v>
      </c>
      <c r="C990" s="15" t="s">
        <v>523</v>
      </c>
      <c r="D990" s="15" t="s">
        <v>524</v>
      </c>
      <c r="E990" s="1">
        <v>44845</v>
      </c>
      <c r="F990" s="30">
        <v>300700007242</v>
      </c>
      <c r="G990" s="17">
        <v>2658477.34</v>
      </c>
      <c r="H990" s="18">
        <v>2658477.34</v>
      </c>
    </row>
    <row r="991" spans="1:8" x14ac:dyDescent="0.35">
      <c r="A991" s="15">
        <v>439022</v>
      </c>
      <c r="B991" s="1">
        <v>44846</v>
      </c>
      <c r="C991" s="15" t="s">
        <v>521</v>
      </c>
      <c r="D991" s="15" t="s">
        <v>522</v>
      </c>
      <c r="E991" s="1">
        <v>44846</v>
      </c>
      <c r="F991" s="30">
        <v>300700007242</v>
      </c>
      <c r="G991" s="17">
        <v>407000</v>
      </c>
      <c r="H991" s="18">
        <v>407000</v>
      </c>
    </row>
    <row r="992" spans="1:8" x14ac:dyDescent="0.35">
      <c r="A992" s="15">
        <v>439122</v>
      </c>
      <c r="B992" s="1">
        <v>44846</v>
      </c>
      <c r="C992" s="15" t="s">
        <v>523</v>
      </c>
      <c r="D992" s="15" t="s">
        <v>524</v>
      </c>
      <c r="E992" s="1">
        <v>44846</v>
      </c>
      <c r="F992" s="30">
        <v>300700007242</v>
      </c>
      <c r="G992" s="17">
        <v>7443541.8600000003</v>
      </c>
      <c r="H992" s="18">
        <v>7443541.8600000003</v>
      </c>
    </row>
    <row r="993" spans="1:8" x14ac:dyDescent="0.35">
      <c r="A993" s="15">
        <v>439422</v>
      </c>
      <c r="B993" s="1">
        <v>44846</v>
      </c>
      <c r="C993" s="15" t="s">
        <v>523</v>
      </c>
      <c r="D993" s="15" t="s">
        <v>524</v>
      </c>
      <c r="E993" s="1">
        <v>44846</v>
      </c>
      <c r="F993" s="30">
        <v>300700007242</v>
      </c>
      <c r="G993" s="17">
        <v>13394057.49</v>
      </c>
      <c r="H993" s="18">
        <v>13394057.49</v>
      </c>
    </row>
    <row r="994" spans="1:8" x14ac:dyDescent="0.35">
      <c r="A994" s="15">
        <v>439522</v>
      </c>
      <c r="B994" s="1">
        <v>44846</v>
      </c>
      <c r="C994" s="15" t="s">
        <v>523</v>
      </c>
      <c r="D994" s="15" t="s">
        <v>524</v>
      </c>
      <c r="E994" s="1">
        <v>44846</v>
      </c>
      <c r="F994" s="30">
        <v>300700007242</v>
      </c>
      <c r="G994" s="17">
        <v>3793029.88</v>
      </c>
      <c r="H994" s="18">
        <v>3793029.88</v>
      </c>
    </row>
    <row r="995" spans="1:8" x14ac:dyDescent="0.35">
      <c r="A995" s="15">
        <v>439622</v>
      </c>
      <c r="B995" s="1">
        <v>44846</v>
      </c>
      <c r="C995" s="15" t="s">
        <v>523</v>
      </c>
      <c r="D995" s="15" t="s">
        <v>524</v>
      </c>
      <c r="E995" s="1">
        <v>44846</v>
      </c>
      <c r="F995" s="30">
        <v>300700007242</v>
      </c>
      <c r="G995" s="17">
        <v>33147.629999999997</v>
      </c>
      <c r="H995" s="18">
        <v>33147.629999999997</v>
      </c>
    </row>
    <row r="996" spans="1:8" x14ac:dyDescent="0.35">
      <c r="A996" s="15">
        <v>439822</v>
      </c>
      <c r="B996" s="1">
        <v>44846</v>
      </c>
      <c r="C996" s="15" t="s">
        <v>523</v>
      </c>
      <c r="D996" s="15" t="s">
        <v>524</v>
      </c>
      <c r="E996" s="1">
        <v>44846</v>
      </c>
      <c r="F996" s="30">
        <v>300700007242</v>
      </c>
      <c r="G996" s="17">
        <v>253619.18</v>
      </c>
      <c r="H996" s="18">
        <v>253619.18</v>
      </c>
    </row>
    <row r="997" spans="1:8" x14ac:dyDescent="0.35">
      <c r="A997" s="15">
        <v>439922</v>
      </c>
      <c r="B997" s="1">
        <v>44846</v>
      </c>
      <c r="C997" s="15" t="s">
        <v>523</v>
      </c>
      <c r="D997" s="15" t="s">
        <v>524</v>
      </c>
      <c r="E997" s="1">
        <v>44846</v>
      </c>
      <c r="F997" s="30">
        <v>300700007242</v>
      </c>
      <c r="G997" s="17">
        <v>8332.81</v>
      </c>
      <c r="H997" s="18">
        <v>8332.81</v>
      </c>
    </row>
    <row r="998" spans="1:8" x14ac:dyDescent="0.35">
      <c r="A998" s="15">
        <v>440022</v>
      </c>
      <c r="B998" s="1">
        <v>44846</v>
      </c>
      <c r="C998" s="15" t="s">
        <v>523</v>
      </c>
      <c r="D998" s="15" t="s">
        <v>524</v>
      </c>
      <c r="E998" s="1">
        <v>44846</v>
      </c>
      <c r="F998" s="30">
        <v>300700007242</v>
      </c>
      <c r="G998" s="17">
        <v>2802545.93</v>
      </c>
      <c r="H998" s="18">
        <v>2802545.93</v>
      </c>
    </row>
    <row r="999" spans="1:8" x14ac:dyDescent="0.35">
      <c r="A999" s="15">
        <v>440522</v>
      </c>
      <c r="B999" s="1">
        <v>44847</v>
      </c>
      <c r="C999" s="15" t="s">
        <v>523</v>
      </c>
      <c r="D999" s="15" t="s">
        <v>524</v>
      </c>
      <c r="E999" s="1">
        <v>44847</v>
      </c>
      <c r="F999" s="30">
        <v>300700007242</v>
      </c>
      <c r="G999" s="17">
        <v>5712</v>
      </c>
      <c r="H999" s="18">
        <v>5712</v>
      </c>
    </row>
    <row r="1000" spans="1:8" x14ac:dyDescent="0.35">
      <c r="A1000" s="15">
        <v>442722</v>
      </c>
      <c r="B1000" s="1">
        <v>44848</v>
      </c>
      <c r="C1000" s="15" t="s">
        <v>523</v>
      </c>
      <c r="D1000" s="15" t="s">
        <v>524</v>
      </c>
      <c r="E1000" s="1">
        <v>44848</v>
      </c>
      <c r="F1000" s="30">
        <v>300700007242</v>
      </c>
      <c r="G1000" s="17">
        <v>213500</v>
      </c>
      <c r="H1000" s="18">
        <v>213500</v>
      </c>
    </row>
    <row r="1001" spans="1:8" x14ac:dyDescent="0.35">
      <c r="A1001" s="15">
        <v>455622</v>
      </c>
      <c r="B1001" s="1">
        <v>44852</v>
      </c>
      <c r="C1001" s="15" t="s">
        <v>523</v>
      </c>
      <c r="D1001" s="15" t="s">
        <v>524</v>
      </c>
      <c r="E1001" s="1">
        <v>44852</v>
      </c>
      <c r="F1001" s="30">
        <v>300700007242</v>
      </c>
      <c r="G1001" s="17">
        <v>1524880.76</v>
      </c>
      <c r="H1001" s="18">
        <v>1524880.76</v>
      </c>
    </row>
    <row r="1002" spans="1:8" x14ac:dyDescent="0.35">
      <c r="A1002" s="15">
        <v>457022</v>
      </c>
      <c r="B1002" s="1">
        <v>44853</v>
      </c>
      <c r="C1002" s="15" t="s">
        <v>523</v>
      </c>
      <c r="D1002" s="15" t="s">
        <v>524</v>
      </c>
      <c r="E1002" s="1">
        <v>44853</v>
      </c>
      <c r="F1002" s="30">
        <v>300700007242</v>
      </c>
      <c r="G1002" s="17">
        <v>89.56</v>
      </c>
      <c r="H1002" s="18">
        <v>89.56</v>
      </c>
    </row>
    <row r="1003" spans="1:8" x14ac:dyDescent="0.35">
      <c r="A1003" s="15">
        <v>457622</v>
      </c>
      <c r="B1003" s="1">
        <v>44854</v>
      </c>
      <c r="C1003" s="15" t="s">
        <v>523</v>
      </c>
      <c r="D1003" s="15" t="s">
        <v>524</v>
      </c>
      <c r="E1003" s="1">
        <v>44854</v>
      </c>
      <c r="F1003" s="30">
        <v>300700007242</v>
      </c>
      <c r="G1003" s="17">
        <v>336318</v>
      </c>
      <c r="H1003" s="18">
        <v>336318</v>
      </c>
    </row>
    <row r="1004" spans="1:8" x14ac:dyDescent="0.35">
      <c r="A1004" s="15">
        <v>458322</v>
      </c>
      <c r="B1004" s="1">
        <v>44854</v>
      </c>
      <c r="C1004" s="15" t="s">
        <v>523</v>
      </c>
      <c r="D1004" s="15" t="s">
        <v>524</v>
      </c>
      <c r="E1004" s="1">
        <v>44854</v>
      </c>
      <c r="F1004" s="30">
        <v>300700007242</v>
      </c>
      <c r="G1004" s="17">
        <v>150000</v>
      </c>
      <c r="H1004" s="18">
        <v>569</v>
      </c>
    </row>
    <row r="1005" spans="1:8" x14ac:dyDescent="0.35">
      <c r="A1005" s="15">
        <v>458922</v>
      </c>
      <c r="B1005" s="1">
        <v>44855</v>
      </c>
      <c r="C1005" s="15" t="s">
        <v>523</v>
      </c>
      <c r="D1005" s="15" t="s">
        <v>524</v>
      </c>
      <c r="E1005" s="1">
        <v>44855</v>
      </c>
      <c r="F1005" s="30">
        <v>300700007242</v>
      </c>
      <c r="G1005" s="17">
        <v>4852000</v>
      </c>
      <c r="H1005" s="18">
        <v>4852000</v>
      </c>
    </row>
    <row r="1006" spans="1:8" x14ac:dyDescent="0.35">
      <c r="A1006" s="15">
        <v>459022</v>
      </c>
      <c r="B1006" s="1">
        <v>44855</v>
      </c>
      <c r="C1006" s="15" t="s">
        <v>523</v>
      </c>
      <c r="D1006" s="15" t="s">
        <v>524</v>
      </c>
      <c r="E1006" s="1">
        <v>44855</v>
      </c>
      <c r="F1006" s="30">
        <v>300700007242</v>
      </c>
      <c r="G1006" s="17">
        <v>6120000</v>
      </c>
      <c r="H1006" s="18">
        <v>6120000</v>
      </c>
    </row>
    <row r="1007" spans="1:8" x14ac:dyDescent="0.35">
      <c r="A1007" s="15">
        <v>466822</v>
      </c>
      <c r="B1007" s="1">
        <v>44860</v>
      </c>
      <c r="C1007" s="15" t="s">
        <v>523</v>
      </c>
      <c r="D1007" s="15" t="s">
        <v>524</v>
      </c>
      <c r="E1007" s="1">
        <v>44860</v>
      </c>
      <c r="F1007" s="30">
        <v>300700007242</v>
      </c>
      <c r="G1007" s="17">
        <v>378646</v>
      </c>
      <c r="H1007" s="18">
        <v>7219</v>
      </c>
    </row>
    <row r="1008" spans="1:8" x14ac:dyDescent="0.35">
      <c r="A1008" s="15">
        <v>467122</v>
      </c>
      <c r="B1008" s="1">
        <v>44860</v>
      </c>
      <c r="C1008" s="15" t="s">
        <v>523</v>
      </c>
      <c r="D1008" s="15" t="s">
        <v>524</v>
      </c>
      <c r="E1008" s="1">
        <v>44860</v>
      </c>
      <c r="F1008" s="30">
        <v>300700007242</v>
      </c>
      <c r="G1008" s="17">
        <v>695948</v>
      </c>
      <c r="H1008" s="18">
        <v>0.98999999999068677</v>
      </c>
    </row>
    <row r="1009" spans="1:8" x14ac:dyDescent="0.35">
      <c r="A1009" s="15">
        <v>467622</v>
      </c>
      <c r="B1009" s="1">
        <v>44860</v>
      </c>
      <c r="C1009" s="15" t="s">
        <v>523</v>
      </c>
      <c r="D1009" s="15" t="s">
        <v>524</v>
      </c>
      <c r="E1009" s="1">
        <v>44860</v>
      </c>
      <c r="F1009" s="30">
        <v>300700007242</v>
      </c>
      <c r="G1009" s="17">
        <v>758687.46</v>
      </c>
      <c r="H1009" s="18">
        <v>758687.46</v>
      </c>
    </row>
    <row r="1010" spans="1:8" x14ac:dyDescent="0.35">
      <c r="A1010" s="15">
        <v>468622</v>
      </c>
      <c r="B1010" s="1">
        <v>44861</v>
      </c>
      <c r="C1010" s="15" t="s">
        <v>523</v>
      </c>
      <c r="D1010" s="15" t="s">
        <v>524</v>
      </c>
      <c r="E1010" s="1">
        <v>44861</v>
      </c>
      <c r="F1010" s="30">
        <v>300700007242</v>
      </c>
      <c r="G1010" s="17">
        <v>7487.94</v>
      </c>
      <c r="H1010" s="18">
        <v>7487.94</v>
      </c>
    </row>
    <row r="1011" spans="1:8" x14ac:dyDescent="0.35">
      <c r="A1011" s="15">
        <v>468922</v>
      </c>
      <c r="B1011" s="1">
        <v>44862</v>
      </c>
      <c r="C1011" s="15" t="s">
        <v>523</v>
      </c>
      <c r="D1011" s="15" t="s">
        <v>524</v>
      </c>
      <c r="E1011" s="1">
        <v>44862</v>
      </c>
      <c r="F1011" s="30">
        <v>300700007242</v>
      </c>
      <c r="G1011" s="17">
        <v>1169</v>
      </c>
      <c r="H1011" s="18">
        <v>1169</v>
      </c>
    </row>
    <row r="1012" spans="1:8" x14ac:dyDescent="0.35">
      <c r="A1012" s="15">
        <v>469022</v>
      </c>
      <c r="B1012" s="1">
        <v>44862</v>
      </c>
      <c r="C1012" s="15" t="s">
        <v>523</v>
      </c>
      <c r="D1012" s="15" t="s">
        <v>524</v>
      </c>
      <c r="E1012" s="1">
        <v>44862</v>
      </c>
      <c r="F1012" s="30">
        <v>300700007242</v>
      </c>
      <c r="G1012" s="17">
        <v>250000</v>
      </c>
      <c r="H1012" s="18">
        <v>250000</v>
      </c>
    </row>
    <row r="1013" spans="1:8" x14ac:dyDescent="0.35">
      <c r="A1013" s="15">
        <v>469622</v>
      </c>
      <c r="B1013" s="1">
        <v>44862</v>
      </c>
      <c r="C1013" s="15" t="s">
        <v>523</v>
      </c>
      <c r="D1013" s="15" t="s">
        <v>524</v>
      </c>
      <c r="E1013" s="1">
        <v>44862</v>
      </c>
      <c r="F1013" s="30">
        <v>300700007242</v>
      </c>
      <c r="G1013" s="17">
        <v>661968</v>
      </c>
      <c r="H1013" s="18">
        <v>1</v>
      </c>
    </row>
    <row r="1014" spans="1:8" x14ac:dyDescent="0.35">
      <c r="A1014" s="15">
        <v>476422</v>
      </c>
      <c r="B1014" s="1">
        <v>44865</v>
      </c>
      <c r="C1014" s="15" t="s">
        <v>523</v>
      </c>
      <c r="D1014" s="15" t="s">
        <v>524</v>
      </c>
      <c r="E1014" s="1">
        <v>44865</v>
      </c>
      <c r="F1014" s="30">
        <v>300700007242</v>
      </c>
      <c r="G1014" s="17">
        <v>1316686</v>
      </c>
      <c r="H1014" s="18">
        <v>1316686</v>
      </c>
    </row>
    <row r="1015" spans="1:8" x14ac:dyDescent="0.35">
      <c r="A1015" s="15">
        <v>477122</v>
      </c>
      <c r="B1015" s="1">
        <v>44865</v>
      </c>
      <c r="C1015" s="15" t="s">
        <v>523</v>
      </c>
      <c r="D1015" s="15" t="s">
        <v>524</v>
      </c>
      <c r="E1015" s="1">
        <v>44865</v>
      </c>
      <c r="F1015" s="30">
        <v>300700007242</v>
      </c>
      <c r="G1015" s="17">
        <v>2944940.44</v>
      </c>
      <c r="H1015" s="18">
        <v>2944940.44</v>
      </c>
    </row>
    <row r="1016" spans="1:8" x14ac:dyDescent="0.35">
      <c r="A1016" s="15">
        <v>477222</v>
      </c>
      <c r="B1016" s="1">
        <v>44865</v>
      </c>
      <c r="C1016" s="15" t="s">
        <v>523</v>
      </c>
      <c r="D1016" s="15" t="s">
        <v>524</v>
      </c>
      <c r="E1016" s="1">
        <v>44865</v>
      </c>
      <c r="F1016" s="30">
        <v>300700007242</v>
      </c>
      <c r="G1016" s="17">
        <v>5409031.3499999996</v>
      </c>
      <c r="H1016" s="18">
        <v>5409031.3499999996</v>
      </c>
    </row>
    <row r="1017" spans="1:8" x14ac:dyDescent="0.35">
      <c r="A1017" s="15">
        <v>514318</v>
      </c>
      <c r="B1017" s="1">
        <v>43458</v>
      </c>
      <c r="C1017" s="15" t="s">
        <v>523</v>
      </c>
      <c r="D1017" s="15" t="s">
        <v>524</v>
      </c>
      <c r="E1017" s="1">
        <v>43458</v>
      </c>
      <c r="F1017" s="30">
        <v>300700006830</v>
      </c>
      <c r="G1017" s="17">
        <v>14754340</v>
      </c>
      <c r="H1017" s="18">
        <v>3420340</v>
      </c>
    </row>
    <row r="1018" spans="1:8" x14ac:dyDescent="0.35">
      <c r="A1018" s="15">
        <v>477922</v>
      </c>
      <c r="B1018" s="1">
        <v>44866</v>
      </c>
      <c r="C1018" s="15" t="s">
        <v>521</v>
      </c>
      <c r="D1018" s="15" t="s">
        <v>522</v>
      </c>
      <c r="E1018" s="1">
        <v>44866</v>
      </c>
      <c r="F1018" s="30">
        <v>300700007242</v>
      </c>
      <c r="G1018" s="17">
        <v>4919394.8499999996</v>
      </c>
      <c r="H1018" s="18">
        <v>4919394.8499999996</v>
      </c>
    </row>
    <row r="1019" spans="1:8" x14ac:dyDescent="0.35">
      <c r="A1019" s="15">
        <v>478322</v>
      </c>
      <c r="B1019" s="1">
        <v>44866</v>
      </c>
      <c r="C1019" s="15" t="s">
        <v>521</v>
      </c>
      <c r="D1019" s="15" t="s">
        <v>522</v>
      </c>
      <c r="E1019" s="1">
        <v>44866</v>
      </c>
      <c r="F1019" s="30">
        <v>300700007242</v>
      </c>
      <c r="G1019" s="17">
        <v>15992</v>
      </c>
      <c r="H1019" s="18">
        <v>15992</v>
      </c>
    </row>
    <row r="1020" spans="1:8" x14ac:dyDescent="0.35">
      <c r="A1020" s="15">
        <v>479922</v>
      </c>
      <c r="B1020" s="1">
        <v>44868</v>
      </c>
      <c r="C1020" s="15" t="s">
        <v>521</v>
      </c>
      <c r="D1020" s="15" t="s">
        <v>522</v>
      </c>
      <c r="E1020" s="1">
        <v>44868</v>
      </c>
      <c r="F1020" s="30">
        <v>300700007242</v>
      </c>
      <c r="G1020" s="17">
        <v>255832.68</v>
      </c>
      <c r="H1020" s="18">
        <v>255832.68</v>
      </c>
    </row>
    <row r="1021" spans="1:8" x14ac:dyDescent="0.35">
      <c r="A1021" s="15">
        <v>480122</v>
      </c>
      <c r="B1021" s="1">
        <v>44868</v>
      </c>
      <c r="C1021" s="15" t="s">
        <v>521</v>
      </c>
      <c r="D1021" s="15" t="s">
        <v>522</v>
      </c>
      <c r="E1021" s="1">
        <v>44868</v>
      </c>
      <c r="F1021" s="30">
        <v>300700007242</v>
      </c>
      <c r="G1021" s="17">
        <v>3566352.2</v>
      </c>
      <c r="H1021" s="18">
        <v>3566352.2</v>
      </c>
    </row>
    <row r="1022" spans="1:8" x14ac:dyDescent="0.35">
      <c r="A1022" s="15">
        <v>480822</v>
      </c>
      <c r="B1022" s="1">
        <v>44869</v>
      </c>
      <c r="C1022" s="15" t="s">
        <v>521</v>
      </c>
      <c r="D1022" s="15" t="s">
        <v>522</v>
      </c>
      <c r="E1022" s="1">
        <v>44869</v>
      </c>
      <c r="F1022" s="30">
        <v>300700007242</v>
      </c>
      <c r="G1022" s="17">
        <v>8159.77</v>
      </c>
      <c r="H1022" s="18">
        <v>8159.77</v>
      </c>
    </row>
    <row r="1023" spans="1:8" x14ac:dyDescent="0.35">
      <c r="A1023" s="15">
        <v>480922</v>
      </c>
      <c r="B1023" s="1">
        <v>44869</v>
      </c>
      <c r="C1023" s="15" t="s">
        <v>521</v>
      </c>
      <c r="D1023" s="15" t="s">
        <v>522</v>
      </c>
      <c r="E1023" s="1">
        <v>44869</v>
      </c>
      <c r="F1023" s="30">
        <v>300700007242</v>
      </c>
      <c r="G1023" s="17">
        <v>1371443.27</v>
      </c>
      <c r="H1023" s="18">
        <v>1371443.27</v>
      </c>
    </row>
    <row r="1024" spans="1:8" x14ac:dyDescent="0.35">
      <c r="A1024" s="15">
        <v>481022</v>
      </c>
      <c r="B1024" s="1">
        <v>44869</v>
      </c>
      <c r="C1024" s="15" t="s">
        <v>521</v>
      </c>
      <c r="D1024" s="15" t="s">
        <v>522</v>
      </c>
      <c r="E1024" s="1">
        <v>44869</v>
      </c>
      <c r="F1024" s="30">
        <v>300700007242</v>
      </c>
      <c r="G1024" s="17">
        <v>8.3699999999999992</v>
      </c>
      <c r="H1024" s="18">
        <v>8.3699999999999992</v>
      </c>
    </row>
    <row r="1025" spans="1:8" x14ac:dyDescent="0.35">
      <c r="A1025" s="15">
        <v>481322</v>
      </c>
      <c r="B1025" s="1">
        <v>44869</v>
      </c>
      <c r="C1025" s="15" t="s">
        <v>521</v>
      </c>
      <c r="D1025" s="15" t="s">
        <v>522</v>
      </c>
      <c r="E1025" s="1">
        <v>44869</v>
      </c>
      <c r="F1025" s="30">
        <v>300700007242</v>
      </c>
      <c r="G1025" s="17">
        <v>382361.36</v>
      </c>
      <c r="H1025" s="18">
        <v>382361.36</v>
      </c>
    </row>
    <row r="1026" spans="1:8" x14ac:dyDescent="0.35">
      <c r="A1026" s="15">
        <v>481422</v>
      </c>
      <c r="B1026" s="1">
        <v>44869</v>
      </c>
      <c r="C1026" s="15" t="s">
        <v>521</v>
      </c>
      <c r="D1026" s="15" t="s">
        <v>522</v>
      </c>
      <c r="E1026" s="1">
        <v>44869</v>
      </c>
      <c r="F1026" s="30">
        <v>300700007242</v>
      </c>
      <c r="G1026" s="17">
        <v>19150.11</v>
      </c>
      <c r="H1026" s="18">
        <v>19150.11</v>
      </c>
    </row>
    <row r="1027" spans="1:8" x14ac:dyDescent="0.35">
      <c r="A1027" s="15">
        <v>481522</v>
      </c>
      <c r="B1027" s="1">
        <v>44869</v>
      </c>
      <c r="C1027" s="15" t="s">
        <v>521</v>
      </c>
      <c r="D1027" s="15" t="s">
        <v>522</v>
      </c>
      <c r="E1027" s="1">
        <v>44869</v>
      </c>
      <c r="F1027" s="30">
        <v>300700007242</v>
      </c>
      <c r="G1027" s="17">
        <v>2921257.19</v>
      </c>
      <c r="H1027" s="18">
        <v>2921257.19</v>
      </c>
    </row>
    <row r="1028" spans="1:8" x14ac:dyDescent="0.35">
      <c r="A1028" s="15">
        <v>481622</v>
      </c>
      <c r="B1028" s="1">
        <v>44869</v>
      </c>
      <c r="C1028" s="15" t="s">
        <v>521</v>
      </c>
      <c r="D1028" s="15" t="s">
        <v>522</v>
      </c>
      <c r="E1028" s="1">
        <v>44869</v>
      </c>
      <c r="F1028" s="30">
        <v>300700007242</v>
      </c>
      <c r="G1028" s="17">
        <v>4189726.49</v>
      </c>
      <c r="H1028" s="18">
        <v>4189726.49</v>
      </c>
    </row>
    <row r="1029" spans="1:8" x14ac:dyDescent="0.35">
      <c r="A1029" s="15">
        <v>481722</v>
      </c>
      <c r="B1029" s="1">
        <v>44869</v>
      </c>
      <c r="C1029" s="15" t="s">
        <v>521</v>
      </c>
      <c r="D1029" s="15" t="s">
        <v>522</v>
      </c>
      <c r="E1029" s="1">
        <v>44869</v>
      </c>
      <c r="F1029" s="30">
        <v>300700007242</v>
      </c>
      <c r="G1029" s="17">
        <v>0.36</v>
      </c>
      <c r="H1029" s="18">
        <v>0.36</v>
      </c>
    </row>
    <row r="1030" spans="1:8" x14ac:dyDescent="0.35">
      <c r="A1030" s="15">
        <v>481822</v>
      </c>
      <c r="B1030" s="1">
        <v>44869</v>
      </c>
      <c r="C1030" s="15" t="s">
        <v>521</v>
      </c>
      <c r="D1030" s="15" t="s">
        <v>522</v>
      </c>
      <c r="E1030" s="1">
        <v>44869</v>
      </c>
      <c r="F1030" s="30">
        <v>300700007242</v>
      </c>
      <c r="G1030" s="17">
        <v>4.95</v>
      </c>
      <c r="H1030" s="18">
        <v>4.95</v>
      </c>
    </row>
    <row r="1031" spans="1:8" x14ac:dyDescent="0.35">
      <c r="A1031" s="15">
        <v>482222</v>
      </c>
      <c r="B1031" s="1">
        <v>44869</v>
      </c>
      <c r="C1031" s="15" t="s">
        <v>521</v>
      </c>
      <c r="D1031" s="15" t="s">
        <v>522</v>
      </c>
      <c r="E1031" s="1">
        <v>44869</v>
      </c>
      <c r="F1031" s="30">
        <v>300700007242</v>
      </c>
      <c r="G1031" s="17">
        <v>2604723.52</v>
      </c>
      <c r="H1031" s="18">
        <v>2604723.52</v>
      </c>
    </row>
    <row r="1032" spans="1:8" x14ac:dyDescent="0.35">
      <c r="A1032" s="15">
        <v>482322</v>
      </c>
      <c r="B1032" s="1">
        <v>44869</v>
      </c>
      <c r="C1032" s="15" t="s">
        <v>521</v>
      </c>
      <c r="D1032" s="15" t="s">
        <v>522</v>
      </c>
      <c r="E1032" s="1">
        <v>44869</v>
      </c>
      <c r="F1032" s="30">
        <v>300700007242</v>
      </c>
      <c r="G1032" s="17">
        <v>2473133.2599999998</v>
      </c>
      <c r="H1032" s="18">
        <v>2473133.2599999998</v>
      </c>
    </row>
    <row r="1033" spans="1:8" x14ac:dyDescent="0.35">
      <c r="A1033" s="15">
        <v>482422</v>
      </c>
      <c r="B1033" s="1">
        <v>44869</v>
      </c>
      <c r="C1033" s="15" t="s">
        <v>521</v>
      </c>
      <c r="D1033" s="15" t="s">
        <v>522</v>
      </c>
      <c r="E1033" s="1">
        <v>44869</v>
      </c>
      <c r="F1033" s="30">
        <v>300700007242</v>
      </c>
      <c r="G1033" s="17">
        <v>359400.43</v>
      </c>
      <c r="H1033" s="18">
        <v>359400.43</v>
      </c>
    </row>
    <row r="1034" spans="1:8" x14ac:dyDescent="0.35">
      <c r="A1034" s="15">
        <v>485522</v>
      </c>
      <c r="B1034" s="1">
        <v>44873</v>
      </c>
      <c r="C1034" s="15" t="s">
        <v>521</v>
      </c>
      <c r="D1034" s="15" t="s">
        <v>522</v>
      </c>
      <c r="E1034" s="1">
        <v>44873</v>
      </c>
      <c r="F1034" s="30">
        <v>300700007242</v>
      </c>
      <c r="G1034" s="17">
        <v>1727483.09</v>
      </c>
      <c r="H1034" s="18">
        <v>1727483.09</v>
      </c>
    </row>
    <row r="1035" spans="1:8" x14ac:dyDescent="0.35">
      <c r="A1035" s="15">
        <v>485822</v>
      </c>
      <c r="B1035" s="1">
        <v>44873</v>
      </c>
      <c r="C1035" s="15" t="s">
        <v>521</v>
      </c>
      <c r="D1035" s="15" t="s">
        <v>522</v>
      </c>
      <c r="E1035" s="1">
        <v>44873</v>
      </c>
      <c r="F1035" s="30">
        <v>300700007242</v>
      </c>
      <c r="G1035" s="17">
        <v>82</v>
      </c>
      <c r="H1035" s="18">
        <v>82</v>
      </c>
    </row>
    <row r="1036" spans="1:8" x14ac:dyDescent="0.35">
      <c r="A1036" s="15">
        <v>485922</v>
      </c>
      <c r="B1036" s="1">
        <v>44874</v>
      </c>
      <c r="C1036" s="15" t="s">
        <v>521</v>
      </c>
      <c r="D1036" s="15" t="s">
        <v>522</v>
      </c>
      <c r="E1036" s="1">
        <v>44874</v>
      </c>
      <c r="F1036" s="30">
        <v>300700007242</v>
      </c>
      <c r="G1036" s="17">
        <v>1000000</v>
      </c>
      <c r="H1036" s="18">
        <v>1000000</v>
      </c>
    </row>
    <row r="1037" spans="1:8" x14ac:dyDescent="0.35">
      <c r="A1037" s="15">
        <v>486022</v>
      </c>
      <c r="B1037" s="1">
        <v>44874</v>
      </c>
      <c r="C1037" s="15" t="s">
        <v>521</v>
      </c>
      <c r="D1037" s="15" t="s">
        <v>522</v>
      </c>
      <c r="E1037" s="1">
        <v>44874</v>
      </c>
      <c r="F1037" s="30">
        <v>300700007242</v>
      </c>
      <c r="G1037" s="17">
        <v>41964249</v>
      </c>
      <c r="H1037" s="18">
        <v>41964249</v>
      </c>
    </row>
    <row r="1038" spans="1:8" x14ac:dyDescent="0.35">
      <c r="A1038" s="15">
        <v>486622</v>
      </c>
      <c r="B1038" s="1">
        <v>44874</v>
      </c>
      <c r="C1038" s="15" t="s">
        <v>521</v>
      </c>
      <c r="D1038" s="15" t="s">
        <v>522</v>
      </c>
      <c r="E1038" s="1">
        <v>44874</v>
      </c>
      <c r="F1038" s="30">
        <v>300700007242</v>
      </c>
      <c r="G1038" s="17">
        <v>44459</v>
      </c>
      <c r="H1038" s="18">
        <v>44459</v>
      </c>
    </row>
    <row r="1039" spans="1:8" x14ac:dyDescent="0.35">
      <c r="A1039" s="15">
        <v>486722</v>
      </c>
      <c r="B1039" s="1">
        <v>44874</v>
      </c>
      <c r="C1039" s="15" t="s">
        <v>521</v>
      </c>
      <c r="D1039" s="15" t="s">
        <v>522</v>
      </c>
      <c r="E1039" s="1">
        <v>44874</v>
      </c>
      <c r="F1039" s="30">
        <v>300700007242</v>
      </c>
      <c r="G1039" s="17">
        <v>192.91</v>
      </c>
      <c r="H1039" s="18">
        <v>192.91</v>
      </c>
    </row>
    <row r="1040" spans="1:8" x14ac:dyDescent="0.35">
      <c r="A1040" s="15">
        <v>487222</v>
      </c>
      <c r="B1040" s="1">
        <v>44875</v>
      </c>
      <c r="C1040" s="15" t="s">
        <v>521</v>
      </c>
      <c r="D1040" s="15" t="s">
        <v>522</v>
      </c>
      <c r="E1040" s="1">
        <v>44875</v>
      </c>
      <c r="F1040" s="30">
        <v>300700007242</v>
      </c>
      <c r="G1040" s="17">
        <v>2226900.17</v>
      </c>
      <c r="H1040" s="18">
        <v>2226900.17</v>
      </c>
    </row>
    <row r="1041" spans="1:8" x14ac:dyDescent="0.35">
      <c r="A1041" s="15">
        <v>487622</v>
      </c>
      <c r="B1041" s="1">
        <v>44875</v>
      </c>
      <c r="C1041" s="15" t="s">
        <v>521</v>
      </c>
      <c r="D1041" s="15" t="s">
        <v>522</v>
      </c>
      <c r="E1041" s="1">
        <v>44875</v>
      </c>
      <c r="F1041" s="30">
        <v>300700007242</v>
      </c>
      <c r="G1041" s="17">
        <v>3334749.85</v>
      </c>
      <c r="H1041" s="18">
        <v>3334749.85</v>
      </c>
    </row>
    <row r="1042" spans="1:8" x14ac:dyDescent="0.35">
      <c r="A1042" s="15">
        <v>487922</v>
      </c>
      <c r="B1042" s="1">
        <v>44875</v>
      </c>
      <c r="C1042" s="15" t="s">
        <v>521</v>
      </c>
      <c r="D1042" s="15" t="s">
        <v>522</v>
      </c>
      <c r="E1042" s="1">
        <v>44875</v>
      </c>
      <c r="F1042" s="30">
        <v>300700007242</v>
      </c>
      <c r="G1042" s="17">
        <v>302400</v>
      </c>
      <c r="H1042" s="18">
        <v>302400</v>
      </c>
    </row>
    <row r="1043" spans="1:8" x14ac:dyDescent="0.35">
      <c r="A1043" s="15">
        <v>488522</v>
      </c>
      <c r="B1043" s="1">
        <v>44875</v>
      </c>
      <c r="C1043" s="15" t="s">
        <v>521</v>
      </c>
      <c r="D1043" s="15" t="s">
        <v>522</v>
      </c>
      <c r="E1043" s="1">
        <v>44875</v>
      </c>
      <c r="F1043" s="30">
        <v>300700007242</v>
      </c>
      <c r="G1043" s="17">
        <v>9782254.6300000008</v>
      </c>
      <c r="H1043" s="18">
        <v>9782254.6300000008</v>
      </c>
    </row>
    <row r="1044" spans="1:8" x14ac:dyDescent="0.35">
      <c r="A1044" s="15">
        <v>489122</v>
      </c>
      <c r="B1044" s="1">
        <v>44876</v>
      </c>
      <c r="C1044" s="15" t="s">
        <v>521</v>
      </c>
      <c r="D1044" s="15" t="s">
        <v>522</v>
      </c>
      <c r="E1044" s="1">
        <v>44876</v>
      </c>
      <c r="F1044" s="30">
        <v>300700007242</v>
      </c>
      <c r="G1044" s="17">
        <v>27130674.949999999</v>
      </c>
      <c r="H1044" s="18">
        <v>27130674.949999999</v>
      </c>
    </row>
    <row r="1045" spans="1:8" x14ac:dyDescent="0.35">
      <c r="A1045" s="15">
        <v>490922</v>
      </c>
      <c r="B1045" s="1">
        <v>44876</v>
      </c>
      <c r="C1045" s="15" t="s">
        <v>521</v>
      </c>
      <c r="D1045" s="15" t="s">
        <v>522</v>
      </c>
      <c r="E1045" s="1">
        <v>44876</v>
      </c>
      <c r="F1045" s="30">
        <v>300700007242</v>
      </c>
      <c r="G1045" s="17">
        <v>3455660.64</v>
      </c>
      <c r="H1045" s="18">
        <v>3455660.64</v>
      </c>
    </row>
    <row r="1046" spans="1:8" x14ac:dyDescent="0.35">
      <c r="A1046" s="15">
        <v>497822</v>
      </c>
      <c r="B1046" s="1">
        <v>44880</v>
      </c>
      <c r="C1046" s="15" t="s">
        <v>521</v>
      </c>
      <c r="D1046" s="15" t="s">
        <v>522</v>
      </c>
      <c r="E1046" s="1">
        <v>44880</v>
      </c>
      <c r="F1046" s="30">
        <v>300700007242</v>
      </c>
      <c r="G1046" s="17">
        <v>5050221.7699999996</v>
      </c>
      <c r="H1046" s="18">
        <v>5050221.7699999996</v>
      </c>
    </row>
    <row r="1047" spans="1:8" x14ac:dyDescent="0.35">
      <c r="A1047" s="15">
        <v>497922</v>
      </c>
      <c r="B1047" s="1">
        <v>44880</v>
      </c>
      <c r="C1047" s="15" t="s">
        <v>521</v>
      </c>
      <c r="D1047" s="15" t="s">
        <v>522</v>
      </c>
      <c r="E1047" s="1">
        <v>44880</v>
      </c>
      <c r="F1047" s="30">
        <v>300700007242</v>
      </c>
      <c r="G1047" s="17">
        <v>1010635.78</v>
      </c>
      <c r="H1047" s="18">
        <v>1010635.78</v>
      </c>
    </row>
    <row r="1048" spans="1:8" x14ac:dyDescent="0.35">
      <c r="A1048" s="15">
        <v>498022</v>
      </c>
      <c r="B1048" s="1">
        <v>44880</v>
      </c>
      <c r="C1048" s="15" t="s">
        <v>521</v>
      </c>
      <c r="D1048" s="15" t="s">
        <v>522</v>
      </c>
      <c r="E1048" s="1">
        <v>44880</v>
      </c>
      <c r="F1048" s="30">
        <v>300700007242</v>
      </c>
      <c r="G1048" s="17">
        <v>751763.82</v>
      </c>
      <c r="H1048" s="18">
        <v>751763.82</v>
      </c>
    </row>
    <row r="1049" spans="1:8" x14ac:dyDescent="0.35">
      <c r="A1049" s="15">
        <v>498122</v>
      </c>
      <c r="B1049" s="1">
        <v>44880</v>
      </c>
      <c r="C1049" s="15" t="s">
        <v>521</v>
      </c>
      <c r="D1049" s="15" t="s">
        <v>522</v>
      </c>
      <c r="E1049" s="1">
        <v>44880</v>
      </c>
      <c r="F1049" s="30">
        <v>300700007242</v>
      </c>
      <c r="G1049" s="17">
        <v>1581664.16</v>
      </c>
      <c r="H1049" s="18">
        <v>1581664.16</v>
      </c>
    </row>
    <row r="1050" spans="1:8" x14ac:dyDescent="0.35">
      <c r="A1050" s="15">
        <v>498222</v>
      </c>
      <c r="B1050" s="1">
        <v>44880</v>
      </c>
      <c r="C1050" s="15" t="s">
        <v>521</v>
      </c>
      <c r="D1050" s="15" t="s">
        <v>522</v>
      </c>
      <c r="E1050" s="1">
        <v>44880</v>
      </c>
      <c r="F1050" s="30">
        <v>300700007242</v>
      </c>
      <c r="G1050" s="17">
        <v>3608539.13</v>
      </c>
      <c r="H1050" s="18">
        <v>3608539.13</v>
      </c>
    </row>
    <row r="1051" spans="1:8" x14ac:dyDescent="0.35">
      <c r="A1051" s="15">
        <v>498422</v>
      </c>
      <c r="B1051" s="1">
        <v>44880</v>
      </c>
      <c r="C1051" s="15" t="s">
        <v>521</v>
      </c>
      <c r="D1051" s="15" t="s">
        <v>522</v>
      </c>
      <c r="E1051" s="1">
        <v>44880</v>
      </c>
      <c r="F1051" s="30">
        <v>300700007242</v>
      </c>
      <c r="G1051" s="17">
        <v>573169.06000000006</v>
      </c>
      <c r="H1051" s="18">
        <v>573169.06000000006</v>
      </c>
    </row>
    <row r="1052" spans="1:8" x14ac:dyDescent="0.35">
      <c r="A1052" s="15">
        <v>498622</v>
      </c>
      <c r="B1052" s="1">
        <v>44880</v>
      </c>
      <c r="C1052" s="15" t="s">
        <v>521</v>
      </c>
      <c r="D1052" s="15" t="s">
        <v>522</v>
      </c>
      <c r="E1052" s="1">
        <v>44880</v>
      </c>
      <c r="F1052" s="30">
        <v>300700007242</v>
      </c>
      <c r="G1052" s="17">
        <v>55764202.619999997</v>
      </c>
      <c r="H1052" s="18">
        <v>55764202.619999997</v>
      </c>
    </row>
    <row r="1053" spans="1:8" x14ac:dyDescent="0.35">
      <c r="A1053" s="15">
        <v>499522</v>
      </c>
      <c r="B1053" s="1">
        <v>44881</v>
      </c>
      <c r="C1053" s="15" t="s">
        <v>521</v>
      </c>
      <c r="D1053" s="15" t="s">
        <v>522</v>
      </c>
      <c r="E1053" s="1">
        <v>44881</v>
      </c>
      <c r="F1053" s="30">
        <v>300700007242</v>
      </c>
      <c r="G1053" s="17">
        <v>357211.35</v>
      </c>
      <c r="H1053" s="18">
        <v>357211.35</v>
      </c>
    </row>
    <row r="1054" spans="1:8" x14ac:dyDescent="0.35">
      <c r="A1054" s="15">
        <v>499922</v>
      </c>
      <c r="B1054" s="1">
        <v>44881</v>
      </c>
      <c r="C1054" s="15" t="s">
        <v>521</v>
      </c>
      <c r="D1054" s="15" t="s">
        <v>522</v>
      </c>
      <c r="E1054" s="1">
        <v>44881</v>
      </c>
      <c r="F1054" s="30">
        <v>300700007242</v>
      </c>
      <c r="G1054" s="17">
        <v>10568</v>
      </c>
      <c r="H1054" s="18">
        <v>10568</v>
      </c>
    </row>
    <row r="1055" spans="1:8" x14ac:dyDescent="0.35">
      <c r="A1055" s="15">
        <v>500122</v>
      </c>
      <c r="B1055" s="1">
        <v>44881</v>
      </c>
      <c r="C1055" s="15" t="s">
        <v>521</v>
      </c>
      <c r="D1055" s="15" t="s">
        <v>522</v>
      </c>
      <c r="E1055" s="1">
        <v>44881</v>
      </c>
      <c r="F1055" s="30">
        <v>300700007242</v>
      </c>
      <c r="G1055" s="17">
        <v>2130983.64</v>
      </c>
      <c r="H1055" s="18">
        <v>2130983.64</v>
      </c>
    </row>
    <row r="1056" spans="1:8" x14ac:dyDescent="0.35">
      <c r="A1056" s="15">
        <v>500222</v>
      </c>
      <c r="B1056" s="1">
        <v>44881</v>
      </c>
      <c r="C1056" s="15" t="s">
        <v>521</v>
      </c>
      <c r="D1056" s="15" t="s">
        <v>522</v>
      </c>
      <c r="E1056" s="1">
        <v>44881</v>
      </c>
      <c r="F1056" s="30">
        <v>300700007242</v>
      </c>
      <c r="G1056" s="17">
        <v>1670466.59</v>
      </c>
      <c r="H1056" s="18">
        <v>1670466.59</v>
      </c>
    </row>
    <row r="1057" spans="1:8" x14ac:dyDescent="0.35">
      <c r="A1057" s="15">
        <v>500322</v>
      </c>
      <c r="B1057" s="1">
        <v>44881</v>
      </c>
      <c r="C1057" s="15" t="s">
        <v>521</v>
      </c>
      <c r="D1057" s="15" t="s">
        <v>522</v>
      </c>
      <c r="E1057" s="1">
        <v>44881</v>
      </c>
      <c r="F1057" s="30">
        <v>300700007242</v>
      </c>
      <c r="G1057" s="17">
        <v>2554113.11</v>
      </c>
      <c r="H1057" s="18">
        <v>2554113.11</v>
      </c>
    </row>
    <row r="1058" spans="1:8" x14ac:dyDescent="0.35">
      <c r="A1058" s="15">
        <v>500622</v>
      </c>
      <c r="B1058" s="1">
        <v>44881</v>
      </c>
      <c r="C1058" s="15" t="s">
        <v>521</v>
      </c>
      <c r="D1058" s="15" t="s">
        <v>522</v>
      </c>
      <c r="E1058" s="1">
        <v>44881</v>
      </c>
      <c r="F1058" s="30">
        <v>300700007242</v>
      </c>
      <c r="G1058" s="17">
        <v>16949276.77</v>
      </c>
      <c r="H1058" s="18">
        <v>16949276.77</v>
      </c>
    </row>
    <row r="1059" spans="1:8" x14ac:dyDescent="0.35">
      <c r="A1059" s="15">
        <v>501122</v>
      </c>
      <c r="B1059" s="1">
        <v>44882</v>
      </c>
      <c r="C1059" s="15" t="s">
        <v>521</v>
      </c>
      <c r="D1059" s="15" t="s">
        <v>522</v>
      </c>
      <c r="E1059" s="1">
        <v>44882</v>
      </c>
      <c r="F1059" s="30">
        <v>300700007242</v>
      </c>
      <c r="G1059" s="17">
        <v>32473</v>
      </c>
      <c r="H1059" s="18">
        <v>32473</v>
      </c>
    </row>
    <row r="1060" spans="1:8" x14ac:dyDescent="0.35">
      <c r="A1060" s="15">
        <v>501622</v>
      </c>
      <c r="B1060" s="1">
        <v>44882</v>
      </c>
      <c r="C1060" s="15" t="s">
        <v>521</v>
      </c>
      <c r="D1060" s="15" t="s">
        <v>522</v>
      </c>
      <c r="E1060" s="1">
        <v>44882</v>
      </c>
      <c r="F1060" s="30">
        <v>300700007242</v>
      </c>
      <c r="G1060" s="17">
        <v>8496</v>
      </c>
      <c r="H1060" s="18">
        <v>8496</v>
      </c>
    </row>
    <row r="1061" spans="1:8" x14ac:dyDescent="0.35">
      <c r="A1061" s="15">
        <v>502722</v>
      </c>
      <c r="B1061" s="1">
        <v>44883</v>
      </c>
      <c r="C1061" s="15" t="s">
        <v>521</v>
      </c>
      <c r="D1061" s="15" t="s">
        <v>522</v>
      </c>
      <c r="E1061" s="1">
        <v>44883</v>
      </c>
      <c r="F1061" s="30">
        <v>300700007242</v>
      </c>
      <c r="G1061" s="17">
        <v>43171800</v>
      </c>
      <c r="H1061" s="18">
        <v>43171800</v>
      </c>
    </row>
    <row r="1062" spans="1:8" x14ac:dyDescent="0.35">
      <c r="A1062" s="15">
        <v>503322</v>
      </c>
      <c r="B1062" s="1">
        <v>44883</v>
      </c>
      <c r="C1062" s="15" t="s">
        <v>521</v>
      </c>
      <c r="D1062" s="15" t="s">
        <v>522</v>
      </c>
      <c r="E1062" s="1">
        <v>44883</v>
      </c>
      <c r="F1062" s="30">
        <v>300700007242</v>
      </c>
      <c r="G1062" s="17">
        <v>644425.29</v>
      </c>
      <c r="H1062" s="18">
        <v>644425.29</v>
      </c>
    </row>
    <row r="1063" spans="1:8" x14ac:dyDescent="0.35">
      <c r="A1063" s="15">
        <v>503522</v>
      </c>
      <c r="B1063" s="1">
        <v>44883</v>
      </c>
      <c r="C1063" s="15" t="s">
        <v>521</v>
      </c>
      <c r="D1063" s="15" t="s">
        <v>522</v>
      </c>
      <c r="E1063" s="1">
        <v>44883</v>
      </c>
      <c r="F1063" s="30">
        <v>300700007242</v>
      </c>
      <c r="G1063" s="17">
        <v>112279</v>
      </c>
      <c r="H1063" s="18">
        <v>112279</v>
      </c>
    </row>
    <row r="1064" spans="1:8" x14ac:dyDescent="0.35">
      <c r="A1064" s="15">
        <v>509022</v>
      </c>
      <c r="B1064" s="1">
        <v>44886</v>
      </c>
      <c r="C1064" s="15" t="s">
        <v>521</v>
      </c>
      <c r="D1064" s="15" t="s">
        <v>522</v>
      </c>
      <c r="E1064" s="1">
        <v>44886</v>
      </c>
      <c r="F1064" s="30">
        <v>300700007242</v>
      </c>
      <c r="G1064" s="17">
        <v>13</v>
      </c>
      <c r="H1064" s="18">
        <v>13</v>
      </c>
    </row>
    <row r="1065" spans="1:8" x14ac:dyDescent="0.35">
      <c r="A1065" s="15">
        <v>509522</v>
      </c>
      <c r="B1065" s="1">
        <v>44887</v>
      </c>
      <c r="C1065" s="15" t="s">
        <v>521</v>
      </c>
      <c r="D1065" s="15" t="s">
        <v>522</v>
      </c>
      <c r="E1065" s="1">
        <v>44887</v>
      </c>
      <c r="F1065" s="30">
        <v>300700007242</v>
      </c>
      <c r="G1065" s="17">
        <v>204</v>
      </c>
      <c r="H1065" s="18">
        <v>204</v>
      </c>
    </row>
    <row r="1066" spans="1:8" x14ac:dyDescent="0.35">
      <c r="A1066" s="15">
        <v>509722</v>
      </c>
      <c r="B1066" s="1">
        <v>44887</v>
      </c>
      <c r="C1066" s="15" t="s">
        <v>521</v>
      </c>
      <c r="D1066" s="15" t="s">
        <v>522</v>
      </c>
      <c r="E1066" s="1">
        <v>44887</v>
      </c>
      <c r="F1066" s="30">
        <v>300700007242</v>
      </c>
      <c r="G1066" s="17">
        <v>10.45</v>
      </c>
      <c r="H1066" s="18">
        <v>10.45</v>
      </c>
    </row>
    <row r="1067" spans="1:8" x14ac:dyDescent="0.35">
      <c r="A1067" s="15">
        <v>510522</v>
      </c>
      <c r="B1067" s="1">
        <v>44888</v>
      </c>
      <c r="C1067" s="15" t="s">
        <v>521</v>
      </c>
      <c r="D1067" s="15" t="s">
        <v>522</v>
      </c>
      <c r="E1067" s="1">
        <v>44888</v>
      </c>
      <c r="F1067" s="30">
        <v>300700007242</v>
      </c>
      <c r="G1067" s="17">
        <v>13058</v>
      </c>
      <c r="H1067" s="18">
        <v>13058</v>
      </c>
    </row>
    <row r="1068" spans="1:8" x14ac:dyDescent="0.35">
      <c r="A1068" s="15">
        <v>511922</v>
      </c>
      <c r="B1068" s="1">
        <v>44889</v>
      </c>
      <c r="C1068" s="15" t="s">
        <v>521</v>
      </c>
      <c r="D1068" s="15" t="s">
        <v>522</v>
      </c>
      <c r="E1068" s="1">
        <v>44889</v>
      </c>
      <c r="F1068" s="30">
        <v>300700007242</v>
      </c>
      <c r="G1068" s="17">
        <v>5712</v>
      </c>
      <c r="H1068" s="18">
        <v>5712</v>
      </c>
    </row>
    <row r="1069" spans="1:8" x14ac:dyDescent="0.35">
      <c r="A1069" s="15">
        <v>512422</v>
      </c>
      <c r="B1069" s="1">
        <v>44889</v>
      </c>
      <c r="C1069" s="15" t="s">
        <v>521</v>
      </c>
      <c r="D1069" s="15" t="s">
        <v>522</v>
      </c>
      <c r="E1069" s="1">
        <v>44889</v>
      </c>
      <c r="F1069" s="30">
        <v>300700007242</v>
      </c>
      <c r="G1069" s="17">
        <v>236356</v>
      </c>
      <c r="H1069" s="18">
        <v>236356</v>
      </c>
    </row>
    <row r="1070" spans="1:8" x14ac:dyDescent="0.35">
      <c r="A1070" s="15">
        <v>513022</v>
      </c>
      <c r="B1070" s="1">
        <v>44890</v>
      </c>
      <c r="C1070" s="15" t="s">
        <v>521</v>
      </c>
      <c r="D1070" s="15" t="s">
        <v>522</v>
      </c>
      <c r="E1070" s="1">
        <v>44890</v>
      </c>
      <c r="F1070" s="30">
        <v>300700007242</v>
      </c>
      <c r="G1070" s="17">
        <v>107325.86</v>
      </c>
      <c r="H1070" s="18">
        <v>107325.86</v>
      </c>
    </row>
    <row r="1071" spans="1:8" x14ac:dyDescent="0.35">
      <c r="A1071" s="15">
        <v>518222</v>
      </c>
      <c r="B1071" s="1">
        <v>44893</v>
      </c>
      <c r="C1071" s="15" t="s">
        <v>521</v>
      </c>
      <c r="D1071" s="15" t="s">
        <v>522</v>
      </c>
      <c r="E1071" s="1">
        <v>44893</v>
      </c>
      <c r="F1071" s="30">
        <v>300700007242</v>
      </c>
      <c r="G1071" s="17">
        <v>331552.74</v>
      </c>
      <c r="H1071" s="18">
        <v>331552.74</v>
      </c>
    </row>
    <row r="1072" spans="1:8" x14ac:dyDescent="0.35">
      <c r="A1072" s="15">
        <v>518322</v>
      </c>
      <c r="B1072" s="1">
        <v>44893</v>
      </c>
      <c r="C1072" s="15" t="s">
        <v>521</v>
      </c>
      <c r="D1072" s="15" t="s">
        <v>522</v>
      </c>
      <c r="E1072" s="1">
        <v>44893</v>
      </c>
      <c r="F1072" s="30">
        <v>300700007242</v>
      </c>
      <c r="G1072" s="17">
        <v>190167.95</v>
      </c>
      <c r="H1072" s="18">
        <v>190167.95</v>
      </c>
    </row>
    <row r="1073" spans="1:8" x14ac:dyDescent="0.35">
      <c r="A1073" s="15">
        <v>519422</v>
      </c>
      <c r="B1073" s="1">
        <v>44894</v>
      </c>
      <c r="C1073" s="15" t="s">
        <v>521</v>
      </c>
      <c r="D1073" s="15" t="s">
        <v>522</v>
      </c>
      <c r="E1073" s="1">
        <v>44894</v>
      </c>
      <c r="F1073" s="30">
        <v>300700007242</v>
      </c>
      <c r="G1073" s="17">
        <v>18263840.399999999</v>
      </c>
      <c r="H1073" s="18">
        <v>18263840.399999999</v>
      </c>
    </row>
    <row r="1074" spans="1:8" x14ac:dyDescent="0.35">
      <c r="A1074" s="15">
        <v>520322</v>
      </c>
      <c r="B1074" s="1">
        <v>44894</v>
      </c>
      <c r="C1074" s="15" t="s">
        <v>521</v>
      </c>
      <c r="D1074" s="15" t="s">
        <v>522</v>
      </c>
      <c r="E1074" s="1">
        <v>44894</v>
      </c>
      <c r="F1074" s="30">
        <v>300700007242</v>
      </c>
      <c r="G1074" s="17">
        <v>172187.5</v>
      </c>
      <c r="H1074" s="18">
        <v>172187.5</v>
      </c>
    </row>
    <row r="1075" spans="1:8" x14ac:dyDescent="0.35">
      <c r="A1075" s="15">
        <v>520622</v>
      </c>
      <c r="B1075" s="1">
        <v>44895</v>
      </c>
      <c r="C1075" s="15" t="s">
        <v>521</v>
      </c>
      <c r="D1075" s="15" t="s">
        <v>522</v>
      </c>
      <c r="E1075" s="1">
        <v>44895</v>
      </c>
      <c r="F1075" s="30">
        <v>300700007242</v>
      </c>
      <c r="G1075" s="17">
        <v>5605</v>
      </c>
      <c r="H1075" s="18">
        <v>5605</v>
      </c>
    </row>
    <row r="1076" spans="1:8" x14ac:dyDescent="0.35">
      <c r="A1076" s="15">
        <v>521222</v>
      </c>
      <c r="B1076" s="1">
        <v>44895</v>
      </c>
      <c r="C1076" s="15" t="s">
        <v>521</v>
      </c>
      <c r="D1076" s="15" t="s">
        <v>522</v>
      </c>
      <c r="E1076" s="1">
        <v>44895</v>
      </c>
      <c r="F1076" s="30">
        <v>300700007242</v>
      </c>
      <c r="G1076" s="17">
        <v>10653112.949999999</v>
      </c>
      <c r="H1076" s="18">
        <v>10653112.949999999</v>
      </c>
    </row>
    <row r="1077" spans="1:8" x14ac:dyDescent="0.35">
      <c r="A1077" s="15">
        <v>522522</v>
      </c>
      <c r="B1077" s="1">
        <v>44895</v>
      </c>
      <c r="C1077" s="15" t="s">
        <v>521</v>
      </c>
      <c r="D1077" s="15" t="s">
        <v>522</v>
      </c>
      <c r="E1077" s="1">
        <v>44895</v>
      </c>
      <c r="F1077" s="30">
        <v>300700007242</v>
      </c>
      <c r="G1077" s="17">
        <v>741818.74</v>
      </c>
      <c r="H1077" s="18">
        <v>741818.74</v>
      </c>
    </row>
    <row r="1078" spans="1:8" x14ac:dyDescent="0.35">
      <c r="A1078" s="15">
        <v>522822</v>
      </c>
      <c r="B1078" s="1">
        <v>44895</v>
      </c>
      <c r="C1078" s="15" t="s">
        <v>521</v>
      </c>
      <c r="D1078" s="15" t="s">
        <v>522</v>
      </c>
      <c r="E1078" s="1">
        <v>44895</v>
      </c>
      <c r="F1078" s="30">
        <v>300700007242</v>
      </c>
      <c r="G1078" s="17">
        <v>260000</v>
      </c>
      <c r="H1078" s="18">
        <v>260000</v>
      </c>
    </row>
    <row r="1079" spans="1:8" x14ac:dyDescent="0.35">
      <c r="A1079" s="15">
        <v>523222</v>
      </c>
      <c r="B1079" s="1">
        <v>44895</v>
      </c>
      <c r="C1079" s="15" t="s">
        <v>521</v>
      </c>
      <c r="D1079" s="15" t="s">
        <v>522</v>
      </c>
      <c r="E1079" s="1">
        <v>44895</v>
      </c>
      <c r="F1079" s="30">
        <v>300700007242</v>
      </c>
      <c r="G1079" s="17">
        <v>3500209.31</v>
      </c>
      <c r="H1079" s="18">
        <v>3500209.31</v>
      </c>
    </row>
    <row r="1080" spans="1:8" x14ac:dyDescent="0.35">
      <c r="A1080" s="15">
        <v>523822</v>
      </c>
      <c r="B1080" s="1">
        <v>44896</v>
      </c>
      <c r="C1080" s="15" t="s">
        <v>521</v>
      </c>
      <c r="D1080" s="15" t="s">
        <v>522</v>
      </c>
      <c r="E1080" s="1">
        <v>44896</v>
      </c>
      <c r="F1080" s="30" t="s">
        <v>513</v>
      </c>
      <c r="G1080" s="17">
        <v>56584.24</v>
      </c>
      <c r="H1080" s="18">
        <v>56584.24</v>
      </c>
    </row>
    <row r="1081" spans="1:8" x14ac:dyDescent="0.35">
      <c r="A1081" s="15">
        <v>524322</v>
      </c>
      <c r="B1081" s="1">
        <v>44897</v>
      </c>
      <c r="C1081" s="15" t="s">
        <v>521</v>
      </c>
      <c r="D1081" s="15" t="s">
        <v>522</v>
      </c>
      <c r="E1081" s="1">
        <v>44897</v>
      </c>
      <c r="F1081" s="30" t="s">
        <v>513</v>
      </c>
      <c r="G1081" s="17">
        <v>182664</v>
      </c>
      <c r="H1081" s="18">
        <v>182664</v>
      </c>
    </row>
    <row r="1082" spans="1:8" x14ac:dyDescent="0.35">
      <c r="A1082" s="15">
        <v>535622</v>
      </c>
      <c r="B1082" s="1">
        <v>44900</v>
      </c>
      <c r="C1082" s="15" t="s">
        <v>521</v>
      </c>
      <c r="D1082" s="15" t="s">
        <v>522</v>
      </c>
      <c r="E1082" s="1">
        <v>44900</v>
      </c>
      <c r="F1082" s="30" t="s">
        <v>513</v>
      </c>
      <c r="G1082" s="17">
        <v>247445.97</v>
      </c>
      <c r="H1082" s="18">
        <v>247445.97</v>
      </c>
    </row>
    <row r="1083" spans="1:8" x14ac:dyDescent="0.35">
      <c r="A1083" s="15">
        <v>536622</v>
      </c>
      <c r="B1083" s="1">
        <v>44901</v>
      </c>
      <c r="C1083" s="15" t="s">
        <v>521</v>
      </c>
      <c r="D1083" s="15" t="s">
        <v>522</v>
      </c>
      <c r="E1083" s="1">
        <v>44901</v>
      </c>
      <c r="F1083" s="30" t="s">
        <v>513</v>
      </c>
      <c r="G1083" s="17">
        <v>1085</v>
      </c>
      <c r="H1083" s="18">
        <v>1085</v>
      </c>
    </row>
    <row r="1084" spans="1:8" x14ac:dyDescent="0.35">
      <c r="A1084" s="15">
        <v>537222</v>
      </c>
      <c r="B1084" s="1">
        <v>44901</v>
      </c>
      <c r="C1084" s="15" t="s">
        <v>521</v>
      </c>
      <c r="D1084" s="15" t="s">
        <v>522</v>
      </c>
      <c r="E1084" s="1">
        <v>44901</v>
      </c>
      <c r="F1084" s="30" t="s">
        <v>513</v>
      </c>
      <c r="G1084" s="17">
        <v>2058677.55</v>
      </c>
      <c r="H1084" s="18">
        <v>2058677.55</v>
      </c>
    </row>
    <row r="1085" spans="1:8" x14ac:dyDescent="0.35">
      <c r="A1085" s="15">
        <v>537822</v>
      </c>
      <c r="B1085" s="1">
        <v>44902</v>
      </c>
      <c r="C1085" s="15" t="s">
        <v>521</v>
      </c>
      <c r="D1085" s="15" t="s">
        <v>522</v>
      </c>
      <c r="E1085" s="1">
        <v>44902</v>
      </c>
      <c r="F1085" s="30" t="s">
        <v>513</v>
      </c>
      <c r="G1085" s="17">
        <v>37885150</v>
      </c>
      <c r="H1085" s="18">
        <v>37885150</v>
      </c>
    </row>
    <row r="1086" spans="1:8" x14ac:dyDescent="0.35">
      <c r="A1086" s="15">
        <v>538622</v>
      </c>
      <c r="B1086" s="1">
        <v>44902</v>
      </c>
      <c r="C1086" s="15" t="s">
        <v>521</v>
      </c>
      <c r="D1086" s="15" t="s">
        <v>522</v>
      </c>
      <c r="E1086" s="1">
        <v>44902</v>
      </c>
      <c r="F1086" s="30" t="s">
        <v>513</v>
      </c>
      <c r="G1086" s="17">
        <v>30624.5</v>
      </c>
      <c r="H1086" s="18">
        <v>30624.5</v>
      </c>
    </row>
    <row r="1087" spans="1:8" x14ac:dyDescent="0.35">
      <c r="A1087" s="15">
        <v>538722</v>
      </c>
      <c r="B1087" s="1">
        <v>44902</v>
      </c>
      <c r="C1087" s="15" t="s">
        <v>521</v>
      </c>
      <c r="D1087" s="15" t="s">
        <v>522</v>
      </c>
      <c r="E1087" s="1">
        <v>44902</v>
      </c>
      <c r="F1087" s="30" t="s">
        <v>513</v>
      </c>
      <c r="G1087" s="17">
        <v>20732.23</v>
      </c>
      <c r="H1087" s="18">
        <v>20732.23</v>
      </c>
    </row>
    <row r="1088" spans="1:8" x14ac:dyDescent="0.35">
      <c r="A1088" s="15">
        <v>539222</v>
      </c>
      <c r="B1088" s="1">
        <v>44902</v>
      </c>
      <c r="C1088" s="15" t="s">
        <v>521</v>
      </c>
      <c r="D1088" s="15" t="s">
        <v>522</v>
      </c>
      <c r="E1088" s="1">
        <v>44902</v>
      </c>
      <c r="F1088" s="30" t="s">
        <v>513</v>
      </c>
      <c r="G1088" s="17">
        <v>56000</v>
      </c>
      <c r="H1088" s="18">
        <v>56000</v>
      </c>
    </row>
    <row r="1089" spans="1:8" x14ac:dyDescent="0.35">
      <c r="A1089" s="15">
        <v>539622</v>
      </c>
      <c r="B1089" s="1">
        <v>44904</v>
      </c>
      <c r="C1089" s="15" t="s">
        <v>521</v>
      </c>
      <c r="D1089" s="15" t="s">
        <v>522</v>
      </c>
      <c r="E1089" s="1">
        <v>44904</v>
      </c>
      <c r="F1089" s="30" t="s">
        <v>513</v>
      </c>
      <c r="G1089" s="17">
        <v>3419440.48</v>
      </c>
      <c r="H1089" s="18">
        <v>3419440.48</v>
      </c>
    </row>
    <row r="1090" spans="1:8" x14ac:dyDescent="0.35">
      <c r="A1090" s="15">
        <v>540522</v>
      </c>
      <c r="B1090" s="1">
        <v>44904</v>
      </c>
      <c r="C1090" s="15" t="s">
        <v>521</v>
      </c>
      <c r="D1090" s="15" t="s">
        <v>522</v>
      </c>
      <c r="E1090" s="1">
        <v>44904</v>
      </c>
      <c r="F1090" s="30" t="s">
        <v>513</v>
      </c>
      <c r="G1090" s="17">
        <v>354798</v>
      </c>
      <c r="H1090" s="18">
        <v>354798</v>
      </c>
    </row>
    <row r="1091" spans="1:8" x14ac:dyDescent="0.35">
      <c r="A1091" s="15">
        <v>540822</v>
      </c>
      <c r="B1091" s="1">
        <v>44907</v>
      </c>
      <c r="C1091" s="15" t="s">
        <v>521</v>
      </c>
      <c r="D1091" s="15" t="s">
        <v>522</v>
      </c>
      <c r="E1091" s="1">
        <v>44907</v>
      </c>
      <c r="F1091" s="30" t="s">
        <v>513</v>
      </c>
      <c r="G1091" s="17">
        <v>11685</v>
      </c>
      <c r="H1091" s="18">
        <v>11685</v>
      </c>
    </row>
    <row r="1092" spans="1:8" x14ac:dyDescent="0.35">
      <c r="A1092" s="15">
        <v>540922</v>
      </c>
      <c r="B1092" s="1">
        <v>44907</v>
      </c>
      <c r="C1092" s="15" t="s">
        <v>521</v>
      </c>
      <c r="D1092" s="15" t="s">
        <v>522</v>
      </c>
      <c r="E1092" s="1">
        <v>44907</v>
      </c>
      <c r="F1092" s="30" t="s">
        <v>513</v>
      </c>
      <c r="G1092" s="17">
        <v>189156</v>
      </c>
      <c r="H1092" s="18">
        <v>189156</v>
      </c>
    </row>
    <row r="1093" spans="1:8" x14ac:dyDescent="0.35">
      <c r="A1093" s="15">
        <v>542222</v>
      </c>
      <c r="B1093" s="1">
        <v>44907</v>
      </c>
      <c r="C1093" s="15" t="s">
        <v>521</v>
      </c>
      <c r="D1093" s="15" t="s">
        <v>522</v>
      </c>
      <c r="E1093" s="1">
        <v>44907</v>
      </c>
      <c r="F1093" s="30" t="s">
        <v>513</v>
      </c>
      <c r="G1093" s="17">
        <v>4744.42</v>
      </c>
      <c r="H1093" s="18">
        <v>4744.42</v>
      </c>
    </row>
    <row r="1094" spans="1:8" x14ac:dyDescent="0.35">
      <c r="A1094" s="15">
        <v>543922</v>
      </c>
      <c r="B1094" s="1">
        <v>44907</v>
      </c>
      <c r="C1094" s="15" t="s">
        <v>521</v>
      </c>
      <c r="D1094" s="15" t="s">
        <v>522</v>
      </c>
      <c r="E1094" s="1">
        <v>44907</v>
      </c>
      <c r="F1094" s="30" t="s">
        <v>513</v>
      </c>
      <c r="G1094" s="17">
        <v>1000</v>
      </c>
      <c r="H1094" s="18">
        <v>1000</v>
      </c>
    </row>
    <row r="1095" spans="1:8" x14ac:dyDescent="0.35">
      <c r="A1095" s="15">
        <v>544622</v>
      </c>
      <c r="B1095" s="1">
        <v>44908</v>
      </c>
      <c r="C1095" s="15" t="s">
        <v>521</v>
      </c>
      <c r="D1095" s="15" t="s">
        <v>522</v>
      </c>
      <c r="E1095" s="1">
        <v>44908</v>
      </c>
      <c r="F1095" s="30" t="s">
        <v>513</v>
      </c>
      <c r="G1095" s="17">
        <v>95354245.079999998</v>
      </c>
      <c r="H1095" s="18">
        <v>95354245.079999998</v>
      </c>
    </row>
    <row r="1096" spans="1:8" x14ac:dyDescent="0.35">
      <c r="A1096" s="15">
        <v>544722</v>
      </c>
      <c r="B1096" s="1">
        <v>44908</v>
      </c>
      <c r="C1096" s="15" t="s">
        <v>521</v>
      </c>
      <c r="D1096" s="15" t="s">
        <v>522</v>
      </c>
      <c r="E1096" s="1">
        <v>44908</v>
      </c>
      <c r="F1096" s="30" t="s">
        <v>513</v>
      </c>
      <c r="G1096" s="17">
        <v>8173712.3399999999</v>
      </c>
      <c r="H1096" s="18">
        <v>8173712.3399999999</v>
      </c>
    </row>
    <row r="1097" spans="1:8" x14ac:dyDescent="0.35">
      <c r="A1097" s="15">
        <v>544822</v>
      </c>
      <c r="B1097" s="1">
        <v>44908</v>
      </c>
      <c r="C1097" s="15" t="s">
        <v>521</v>
      </c>
      <c r="D1097" s="15" t="s">
        <v>522</v>
      </c>
      <c r="E1097" s="1">
        <v>44908</v>
      </c>
      <c r="F1097" s="30" t="s">
        <v>513</v>
      </c>
      <c r="G1097" s="17">
        <v>14182</v>
      </c>
      <c r="H1097" s="18">
        <v>14182</v>
      </c>
    </row>
    <row r="1098" spans="1:8" x14ac:dyDescent="0.35">
      <c r="A1098" s="15">
        <v>545222</v>
      </c>
      <c r="B1098" s="1">
        <v>44908</v>
      </c>
      <c r="C1098" s="15" t="s">
        <v>521</v>
      </c>
      <c r="D1098" s="15" t="s">
        <v>522</v>
      </c>
      <c r="E1098" s="1">
        <v>44908</v>
      </c>
      <c r="F1098" s="30" t="s">
        <v>513</v>
      </c>
      <c r="G1098" s="17">
        <v>27859225</v>
      </c>
      <c r="H1098" s="18">
        <v>27859225</v>
      </c>
    </row>
    <row r="1099" spans="1:8" x14ac:dyDescent="0.35">
      <c r="A1099" s="15">
        <v>545322</v>
      </c>
      <c r="B1099" s="1">
        <v>44908</v>
      </c>
      <c r="C1099" s="15" t="s">
        <v>521</v>
      </c>
      <c r="D1099" s="15" t="s">
        <v>522</v>
      </c>
      <c r="E1099" s="1">
        <v>44908</v>
      </c>
      <c r="F1099" s="30" t="s">
        <v>513</v>
      </c>
      <c r="G1099" s="17">
        <v>283287.71999999997</v>
      </c>
      <c r="H1099" s="18">
        <v>283287.71999999997</v>
      </c>
    </row>
    <row r="1100" spans="1:8" x14ac:dyDescent="0.35">
      <c r="A1100" s="15">
        <v>545422</v>
      </c>
      <c r="B1100" s="1">
        <v>44908</v>
      </c>
      <c r="C1100" s="15" t="s">
        <v>521</v>
      </c>
      <c r="D1100" s="15" t="s">
        <v>522</v>
      </c>
      <c r="E1100" s="1">
        <v>44908</v>
      </c>
      <c r="F1100" s="30" t="s">
        <v>513</v>
      </c>
      <c r="G1100" s="17">
        <v>58134405.859999999</v>
      </c>
      <c r="H1100" s="18">
        <v>58134405.859999999</v>
      </c>
    </row>
    <row r="1101" spans="1:8" x14ac:dyDescent="0.35">
      <c r="A1101" s="15">
        <v>545522</v>
      </c>
      <c r="B1101" s="1">
        <v>44908</v>
      </c>
      <c r="C1101" s="15" t="s">
        <v>521</v>
      </c>
      <c r="D1101" s="15" t="s">
        <v>522</v>
      </c>
      <c r="E1101" s="1">
        <v>44908</v>
      </c>
      <c r="F1101" s="30" t="s">
        <v>513</v>
      </c>
      <c r="G1101" s="17">
        <v>3259517.1</v>
      </c>
      <c r="H1101" s="18">
        <v>3259517.1</v>
      </c>
    </row>
    <row r="1102" spans="1:8" x14ac:dyDescent="0.35">
      <c r="A1102" s="15">
        <v>548022</v>
      </c>
      <c r="B1102" s="1">
        <v>44908</v>
      </c>
      <c r="C1102" s="15" t="s">
        <v>521</v>
      </c>
      <c r="D1102" s="15" t="s">
        <v>522</v>
      </c>
      <c r="E1102" s="1">
        <v>44908</v>
      </c>
      <c r="F1102" s="30" t="s">
        <v>513</v>
      </c>
      <c r="G1102" s="17">
        <v>178453.17</v>
      </c>
      <c r="H1102" s="18">
        <v>178453.17</v>
      </c>
    </row>
    <row r="1103" spans="1:8" x14ac:dyDescent="0.35">
      <c r="A1103" s="15">
        <v>548222</v>
      </c>
      <c r="B1103" s="1">
        <v>44908</v>
      </c>
      <c r="C1103" s="15" t="s">
        <v>521</v>
      </c>
      <c r="D1103" s="15" t="s">
        <v>522</v>
      </c>
      <c r="E1103" s="1">
        <v>44908</v>
      </c>
      <c r="F1103" s="30" t="s">
        <v>513</v>
      </c>
      <c r="G1103" s="17">
        <v>2355989.16</v>
      </c>
      <c r="H1103" s="18">
        <v>2355989.16</v>
      </c>
    </row>
    <row r="1104" spans="1:8" x14ac:dyDescent="0.35">
      <c r="A1104" s="15">
        <v>548322</v>
      </c>
      <c r="B1104" s="1">
        <v>44908</v>
      </c>
      <c r="C1104" s="15" t="s">
        <v>521</v>
      </c>
      <c r="D1104" s="15" t="s">
        <v>522</v>
      </c>
      <c r="E1104" s="1">
        <v>44908</v>
      </c>
      <c r="F1104" s="30" t="s">
        <v>513</v>
      </c>
      <c r="G1104" s="17">
        <v>1689167.82</v>
      </c>
      <c r="H1104" s="18">
        <v>1689167.82</v>
      </c>
    </row>
    <row r="1105" spans="1:8" x14ac:dyDescent="0.35">
      <c r="A1105" s="15">
        <v>548622</v>
      </c>
      <c r="B1105" s="1">
        <v>44908</v>
      </c>
      <c r="C1105" s="15" t="s">
        <v>521</v>
      </c>
      <c r="D1105" s="15" t="s">
        <v>522</v>
      </c>
      <c r="E1105" s="1">
        <v>44908</v>
      </c>
      <c r="F1105" s="30" t="s">
        <v>513</v>
      </c>
      <c r="G1105" s="17">
        <v>4735.03</v>
      </c>
      <c r="H1105" s="18">
        <v>4735.03</v>
      </c>
    </row>
    <row r="1106" spans="1:8" x14ac:dyDescent="0.35">
      <c r="A1106" s="15">
        <v>548722</v>
      </c>
      <c r="B1106" s="1">
        <v>44908</v>
      </c>
      <c r="C1106" s="15" t="s">
        <v>521</v>
      </c>
      <c r="D1106" s="15" t="s">
        <v>522</v>
      </c>
      <c r="E1106" s="1">
        <v>44908</v>
      </c>
      <c r="F1106" s="30" t="s">
        <v>513</v>
      </c>
      <c r="G1106" s="17">
        <v>2035711.49</v>
      </c>
      <c r="H1106" s="18">
        <v>2035711.49</v>
      </c>
    </row>
    <row r="1107" spans="1:8" x14ac:dyDescent="0.35">
      <c r="A1107" s="15">
        <v>548822</v>
      </c>
      <c r="B1107" s="1">
        <v>44908</v>
      </c>
      <c r="C1107" s="15" t="s">
        <v>521</v>
      </c>
      <c r="D1107" s="15" t="s">
        <v>522</v>
      </c>
      <c r="E1107" s="1">
        <v>44908</v>
      </c>
      <c r="F1107" s="30" t="s">
        <v>513</v>
      </c>
      <c r="G1107" s="17">
        <v>662.65</v>
      </c>
      <c r="H1107" s="18">
        <v>662.65</v>
      </c>
    </row>
    <row r="1108" spans="1:8" x14ac:dyDescent="0.35">
      <c r="A1108" s="15">
        <v>548922</v>
      </c>
      <c r="B1108" s="1">
        <v>44908</v>
      </c>
      <c r="C1108" s="15" t="s">
        <v>521</v>
      </c>
      <c r="D1108" s="15" t="s">
        <v>522</v>
      </c>
      <c r="E1108" s="1">
        <v>44908</v>
      </c>
      <c r="F1108" s="30" t="s">
        <v>513</v>
      </c>
      <c r="G1108" s="17">
        <v>135443.10999999999</v>
      </c>
      <c r="H1108" s="18">
        <v>135443.10999999999</v>
      </c>
    </row>
    <row r="1109" spans="1:8" x14ac:dyDescent="0.35">
      <c r="A1109" s="15">
        <v>549022</v>
      </c>
      <c r="B1109" s="1">
        <v>44908</v>
      </c>
      <c r="C1109" s="15" t="s">
        <v>521</v>
      </c>
      <c r="D1109" s="15" t="s">
        <v>522</v>
      </c>
      <c r="E1109" s="1">
        <v>44908</v>
      </c>
      <c r="F1109" s="30" t="s">
        <v>513</v>
      </c>
      <c r="G1109" s="17">
        <v>4866861.57</v>
      </c>
      <c r="H1109" s="18">
        <v>4866861.57</v>
      </c>
    </row>
    <row r="1110" spans="1:8" x14ac:dyDescent="0.35">
      <c r="A1110" s="15">
        <v>549122</v>
      </c>
      <c r="B1110" s="1">
        <v>44908</v>
      </c>
      <c r="C1110" s="15" t="s">
        <v>521</v>
      </c>
      <c r="D1110" s="15" t="s">
        <v>522</v>
      </c>
      <c r="E1110" s="1">
        <v>44908</v>
      </c>
      <c r="F1110" s="30" t="s">
        <v>513</v>
      </c>
      <c r="G1110" s="17">
        <v>3880287.56</v>
      </c>
      <c r="H1110" s="18">
        <v>3880287.56</v>
      </c>
    </row>
    <row r="1111" spans="1:8" x14ac:dyDescent="0.35">
      <c r="A1111" s="15">
        <v>549322</v>
      </c>
      <c r="B1111" s="1">
        <v>44908</v>
      </c>
      <c r="C1111" s="15" t="s">
        <v>521</v>
      </c>
      <c r="D1111" s="15" t="s">
        <v>522</v>
      </c>
      <c r="E1111" s="1">
        <v>44908</v>
      </c>
      <c r="F1111" s="30" t="s">
        <v>513</v>
      </c>
      <c r="G1111" s="17">
        <v>806428.12</v>
      </c>
      <c r="H1111" s="18">
        <v>806428.12</v>
      </c>
    </row>
    <row r="1112" spans="1:8" x14ac:dyDescent="0.35">
      <c r="A1112" s="15">
        <v>549422</v>
      </c>
      <c r="B1112" s="1">
        <v>44908</v>
      </c>
      <c r="C1112" s="15" t="s">
        <v>521</v>
      </c>
      <c r="D1112" s="15" t="s">
        <v>522</v>
      </c>
      <c r="E1112" s="1">
        <v>44908</v>
      </c>
      <c r="F1112" s="30" t="s">
        <v>513</v>
      </c>
      <c r="G1112" s="17">
        <v>200968.9</v>
      </c>
      <c r="H1112" s="18">
        <v>200968.9</v>
      </c>
    </row>
    <row r="1113" spans="1:8" x14ac:dyDescent="0.35">
      <c r="A1113" s="15">
        <v>549522</v>
      </c>
      <c r="B1113" s="1">
        <v>44908</v>
      </c>
      <c r="C1113" s="15" t="s">
        <v>521</v>
      </c>
      <c r="D1113" s="15" t="s">
        <v>522</v>
      </c>
      <c r="E1113" s="1">
        <v>44908</v>
      </c>
      <c r="F1113" s="30" t="s">
        <v>513</v>
      </c>
      <c r="G1113" s="17">
        <v>2420315.9500000002</v>
      </c>
      <c r="H1113" s="18">
        <v>2420315.9500000002</v>
      </c>
    </row>
    <row r="1114" spans="1:8" x14ac:dyDescent="0.35">
      <c r="A1114" s="15">
        <v>549622</v>
      </c>
      <c r="B1114" s="1">
        <v>44908</v>
      </c>
      <c r="C1114" s="15" t="s">
        <v>521</v>
      </c>
      <c r="D1114" s="15" t="s">
        <v>522</v>
      </c>
      <c r="E1114" s="1">
        <v>44908</v>
      </c>
      <c r="F1114" s="30" t="s">
        <v>513</v>
      </c>
      <c r="G1114" s="17">
        <v>4.5</v>
      </c>
      <c r="H1114" s="18">
        <v>4.5</v>
      </c>
    </row>
    <row r="1115" spans="1:8" x14ac:dyDescent="0.35">
      <c r="A1115" s="15">
        <v>549722</v>
      </c>
      <c r="B1115" s="1">
        <v>44908</v>
      </c>
      <c r="C1115" s="15" t="s">
        <v>521</v>
      </c>
      <c r="D1115" s="15" t="s">
        <v>522</v>
      </c>
      <c r="E1115" s="1">
        <v>44908</v>
      </c>
      <c r="F1115" s="30" t="s">
        <v>513</v>
      </c>
      <c r="G1115" s="17">
        <v>1572277.98</v>
      </c>
      <c r="H1115" s="18">
        <v>1572277.98</v>
      </c>
    </row>
    <row r="1116" spans="1:8" x14ac:dyDescent="0.35">
      <c r="A1116" s="15">
        <v>550022</v>
      </c>
      <c r="B1116" s="1">
        <v>44908</v>
      </c>
      <c r="C1116" s="15" t="s">
        <v>521</v>
      </c>
      <c r="D1116" s="15" t="s">
        <v>522</v>
      </c>
      <c r="E1116" s="1">
        <v>44908</v>
      </c>
      <c r="F1116" s="30" t="s">
        <v>513</v>
      </c>
      <c r="G1116" s="17">
        <v>970.45</v>
      </c>
      <c r="H1116" s="18">
        <v>970.45</v>
      </c>
    </row>
    <row r="1117" spans="1:8" x14ac:dyDescent="0.35">
      <c r="A1117" s="15">
        <v>550222</v>
      </c>
      <c r="B1117" s="1">
        <v>44908</v>
      </c>
      <c r="C1117" s="15" t="s">
        <v>521</v>
      </c>
      <c r="D1117" s="15" t="s">
        <v>522</v>
      </c>
      <c r="E1117" s="1">
        <v>44908</v>
      </c>
      <c r="F1117" s="30" t="s">
        <v>513</v>
      </c>
      <c r="G1117" s="17">
        <v>1960516.54</v>
      </c>
      <c r="H1117" s="18">
        <v>1960516.54</v>
      </c>
    </row>
    <row r="1118" spans="1:8" x14ac:dyDescent="0.35">
      <c r="A1118" s="15">
        <v>550322</v>
      </c>
      <c r="B1118" s="1">
        <v>44908</v>
      </c>
      <c r="C1118" s="15" t="s">
        <v>521</v>
      </c>
      <c r="D1118" s="15" t="s">
        <v>522</v>
      </c>
      <c r="E1118" s="1">
        <v>44908</v>
      </c>
      <c r="F1118" s="30" t="s">
        <v>513</v>
      </c>
      <c r="G1118" s="17">
        <v>710241</v>
      </c>
      <c r="H1118" s="18">
        <v>710241</v>
      </c>
    </row>
    <row r="1119" spans="1:8" x14ac:dyDescent="0.35">
      <c r="A1119" s="15">
        <v>550622</v>
      </c>
      <c r="B1119" s="1">
        <v>44909</v>
      </c>
      <c r="C1119" s="15" t="s">
        <v>521</v>
      </c>
      <c r="D1119" s="15" t="s">
        <v>522</v>
      </c>
      <c r="E1119" s="1">
        <v>44909</v>
      </c>
      <c r="F1119" s="30" t="s">
        <v>513</v>
      </c>
      <c r="G1119" s="17">
        <v>18400</v>
      </c>
      <c r="H1119" s="18">
        <v>18400</v>
      </c>
    </row>
    <row r="1120" spans="1:8" x14ac:dyDescent="0.35">
      <c r="A1120" s="15">
        <v>551722</v>
      </c>
      <c r="B1120" s="1">
        <v>44909</v>
      </c>
      <c r="C1120" s="15" t="s">
        <v>521</v>
      </c>
      <c r="D1120" s="15" t="s">
        <v>522</v>
      </c>
      <c r="E1120" s="1">
        <v>44909</v>
      </c>
      <c r="F1120" s="30" t="s">
        <v>513</v>
      </c>
      <c r="G1120" s="17">
        <v>9207.15</v>
      </c>
      <c r="H1120" s="18">
        <v>9207.15</v>
      </c>
    </row>
    <row r="1121" spans="1:8" x14ac:dyDescent="0.35">
      <c r="A1121" s="15">
        <v>551822</v>
      </c>
      <c r="B1121" s="1">
        <v>44909</v>
      </c>
      <c r="C1121" s="15" t="s">
        <v>521</v>
      </c>
      <c r="D1121" s="15" t="s">
        <v>522</v>
      </c>
      <c r="E1121" s="1">
        <v>44909</v>
      </c>
      <c r="F1121" s="30" t="s">
        <v>513</v>
      </c>
      <c r="G1121" s="17">
        <v>126497.84</v>
      </c>
      <c r="H1121" s="18">
        <v>126497.84</v>
      </c>
    </row>
    <row r="1122" spans="1:8" x14ac:dyDescent="0.35">
      <c r="A1122" s="15">
        <v>553022</v>
      </c>
      <c r="B1122" s="1">
        <v>44910</v>
      </c>
      <c r="C1122" s="15" t="s">
        <v>521</v>
      </c>
      <c r="D1122" s="15" t="s">
        <v>522</v>
      </c>
      <c r="E1122" s="1">
        <v>44910</v>
      </c>
      <c r="F1122" s="30" t="s">
        <v>513</v>
      </c>
      <c r="G1122" s="17">
        <v>54009.34</v>
      </c>
      <c r="H1122" s="18">
        <v>54009.34</v>
      </c>
    </row>
    <row r="1123" spans="1:8" x14ac:dyDescent="0.35">
      <c r="A1123" s="15">
        <v>553122</v>
      </c>
      <c r="B1123" s="1">
        <v>44910</v>
      </c>
      <c r="C1123" s="15" t="s">
        <v>521</v>
      </c>
      <c r="D1123" s="15" t="s">
        <v>522</v>
      </c>
      <c r="E1123" s="1">
        <v>44910</v>
      </c>
      <c r="F1123" s="30" t="s">
        <v>513</v>
      </c>
      <c r="G1123" s="17">
        <v>24875.1</v>
      </c>
      <c r="H1123" s="18">
        <v>24875.1</v>
      </c>
    </row>
    <row r="1124" spans="1:8" x14ac:dyDescent="0.35">
      <c r="A1124" s="15">
        <v>553422</v>
      </c>
      <c r="B1124" s="1">
        <v>44910</v>
      </c>
      <c r="C1124" s="15" t="s">
        <v>521</v>
      </c>
      <c r="D1124" s="15" t="s">
        <v>522</v>
      </c>
      <c r="E1124" s="1">
        <v>44910</v>
      </c>
      <c r="F1124" s="30" t="s">
        <v>513</v>
      </c>
      <c r="G1124" s="17">
        <v>5760938.7999999998</v>
      </c>
      <c r="H1124" s="18">
        <v>5760938.7999999998</v>
      </c>
    </row>
    <row r="1125" spans="1:8" x14ac:dyDescent="0.35">
      <c r="A1125" s="15">
        <v>553522</v>
      </c>
      <c r="B1125" s="1">
        <v>44910</v>
      </c>
      <c r="C1125" s="15" t="s">
        <v>521</v>
      </c>
      <c r="D1125" s="15" t="s">
        <v>522</v>
      </c>
      <c r="E1125" s="1">
        <v>44910</v>
      </c>
      <c r="F1125" s="30" t="s">
        <v>513</v>
      </c>
      <c r="G1125" s="17">
        <v>10300</v>
      </c>
      <c r="H1125" s="18">
        <v>10300</v>
      </c>
    </row>
    <row r="1126" spans="1:8" x14ac:dyDescent="0.35">
      <c r="A1126" s="15">
        <v>553722</v>
      </c>
      <c r="B1126" s="1">
        <v>44910</v>
      </c>
      <c r="C1126" s="15" t="s">
        <v>521</v>
      </c>
      <c r="D1126" s="15" t="s">
        <v>522</v>
      </c>
      <c r="E1126" s="1">
        <v>44910</v>
      </c>
      <c r="F1126" s="30" t="s">
        <v>513</v>
      </c>
      <c r="G1126" s="17">
        <v>522757</v>
      </c>
      <c r="H1126" s="18">
        <v>522757</v>
      </c>
    </row>
    <row r="1127" spans="1:8" x14ac:dyDescent="0.35">
      <c r="A1127" s="15">
        <v>553822</v>
      </c>
      <c r="B1127" s="1">
        <v>44910</v>
      </c>
      <c r="C1127" s="15" t="s">
        <v>521</v>
      </c>
      <c r="D1127" s="15" t="s">
        <v>522</v>
      </c>
      <c r="E1127" s="1">
        <v>44910</v>
      </c>
      <c r="F1127" s="30" t="s">
        <v>513</v>
      </c>
      <c r="G1127" s="17">
        <v>32495.5</v>
      </c>
      <c r="H1127" s="18">
        <v>32495.5</v>
      </c>
    </row>
    <row r="1128" spans="1:8" x14ac:dyDescent="0.35">
      <c r="A1128" s="15">
        <v>554622</v>
      </c>
      <c r="B1128" s="1">
        <v>44911</v>
      </c>
      <c r="C1128" s="15" t="s">
        <v>521</v>
      </c>
      <c r="D1128" s="15" t="s">
        <v>522</v>
      </c>
      <c r="E1128" s="1">
        <v>44911</v>
      </c>
      <c r="F1128" s="30" t="s">
        <v>513</v>
      </c>
      <c r="G1128" s="17">
        <v>78704</v>
      </c>
      <c r="H1128" s="18">
        <v>78704</v>
      </c>
    </row>
    <row r="1129" spans="1:8" x14ac:dyDescent="0.35">
      <c r="A1129" s="15">
        <v>561622</v>
      </c>
      <c r="B1129" s="1">
        <v>44914</v>
      </c>
      <c r="C1129" s="15" t="s">
        <v>521</v>
      </c>
      <c r="D1129" s="15" t="s">
        <v>522</v>
      </c>
      <c r="E1129" s="1">
        <v>44914</v>
      </c>
      <c r="F1129" s="30" t="s">
        <v>513</v>
      </c>
      <c r="G1129" s="17">
        <v>4994</v>
      </c>
      <c r="H1129" s="18">
        <v>4994</v>
      </c>
    </row>
    <row r="1130" spans="1:8" x14ac:dyDescent="0.35">
      <c r="A1130" s="15">
        <v>561722</v>
      </c>
      <c r="B1130" s="1">
        <v>44914</v>
      </c>
      <c r="C1130" s="15" t="s">
        <v>521</v>
      </c>
      <c r="D1130" s="15" t="s">
        <v>522</v>
      </c>
      <c r="E1130" s="1">
        <v>44914</v>
      </c>
      <c r="F1130" s="30" t="s">
        <v>513</v>
      </c>
      <c r="G1130" s="17">
        <v>500</v>
      </c>
      <c r="H1130" s="18">
        <v>500</v>
      </c>
    </row>
    <row r="1131" spans="1:8" x14ac:dyDescent="0.35">
      <c r="A1131" s="15">
        <v>562222</v>
      </c>
      <c r="B1131" s="1">
        <v>44914</v>
      </c>
      <c r="C1131" s="15" t="s">
        <v>521</v>
      </c>
      <c r="D1131" s="15" t="s">
        <v>522</v>
      </c>
      <c r="E1131" s="1">
        <v>44914</v>
      </c>
      <c r="F1131" s="30" t="s">
        <v>513</v>
      </c>
      <c r="G1131" s="17">
        <v>29070.61</v>
      </c>
      <c r="H1131" s="18">
        <v>29070.61</v>
      </c>
    </row>
    <row r="1132" spans="1:8" x14ac:dyDescent="0.35">
      <c r="A1132" s="15">
        <v>562322</v>
      </c>
      <c r="B1132" s="1">
        <v>44914</v>
      </c>
      <c r="C1132" s="15" t="s">
        <v>521</v>
      </c>
      <c r="D1132" s="15" t="s">
        <v>522</v>
      </c>
      <c r="E1132" s="1">
        <v>44914</v>
      </c>
      <c r="F1132" s="30" t="s">
        <v>513</v>
      </c>
      <c r="G1132" s="17">
        <v>6279</v>
      </c>
      <c r="H1132" s="18">
        <v>6279</v>
      </c>
    </row>
    <row r="1133" spans="1:8" x14ac:dyDescent="0.35">
      <c r="A1133" s="15">
        <v>562422</v>
      </c>
      <c r="B1133" s="1">
        <v>44914</v>
      </c>
      <c r="C1133" s="15" t="s">
        <v>521</v>
      </c>
      <c r="D1133" s="15" t="s">
        <v>522</v>
      </c>
      <c r="E1133" s="1">
        <v>44914</v>
      </c>
      <c r="F1133" s="30" t="s">
        <v>513</v>
      </c>
      <c r="G1133" s="17">
        <v>148211.35999999999</v>
      </c>
      <c r="H1133" s="18">
        <v>148211.35999999999</v>
      </c>
    </row>
    <row r="1134" spans="1:8" x14ac:dyDescent="0.35">
      <c r="A1134" s="15">
        <v>562522</v>
      </c>
      <c r="B1134" s="1">
        <v>44914</v>
      </c>
      <c r="C1134" s="15" t="s">
        <v>521</v>
      </c>
      <c r="D1134" s="15" t="s">
        <v>522</v>
      </c>
      <c r="E1134" s="1">
        <v>44914</v>
      </c>
      <c r="F1134" s="30" t="s">
        <v>513</v>
      </c>
      <c r="G1134" s="17">
        <v>11944.44</v>
      </c>
      <c r="H1134" s="18">
        <v>11944.44</v>
      </c>
    </row>
    <row r="1135" spans="1:8" x14ac:dyDescent="0.35">
      <c r="A1135" s="15">
        <v>562722</v>
      </c>
      <c r="B1135" s="1">
        <v>44915</v>
      </c>
      <c r="C1135" s="15" t="s">
        <v>521</v>
      </c>
      <c r="D1135" s="15" t="s">
        <v>522</v>
      </c>
      <c r="E1135" s="1">
        <v>44915</v>
      </c>
      <c r="F1135" s="30" t="s">
        <v>513</v>
      </c>
      <c r="G1135" s="17">
        <v>9600744</v>
      </c>
      <c r="H1135" s="18">
        <v>9600744</v>
      </c>
    </row>
    <row r="1136" spans="1:8" x14ac:dyDescent="0.35">
      <c r="A1136" s="15">
        <v>563422</v>
      </c>
      <c r="B1136" s="1">
        <v>44915</v>
      </c>
      <c r="C1136" s="15" t="s">
        <v>521</v>
      </c>
      <c r="D1136" s="15" t="s">
        <v>522</v>
      </c>
      <c r="E1136" s="1">
        <v>44915</v>
      </c>
      <c r="F1136" s="30" t="s">
        <v>513</v>
      </c>
      <c r="G1136" s="17">
        <v>1059484.0900000001</v>
      </c>
      <c r="H1136" s="18">
        <v>1059484.0900000001</v>
      </c>
    </row>
    <row r="1137" spans="1:8" x14ac:dyDescent="0.35">
      <c r="A1137" s="15">
        <v>565522</v>
      </c>
      <c r="B1137" s="1">
        <v>44916</v>
      </c>
      <c r="C1137" s="15" t="s">
        <v>521</v>
      </c>
      <c r="D1137" s="15" t="s">
        <v>522</v>
      </c>
      <c r="E1137" s="1">
        <v>44916</v>
      </c>
      <c r="F1137" s="30" t="s">
        <v>513</v>
      </c>
      <c r="G1137" s="17">
        <v>13646</v>
      </c>
      <c r="H1137" s="18">
        <v>13646</v>
      </c>
    </row>
    <row r="1138" spans="1:8" x14ac:dyDescent="0.35">
      <c r="A1138" s="15">
        <v>566522</v>
      </c>
      <c r="B1138" s="1">
        <v>44916</v>
      </c>
      <c r="C1138" s="15" t="s">
        <v>521</v>
      </c>
      <c r="D1138" s="15" t="s">
        <v>522</v>
      </c>
      <c r="E1138" s="1">
        <v>44916</v>
      </c>
      <c r="F1138" s="30" t="s">
        <v>513</v>
      </c>
      <c r="G1138" s="17">
        <v>2187337.9700000002</v>
      </c>
      <c r="H1138" s="18">
        <v>2187337.9700000002</v>
      </c>
    </row>
    <row r="1139" spans="1:8" x14ac:dyDescent="0.35">
      <c r="A1139" s="15">
        <v>566822</v>
      </c>
      <c r="B1139" s="1">
        <v>44916</v>
      </c>
      <c r="C1139" s="15" t="s">
        <v>521</v>
      </c>
      <c r="D1139" s="15" t="s">
        <v>522</v>
      </c>
      <c r="E1139" s="1">
        <v>44916</v>
      </c>
      <c r="F1139" s="30" t="s">
        <v>513</v>
      </c>
      <c r="G1139" s="17">
        <v>400</v>
      </c>
      <c r="H1139" s="18">
        <v>400</v>
      </c>
    </row>
    <row r="1140" spans="1:8" x14ac:dyDescent="0.35">
      <c r="A1140" s="15">
        <v>568722</v>
      </c>
      <c r="B1140" s="1">
        <v>44917</v>
      </c>
      <c r="C1140" s="15" t="s">
        <v>521</v>
      </c>
      <c r="D1140" s="15" t="s">
        <v>522</v>
      </c>
      <c r="E1140" s="1">
        <v>44917</v>
      </c>
      <c r="F1140" s="30" t="s">
        <v>513</v>
      </c>
      <c r="G1140" s="17">
        <v>2488870</v>
      </c>
      <c r="H1140" s="18">
        <v>2488870</v>
      </c>
    </row>
    <row r="1141" spans="1:8" x14ac:dyDescent="0.35">
      <c r="A1141" s="15">
        <v>568822</v>
      </c>
      <c r="B1141" s="1">
        <v>44917</v>
      </c>
      <c r="C1141" s="15" t="s">
        <v>521</v>
      </c>
      <c r="D1141" s="15" t="s">
        <v>522</v>
      </c>
      <c r="E1141" s="1">
        <v>44917</v>
      </c>
      <c r="F1141" s="30" t="s">
        <v>513</v>
      </c>
      <c r="G1141" s="17">
        <v>8396.59</v>
      </c>
      <c r="H1141" s="18">
        <v>8396.59</v>
      </c>
    </row>
    <row r="1142" spans="1:8" x14ac:dyDescent="0.35">
      <c r="A1142" s="15">
        <v>569522</v>
      </c>
      <c r="B1142" s="1">
        <v>44917</v>
      </c>
      <c r="C1142" s="15" t="s">
        <v>521</v>
      </c>
      <c r="D1142" s="15" t="s">
        <v>522</v>
      </c>
      <c r="E1142" s="1">
        <v>44917</v>
      </c>
      <c r="F1142" s="30" t="s">
        <v>513</v>
      </c>
      <c r="G1142" s="17">
        <v>495.66</v>
      </c>
      <c r="H1142" s="18">
        <v>495.66</v>
      </c>
    </row>
    <row r="1143" spans="1:8" x14ac:dyDescent="0.35">
      <c r="A1143" s="15">
        <v>569622</v>
      </c>
      <c r="B1143" s="1">
        <v>44917</v>
      </c>
      <c r="C1143" s="15" t="s">
        <v>521</v>
      </c>
      <c r="D1143" s="15" t="s">
        <v>522</v>
      </c>
      <c r="E1143" s="1">
        <v>44917</v>
      </c>
      <c r="F1143" s="30" t="s">
        <v>513</v>
      </c>
      <c r="G1143" s="17">
        <v>51977.73</v>
      </c>
      <c r="H1143" s="18">
        <v>51977.73</v>
      </c>
    </row>
    <row r="1144" spans="1:8" x14ac:dyDescent="0.35">
      <c r="A1144" s="15">
        <v>569722</v>
      </c>
      <c r="B1144" s="1">
        <v>44917</v>
      </c>
      <c r="C1144" s="15" t="s">
        <v>521</v>
      </c>
      <c r="D1144" s="15" t="s">
        <v>522</v>
      </c>
      <c r="E1144" s="1">
        <v>44917</v>
      </c>
      <c r="F1144" s="30" t="s">
        <v>513</v>
      </c>
      <c r="G1144" s="17">
        <v>167631.26</v>
      </c>
      <c r="H1144" s="18">
        <v>167631.26</v>
      </c>
    </row>
    <row r="1145" spans="1:8" x14ac:dyDescent="0.35">
      <c r="A1145" s="15">
        <v>569922</v>
      </c>
      <c r="B1145" s="1">
        <v>44917</v>
      </c>
      <c r="C1145" s="15" t="s">
        <v>521</v>
      </c>
      <c r="D1145" s="15" t="s">
        <v>522</v>
      </c>
      <c r="E1145" s="1">
        <v>44917</v>
      </c>
      <c r="F1145" s="30" t="s">
        <v>513</v>
      </c>
      <c r="G1145" s="17">
        <v>157530.12</v>
      </c>
      <c r="H1145" s="18">
        <v>157530.12</v>
      </c>
    </row>
    <row r="1146" spans="1:8" x14ac:dyDescent="0.35">
      <c r="A1146" s="15">
        <v>570022</v>
      </c>
      <c r="B1146" s="1">
        <v>44917</v>
      </c>
      <c r="C1146" s="15" t="s">
        <v>521</v>
      </c>
      <c r="D1146" s="15" t="s">
        <v>522</v>
      </c>
      <c r="E1146" s="1">
        <v>44917</v>
      </c>
      <c r="F1146" s="30" t="s">
        <v>513</v>
      </c>
      <c r="G1146" s="17">
        <v>195000</v>
      </c>
      <c r="H1146" s="18">
        <v>195000</v>
      </c>
    </row>
    <row r="1147" spans="1:8" x14ac:dyDescent="0.35">
      <c r="A1147" s="15">
        <v>570122</v>
      </c>
      <c r="B1147" s="1">
        <v>44917</v>
      </c>
      <c r="C1147" s="15" t="s">
        <v>521</v>
      </c>
      <c r="D1147" s="15" t="s">
        <v>522</v>
      </c>
      <c r="E1147" s="1">
        <v>44917</v>
      </c>
      <c r="F1147" s="30" t="s">
        <v>513</v>
      </c>
      <c r="G1147" s="17">
        <v>3972554</v>
      </c>
      <c r="H1147" s="18">
        <v>3972554</v>
      </c>
    </row>
    <row r="1148" spans="1:8" x14ac:dyDescent="0.35">
      <c r="A1148" s="15">
        <v>570722</v>
      </c>
      <c r="B1148" s="1">
        <v>44917</v>
      </c>
      <c r="C1148" s="15" t="s">
        <v>521</v>
      </c>
      <c r="D1148" s="15" t="s">
        <v>522</v>
      </c>
      <c r="E1148" s="1">
        <v>44917</v>
      </c>
      <c r="F1148" s="30" t="s">
        <v>513</v>
      </c>
      <c r="G1148" s="17">
        <v>555369.28</v>
      </c>
      <c r="H1148" s="18">
        <v>555369.28</v>
      </c>
    </row>
    <row r="1149" spans="1:8" x14ac:dyDescent="0.35">
      <c r="A1149" s="15">
        <v>571622</v>
      </c>
      <c r="B1149" s="1">
        <v>44918</v>
      </c>
      <c r="C1149" s="15" t="s">
        <v>521</v>
      </c>
      <c r="D1149" s="15" t="s">
        <v>522</v>
      </c>
      <c r="E1149" s="1">
        <v>44918</v>
      </c>
      <c r="F1149" s="30" t="s">
        <v>513</v>
      </c>
      <c r="G1149" s="17">
        <v>10</v>
      </c>
      <c r="H1149" s="18">
        <v>10</v>
      </c>
    </row>
    <row r="1150" spans="1:8" x14ac:dyDescent="0.35">
      <c r="A1150" s="15">
        <v>577022</v>
      </c>
      <c r="B1150" s="1">
        <v>44921</v>
      </c>
      <c r="C1150" s="15" t="s">
        <v>521</v>
      </c>
      <c r="D1150" s="15" t="s">
        <v>522</v>
      </c>
      <c r="E1150" s="1">
        <v>44921</v>
      </c>
      <c r="F1150" s="30" t="s">
        <v>513</v>
      </c>
      <c r="G1150" s="17">
        <v>19371310.68</v>
      </c>
      <c r="H1150" s="18">
        <v>19371310.68</v>
      </c>
    </row>
    <row r="1151" spans="1:8" x14ac:dyDescent="0.35">
      <c r="A1151" s="15">
        <v>577222</v>
      </c>
      <c r="B1151" s="1">
        <v>44922</v>
      </c>
      <c r="C1151" s="15" t="s">
        <v>521</v>
      </c>
      <c r="D1151" s="15" t="s">
        <v>522</v>
      </c>
      <c r="E1151" s="1">
        <v>44922</v>
      </c>
      <c r="F1151" s="30" t="s">
        <v>513</v>
      </c>
      <c r="G1151" s="17">
        <v>68049</v>
      </c>
      <c r="H1151" s="18">
        <v>68049</v>
      </c>
    </row>
    <row r="1152" spans="1:8" x14ac:dyDescent="0.35">
      <c r="A1152" s="15">
        <v>577722</v>
      </c>
      <c r="B1152" s="1">
        <v>44922</v>
      </c>
      <c r="C1152" s="15" t="s">
        <v>521</v>
      </c>
      <c r="D1152" s="15" t="s">
        <v>522</v>
      </c>
      <c r="E1152" s="1">
        <v>44922</v>
      </c>
      <c r="F1152" s="30" t="s">
        <v>513</v>
      </c>
      <c r="G1152" s="17">
        <v>4865856.3600000003</v>
      </c>
      <c r="H1152" s="18">
        <v>4865856.3600000003</v>
      </c>
    </row>
    <row r="1153" spans="1:8" x14ac:dyDescent="0.35">
      <c r="A1153" s="15">
        <v>577922</v>
      </c>
      <c r="B1153" s="1">
        <v>44922</v>
      </c>
      <c r="C1153" s="15" t="s">
        <v>521</v>
      </c>
      <c r="D1153" s="15" t="s">
        <v>522</v>
      </c>
      <c r="E1153" s="1">
        <v>44922</v>
      </c>
      <c r="F1153" s="30" t="s">
        <v>513</v>
      </c>
      <c r="G1153" s="17">
        <v>2600</v>
      </c>
      <c r="H1153" s="18">
        <v>2600</v>
      </c>
    </row>
    <row r="1154" spans="1:8" x14ac:dyDescent="0.35">
      <c r="A1154" s="15">
        <v>578322</v>
      </c>
      <c r="B1154" s="1">
        <v>44923</v>
      </c>
      <c r="C1154" s="15" t="s">
        <v>521</v>
      </c>
      <c r="D1154" s="15" t="s">
        <v>522</v>
      </c>
      <c r="E1154" s="1">
        <v>44923</v>
      </c>
      <c r="F1154" s="30" t="s">
        <v>513</v>
      </c>
      <c r="G1154" s="17">
        <v>6143726.0099999998</v>
      </c>
      <c r="H1154" s="18">
        <v>6143726.0099999998</v>
      </c>
    </row>
    <row r="1155" spans="1:8" x14ac:dyDescent="0.35">
      <c r="A1155" s="15">
        <v>579022</v>
      </c>
      <c r="B1155" s="1">
        <v>44923</v>
      </c>
      <c r="C1155" s="15" t="s">
        <v>521</v>
      </c>
      <c r="D1155" s="15" t="s">
        <v>522</v>
      </c>
      <c r="E1155" s="1">
        <v>44923</v>
      </c>
      <c r="F1155" s="30" t="s">
        <v>513</v>
      </c>
      <c r="G1155" s="17">
        <v>11681748.779999999</v>
      </c>
      <c r="H1155" s="18">
        <v>11681748.779999999</v>
      </c>
    </row>
    <row r="1156" spans="1:8" x14ac:dyDescent="0.35">
      <c r="A1156" s="15">
        <v>580622</v>
      </c>
      <c r="B1156" s="1">
        <v>44924</v>
      </c>
      <c r="C1156" s="15" t="s">
        <v>521</v>
      </c>
      <c r="D1156" s="15" t="s">
        <v>522</v>
      </c>
      <c r="E1156" s="1">
        <v>44924</v>
      </c>
      <c r="F1156" s="30" t="s">
        <v>513</v>
      </c>
      <c r="G1156" s="17">
        <v>10000</v>
      </c>
      <c r="H1156" s="18">
        <v>10000</v>
      </c>
    </row>
    <row r="1157" spans="1:8" x14ac:dyDescent="0.35">
      <c r="A1157" s="15">
        <v>581522</v>
      </c>
      <c r="B1157" s="1">
        <v>44924</v>
      </c>
      <c r="C1157" s="15" t="s">
        <v>521</v>
      </c>
      <c r="D1157" s="15" t="s">
        <v>522</v>
      </c>
      <c r="E1157" s="1">
        <v>44924</v>
      </c>
      <c r="F1157" s="30" t="s">
        <v>513</v>
      </c>
      <c r="G1157" s="17">
        <v>4733414</v>
      </c>
      <c r="H1157" s="18">
        <v>4733414</v>
      </c>
    </row>
    <row r="1158" spans="1:8" x14ac:dyDescent="0.35">
      <c r="A1158" s="15">
        <v>584422</v>
      </c>
      <c r="B1158" s="1">
        <v>44924</v>
      </c>
      <c r="C1158" s="15" t="s">
        <v>521</v>
      </c>
      <c r="D1158" s="15" t="s">
        <v>522</v>
      </c>
      <c r="E1158" s="1">
        <v>44924</v>
      </c>
      <c r="F1158" s="30" t="s">
        <v>513</v>
      </c>
      <c r="G1158" s="17">
        <v>13.08</v>
      </c>
      <c r="H1158" s="18">
        <v>13.08</v>
      </c>
    </row>
    <row r="1159" spans="1:8" x14ac:dyDescent="0.35">
      <c r="A1159" s="15">
        <v>723</v>
      </c>
      <c r="B1159" s="1">
        <v>44928</v>
      </c>
      <c r="C1159" s="15" t="s">
        <v>521</v>
      </c>
      <c r="D1159" s="15" t="s">
        <v>522</v>
      </c>
      <c r="E1159" s="1">
        <v>44928</v>
      </c>
      <c r="F1159" s="30" t="s">
        <v>513</v>
      </c>
      <c r="G1159" s="17">
        <v>78552.5</v>
      </c>
      <c r="H1159" s="18">
        <v>78552.5</v>
      </c>
    </row>
    <row r="1160" spans="1:8" x14ac:dyDescent="0.35">
      <c r="A1160" s="15">
        <v>1723</v>
      </c>
      <c r="B1160" s="1">
        <v>44928</v>
      </c>
      <c r="C1160" s="15" t="s">
        <v>521</v>
      </c>
      <c r="D1160" s="15" t="s">
        <v>522</v>
      </c>
      <c r="E1160" s="1">
        <v>44928</v>
      </c>
      <c r="F1160" s="30" t="s">
        <v>513</v>
      </c>
      <c r="G1160" s="17">
        <v>2607404.92</v>
      </c>
      <c r="H1160" s="18">
        <v>2607404.92</v>
      </c>
    </row>
    <row r="1161" spans="1:8" x14ac:dyDescent="0.35">
      <c r="A1161" s="15">
        <v>1823</v>
      </c>
      <c r="B1161" s="1">
        <v>44928</v>
      </c>
      <c r="C1161" s="15" t="s">
        <v>521</v>
      </c>
      <c r="D1161" s="15" t="s">
        <v>522</v>
      </c>
      <c r="E1161" s="1">
        <v>44928</v>
      </c>
      <c r="F1161" s="30" t="s">
        <v>513</v>
      </c>
      <c r="G1161" s="17">
        <v>46601865.960000001</v>
      </c>
      <c r="H1161" s="18">
        <v>46601865.960000001</v>
      </c>
    </row>
    <row r="1162" spans="1:8" x14ac:dyDescent="0.35">
      <c r="A1162" s="15">
        <v>2023</v>
      </c>
      <c r="B1162" s="1">
        <v>44928</v>
      </c>
      <c r="C1162" s="15" t="s">
        <v>521</v>
      </c>
      <c r="D1162" s="15" t="s">
        <v>522</v>
      </c>
      <c r="E1162" s="1">
        <v>44928</v>
      </c>
      <c r="F1162" s="30" t="s">
        <v>513</v>
      </c>
      <c r="G1162" s="17">
        <v>600954.43999999994</v>
      </c>
      <c r="H1162" s="18">
        <v>600954.43999999994</v>
      </c>
    </row>
    <row r="1163" spans="1:8" x14ac:dyDescent="0.35">
      <c r="A1163" s="15">
        <v>2223</v>
      </c>
      <c r="B1163" s="1">
        <v>44928</v>
      </c>
      <c r="C1163" s="15" t="s">
        <v>521</v>
      </c>
      <c r="D1163" s="15" t="s">
        <v>522</v>
      </c>
      <c r="E1163" s="1">
        <v>44928</v>
      </c>
      <c r="F1163" s="30" t="s">
        <v>513</v>
      </c>
      <c r="G1163" s="17">
        <v>9402886</v>
      </c>
      <c r="H1163" s="18">
        <v>9402886</v>
      </c>
    </row>
    <row r="1164" spans="1:8" x14ac:dyDescent="0.35">
      <c r="A1164" s="15">
        <v>2723</v>
      </c>
      <c r="B1164" s="1">
        <v>44928</v>
      </c>
      <c r="C1164" s="15" t="s">
        <v>521</v>
      </c>
      <c r="D1164" s="15" t="s">
        <v>522</v>
      </c>
      <c r="E1164" s="1">
        <v>44928</v>
      </c>
      <c r="F1164" s="30" t="s">
        <v>513</v>
      </c>
      <c r="G1164" s="17">
        <v>110</v>
      </c>
      <c r="H1164" s="18">
        <v>110</v>
      </c>
    </row>
    <row r="1165" spans="1:8" x14ac:dyDescent="0.35">
      <c r="A1165" s="15">
        <v>3423</v>
      </c>
      <c r="B1165" s="1">
        <v>44929</v>
      </c>
      <c r="C1165" s="15" t="s">
        <v>521</v>
      </c>
      <c r="D1165" s="15" t="s">
        <v>522</v>
      </c>
      <c r="E1165" s="1">
        <v>44929</v>
      </c>
      <c r="F1165" s="30" t="s">
        <v>513</v>
      </c>
      <c r="G1165" s="17">
        <v>2840375</v>
      </c>
      <c r="H1165" s="18">
        <v>2840375</v>
      </c>
    </row>
    <row r="1166" spans="1:8" x14ac:dyDescent="0.35">
      <c r="A1166" s="15">
        <v>3523</v>
      </c>
      <c r="B1166" s="1">
        <v>44929</v>
      </c>
      <c r="C1166" s="15" t="s">
        <v>521</v>
      </c>
      <c r="D1166" s="15" t="s">
        <v>522</v>
      </c>
      <c r="E1166" s="1">
        <v>44929</v>
      </c>
      <c r="F1166" s="30" t="s">
        <v>513</v>
      </c>
      <c r="G1166" s="17">
        <v>2672</v>
      </c>
      <c r="H1166" s="18">
        <v>2672</v>
      </c>
    </row>
    <row r="1167" spans="1:8" x14ac:dyDescent="0.35">
      <c r="A1167" s="15">
        <v>3623</v>
      </c>
      <c r="B1167" s="1">
        <v>44929</v>
      </c>
      <c r="C1167" s="15" t="s">
        <v>521</v>
      </c>
      <c r="D1167" s="15" t="s">
        <v>522</v>
      </c>
      <c r="E1167" s="1">
        <v>44929</v>
      </c>
      <c r="F1167" s="30" t="s">
        <v>513</v>
      </c>
      <c r="G1167" s="17">
        <v>79001558.549999997</v>
      </c>
      <c r="H1167" s="18">
        <v>79001558.549999997</v>
      </c>
    </row>
    <row r="1168" spans="1:8" x14ac:dyDescent="0.35">
      <c r="A1168" s="15">
        <v>3723</v>
      </c>
      <c r="B1168" s="1">
        <v>44929</v>
      </c>
      <c r="C1168" s="15" t="s">
        <v>521</v>
      </c>
      <c r="D1168" s="15" t="s">
        <v>522</v>
      </c>
      <c r="E1168" s="1">
        <v>44929</v>
      </c>
      <c r="F1168" s="30" t="s">
        <v>513</v>
      </c>
      <c r="G1168" s="17">
        <v>76415</v>
      </c>
      <c r="H1168" s="18">
        <v>76415</v>
      </c>
    </row>
    <row r="1169" spans="1:8" x14ac:dyDescent="0.35">
      <c r="A1169" s="15">
        <v>3923</v>
      </c>
      <c r="B1169" s="1">
        <v>44930</v>
      </c>
      <c r="C1169" s="15" t="s">
        <v>521</v>
      </c>
      <c r="D1169" s="15" t="s">
        <v>522</v>
      </c>
      <c r="E1169" s="1">
        <v>44930</v>
      </c>
      <c r="F1169" s="30" t="s">
        <v>513</v>
      </c>
      <c r="G1169" s="17">
        <v>1193232.57</v>
      </c>
      <c r="H1169" s="18">
        <v>1193232.57</v>
      </c>
    </row>
    <row r="1170" spans="1:8" x14ac:dyDescent="0.35">
      <c r="A1170" s="15">
        <v>4023</v>
      </c>
      <c r="B1170" s="1">
        <v>44930</v>
      </c>
      <c r="C1170" s="15" t="s">
        <v>521</v>
      </c>
      <c r="D1170" s="15" t="s">
        <v>522</v>
      </c>
      <c r="E1170" s="1">
        <v>44930</v>
      </c>
      <c r="F1170" s="30" t="s">
        <v>513</v>
      </c>
      <c r="G1170" s="17">
        <v>3167259.19</v>
      </c>
      <c r="H1170" s="18">
        <v>3167259.19</v>
      </c>
    </row>
    <row r="1171" spans="1:8" x14ac:dyDescent="0.35">
      <c r="A1171" s="15">
        <v>4123</v>
      </c>
      <c r="B1171" s="1">
        <v>44930</v>
      </c>
      <c r="C1171" s="15" t="s">
        <v>521</v>
      </c>
      <c r="D1171" s="15" t="s">
        <v>522</v>
      </c>
      <c r="E1171" s="1">
        <v>44930</v>
      </c>
      <c r="F1171" s="30" t="s">
        <v>513</v>
      </c>
      <c r="G1171" s="17">
        <v>112744.06</v>
      </c>
      <c r="H1171" s="18">
        <v>112744.06</v>
      </c>
    </row>
    <row r="1172" spans="1:8" x14ac:dyDescent="0.35">
      <c r="A1172" s="15">
        <v>4223</v>
      </c>
      <c r="B1172" s="1">
        <v>44930</v>
      </c>
      <c r="C1172" s="15" t="s">
        <v>521</v>
      </c>
      <c r="D1172" s="15" t="s">
        <v>522</v>
      </c>
      <c r="E1172" s="1">
        <v>44930</v>
      </c>
      <c r="F1172" s="30" t="s">
        <v>513</v>
      </c>
      <c r="G1172" s="17">
        <v>800842</v>
      </c>
      <c r="H1172" s="18">
        <v>800842</v>
      </c>
    </row>
    <row r="1173" spans="1:8" x14ac:dyDescent="0.35">
      <c r="A1173" s="15">
        <v>4323</v>
      </c>
      <c r="B1173" s="1">
        <v>44930</v>
      </c>
      <c r="C1173" s="15" t="s">
        <v>521</v>
      </c>
      <c r="D1173" s="15" t="s">
        <v>522</v>
      </c>
      <c r="E1173" s="1">
        <v>44930</v>
      </c>
      <c r="F1173" s="30" t="s">
        <v>513</v>
      </c>
      <c r="G1173" s="17">
        <v>6015489.9100000001</v>
      </c>
      <c r="H1173" s="18">
        <v>6015489.9100000001</v>
      </c>
    </row>
    <row r="1174" spans="1:8" x14ac:dyDescent="0.35">
      <c r="A1174" s="15">
        <v>4723</v>
      </c>
      <c r="B1174" s="1">
        <v>44930</v>
      </c>
      <c r="C1174" s="15" t="s">
        <v>521</v>
      </c>
      <c r="D1174" s="15" t="s">
        <v>522</v>
      </c>
      <c r="E1174" s="1">
        <v>44930</v>
      </c>
      <c r="F1174" s="30" t="s">
        <v>513</v>
      </c>
      <c r="G1174" s="17">
        <v>39243.74</v>
      </c>
      <c r="H1174" s="18">
        <v>39243.74</v>
      </c>
    </row>
    <row r="1175" spans="1:8" x14ac:dyDescent="0.35">
      <c r="A1175" s="15">
        <v>4823</v>
      </c>
      <c r="B1175" s="1">
        <v>44930</v>
      </c>
      <c r="C1175" s="15" t="s">
        <v>521</v>
      </c>
      <c r="D1175" s="15" t="s">
        <v>522</v>
      </c>
      <c r="E1175" s="1">
        <v>44930</v>
      </c>
      <c r="F1175" s="30" t="s">
        <v>513</v>
      </c>
      <c r="G1175" s="17">
        <v>122203</v>
      </c>
      <c r="H1175" s="18">
        <v>122203</v>
      </c>
    </row>
    <row r="1176" spans="1:8" x14ac:dyDescent="0.35">
      <c r="A1176" s="15">
        <v>4923</v>
      </c>
      <c r="B1176" s="1">
        <v>44930</v>
      </c>
      <c r="C1176" s="15" t="s">
        <v>521</v>
      </c>
      <c r="D1176" s="15" t="s">
        <v>522</v>
      </c>
      <c r="E1176" s="1">
        <v>44930</v>
      </c>
      <c r="F1176" s="30" t="s">
        <v>513</v>
      </c>
      <c r="G1176" s="17">
        <v>20</v>
      </c>
      <c r="H1176" s="18">
        <v>20</v>
      </c>
    </row>
    <row r="1177" spans="1:8" x14ac:dyDescent="0.35">
      <c r="A1177" s="15">
        <v>5023</v>
      </c>
      <c r="B1177" s="1">
        <v>44930</v>
      </c>
      <c r="C1177" s="15" t="s">
        <v>521</v>
      </c>
      <c r="D1177" s="15" t="s">
        <v>522</v>
      </c>
      <c r="E1177" s="1">
        <v>44930</v>
      </c>
      <c r="F1177" s="30" t="s">
        <v>513</v>
      </c>
      <c r="G1177" s="17">
        <v>62243</v>
      </c>
      <c r="H1177" s="18">
        <v>62243</v>
      </c>
    </row>
    <row r="1178" spans="1:8" x14ac:dyDescent="0.35">
      <c r="A1178" s="15">
        <v>5823</v>
      </c>
      <c r="B1178" s="1">
        <v>44931</v>
      </c>
      <c r="C1178" s="15" t="s">
        <v>521</v>
      </c>
      <c r="D1178" s="15" t="s">
        <v>522</v>
      </c>
      <c r="E1178" s="1">
        <v>44931</v>
      </c>
      <c r="F1178" s="30" t="s">
        <v>513</v>
      </c>
      <c r="G1178" s="17">
        <v>2811157</v>
      </c>
      <c r="H1178" s="18">
        <v>2811157</v>
      </c>
    </row>
    <row r="1179" spans="1:8" x14ac:dyDescent="0.35">
      <c r="A1179" s="15">
        <v>6023</v>
      </c>
      <c r="B1179" s="1">
        <v>44931</v>
      </c>
      <c r="C1179" s="15" t="s">
        <v>521</v>
      </c>
      <c r="D1179" s="15" t="s">
        <v>522</v>
      </c>
      <c r="E1179" s="1">
        <v>44931</v>
      </c>
      <c r="F1179" s="30" t="s">
        <v>513</v>
      </c>
      <c r="G1179" s="17">
        <v>461706.14</v>
      </c>
      <c r="H1179" s="18">
        <v>461706.14</v>
      </c>
    </row>
    <row r="1180" spans="1:8" x14ac:dyDescent="0.35">
      <c r="A1180" s="15">
        <v>6123</v>
      </c>
      <c r="B1180" s="1">
        <v>44931</v>
      </c>
      <c r="C1180" s="15" t="s">
        <v>521</v>
      </c>
      <c r="D1180" s="15" t="s">
        <v>522</v>
      </c>
      <c r="E1180" s="1">
        <v>44931</v>
      </c>
      <c r="F1180" s="30" t="s">
        <v>513</v>
      </c>
      <c r="G1180" s="17">
        <v>5169254.09</v>
      </c>
      <c r="H1180" s="18">
        <v>5169254.09</v>
      </c>
    </row>
    <row r="1181" spans="1:8" x14ac:dyDescent="0.35">
      <c r="A1181" s="15">
        <v>6323</v>
      </c>
      <c r="B1181" s="1">
        <v>44932</v>
      </c>
      <c r="C1181" s="15" t="s">
        <v>521</v>
      </c>
      <c r="D1181" s="15" t="s">
        <v>522</v>
      </c>
      <c r="E1181" s="1">
        <v>44932</v>
      </c>
      <c r="F1181" s="30" t="s">
        <v>513</v>
      </c>
      <c r="G1181" s="17">
        <v>31078.6</v>
      </c>
      <c r="H1181" s="18">
        <v>31078.6</v>
      </c>
    </row>
    <row r="1182" spans="1:8" x14ac:dyDescent="0.35">
      <c r="A1182" s="15">
        <v>6423</v>
      </c>
      <c r="B1182" s="1">
        <v>44932</v>
      </c>
      <c r="C1182" s="15" t="s">
        <v>521</v>
      </c>
      <c r="D1182" s="15" t="s">
        <v>522</v>
      </c>
      <c r="E1182" s="1">
        <v>44932</v>
      </c>
      <c r="F1182" s="30" t="s">
        <v>513</v>
      </c>
      <c r="G1182" s="17">
        <v>21611.95</v>
      </c>
      <c r="H1182" s="18">
        <v>21611.95</v>
      </c>
    </row>
    <row r="1183" spans="1:8" x14ac:dyDescent="0.35">
      <c r="A1183" s="15">
        <v>6523</v>
      </c>
      <c r="B1183" s="1">
        <v>44932</v>
      </c>
      <c r="C1183" s="15" t="s">
        <v>521</v>
      </c>
      <c r="D1183" s="15" t="s">
        <v>522</v>
      </c>
      <c r="E1183" s="1">
        <v>44932</v>
      </c>
      <c r="F1183" s="30" t="s">
        <v>513</v>
      </c>
      <c r="G1183" s="17">
        <v>12805985.33</v>
      </c>
      <c r="H1183" s="18">
        <v>12805985.33</v>
      </c>
    </row>
    <row r="1184" spans="1:8" x14ac:dyDescent="0.35">
      <c r="A1184" s="15">
        <v>6623</v>
      </c>
      <c r="B1184" s="1">
        <v>44932</v>
      </c>
      <c r="C1184" s="15" t="s">
        <v>521</v>
      </c>
      <c r="D1184" s="15" t="s">
        <v>522</v>
      </c>
      <c r="E1184" s="1">
        <v>44932</v>
      </c>
      <c r="F1184" s="30" t="s">
        <v>513</v>
      </c>
      <c r="G1184" s="17">
        <v>1638935.94</v>
      </c>
      <c r="H1184" s="18">
        <v>1638935.94</v>
      </c>
    </row>
    <row r="1185" spans="1:8" x14ac:dyDescent="0.35">
      <c r="A1185" s="15">
        <v>6723</v>
      </c>
      <c r="B1185" s="1">
        <v>44932</v>
      </c>
      <c r="C1185" s="15" t="s">
        <v>521</v>
      </c>
      <c r="D1185" s="15" t="s">
        <v>522</v>
      </c>
      <c r="E1185" s="1">
        <v>44932</v>
      </c>
      <c r="F1185" s="30" t="s">
        <v>513</v>
      </c>
      <c r="G1185" s="17">
        <v>2875426.96</v>
      </c>
      <c r="H1185" s="18">
        <v>2875426.96</v>
      </c>
    </row>
    <row r="1186" spans="1:8" x14ac:dyDescent="0.35">
      <c r="A1186" s="15">
        <v>7123</v>
      </c>
      <c r="B1186" s="1">
        <v>44932</v>
      </c>
      <c r="C1186" s="15" t="s">
        <v>521</v>
      </c>
      <c r="D1186" s="15" t="s">
        <v>522</v>
      </c>
      <c r="E1186" s="1">
        <v>44932</v>
      </c>
      <c r="F1186" s="30" t="s">
        <v>513</v>
      </c>
      <c r="G1186" s="17">
        <v>180.23</v>
      </c>
      <c r="H1186" s="18">
        <v>180.23</v>
      </c>
    </row>
    <row r="1187" spans="1:8" x14ac:dyDescent="0.35">
      <c r="A1187" s="15">
        <v>7223</v>
      </c>
      <c r="B1187" s="1">
        <v>44932</v>
      </c>
      <c r="C1187" s="15" t="s">
        <v>521</v>
      </c>
      <c r="D1187" s="15" t="s">
        <v>522</v>
      </c>
      <c r="E1187" s="1">
        <v>44932</v>
      </c>
      <c r="F1187" s="30" t="s">
        <v>513</v>
      </c>
      <c r="G1187" s="17">
        <v>1317511.8400000001</v>
      </c>
      <c r="H1187" s="18">
        <v>1317511.8400000001</v>
      </c>
    </row>
    <row r="1188" spans="1:8" x14ac:dyDescent="0.35">
      <c r="A1188" s="15">
        <v>7323</v>
      </c>
      <c r="B1188" s="1">
        <v>44932</v>
      </c>
      <c r="C1188" s="15" t="s">
        <v>521</v>
      </c>
      <c r="D1188" s="15" t="s">
        <v>522</v>
      </c>
      <c r="E1188" s="1">
        <v>44932</v>
      </c>
      <c r="F1188" s="30" t="s">
        <v>513</v>
      </c>
      <c r="G1188" s="17">
        <v>36994513</v>
      </c>
      <c r="H1188" s="18">
        <v>36994513</v>
      </c>
    </row>
    <row r="1189" spans="1:8" x14ac:dyDescent="0.35">
      <c r="A1189" s="15">
        <v>7423</v>
      </c>
      <c r="B1189" s="1">
        <v>44932</v>
      </c>
      <c r="C1189" s="15" t="s">
        <v>521</v>
      </c>
      <c r="D1189" s="15" t="s">
        <v>522</v>
      </c>
      <c r="E1189" s="1">
        <v>44932</v>
      </c>
      <c r="F1189" s="30" t="s">
        <v>513</v>
      </c>
      <c r="G1189" s="17">
        <v>733749.3</v>
      </c>
      <c r="H1189" s="18">
        <v>733749.3</v>
      </c>
    </row>
    <row r="1190" spans="1:8" x14ac:dyDescent="0.35">
      <c r="A1190" s="15">
        <v>7723</v>
      </c>
      <c r="B1190" s="1">
        <v>44932</v>
      </c>
      <c r="C1190" s="15" t="s">
        <v>521</v>
      </c>
      <c r="D1190" s="15" t="s">
        <v>522</v>
      </c>
      <c r="E1190" s="1">
        <v>44932</v>
      </c>
      <c r="F1190" s="30" t="s">
        <v>513</v>
      </c>
      <c r="G1190" s="17">
        <v>2614837.2999999998</v>
      </c>
      <c r="H1190" s="18">
        <v>2614837.2999999998</v>
      </c>
    </row>
    <row r="1191" spans="1:8" x14ac:dyDescent="0.35">
      <c r="A1191" s="15">
        <v>7823</v>
      </c>
      <c r="B1191" s="1">
        <v>44932</v>
      </c>
      <c r="C1191" s="15" t="s">
        <v>521</v>
      </c>
      <c r="D1191" s="15" t="s">
        <v>522</v>
      </c>
      <c r="E1191" s="1">
        <v>44932</v>
      </c>
      <c r="F1191" s="30" t="s">
        <v>513</v>
      </c>
      <c r="G1191" s="17">
        <v>95754.47</v>
      </c>
      <c r="H1191" s="18">
        <v>95754.47</v>
      </c>
    </row>
    <row r="1192" spans="1:8" x14ac:dyDescent="0.35">
      <c r="A1192" s="15">
        <v>7923</v>
      </c>
      <c r="B1192" s="1">
        <v>44932</v>
      </c>
      <c r="C1192" s="15" t="s">
        <v>521</v>
      </c>
      <c r="D1192" s="15" t="s">
        <v>522</v>
      </c>
      <c r="E1192" s="1">
        <v>44932</v>
      </c>
      <c r="F1192" s="30" t="s">
        <v>513</v>
      </c>
      <c r="G1192" s="17">
        <v>21819.200000000001</v>
      </c>
      <c r="H1192" s="18">
        <v>21819.200000000001</v>
      </c>
    </row>
    <row r="1193" spans="1:8" x14ac:dyDescent="0.35">
      <c r="A1193" s="15">
        <v>8023</v>
      </c>
      <c r="B1193" s="1">
        <v>44932</v>
      </c>
      <c r="C1193" s="15" t="s">
        <v>521</v>
      </c>
      <c r="D1193" s="15" t="s">
        <v>522</v>
      </c>
      <c r="E1193" s="1">
        <v>44932</v>
      </c>
      <c r="F1193" s="30" t="s">
        <v>513</v>
      </c>
      <c r="G1193" s="17">
        <v>15515.66</v>
      </c>
      <c r="H1193" s="18">
        <v>15515.66</v>
      </c>
    </row>
    <row r="1194" spans="1:8" x14ac:dyDescent="0.35">
      <c r="A1194" s="15">
        <v>8123</v>
      </c>
      <c r="B1194" s="1">
        <v>44932</v>
      </c>
      <c r="C1194" s="15" t="s">
        <v>521</v>
      </c>
      <c r="D1194" s="15" t="s">
        <v>522</v>
      </c>
      <c r="E1194" s="1">
        <v>44932</v>
      </c>
      <c r="F1194" s="30" t="s">
        <v>513</v>
      </c>
      <c r="G1194" s="17">
        <v>4.6500000000000004</v>
      </c>
      <c r="H1194" s="18">
        <v>4.6500000000000004</v>
      </c>
    </row>
    <row r="1195" spans="1:8" x14ac:dyDescent="0.35">
      <c r="A1195" s="15">
        <v>8223</v>
      </c>
      <c r="B1195" s="1">
        <v>44932</v>
      </c>
      <c r="C1195" s="15" t="s">
        <v>521</v>
      </c>
      <c r="D1195" s="15" t="s">
        <v>522</v>
      </c>
      <c r="E1195" s="1">
        <v>44932</v>
      </c>
      <c r="F1195" s="30" t="s">
        <v>513</v>
      </c>
      <c r="G1195" s="17">
        <v>1624897.93</v>
      </c>
      <c r="H1195" s="18">
        <v>1624897.93</v>
      </c>
    </row>
    <row r="1196" spans="1:8" x14ac:dyDescent="0.35">
      <c r="A1196" s="15">
        <v>8323</v>
      </c>
      <c r="B1196" s="1">
        <v>44932</v>
      </c>
      <c r="C1196" s="15" t="s">
        <v>521</v>
      </c>
      <c r="D1196" s="15" t="s">
        <v>522</v>
      </c>
      <c r="E1196" s="1">
        <v>44932</v>
      </c>
      <c r="F1196" s="30" t="s">
        <v>513</v>
      </c>
      <c r="G1196" s="17">
        <v>28981.64</v>
      </c>
      <c r="H1196" s="18">
        <v>28981.64</v>
      </c>
    </row>
    <row r="1197" spans="1:8" x14ac:dyDescent="0.35">
      <c r="A1197" s="15">
        <v>8423</v>
      </c>
      <c r="B1197" s="1">
        <v>44932</v>
      </c>
      <c r="C1197" s="15" t="s">
        <v>521</v>
      </c>
      <c r="D1197" s="15" t="s">
        <v>522</v>
      </c>
      <c r="E1197" s="1">
        <v>44932</v>
      </c>
      <c r="F1197" s="30" t="s">
        <v>513</v>
      </c>
      <c r="G1197" s="17">
        <v>3765908.42</v>
      </c>
      <c r="H1197" s="18">
        <v>3765908.42</v>
      </c>
    </row>
    <row r="1198" spans="1:8" x14ac:dyDescent="0.35">
      <c r="A1198" s="15">
        <v>8523</v>
      </c>
      <c r="B1198" s="1">
        <v>44932</v>
      </c>
      <c r="C1198" s="15" t="s">
        <v>521</v>
      </c>
      <c r="D1198" s="15" t="s">
        <v>522</v>
      </c>
      <c r="E1198" s="1">
        <v>44932</v>
      </c>
      <c r="F1198" s="30" t="s">
        <v>513</v>
      </c>
      <c r="G1198" s="17">
        <v>331230.37</v>
      </c>
      <c r="H1198" s="18">
        <v>331230.37</v>
      </c>
    </row>
    <row r="1199" spans="1:8" x14ac:dyDescent="0.35">
      <c r="A1199" s="15">
        <v>8623</v>
      </c>
      <c r="B1199" s="1">
        <v>44932</v>
      </c>
      <c r="C1199" s="15" t="s">
        <v>521</v>
      </c>
      <c r="D1199" s="15" t="s">
        <v>522</v>
      </c>
      <c r="E1199" s="1">
        <v>44932</v>
      </c>
      <c r="F1199" s="30" t="s">
        <v>513</v>
      </c>
      <c r="G1199" s="17">
        <v>25068.01</v>
      </c>
      <c r="H1199" s="18">
        <v>25068.01</v>
      </c>
    </row>
    <row r="1200" spans="1:8" x14ac:dyDescent="0.35">
      <c r="A1200" s="15">
        <v>8723</v>
      </c>
      <c r="B1200" s="1">
        <v>44932</v>
      </c>
      <c r="C1200" s="15" t="s">
        <v>521</v>
      </c>
      <c r="D1200" s="15" t="s">
        <v>522</v>
      </c>
      <c r="E1200" s="1">
        <v>44932</v>
      </c>
      <c r="F1200" s="30" t="s">
        <v>513</v>
      </c>
      <c r="G1200" s="17">
        <v>1213616.9099999999</v>
      </c>
      <c r="H1200" s="18">
        <v>1213616.9099999999</v>
      </c>
    </row>
    <row r="1201" spans="1:8" x14ac:dyDescent="0.35">
      <c r="A1201" s="15">
        <v>8823</v>
      </c>
      <c r="B1201" s="1">
        <v>44932</v>
      </c>
      <c r="C1201" s="15" t="s">
        <v>521</v>
      </c>
      <c r="D1201" s="15" t="s">
        <v>522</v>
      </c>
      <c r="E1201" s="1">
        <v>44932</v>
      </c>
      <c r="F1201" s="30" t="s">
        <v>513</v>
      </c>
      <c r="G1201" s="17">
        <v>705227.57</v>
      </c>
      <c r="H1201" s="18">
        <v>705227.57</v>
      </c>
    </row>
    <row r="1202" spans="1:8" x14ac:dyDescent="0.35">
      <c r="A1202" s="15">
        <v>19723</v>
      </c>
      <c r="B1202" s="1">
        <v>44936</v>
      </c>
      <c r="C1202" s="15" t="s">
        <v>521</v>
      </c>
      <c r="D1202" s="15" t="s">
        <v>522</v>
      </c>
      <c r="E1202" s="1">
        <v>44936</v>
      </c>
      <c r="F1202" s="30" t="s">
        <v>513</v>
      </c>
      <c r="G1202" s="17">
        <v>3218815.28</v>
      </c>
      <c r="H1202" s="18">
        <v>3218815.28</v>
      </c>
    </row>
    <row r="1203" spans="1:8" x14ac:dyDescent="0.35">
      <c r="A1203" s="15">
        <v>20223</v>
      </c>
      <c r="B1203" s="1">
        <v>44937</v>
      </c>
      <c r="C1203" s="15" t="s">
        <v>521</v>
      </c>
      <c r="D1203" s="15" t="s">
        <v>522</v>
      </c>
      <c r="E1203" s="1">
        <v>44937</v>
      </c>
      <c r="F1203" s="30" t="s">
        <v>513</v>
      </c>
      <c r="G1203" s="17">
        <v>161546</v>
      </c>
      <c r="H1203" s="18">
        <v>161546</v>
      </c>
    </row>
    <row r="1204" spans="1:8" x14ac:dyDescent="0.35">
      <c r="A1204" s="15">
        <v>20323</v>
      </c>
      <c r="B1204" s="1">
        <v>44937</v>
      </c>
      <c r="C1204" s="15" t="s">
        <v>521</v>
      </c>
      <c r="D1204" s="15" t="s">
        <v>522</v>
      </c>
      <c r="E1204" s="1">
        <v>44937</v>
      </c>
      <c r="F1204" s="30" t="s">
        <v>513</v>
      </c>
      <c r="G1204" s="17">
        <v>2591724</v>
      </c>
      <c r="H1204" s="18">
        <v>2591724</v>
      </c>
    </row>
    <row r="1205" spans="1:8" x14ac:dyDescent="0.35">
      <c r="A1205" s="15">
        <v>20423</v>
      </c>
      <c r="B1205" s="1">
        <v>44937</v>
      </c>
      <c r="C1205" s="15" t="s">
        <v>521</v>
      </c>
      <c r="D1205" s="15" t="s">
        <v>522</v>
      </c>
      <c r="E1205" s="1">
        <v>44937</v>
      </c>
      <c r="F1205" s="30" t="s">
        <v>513</v>
      </c>
      <c r="G1205" s="17">
        <v>2571577.92</v>
      </c>
      <c r="H1205" s="18">
        <v>2571577.92</v>
      </c>
    </row>
    <row r="1206" spans="1:8" x14ac:dyDescent="0.35">
      <c r="A1206" s="15">
        <v>21123</v>
      </c>
      <c r="B1206" s="1">
        <v>44939</v>
      </c>
      <c r="C1206" s="15" t="s">
        <v>521</v>
      </c>
      <c r="D1206" s="15" t="s">
        <v>522</v>
      </c>
      <c r="E1206" s="1">
        <v>44939</v>
      </c>
      <c r="F1206" s="30" t="s">
        <v>513</v>
      </c>
      <c r="G1206" s="17">
        <v>5000</v>
      </c>
      <c r="H1206" s="18">
        <v>5000</v>
      </c>
    </row>
    <row r="1207" spans="1:8" x14ac:dyDescent="0.35">
      <c r="A1207" s="15">
        <v>21323</v>
      </c>
      <c r="B1207" s="1">
        <v>44939</v>
      </c>
      <c r="C1207" s="15" t="s">
        <v>521</v>
      </c>
      <c r="D1207" s="15" t="s">
        <v>522</v>
      </c>
      <c r="E1207" s="1">
        <v>44939</v>
      </c>
      <c r="F1207" s="30" t="s">
        <v>513</v>
      </c>
      <c r="G1207" s="17">
        <v>8021970.3300000001</v>
      </c>
      <c r="H1207" s="18">
        <v>8021970.3300000001</v>
      </c>
    </row>
    <row r="1208" spans="1:8" x14ac:dyDescent="0.35">
      <c r="A1208" s="15">
        <v>21423</v>
      </c>
      <c r="B1208" s="1">
        <v>44939</v>
      </c>
      <c r="C1208" s="15" t="s">
        <v>521</v>
      </c>
      <c r="D1208" s="15" t="s">
        <v>522</v>
      </c>
      <c r="E1208" s="1">
        <v>44939</v>
      </c>
      <c r="F1208" s="30" t="s">
        <v>513</v>
      </c>
      <c r="G1208" s="17">
        <v>1940303.94</v>
      </c>
      <c r="H1208" s="18">
        <v>1940303.94</v>
      </c>
    </row>
    <row r="1209" spans="1:8" x14ac:dyDescent="0.35">
      <c r="A1209" s="15">
        <v>28523</v>
      </c>
      <c r="B1209" s="1">
        <v>44943</v>
      </c>
      <c r="C1209" s="15" t="s">
        <v>521</v>
      </c>
      <c r="D1209" s="15" t="s">
        <v>522</v>
      </c>
      <c r="E1209" s="1">
        <v>44943</v>
      </c>
      <c r="F1209" s="30" t="s">
        <v>513</v>
      </c>
      <c r="G1209" s="17">
        <v>660090.31000000006</v>
      </c>
      <c r="H1209" s="18">
        <v>660090.31000000006</v>
      </c>
    </row>
    <row r="1210" spans="1:8" x14ac:dyDescent="0.35">
      <c r="A1210" s="15">
        <v>28623</v>
      </c>
      <c r="B1210" s="1">
        <v>44943</v>
      </c>
      <c r="C1210" s="15" t="s">
        <v>521</v>
      </c>
      <c r="D1210" s="15" t="s">
        <v>522</v>
      </c>
      <c r="E1210" s="1">
        <v>44943</v>
      </c>
      <c r="F1210" s="30" t="s">
        <v>513</v>
      </c>
      <c r="G1210" s="17">
        <v>134681</v>
      </c>
      <c r="H1210" s="18">
        <v>134681</v>
      </c>
    </row>
    <row r="1211" spans="1:8" x14ac:dyDescent="0.35">
      <c r="A1211" s="15">
        <v>28923</v>
      </c>
      <c r="B1211" s="1">
        <v>44944</v>
      </c>
      <c r="C1211" s="15" t="s">
        <v>521</v>
      </c>
      <c r="D1211" s="15" t="s">
        <v>522</v>
      </c>
      <c r="E1211" s="1">
        <v>44944</v>
      </c>
      <c r="F1211" s="30" t="s">
        <v>513</v>
      </c>
      <c r="G1211" s="17">
        <v>10</v>
      </c>
      <c r="H1211" s="18">
        <v>10</v>
      </c>
    </row>
    <row r="1212" spans="1:8" x14ac:dyDescent="0.35">
      <c r="A1212" s="15">
        <v>29023</v>
      </c>
      <c r="B1212" s="1">
        <v>44944</v>
      </c>
      <c r="C1212" s="15" t="s">
        <v>521</v>
      </c>
      <c r="D1212" s="15" t="s">
        <v>522</v>
      </c>
      <c r="E1212" s="1">
        <v>44944</v>
      </c>
      <c r="F1212" s="30" t="s">
        <v>513</v>
      </c>
      <c r="G1212" s="17">
        <v>3351925.33</v>
      </c>
      <c r="H1212" s="18">
        <v>3351925.33</v>
      </c>
    </row>
    <row r="1213" spans="1:8" x14ac:dyDescent="0.35">
      <c r="A1213" s="15">
        <v>29123</v>
      </c>
      <c r="B1213" s="1">
        <v>44944</v>
      </c>
      <c r="C1213" s="15" t="s">
        <v>521</v>
      </c>
      <c r="D1213" s="15" t="s">
        <v>522</v>
      </c>
      <c r="E1213" s="1">
        <v>44944</v>
      </c>
      <c r="F1213" s="30" t="s">
        <v>513</v>
      </c>
      <c r="G1213" s="17">
        <v>2222.17</v>
      </c>
      <c r="H1213" s="18">
        <v>2222.17</v>
      </c>
    </row>
    <row r="1214" spans="1:8" x14ac:dyDescent="0.35">
      <c r="A1214" s="15">
        <v>29323</v>
      </c>
      <c r="B1214" s="1">
        <v>44945</v>
      </c>
      <c r="C1214" s="15" t="s">
        <v>521</v>
      </c>
      <c r="D1214" s="15" t="s">
        <v>522</v>
      </c>
      <c r="E1214" s="1">
        <v>44945</v>
      </c>
      <c r="F1214" s="30" t="s">
        <v>513</v>
      </c>
      <c r="G1214" s="17">
        <v>162798.79</v>
      </c>
      <c r="H1214" s="18">
        <v>162798.79</v>
      </c>
    </row>
    <row r="1215" spans="1:8" x14ac:dyDescent="0.35">
      <c r="A1215" s="15">
        <v>29423</v>
      </c>
      <c r="B1215" s="1">
        <v>44945</v>
      </c>
      <c r="C1215" s="15" t="s">
        <v>521</v>
      </c>
      <c r="D1215" s="15" t="s">
        <v>522</v>
      </c>
      <c r="E1215" s="1">
        <v>44945</v>
      </c>
      <c r="F1215" s="30" t="s">
        <v>513</v>
      </c>
      <c r="G1215" s="17">
        <v>13830370</v>
      </c>
      <c r="H1215" s="18">
        <v>13830370</v>
      </c>
    </row>
    <row r="1216" spans="1:8" x14ac:dyDescent="0.35">
      <c r="A1216" s="15">
        <v>29723</v>
      </c>
      <c r="B1216" s="1">
        <v>44946</v>
      </c>
      <c r="C1216" s="15" t="s">
        <v>521</v>
      </c>
      <c r="D1216" s="15" t="s">
        <v>522</v>
      </c>
      <c r="E1216" s="1">
        <v>44946</v>
      </c>
      <c r="F1216" s="30" t="s">
        <v>513</v>
      </c>
      <c r="G1216" s="17">
        <v>21907654.420000002</v>
      </c>
      <c r="H1216" s="18">
        <v>21907654.420000002</v>
      </c>
    </row>
    <row r="1217" spans="1:8" x14ac:dyDescent="0.35">
      <c r="A1217" s="15">
        <v>29823</v>
      </c>
      <c r="B1217" s="1">
        <v>44946</v>
      </c>
      <c r="C1217" s="15" t="s">
        <v>521</v>
      </c>
      <c r="D1217" s="15" t="s">
        <v>522</v>
      </c>
      <c r="E1217" s="1">
        <v>44946</v>
      </c>
      <c r="F1217" s="30" t="s">
        <v>513</v>
      </c>
      <c r="G1217" s="17">
        <v>447584.94</v>
      </c>
      <c r="H1217" s="18">
        <v>447584.94</v>
      </c>
    </row>
    <row r="1218" spans="1:8" x14ac:dyDescent="0.35">
      <c r="A1218" s="15">
        <v>29923</v>
      </c>
      <c r="B1218" s="1">
        <v>44946</v>
      </c>
      <c r="C1218" s="15" t="s">
        <v>521</v>
      </c>
      <c r="D1218" s="15" t="s">
        <v>522</v>
      </c>
      <c r="E1218" s="1">
        <v>44946</v>
      </c>
      <c r="F1218" s="30" t="s">
        <v>513</v>
      </c>
      <c r="G1218" s="17">
        <v>827019.7</v>
      </c>
      <c r="H1218" s="18">
        <v>827019.7</v>
      </c>
    </row>
    <row r="1219" spans="1:8" x14ac:dyDescent="0.35">
      <c r="A1219" s="15">
        <v>30023</v>
      </c>
      <c r="B1219" s="1">
        <v>44946</v>
      </c>
      <c r="C1219" s="15" t="s">
        <v>521</v>
      </c>
      <c r="D1219" s="15" t="s">
        <v>522</v>
      </c>
      <c r="E1219" s="1">
        <v>44946</v>
      </c>
      <c r="F1219" s="30" t="s">
        <v>513</v>
      </c>
      <c r="G1219" s="17">
        <v>2996780.27</v>
      </c>
      <c r="H1219" s="18">
        <v>2996780.27</v>
      </c>
    </row>
    <row r="1220" spans="1:8" x14ac:dyDescent="0.35">
      <c r="A1220" s="15">
        <v>30123</v>
      </c>
      <c r="B1220" s="1">
        <v>44946</v>
      </c>
      <c r="C1220" s="15" t="s">
        <v>521</v>
      </c>
      <c r="D1220" s="15" t="s">
        <v>522</v>
      </c>
      <c r="E1220" s="1">
        <v>44946</v>
      </c>
      <c r="F1220" s="30" t="s">
        <v>513</v>
      </c>
      <c r="G1220" s="17">
        <v>79676.850000000006</v>
      </c>
      <c r="H1220" s="18">
        <v>79676.850000000006</v>
      </c>
    </row>
    <row r="1221" spans="1:8" x14ac:dyDescent="0.35">
      <c r="A1221" s="15">
        <v>35723</v>
      </c>
      <c r="B1221" s="1">
        <v>44949</v>
      </c>
      <c r="C1221" s="15" t="s">
        <v>521</v>
      </c>
      <c r="D1221" s="15" t="s">
        <v>522</v>
      </c>
      <c r="E1221" s="1">
        <v>44949</v>
      </c>
      <c r="F1221" s="30" t="s">
        <v>513</v>
      </c>
      <c r="G1221" s="17">
        <v>21382016.899999999</v>
      </c>
      <c r="H1221" s="18">
        <v>21382016.899999999</v>
      </c>
    </row>
    <row r="1222" spans="1:8" x14ac:dyDescent="0.35">
      <c r="A1222" s="15">
        <v>35823</v>
      </c>
      <c r="B1222" s="1">
        <v>44949</v>
      </c>
      <c r="C1222" s="15" t="s">
        <v>521</v>
      </c>
      <c r="D1222" s="15" t="s">
        <v>522</v>
      </c>
      <c r="E1222" s="1">
        <v>44949</v>
      </c>
      <c r="F1222" s="30" t="s">
        <v>513</v>
      </c>
      <c r="G1222" s="17">
        <v>542621.84</v>
      </c>
      <c r="H1222" s="18">
        <v>542621.84</v>
      </c>
    </row>
    <row r="1223" spans="1:8" x14ac:dyDescent="0.35">
      <c r="A1223" s="15">
        <v>35923</v>
      </c>
      <c r="B1223" s="1">
        <v>44949</v>
      </c>
      <c r="C1223" s="15" t="s">
        <v>521</v>
      </c>
      <c r="D1223" s="15" t="s">
        <v>522</v>
      </c>
      <c r="E1223" s="1">
        <v>44949</v>
      </c>
      <c r="F1223" s="30" t="s">
        <v>513</v>
      </c>
      <c r="G1223" s="17">
        <v>31917898.390000001</v>
      </c>
      <c r="H1223" s="18">
        <v>31917898.390000001</v>
      </c>
    </row>
    <row r="1224" spans="1:8" x14ac:dyDescent="0.35">
      <c r="A1224" s="15">
        <v>36523</v>
      </c>
      <c r="B1224" s="1">
        <v>44950</v>
      </c>
      <c r="C1224" s="15" t="s">
        <v>521</v>
      </c>
      <c r="D1224" s="15" t="s">
        <v>522</v>
      </c>
      <c r="E1224" s="1">
        <v>44950</v>
      </c>
      <c r="F1224" s="30" t="s">
        <v>513</v>
      </c>
      <c r="G1224" s="17">
        <v>49491314</v>
      </c>
      <c r="H1224" s="18">
        <v>49491314</v>
      </c>
    </row>
    <row r="1225" spans="1:8" x14ac:dyDescent="0.35">
      <c r="A1225" s="15">
        <v>36723</v>
      </c>
      <c r="B1225" s="1">
        <v>44951</v>
      </c>
      <c r="C1225" s="15" t="s">
        <v>521</v>
      </c>
      <c r="D1225" s="15" t="s">
        <v>522</v>
      </c>
      <c r="E1225" s="1">
        <v>44951</v>
      </c>
      <c r="F1225" s="30" t="s">
        <v>513</v>
      </c>
      <c r="G1225" s="17">
        <v>27560000</v>
      </c>
      <c r="H1225" s="18">
        <v>513313</v>
      </c>
    </row>
    <row r="1226" spans="1:8" x14ac:dyDescent="0.35">
      <c r="A1226" s="15">
        <v>37323</v>
      </c>
      <c r="B1226" s="1">
        <v>44951</v>
      </c>
      <c r="C1226" s="15" t="s">
        <v>521</v>
      </c>
      <c r="D1226" s="15" t="s">
        <v>522</v>
      </c>
      <c r="E1226" s="1">
        <v>44951</v>
      </c>
      <c r="F1226" s="30" t="s">
        <v>513</v>
      </c>
      <c r="G1226" s="17">
        <v>680.57</v>
      </c>
      <c r="H1226" s="18">
        <v>680.57</v>
      </c>
    </row>
    <row r="1227" spans="1:8" x14ac:dyDescent="0.35">
      <c r="A1227" s="15">
        <v>37523</v>
      </c>
      <c r="B1227" s="1">
        <v>44951</v>
      </c>
      <c r="C1227" s="15" t="s">
        <v>521</v>
      </c>
      <c r="D1227" s="15" t="s">
        <v>522</v>
      </c>
      <c r="E1227" s="1">
        <v>44951</v>
      </c>
      <c r="F1227" s="30" t="s">
        <v>513</v>
      </c>
      <c r="G1227" s="17">
        <v>835786.74</v>
      </c>
      <c r="H1227" s="18">
        <v>835786.74</v>
      </c>
    </row>
    <row r="1228" spans="1:8" x14ac:dyDescent="0.35">
      <c r="A1228" s="15">
        <v>37823</v>
      </c>
      <c r="B1228" s="1">
        <v>44951</v>
      </c>
      <c r="C1228" s="15" t="s">
        <v>521</v>
      </c>
      <c r="D1228" s="15" t="s">
        <v>522</v>
      </c>
      <c r="E1228" s="1">
        <v>44951</v>
      </c>
      <c r="F1228" s="30" t="s">
        <v>513</v>
      </c>
      <c r="G1228" s="17">
        <v>3</v>
      </c>
      <c r="H1228" s="18">
        <v>3</v>
      </c>
    </row>
    <row r="1229" spans="1:8" x14ac:dyDescent="0.35">
      <c r="A1229" s="15">
        <v>37923</v>
      </c>
      <c r="B1229" s="1">
        <v>44951</v>
      </c>
      <c r="C1229" s="15" t="s">
        <v>521</v>
      </c>
      <c r="D1229" s="15" t="s">
        <v>522</v>
      </c>
      <c r="E1229" s="1">
        <v>44951</v>
      </c>
      <c r="F1229" s="30" t="s">
        <v>513</v>
      </c>
      <c r="G1229" s="17">
        <v>20000000</v>
      </c>
      <c r="H1229" s="18">
        <v>20000000</v>
      </c>
    </row>
    <row r="1230" spans="1:8" x14ac:dyDescent="0.35">
      <c r="A1230" s="15">
        <v>38723</v>
      </c>
      <c r="B1230" s="1">
        <v>44952</v>
      </c>
      <c r="C1230" s="15" t="s">
        <v>521</v>
      </c>
      <c r="D1230" s="15" t="s">
        <v>522</v>
      </c>
      <c r="E1230" s="1">
        <v>44952</v>
      </c>
      <c r="F1230" s="30" t="s">
        <v>513</v>
      </c>
      <c r="G1230" s="17">
        <v>6407600</v>
      </c>
      <c r="H1230" s="18">
        <v>6407600</v>
      </c>
    </row>
    <row r="1231" spans="1:8" x14ac:dyDescent="0.35">
      <c r="A1231" s="15">
        <v>38823</v>
      </c>
      <c r="B1231" s="1">
        <v>44952</v>
      </c>
      <c r="C1231" s="15" t="s">
        <v>521</v>
      </c>
      <c r="D1231" s="15" t="s">
        <v>522</v>
      </c>
      <c r="E1231" s="1">
        <v>44952</v>
      </c>
      <c r="F1231" s="30" t="s">
        <v>513</v>
      </c>
      <c r="G1231" s="17">
        <v>48892201.390000001</v>
      </c>
      <c r="H1231" s="18">
        <v>48892201.390000001</v>
      </c>
    </row>
    <row r="1232" spans="1:8" x14ac:dyDescent="0.35">
      <c r="A1232" s="15">
        <v>39023</v>
      </c>
      <c r="B1232" s="1">
        <v>44952</v>
      </c>
      <c r="C1232" s="15" t="s">
        <v>521</v>
      </c>
      <c r="D1232" s="15" t="s">
        <v>522</v>
      </c>
      <c r="E1232" s="1">
        <v>44952</v>
      </c>
      <c r="F1232" s="30" t="s">
        <v>513</v>
      </c>
      <c r="G1232" s="17">
        <v>5850424.1399999997</v>
      </c>
      <c r="H1232" s="18">
        <v>5850424.1399999997</v>
      </c>
    </row>
    <row r="1233" spans="1:8" x14ac:dyDescent="0.35">
      <c r="A1233" s="15">
        <v>39223</v>
      </c>
      <c r="B1233" s="1">
        <v>44953</v>
      </c>
      <c r="C1233" s="15" t="s">
        <v>521</v>
      </c>
      <c r="D1233" s="15" t="s">
        <v>522</v>
      </c>
      <c r="E1233" s="1">
        <v>44953</v>
      </c>
      <c r="F1233" s="30" t="s">
        <v>513</v>
      </c>
      <c r="G1233" s="17">
        <v>96509.5</v>
      </c>
      <c r="H1233" s="18">
        <v>96509.5</v>
      </c>
    </row>
    <row r="1234" spans="1:8" x14ac:dyDescent="0.35">
      <c r="A1234" s="15">
        <v>39323</v>
      </c>
      <c r="B1234" s="1">
        <v>44953</v>
      </c>
      <c r="C1234" s="15" t="s">
        <v>521</v>
      </c>
      <c r="D1234" s="15" t="s">
        <v>522</v>
      </c>
      <c r="E1234" s="1">
        <v>44953</v>
      </c>
      <c r="F1234" s="30" t="s">
        <v>513</v>
      </c>
      <c r="G1234" s="17">
        <v>70</v>
      </c>
      <c r="H1234" s="18">
        <v>70</v>
      </c>
    </row>
    <row r="1235" spans="1:8" x14ac:dyDescent="0.35">
      <c r="A1235" s="15">
        <v>40123</v>
      </c>
      <c r="B1235" s="1">
        <v>44953</v>
      </c>
      <c r="C1235" s="15" t="s">
        <v>521</v>
      </c>
      <c r="D1235" s="15" t="s">
        <v>522</v>
      </c>
      <c r="E1235" s="1">
        <v>44953</v>
      </c>
      <c r="F1235" s="30" t="s">
        <v>513</v>
      </c>
      <c r="G1235" s="17">
        <v>78069183.530000001</v>
      </c>
      <c r="H1235" s="18">
        <v>78069183.530000001</v>
      </c>
    </row>
    <row r="1236" spans="1:8" x14ac:dyDescent="0.35">
      <c r="A1236" s="15">
        <v>40223</v>
      </c>
      <c r="B1236" s="1">
        <v>44953</v>
      </c>
      <c r="C1236" s="15" t="s">
        <v>521</v>
      </c>
      <c r="D1236" s="15" t="s">
        <v>522</v>
      </c>
      <c r="E1236" s="1">
        <v>44953</v>
      </c>
      <c r="F1236" s="30" t="s">
        <v>513</v>
      </c>
      <c r="G1236" s="17">
        <v>1.1100000000000001</v>
      </c>
      <c r="H1236" s="18">
        <v>1.1100000000000001</v>
      </c>
    </row>
    <row r="1237" spans="1:8" x14ac:dyDescent="0.35">
      <c r="A1237" s="15">
        <v>40323</v>
      </c>
      <c r="B1237" s="1">
        <v>44953</v>
      </c>
      <c r="C1237" s="15" t="s">
        <v>521</v>
      </c>
      <c r="D1237" s="15" t="s">
        <v>522</v>
      </c>
      <c r="E1237" s="1">
        <v>44953</v>
      </c>
      <c r="F1237" s="30" t="s">
        <v>513</v>
      </c>
      <c r="G1237" s="17">
        <v>104738830.02</v>
      </c>
      <c r="H1237" s="18">
        <v>104738830.02</v>
      </c>
    </row>
    <row r="1238" spans="1:8" x14ac:dyDescent="0.35">
      <c r="A1238" s="15">
        <v>40423</v>
      </c>
      <c r="B1238" s="1">
        <v>44953</v>
      </c>
      <c r="C1238" s="15" t="s">
        <v>521</v>
      </c>
      <c r="D1238" s="15" t="s">
        <v>522</v>
      </c>
      <c r="E1238" s="1">
        <v>44953</v>
      </c>
      <c r="F1238" s="30" t="s">
        <v>513</v>
      </c>
      <c r="G1238" s="17">
        <v>976584</v>
      </c>
      <c r="H1238" s="18">
        <v>976584</v>
      </c>
    </row>
    <row r="1239" spans="1:8" x14ac:dyDescent="0.35">
      <c r="A1239" s="15">
        <v>45423</v>
      </c>
      <c r="B1239" s="1">
        <v>44956</v>
      </c>
      <c r="C1239" s="15" t="s">
        <v>521</v>
      </c>
      <c r="D1239" s="15" t="s">
        <v>522</v>
      </c>
      <c r="E1239" s="1">
        <v>44956</v>
      </c>
      <c r="F1239" s="30" t="s">
        <v>513</v>
      </c>
      <c r="G1239" s="17">
        <v>820.75</v>
      </c>
      <c r="H1239" s="18">
        <v>820.75</v>
      </c>
    </row>
    <row r="1240" spans="1:8" x14ac:dyDescent="0.35">
      <c r="A1240" s="15">
        <v>45723</v>
      </c>
      <c r="B1240" s="1">
        <v>44957</v>
      </c>
      <c r="C1240" s="15" t="s">
        <v>521</v>
      </c>
      <c r="D1240" s="15" t="s">
        <v>522</v>
      </c>
      <c r="E1240" s="1">
        <v>44957</v>
      </c>
      <c r="F1240" s="30" t="s">
        <v>513</v>
      </c>
      <c r="G1240" s="17">
        <v>6873.92</v>
      </c>
      <c r="H1240" s="18">
        <v>6873.92</v>
      </c>
    </row>
    <row r="1241" spans="1:8" x14ac:dyDescent="0.35">
      <c r="A1241" s="15">
        <v>45823</v>
      </c>
      <c r="B1241" s="1">
        <v>44957</v>
      </c>
      <c r="C1241" s="15" t="s">
        <v>521</v>
      </c>
      <c r="D1241" s="15" t="s">
        <v>522</v>
      </c>
      <c r="E1241" s="1">
        <v>44957</v>
      </c>
      <c r="F1241" s="30" t="s">
        <v>513</v>
      </c>
      <c r="G1241" s="17">
        <v>36250</v>
      </c>
      <c r="H1241" s="18">
        <v>36250</v>
      </c>
    </row>
    <row r="1242" spans="1:8" x14ac:dyDescent="0.35">
      <c r="A1242" s="15">
        <v>45923</v>
      </c>
      <c r="B1242" s="1">
        <v>44957</v>
      </c>
      <c r="C1242" s="15" t="s">
        <v>521</v>
      </c>
      <c r="D1242" s="15" t="s">
        <v>522</v>
      </c>
      <c r="E1242" s="1">
        <v>44957</v>
      </c>
      <c r="F1242" s="30" t="s">
        <v>513</v>
      </c>
      <c r="G1242" s="17">
        <v>689616</v>
      </c>
      <c r="H1242" s="18">
        <v>689616</v>
      </c>
    </row>
    <row r="1243" spans="1:8" x14ac:dyDescent="0.35">
      <c r="A1243" s="15">
        <v>46023</v>
      </c>
      <c r="B1243" s="1">
        <v>44957</v>
      </c>
      <c r="C1243" s="15" t="s">
        <v>521</v>
      </c>
      <c r="D1243" s="15" t="s">
        <v>522</v>
      </c>
      <c r="E1243" s="1">
        <v>44957</v>
      </c>
      <c r="F1243" s="30" t="s">
        <v>513</v>
      </c>
      <c r="G1243" s="17">
        <v>19</v>
      </c>
      <c r="H1243" s="18">
        <v>19</v>
      </c>
    </row>
    <row r="1244" spans="1:8" x14ac:dyDescent="0.35">
      <c r="A1244" s="15">
        <v>46523</v>
      </c>
      <c r="B1244" s="1">
        <v>44958</v>
      </c>
      <c r="C1244" s="15" t="s">
        <v>521</v>
      </c>
      <c r="D1244" s="15" t="s">
        <v>522</v>
      </c>
      <c r="E1244" s="1">
        <v>44958</v>
      </c>
      <c r="F1244" s="30" t="s">
        <v>513</v>
      </c>
      <c r="G1244" s="17">
        <v>55253.06</v>
      </c>
      <c r="H1244" s="18">
        <v>55253.06</v>
      </c>
    </row>
    <row r="1245" spans="1:8" x14ac:dyDescent="0.35">
      <c r="A1245" s="15">
        <v>46623</v>
      </c>
      <c r="B1245" s="1">
        <v>44958</v>
      </c>
      <c r="C1245" s="15" t="s">
        <v>521</v>
      </c>
      <c r="D1245" s="15" t="s">
        <v>522</v>
      </c>
      <c r="E1245" s="1">
        <v>44958</v>
      </c>
      <c r="F1245" s="30" t="s">
        <v>513</v>
      </c>
      <c r="G1245" s="17">
        <v>33245.29</v>
      </c>
      <c r="H1245" s="18">
        <v>33245.29</v>
      </c>
    </row>
    <row r="1246" spans="1:8" x14ac:dyDescent="0.35">
      <c r="A1246" s="15">
        <v>46723</v>
      </c>
      <c r="B1246" s="1">
        <v>44958</v>
      </c>
      <c r="C1246" s="15" t="s">
        <v>521</v>
      </c>
      <c r="D1246" s="15" t="s">
        <v>522</v>
      </c>
      <c r="E1246" s="1">
        <v>44958</v>
      </c>
      <c r="F1246" s="30" t="s">
        <v>513</v>
      </c>
      <c r="G1246" s="17">
        <v>0.56000000000000005</v>
      </c>
      <c r="H1246" s="18">
        <v>0.56000000000000005</v>
      </c>
    </row>
    <row r="1247" spans="1:8" x14ac:dyDescent="0.35">
      <c r="A1247" s="15">
        <v>46823</v>
      </c>
      <c r="B1247" s="1">
        <v>44958</v>
      </c>
      <c r="C1247" s="15" t="s">
        <v>521</v>
      </c>
      <c r="D1247" s="15" t="s">
        <v>522</v>
      </c>
      <c r="E1247" s="1">
        <v>44958</v>
      </c>
      <c r="F1247" s="30" t="s">
        <v>513</v>
      </c>
      <c r="G1247" s="17">
        <v>182630.08</v>
      </c>
      <c r="H1247" s="18">
        <v>182630.08</v>
      </c>
    </row>
    <row r="1248" spans="1:8" x14ac:dyDescent="0.35">
      <c r="A1248" s="15">
        <v>47623</v>
      </c>
      <c r="B1248" s="1">
        <v>44958</v>
      </c>
      <c r="C1248" s="15" t="s">
        <v>521</v>
      </c>
      <c r="D1248" s="15" t="s">
        <v>522</v>
      </c>
      <c r="E1248" s="1">
        <v>44958</v>
      </c>
      <c r="F1248" s="30" t="s">
        <v>513</v>
      </c>
      <c r="G1248" s="17">
        <v>379386.63</v>
      </c>
      <c r="H1248" s="18">
        <v>379386.63</v>
      </c>
    </row>
    <row r="1249" spans="1:8" x14ac:dyDescent="0.35">
      <c r="A1249" s="15">
        <v>47723</v>
      </c>
      <c r="B1249" s="1">
        <v>44958</v>
      </c>
      <c r="C1249" s="15" t="s">
        <v>521</v>
      </c>
      <c r="D1249" s="15" t="s">
        <v>522</v>
      </c>
      <c r="E1249" s="1">
        <v>44958</v>
      </c>
      <c r="F1249" s="30" t="s">
        <v>513</v>
      </c>
      <c r="G1249" s="17">
        <v>221150.24</v>
      </c>
      <c r="H1249" s="18">
        <v>221150.24</v>
      </c>
    </row>
    <row r="1250" spans="1:8" x14ac:dyDescent="0.35">
      <c r="A1250" s="15">
        <v>47823</v>
      </c>
      <c r="B1250" s="1">
        <v>44958</v>
      </c>
      <c r="C1250" s="15" t="s">
        <v>521</v>
      </c>
      <c r="D1250" s="15" t="s">
        <v>522</v>
      </c>
      <c r="E1250" s="1">
        <v>44958</v>
      </c>
      <c r="F1250" s="30" t="s">
        <v>513</v>
      </c>
      <c r="G1250" s="17">
        <v>217927.81</v>
      </c>
      <c r="H1250" s="18">
        <v>217927.81</v>
      </c>
    </row>
    <row r="1251" spans="1:8" x14ac:dyDescent="0.35">
      <c r="A1251" s="15">
        <v>47923</v>
      </c>
      <c r="B1251" s="1">
        <v>44958</v>
      </c>
      <c r="C1251" s="15" t="s">
        <v>521</v>
      </c>
      <c r="D1251" s="15" t="s">
        <v>522</v>
      </c>
      <c r="E1251" s="1">
        <v>44958</v>
      </c>
      <c r="F1251" s="30" t="s">
        <v>513</v>
      </c>
      <c r="G1251" s="17">
        <v>242421.55</v>
      </c>
      <c r="H1251" s="18">
        <v>242421.55</v>
      </c>
    </row>
    <row r="1252" spans="1:8" x14ac:dyDescent="0.35">
      <c r="A1252" s="15">
        <v>48023</v>
      </c>
      <c r="B1252" s="1">
        <v>44958</v>
      </c>
      <c r="C1252" s="15" t="s">
        <v>521</v>
      </c>
      <c r="D1252" s="15" t="s">
        <v>522</v>
      </c>
      <c r="E1252" s="1">
        <v>44958</v>
      </c>
      <c r="F1252" s="30" t="s">
        <v>513</v>
      </c>
      <c r="G1252" s="17">
        <v>199069.96</v>
      </c>
      <c r="H1252" s="18">
        <v>199069.96</v>
      </c>
    </row>
    <row r="1253" spans="1:8" x14ac:dyDescent="0.35">
      <c r="A1253" s="15">
        <v>48223</v>
      </c>
      <c r="B1253" s="1">
        <v>44958</v>
      </c>
      <c r="C1253" s="15" t="s">
        <v>521</v>
      </c>
      <c r="D1253" s="15" t="s">
        <v>522</v>
      </c>
      <c r="E1253" s="1">
        <v>44958</v>
      </c>
      <c r="F1253" s="30" t="s">
        <v>513</v>
      </c>
      <c r="G1253" s="17">
        <v>106457.84</v>
      </c>
      <c r="H1253" s="18">
        <v>106457.84</v>
      </c>
    </row>
    <row r="1254" spans="1:8" x14ac:dyDescent="0.35">
      <c r="A1254" s="15">
        <v>48323</v>
      </c>
      <c r="B1254" s="1">
        <v>44958</v>
      </c>
      <c r="C1254" s="15" t="s">
        <v>521</v>
      </c>
      <c r="D1254" s="15" t="s">
        <v>522</v>
      </c>
      <c r="E1254" s="1">
        <v>44958</v>
      </c>
      <c r="F1254" s="30" t="s">
        <v>513</v>
      </c>
      <c r="G1254" s="17">
        <v>104906.61</v>
      </c>
      <c r="H1254" s="18">
        <v>104906.61</v>
      </c>
    </row>
    <row r="1255" spans="1:8" x14ac:dyDescent="0.35">
      <c r="A1255" s="15">
        <v>48423</v>
      </c>
      <c r="B1255" s="1">
        <v>44958</v>
      </c>
      <c r="C1255" s="15" t="s">
        <v>521</v>
      </c>
      <c r="D1255" s="15" t="s">
        <v>522</v>
      </c>
      <c r="E1255" s="1">
        <v>44958</v>
      </c>
      <c r="F1255" s="30" t="s">
        <v>513</v>
      </c>
      <c r="G1255" s="17">
        <v>116697.49</v>
      </c>
      <c r="H1255" s="18">
        <v>116697.49</v>
      </c>
    </row>
    <row r="1256" spans="1:8" x14ac:dyDescent="0.35">
      <c r="A1256" s="15">
        <v>48523</v>
      </c>
      <c r="B1256" s="1">
        <v>44958</v>
      </c>
      <c r="C1256" s="15" t="s">
        <v>521</v>
      </c>
      <c r="D1256" s="15" t="s">
        <v>522</v>
      </c>
      <c r="E1256" s="1">
        <v>44958</v>
      </c>
      <c r="F1256" s="30" t="s">
        <v>513</v>
      </c>
      <c r="G1256" s="17">
        <v>95828.77</v>
      </c>
      <c r="H1256" s="18">
        <v>95828.77</v>
      </c>
    </row>
    <row r="1257" spans="1:8" x14ac:dyDescent="0.35">
      <c r="A1257" s="15">
        <v>48723</v>
      </c>
      <c r="B1257" s="1">
        <v>44958</v>
      </c>
      <c r="C1257" s="15" t="s">
        <v>521</v>
      </c>
      <c r="D1257" s="15" t="s">
        <v>522</v>
      </c>
      <c r="E1257" s="1">
        <v>44958</v>
      </c>
      <c r="F1257" s="30" t="s">
        <v>513</v>
      </c>
      <c r="G1257" s="17">
        <v>114779.96</v>
      </c>
      <c r="H1257" s="18">
        <v>114779.96</v>
      </c>
    </row>
    <row r="1258" spans="1:8" x14ac:dyDescent="0.35">
      <c r="A1258" s="15">
        <v>48823</v>
      </c>
      <c r="B1258" s="1">
        <v>44959</v>
      </c>
      <c r="C1258" s="15" t="s">
        <v>521</v>
      </c>
      <c r="D1258" s="15" t="s">
        <v>522</v>
      </c>
      <c r="E1258" s="1">
        <v>44959</v>
      </c>
      <c r="F1258" s="30" t="s">
        <v>513</v>
      </c>
      <c r="G1258" s="17">
        <v>46077261.149999999</v>
      </c>
      <c r="H1258" s="18">
        <v>46077261.149999999</v>
      </c>
    </row>
    <row r="1259" spans="1:8" x14ac:dyDescent="0.35">
      <c r="A1259" s="15">
        <v>48923</v>
      </c>
      <c r="B1259" s="1">
        <v>44959</v>
      </c>
      <c r="C1259" s="15" t="s">
        <v>521</v>
      </c>
      <c r="D1259" s="15" t="s">
        <v>522</v>
      </c>
      <c r="E1259" s="1">
        <v>44959</v>
      </c>
      <c r="F1259" s="30" t="s">
        <v>513</v>
      </c>
      <c r="G1259" s="17">
        <v>3</v>
      </c>
      <c r="H1259" s="18">
        <v>3</v>
      </c>
    </row>
    <row r="1260" spans="1:8" x14ac:dyDescent="0.35">
      <c r="A1260" s="15">
        <v>49523</v>
      </c>
      <c r="B1260" s="1">
        <v>44960</v>
      </c>
      <c r="C1260" s="15" t="s">
        <v>521</v>
      </c>
      <c r="D1260" s="15" t="s">
        <v>522</v>
      </c>
      <c r="E1260" s="1">
        <v>44960</v>
      </c>
      <c r="F1260" s="30" t="s">
        <v>513</v>
      </c>
      <c r="G1260" s="17">
        <v>1805711</v>
      </c>
      <c r="H1260" s="18">
        <v>1805711</v>
      </c>
    </row>
    <row r="1261" spans="1:8" x14ac:dyDescent="0.35">
      <c r="A1261" s="15">
        <v>49723</v>
      </c>
      <c r="B1261" s="1">
        <v>44963</v>
      </c>
      <c r="C1261" s="15" t="s">
        <v>521</v>
      </c>
      <c r="D1261" s="15" t="s">
        <v>522</v>
      </c>
      <c r="E1261" s="1">
        <v>44963</v>
      </c>
      <c r="F1261" s="30" t="s">
        <v>513</v>
      </c>
      <c r="G1261" s="17">
        <v>634447.48</v>
      </c>
      <c r="H1261" s="18">
        <v>634447.48</v>
      </c>
    </row>
    <row r="1262" spans="1:8" x14ac:dyDescent="0.35">
      <c r="A1262" s="15">
        <v>49823</v>
      </c>
      <c r="B1262" s="1">
        <v>44963</v>
      </c>
      <c r="C1262" s="15" t="s">
        <v>521</v>
      </c>
      <c r="D1262" s="15" t="s">
        <v>522</v>
      </c>
      <c r="E1262" s="1">
        <v>44963</v>
      </c>
      <c r="F1262" s="30" t="s">
        <v>513</v>
      </c>
      <c r="G1262" s="17">
        <v>86667</v>
      </c>
      <c r="H1262" s="18">
        <v>86667</v>
      </c>
    </row>
    <row r="1263" spans="1:8" x14ac:dyDescent="0.35">
      <c r="A1263" s="15">
        <v>50023</v>
      </c>
      <c r="B1263" s="1">
        <v>44963</v>
      </c>
      <c r="C1263" s="15" t="s">
        <v>521</v>
      </c>
      <c r="D1263" s="15" t="s">
        <v>522</v>
      </c>
      <c r="E1263" s="1">
        <v>44963</v>
      </c>
      <c r="F1263" s="30" t="s">
        <v>513</v>
      </c>
      <c r="G1263" s="17">
        <v>855851.54</v>
      </c>
      <c r="H1263" s="18">
        <v>855851.54</v>
      </c>
    </row>
    <row r="1264" spans="1:8" x14ac:dyDescent="0.35">
      <c r="A1264" s="15">
        <v>50123</v>
      </c>
      <c r="B1264" s="1">
        <v>44963</v>
      </c>
      <c r="C1264" s="15" t="s">
        <v>521</v>
      </c>
      <c r="D1264" s="15" t="s">
        <v>522</v>
      </c>
      <c r="E1264" s="1">
        <v>44963</v>
      </c>
      <c r="F1264" s="30" t="s">
        <v>513</v>
      </c>
      <c r="G1264" s="17">
        <v>2169.98</v>
      </c>
      <c r="H1264" s="18">
        <v>2169.98</v>
      </c>
    </row>
    <row r="1265" spans="1:8" x14ac:dyDescent="0.35">
      <c r="A1265" s="15">
        <v>50223</v>
      </c>
      <c r="B1265" s="1">
        <v>44963</v>
      </c>
      <c r="C1265" s="15" t="s">
        <v>521</v>
      </c>
      <c r="D1265" s="15" t="s">
        <v>522</v>
      </c>
      <c r="E1265" s="1">
        <v>44963</v>
      </c>
      <c r="F1265" s="30" t="s">
        <v>513</v>
      </c>
      <c r="G1265" s="17">
        <v>128394.06</v>
      </c>
      <c r="H1265" s="18">
        <v>128394.06</v>
      </c>
    </row>
    <row r="1266" spans="1:8" x14ac:dyDescent="0.35">
      <c r="A1266" s="15">
        <v>50323</v>
      </c>
      <c r="B1266" s="1">
        <v>44963</v>
      </c>
      <c r="C1266" s="15" t="s">
        <v>521</v>
      </c>
      <c r="D1266" s="15" t="s">
        <v>522</v>
      </c>
      <c r="E1266" s="1">
        <v>44963</v>
      </c>
      <c r="F1266" s="30" t="s">
        <v>513</v>
      </c>
      <c r="G1266" s="17">
        <v>1329855.3600000001</v>
      </c>
      <c r="H1266" s="18">
        <v>1329855.3600000001</v>
      </c>
    </row>
    <row r="1267" spans="1:8" x14ac:dyDescent="0.35">
      <c r="A1267" s="15">
        <v>50423</v>
      </c>
      <c r="B1267" s="1">
        <v>44963</v>
      </c>
      <c r="C1267" s="15" t="s">
        <v>521</v>
      </c>
      <c r="D1267" s="15" t="s">
        <v>522</v>
      </c>
      <c r="E1267" s="1">
        <v>44963</v>
      </c>
      <c r="F1267" s="30" t="s">
        <v>513</v>
      </c>
      <c r="G1267" s="17">
        <v>2993516.94</v>
      </c>
      <c r="H1267" s="18">
        <v>2993516.94</v>
      </c>
    </row>
    <row r="1268" spans="1:8" x14ac:dyDescent="0.35">
      <c r="A1268" s="15">
        <v>50523</v>
      </c>
      <c r="B1268" s="1">
        <v>44963</v>
      </c>
      <c r="C1268" s="15" t="s">
        <v>521</v>
      </c>
      <c r="D1268" s="15" t="s">
        <v>522</v>
      </c>
      <c r="E1268" s="1">
        <v>44963</v>
      </c>
      <c r="F1268" s="30" t="s">
        <v>513</v>
      </c>
      <c r="G1268" s="17">
        <v>522289.09</v>
      </c>
      <c r="H1268" s="18">
        <v>522289.09</v>
      </c>
    </row>
    <row r="1269" spans="1:8" x14ac:dyDescent="0.35">
      <c r="A1269" s="15">
        <v>50723</v>
      </c>
      <c r="B1269" s="1">
        <v>44963</v>
      </c>
      <c r="C1269" s="15" t="s">
        <v>521</v>
      </c>
      <c r="D1269" s="15" t="s">
        <v>522</v>
      </c>
      <c r="E1269" s="1">
        <v>44963</v>
      </c>
      <c r="F1269" s="30" t="s">
        <v>513</v>
      </c>
      <c r="G1269" s="17">
        <v>1624702.78</v>
      </c>
      <c r="H1269" s="18">
        <v>1624702.78</v>
      </c>
    </row>
    <row r="1270" spans="1:8" x14ac:dyDescent="0.35">
      <c r="A1270" s="15">
        <v>50823</v>
      </c>
      <c r="B1270" s="1">
        <v>44963</v>
      </c>
      <c r="C1270" s="15" t="s">
        <v>521</v>
      </c>
      <c r="D1270" s="15" t="s">
        <v>522</v>
      </c>
      <c r="E1270" s="1">
        <v>44963</v>
      </c>
      <c r="F1270" s="30" t="s">
        <v>513</v>
      </c>
      <c r="G1270" s="17">
        <v>145.25</v>
      </c>
      <c r="H1270" s="18">
        <v>145.25</v>
      </c>
    </row>
    <row r="1271" spans="1:8" x14ac:dyDescent="0.35">
      <c r="A1271" s="15">
        <v>50923</v>
      </c>
      <c r="B1271" s="1">
        <v>44963</v>
      </c>
      <c r="C1271" s="15" t="s">
        <v>521</v>
      </c>
      <c r="D1271" s="15" t="s">
        <v>522</v>
      </c>
      <c r="E1271" s="1">
        <v>44963</v>
      </c>
      <c r="F1271" s="30" t="s">
        <v>513</v>
      </c>
      <c r="G1271" s="17">
        <v>688497.08</v>
      </c>
      <c r="H1271" s="18">
        <v>688497.08</v>
      </c>
    </row>
    <row r="1272" spans="1:8" x14ac:dyDescent="0.35">
      <c r="A1272" s="15">
        <v>51023</v>
      </c>
      <c r="B1272" s="1">
        <v>44963</v>
      </c>
      <c r="C1272" s="15" t="s">
        <v>521</v>
      </c>
      <c r="D1272" s="15" t="s">
        <v>522</v>
      </c>
      <c r="E1272" s="1">
        <v>44963</v>
      </c>
      <c r="F1272" s="30" t="s">
        <v>513</v>
      </c>
      <c r="G1272" s="17">
        <v>3437868.13</v>
      </c>
      <c r="H1272" s="18">
        <v>3437868.13</v>
      </c>
    </row>
    <row r="1273" spans="1:8" x14ac:dyDescent="0.35">
      <c r="A1273" s="15">
        <v>51123</v>
      </c>
      <c r="B1273" s="1">
        <v>44963</v>
      </c>
      <c r="C1273" s="15" t="s">
        <v>521</v>
      </c>
      <c r="D1273" s="15" t="s">
        <v>522</v>
      </c>
      <c r="E1273" s="1">
        <v>44963</v>
      </c>
      <c r="F1273" s="30" t="s">
        <v>513</v>
      </c>
      <c r="G1273" s="17">
        <v>2384845.77</v>
      </c>
      <c r="H1273" s="18">
        <v>2384845.77</v>
      </c>
    </row>
    <row r="1274" spans="1:8" x14ac:dyDescent="0.35">
      <c r="A1274" s="15">
        <v>51223</v>
      </c>
      <c r="B1274" s="1">
        <v>44963</v>
      </c>
      <c r="C1274" s="15" t="s">
        <v>521</v>
      </c>
      <c r="D1274" s="15" t="s">
        <v>522</v>
      </c>
      <c r="E1274" s="1">
        <v>44963</v>
      </c>
      <c r="F1274" s="30" t="s">
        <v>513</v>
      </c>
      <c r="G1274" s="17">
        <v>4483368.05</v>
      </c>
      <c r="H1274" s="18">
        <v>4483368.05</v>
      </c>
    </row>
    <row r="1275" spans="1:8" x14ac:dyDescent="0.35">
      <c r="A1275" s="15">
        <v>51323</v>
      </c>
      <c r="B1275" s="1">
        <v>44963</v>
      </c>
      <c r="C1275" s="15" t="s">
        <v>521</v>
      </c>
      <c r="D1275" s="15" t="s">
        <v>522</v>
      </c>
      <c r="E1275" s="1">
        <v>44963</v>
      </c>
      <c r="F1275" s="30" t="s">
        <v>513</v>
      </c>
      <c r="G1275" s="17">
        <v>240633.11</v>
      </c>
      <c r="H1275" s="18">
        <v>240633.11</v>
      </c>
    </row>
    <row r="1276" spans="1:8" x14ac:dyDescent="0.35">
      <c r="A1276" s="15">
        <v>51423</v>
      </c>
      <c r="B1276" s="1">
        <v>44963</v>
      </c>
      <c r="C1276" s="15" t="s">
        <v>521</v>
      </c>
      <c r="D1276" s="15" t="s">
        <v>522</v>
      </c>
      <c r="E1276" s="1">
        <v>44963</v>
      </c>
      <c r="F1276" s="30" t="s">
        <v>513</v>
      </c>
      <c r="G1276" s="17">
        <v>863047.62</v>
      </c>
      <c r="H1276" s="18">
        <v>863047.62</v>
      </c>
    </row>
    <row r="1277" spans="1:8" x14ac:dyDescent="0.35">
      <c r="A1277" s="15">
        <v>51523</v>
      </c>
      <c r="B1277" s="1">
        <v>44963</v>
      </c>
      <c r="C1277" s="15" t="s">
        <v>521</v>
      </c>
      <c r="D1277" s="15" t="s">
        <v>522</v>
      </c>
      <c r="E1277" s="1">
        <v>44963</v>
      </c>
      <c r="F1277" s="30" t="s">
        <v>513</v>
      </c>
      <c r="G1277" s="17">
        <v>0.15</v>
      </c>
      <c r="H1277" s="18">
        <v>0.15</v>
      </c>
    </row>
    <row r="1278" spans="1:8" x14ac:dyDescent="0.35">
      <c r="A1278" s="15">
        <v>51623</v>
      </c>
      <c r="B1278" s="1">
        <v>44963</v>
      </c>
      <c r="C1278" s="15" t="s">
        <v>521</v>
      </c>
      <c r="D1278" s="15" t="s">
        <v>522</v>
      </c>
      <c r="E1278" s="1">
        <v>44963</v>
      </c>
      <c r="F1278" s="30" t="s">
        <v>513</v>
      </c>
      <c r="G1278" s="17">
        <v>186153.21</v>
      </c>
      <c r="H1278" s="18">
        <v>186153.21</v>
      </c>
    </row>
    <row r="1279" spans="1:8" x14ac:dyDescent="0.35">
      <c r="A1279" s="15">
        <v>51723</v>
      </c>
      <c r="B1279" s="1">
        <v>44963</v>
      </c>
      <c r="C1279" s="15" t="s">
        <v>521</v>
      </c>
      <c r="D1279" s="15" t="s">
        <v>522</v>
      </c>
      <c r="E1279" s="1">
        <v>44963</v>
      </c>
      <c r="F1279" s="30" t="s">
        <v>513</v>
      </c>
      <c r="G1279" s="17">
        <v>14045.56</v>
      </c>
      <c r="H1279" s="18">
        <v>14045.56</v>
      </c>
    </row>
    <row r="1280" spans="1:8" x14ac:dyDescent="0.35">
      <c r="A1280" s="15">
        <v>51823</v>
      </c>
      <c r="B1280" s="1">
        <v>44963</v>
      </c>
      <c r="C1280" s="15" t="s">
        <v>521</v>
      </c>
      <c r="D1280" s="15" t="s">
        <v>522</v>
      </c>
      <c r="E1280" s="1">
        <v>44963</v>
      </c>
      <c r="F1280" s="30" t="s">
        <v>513</v>
      </c>
      <c r="G1280" s="17">
        <v>4.6500000000000004</v>
      </c>
      <c r="H1280" s="18">
        <v>4.6500000000000004</v>
      </c>
    </row>
    <row r="1281" spans="1:8" x14ac:dyDescent="0.35">
      <c r="A1281" s="15">
        <v>51923</v>
      </c>
      <c r="B1281" s="1">
        <v>44964</v>
      </c>
      <c r="C1281" s="15" t="s">
        <v>521</v>
      </c>
      <c r="D1281" s="15" t="s">
        <v>522</v>
      </c>
      <c r="E1281" s="1">
        <v>44964</v>
      </c>
      <c r="F1281" s="30" t="s">
        <v>513</v>
      </c>
      <c r="G1281" s="17">
        <v>49895.45</v>
      </c>
      <c r="H1281" s="18">
        <v>49895.45</v>
      </c>
    </row>
    <row r="1282" spans="1:8" x14ac:dyDescent="0.35">
      <c r="A1282" s="15">
        <v>52023</v>
      </c>
      <c r="B1282" s="1">
        <v>44964</v>
      </c>
      <c r="C1282" s="15" t="s">
        <v>521</v>
      </c>
      <c r="D1282" s="15" t="s">
        <v>522</v>
      </c>
      <c r="E1282" s="1">
        <v>44964</v>
      </c>
      <c r="F1282" s="30" t="s">
        <v>513</v>
      </c>
      <c r="G1282" s="17">
        <v>34471098</v>
      </c>
      <c r="H1282" s="18">
        <v>34471098</v>
      </c>
    </row>
    <row r="1283" spans="1:8" x14ac:dyDescent="0.35">
      <c r="A1283" s="15">
        <v>52123</v>
      </c>
      <c r="B1283" s="1">
        <v>44964</v>
      </c>
      <c r="C1283" s="15" t="s">
        <v>521</v>
      </c>
      <c r="D1283" s="15" t="s">
        <v>522</v>
      </c>
      <c r="E1283" s="1">
        <v>44964</v>
      </c>
      <c r="F1283" s="30" t="s">
        <v>513</v>
      </c>
      <c r="G1283" s="17">
        <v>17961.740000000002</v>
      </c>
      <c r="H1283" s="18">
        <v>17961.740000000002</v>
      </c>
    </row>
    <row r="1284" spans="1:8" x14ac:dyDescent="0.35">
      <c r="A1284" s="15">
        <v>52323</v>
      </c>
      <c r="B1284" s="1">
        <v>44964</v>
      </c>
      <c r="C1284" s="15" t="s">
        <v>521</v>
      </c>
      <c r="D1284" s="15" t="s">
        <v>522</v>
      </c>
      <c r="E1284" s="1">
        <v>44964</v>
      </c>
      <c r="F1284" s="30" t="s">
        <v>513</v>
      </c>
      <c r="G1284" s="17">
        <v>1</v>
      </c>
      <c r="H1284" s="18">
        <v>1</v>
      </c>
    </row>
    <row r="1285" spans="1:8" x14ac:dyDescent="0.35">
      <c r="A1285" s="15">
        <v>52623</v>
      </c>
      <c r="B1285" s="1">
        <v>44965</v>
      </c>
      <c r="C1285" s="15" t="s">
        <v>521</v>
      </c>
      <c r="D1285" s="15" t="s">
        <v>522</v>
      </c>
      <c r="E1285" s="1">
        <v>44965</v>
      </c>
      <c r="F1285" s="30" t="s">
        <v>513</v>
      </c>
      <c r="G1285" s="17">
        <v>41917.58</v>
      </c>
      <c r="H1285" s="18">
        <v>41917.58</v>
      </c>
    </row>
    <row r="1286" spans="1:8" x14ac:dyDescent="0.35">
      <c r="A1286" s="15">
        <v>52723</v>
      </c>
      <c r="B1286" s="1">
        <v>44965</v>
      </c>
      <c r="C1286" s="15" t="s">
        <v>521</v>
      </c>
      <c r="D1286" s="15" t="s">
        <v>522</v>
      </c>
      <c r="E1286" s="1">
        <v>44965</v>
      </c>
      <c r="F1286" s="30" t="s">
        <v>513</v>
      </c>
      <c r="G1286" s="17">
        <v>21136.33</v>
      </c>
      <c r="H1286" s="18">
        <v>21136.33</v>
      </c>
    </row>
    <row r="1287" spans="1:8" x14ac:dyDescent="0.35">
      <c r="A1287" s="15">
        <v>52823</v>
      </c>
      <c r="B1287" s="1">
        <v>44965</v>
      </c>
      <c r="C1287" s="15" t="s">
        <v>521</v>
      </c>
      <c r="D1287" s="15" t="s">
        <v>522</v>
      </c>
      <c r="E1287" s="1">
        <v>44965</v>
      </c>
      <c r="F1287" s="30" t="s">
        <v>513</v>
      </c>
      <c r="G1287" s="17">
        <v>30274.09</v>
      </c>
      <c r="H1287" s="18">
        <v>30274.09</v>
      </c>
    </row>
    <row r="1288" spans="1:8" x14ac:dyDescent="0.35">
      <c r="A1288" s="15">
        <v>52923</v>
      </c>
      <c r="B1288" s="1">
        <v>44965</v>
      </c>
      <c r="C1288" s="15" t="s">
        <v>521</v>
      </c>
      <c r="D1288" s="15" t="s">
        <v>522</v>
      </c>
      <c r="E1288" s="1">
        <v>44965</v>
      </c>
      <c r="F1288" s="30" t="s">
        <v>513</v>
      </c>
      <c r="G1288" s="17">
        <v>1611274.34</v>
      </c>
      <c r="H1288" s="18">
        <v>1611274.34</v>
      </c>
    </row>
    <row r="1289" spans="1:8" x14ac:dyDescent="0.35">
      <c r="A1289" s="15">
        <v>53223</v>
      </c>
      <c r="B1289" s="1">
        <v>44966</v>
      </c>
      <c r="C1289" s="15" t="s">
        <v>521</v>
      </c>
      <c r="D1289" s="15" t="s">
        <v>522</v>
      </c>
      <c r="E1289" s="1">
        <v>44966</v>
      </c>
      <c r="F1289" s="30" t="s">
        <v>513</v>
      </c>
      <c r="G1289" s="17">
        <v>20487</v>
      </c>
      <c r="H1289" s="18">
        <v>20487</v>
      </c>
    </row>
    <row r="1290" spans="1:8" x14ac:dyDescent="0.35">
      <c r="A1290" s="15">
        <v>53523</v>
      </c>
      <c r="B1290" s="1">
        <v>44966</v>
      </c>
      <c r="C1290" s="15" t="s">
        <v>521</v>
      </c>
      <c r="D1290" s="15" t="s">
        <v>522</v>
      </c>
      <c r="E1290" s="1">
        <v>44966</v>
      </c>
      <c r="F1290" s="30" t="s">
        <v>513</v>
      </c>
      <c r="G1290" s="17">
        <v>7328774.9500000002</v>
      </c>
      <c r="H1290" s="18">
        <v>7328774.9500000002</v>
      </c>
    </row>
    <row r="1291" spans="1:8" x14ac:dyDescent="0.35">
      <c r="A1291" s="15">
        <v>53623</v>
      </c>
      <c r="B1291" s="1">
        <v>44966</v>
      </c>
      <c r="C1291" s="15" t="s">
        <v>521</v>
      </c>
      <c r="D1291" s="15" t="s">
        <v>522</v>
      </c>
      <c r="E1291" s="1">
        <v>44966</v>
      </c>
      <c r="F1291" s="30" t="s">
        <v>513</v>
      </c>
      <c r="G1291" s="17">
        <v>1516356</v>
      </c>
      <c r="H1291" s="18">
        <v>1516356</v>
      </c>
    </row>
    <row r="1292" spans="1:8" x14ac:dyDescent="0.35">
      <c r="A1292" s="15">
        <v>53723</v>
      </c>
      <c r="B1292" s="1">
        <v>44966</v>
      </c>
      <c r="C1292" s="15" t="s">
        <v>521</v>
      </c>
      <c r="D1292" s="15" t="s">
        <v>522</v>
      </c>
      <c r="E1292" s="1">
        <v>44966</v>
      </c>
      <c r="F1292" s="30" t="s">
        <v>513</v>
      </c>
      <c r="G1292" s="17">
        <v>26964849.199999999</v>
      </c>
      <c r="H1292" s="18">
        <v>26964849.199999999</v>
      </c>
    </row>
    <row r="1293" spans="1:8" x14ac:dyDescent="0.35">
      <c r="A1293" s="15">
        <v>54023</v>
      </c>
      <c r="B1293" s="1">
        <v>44967</v>
      </c>
      <c r="C1293" s="15" t="s">
        <v>521</v>
      </c>
      <c r="D1293" s="15" t="s">
        <v>522</v>
      </c>
      <c r="E1293" s="1">
        <v>44967</v>
      </c>
      <c r="F1293" s="30" t="s">
        <v>513</v>
      </c>
      <c r="G1293" s="17">
        <v>5641461</v>
      </c>
      <c r="H1293" s="18">
        <v>5641461</v>
      </c>
    </row>
    <row r="1294" spans="1:8" x14ac:dyDescent="0.35">
      <c r="A1294" s="15">
        <v>54123</v>
      </c>
      <c r="B1294" s="1">
        <v>44967</v>
      </c>
      <c r="C1294" s="15" t="s">
        <v>521</v>
      </c>
      <c r="D1294" s="15" t="s">
        <v>522</v>
      </c>
      <c r="E1294" s="1">
        <v>44967</v>
      </c>
      <c r="F1294" s="30" t="s">
        <v>513</v>
      </c>
      <c r="G1294" s="17">
        <v>2951582.65</v>
      </c>
      <c r="H1294" s="18">
        <v>2951582.65</v>
      </c>
    </row>
    <row r="1295" spans="1:8" x14ac:dyDescent="0.35">
      <c r="A1295" s="15">
        <v>54223</v>
      </c>
      <c r="B1295" s="1">
        <v>44967</v>
      </c>
      <c r="C1295" s="15" t="s">
        <v>521</v>
      </c>
      <c r="D1295" s="15" t="s">
        <v>522</v>
      </c>
      <c r="E1295" s="1">
        <v>44967</v>
      </c>
      <c r="F1295" s="30" t="s">
        <v>513</v>
      </c>
      <c r="G1295" s="17">
        <v>78821759.450000003</v>
      </c>
      <c r="H1295" s="18">
        <v>78821759.450000003</v>
      </c>
    </row>
    <row r="1296" spans="1:8" x14ac:dyDescent="0.35">
      <c r="A1296" s="15">
        <v>54523</v>
      </c>
      <c r="B1296" s="1">
        <v>44967</v>
      </c>
      <c r="C1296" s="15" t="s">
        <v>521</v>
      </c>
      <c r="D1296" s="15" t="s">
        <v>522</v>
      </c>
      <c r="E1296" s="1">
        <v>44967</v>
      </c>
      <c r="F1296" s="30" t="s">
        <v>513</v>
      </c>
      <c r="G1296" s="17">
        <v>491319.19</v>
      </c>
      <c r="H1296" s="18">
        <v>491319.19</v>
      </c>
    </row>
    <row r="1297" spans="1:8" x14ac:dyDescent="0.35">
      <c r="A1297" s="15">
        <v>67223</v>
      </c>
      <c r="B1297" s="1">
        <v>44970</v>
      </c>
      <c r="C1297" s="15" t="s">
        <v>521</v>
      </c>
      <c r="D1297" s="15" t="s">
        <v>522</v>
      </c>
      <c r="E1297" s="1">
        <v>44970</v>
      </c>
      <c r="F1297" s="30" t="s">
        <v>513</v>
      </c>
      <c r="G1297" s="17">
        <v>7278</v>
      </c>
      <c r="H1297" s="18">
        <v>7278</v>
      </c>
    </row>
    <row r="1298" spans="1:8" x14ac:dyDescent="0.35">
      <c r="A1298" s="15">
        <v>68023</v>
      </c>
      <c r="B1298" s="1">
        <v>44971</v>
      </c>
      <c r="C1298" s="15" t="s">
        <v>521</v>
      </c>
      <c r="D1298" s="15" t="s">
        <v>522</v>
      </c>
      <c r="E1298" s="1">
        <v>44971</v>
      </c>
      <c r="F1298" s="30" t="s">
        <v>513</v>
      </c>
      <c r="G1298" s="17">
        <v>31028677.760000002</v>
      </c>
      <c r="H1298" s="18">
        <v>31028677.760000002</v>
      </c>
    </row>
    <row r="1299" spans="1:8" x14ac:dyDescent="0.35">
      <c r="A1299" s="15">
        <v>68123</v>
      </c>
      <c r="B1299" s="1">
        <v>44971</v>
      </c>
      <c r="C1299" s="15" t="s">
        <v>521</v>
      </c>
      <c r="D1299" s="15" t="s">
        <v>522</v>
      </c>
      <c r="E1299" s="1">
        <v>44971</v>
      </c>
      <c r="F1299" s="30" t="s">
        <v>513</v>
      </c>
      <c r="G1299" s="17">
        <v>3414112</v>
      </c>
      <c r="H1299" s="18">
        <v>3414112</v>
      </c>
    </row>
    <row r="1300" spans="1:8" x14ac:dyDescent="0.35">
      <c r="A1300" s="15">
        <v>68223</v>
      </c>
      <c r="B1300" s="1">
        <v>44971</v>
      </c>
      <c r="C1300" s="15" t="s">
        <v>521</v>
      </c>
      <c r="D1300" s="15" t="s">
        <v>522</v>
      </c>
      <c r="E1300" s="1">
        <v>44971</v>
      </c>
      <c r="F1300" s="30" t="s">
        <v>513</v>
      </c>
      <c r="G1300" s="17">
        <v>17</v>
      </c>
      <c r="H1300" s="18">
        <v>17</v>
      </c>
    </row>
    <row r="1301" spans="1:8" x14ac:dyDescent="0.35">
      <c r="A1301" s="15">
        <v>68923</v>
      </c>
      <c r="B1301" s="1">
        <v>44973</v>
      </c>
      <c r="C1301" s="15" t="s">
        <v>521</v>
      </c>
      <c r="D1301" s="15" t="s">
        <v>522</v>
      </c>
      <c r="E1301" s="1">
        <v>44973</v>
      </c>
      <c r="F1301" s="30" t="s">
        <v>513</v>
      </c>
      <c r="G1301" s="17">
        <v>2692750</v>
      </c>
      <c r="H1301" s="18">
        <v>2692750</v>
      </c>
    </row>
    <row r="1302" spans="1:8" x14ac:dyDescent="0.35">
      <c r="A1302" s="15">
        <v>69023</v>
      </c>
      <c r="B1302" s="1">
        <v>44973</v>
      </c>
      <c r="C1302" s="15" t="s">
        <v>521</v>
      </c>
      <c r="D1302" s="15" t="s">
        <v>522</v>
      </c>
      <c r="E1302" s="1">
        <v>44973</v>
      </c>
      <c r="F1302" s="30" t="s">
        <v>513</v>
      </c>
      <c r="G1302" s="17">
        <v>6199596.79</v>
      </c>
      <c r="H1302" s="18">
        <v>6199596.79</v>
      </c>
    </row>
    <row r="1303" spans="1:8" x14ac:dyDescent="0.35">
      <c r="A1303" s="15">
        <v>70023</v>
      </c>
      <c r="B1303" s="1">
        <v>44974</v>
      </c>
      <c r="C1303" s="15" t="s">
        <v>521</v>
      </c>
      <c r="D1303" s="15" t="s">
        <v>522</v>
      </c>
      <c r="E1303" s="1">
        <v>44974</v>
      </c>
      <c r="F1303" s="30" t="s">
        <v>513</v>
      </c>
      <c r="G1303" s="17">
        <v>68</v>
      </c>
      <c r="H1303" s="18">
        <v>68</v>
      </c>
    </row>
    <row r="1304" spans="1:8" x14ac:dyDescent="0.35">
      <c r="A1304" s="15">
        <v>70123</v>
      </c>
      <c r="B1304" s="1">
        <v>44974</v>
      </c>
      <c r="C1304" s="15" t="s">
        <v>521</v>
      </c>
      <c r="D1304" s="15" t="s">
        <v>522</v>
      </c>
      <c r="E1304" s="1">
        <v>44974</v>
      </c>
      <c r="F1304" s="30" t="s">
        <v>513</v>
      </c>
      <c r="G1304" s="17">
        <v>22063040</v>
      </c>
      <c r="H1304" s="18">
        <v>22063040</v>
      </c>
    </row>
    <row r="1305" spans="1:8" x14ac:dyDescent="0.35">
      <c r="A1305" s="15">
        <v>70423</v>
      </c>
      <c r="B1305" s="1">
        <v>44974</v>
      </c>
      <c r="C1305" s="15" t="s">
        <v>521</v>
      </c>
      <c r="D1305" s="15" t="s">
        <v>522</v>
      </c>
      <c r="E1305" s="1">
        <v>44974</v>
      </c>
      <c r="F1305" s="30" t="s">
        <v>513</v>
      </c>
      <c r="G1305" s="17">
        <v>27355086</v>
      </c>
      <c r="H1305" s="18">
        <v>27355086</v>
      </c>
    </row>
    <row r="1306" spans="1:8" x14ac:dyDescent="0.35">
      <c r="A1306" s="15">
        <v>73823</v>
      </c>
      <c r="B1306" s="1">
        <v>44977</v>
      </c>
      <c r="C1306" s="15" t="s">
        <v>521</v>
      </c>
      <c r="D1306" s="15" t="s">
        <v>522</v>
      </c>
      <c r="E1306" s="1">
        <v>44977</v>
      </c>
      <c r="F1306" s="30" t="s">
        <v>513</v>
      </c>
      <c r="G1306" s="17">
        <v>1261.4000000000001</v>
      </c>
      <c r="H1306" s="18">
        <v>1261.4000000000001</v>
      </c>
    </row>
    <row r="1307" spans="1:8" x14ac:dyDescent="0.35">
      <c r="A1307" s="15">
        <v>74023</v>
      </c>
      <c r="B1307" s="1">
        <v>44977</v>
      </c>
      <c r="C1307" s="15" t="s">
        <v>521</v>
      </c>
      <c r="D1307" s="15" t="s">
        <v>522</v>
      </c>
      <c r="E1307" s="1">
        <v>44977</v>
      </c>
      <c r="F1307" s="30" t="s">
        <v>513</v>
      </c>
      <c r="G1307" s="17">
        <v>97585.43</v>
      </c>
      <c r="H1307" s="18">
        <v>97585.43</v>
      </c>
    </row>
    <row r="1308" spans="1:8" x14ac:dyDescent="0.35">
      <c r="A1308" s="15">
        <v>74123</v>
      </c>
      <c r="B1308" s="1">
        <v>44977</v>
      </c>
      <c r="C1308" s="15" t="s">
        <v>521</v>
      </c>
      <c r="D1308" s="15" t="s">
        <v>522</v>
      </c>
      <c r="E1308" s="1">
        <v>44977</v>
      </c>
      <c r="F1308" s="30" t="s">
        <v>513</v>
      </c>
      <c r="G1308" s="17">
        <v>1689437</v>
      </c>
      <c r="H1308" s="18">
        <v>1689437</v>
      </c>
    </row>
    <row r="1309" spans="1:8" x14ac:dyDescent="0.35">
      <c r="A1309" s="15">
        <v>74623</v>
      </c>
      <c r="B1309" s="1">
        <v>44978</v>
      </c>
      <c r="C1309" s="15" t="s">
        <v>521</v>
      </c>
      <c r="D1309" s="15" t="s">
        <v>522</v>
      </c>
      <c r="E1309" s="1">
        <v>44978</v>
      </c>
      <c r="F1309" s="30" t="s">
        <v>513</v>
      </c>
      <c r="G1309" s="17">
        <v>1504694.83</v>
      </c>
      <c r="H1309" s="18">
        <v>1504694.83</v>
      </c>
    </row>
    <row r="1310" spans="1:8" x14ac:dyDescent="0.35">
      <c r="A1310" s="15">
        <v>74723</v>
      </c>
      <c r="B1310" s="1">
        <v>44978</v>
      </c>
      <c r="C1310" s="15" t="s">
        <v>521</v>
      </c>
      <c r="D1310" s="15" t="s">
        <v>522</v>
      </c>
      <c r="E1310" s="1">
        <v>44978</v>
      </c>
      <c r="F1310" s="30" t="s">
        <v>513</v>
      </c>
      <c r="G1310" s="17">
        <v>2671</v>
      </c>
      <c r="H1310" s="18">
        <v>2671</v>
      </c>
    </row>
    <row r="1311" spans="1:8" x14ac:dyDescent="0.35">
      <c r="A1311" s="15">
        <v>75223</v>
      </c>
      <c r="B1311" s="1">
        <v>44979</v>
      </c>
      <c r="C1311" s="15" t="s">
        <v>521</v>
      </c>
      <c r="D1311" s="15" t="s">
        <v>522</v>
      </c>
      <c r="E1311" s="1">
        <v>44979</v>
      </c>
      <c r="F1311" s="30" t="s">
        <v>513</v>
      </c>
      <c r="G1311" s="17">
        <v>7240827</v>
      </c>
      <c r="H1311" s="18">
        <v>7240827</v>
      </c>
    </row>
    <row r="1312" spans="1:8" x14ac:dyDescent="0.35">
      <c r="A1312" s="15">
        <v>75723</v>
      </c>
      <c r="B1312" s="1">
        <v>44980</v>
      </c>
      <c r="C1312" s="15" t="s">
        <v>521</v>
      </c>
      <c r="D1312" s="15" t="s">
        <v>522</v>
      </c>
      <c r="E1312" s="1">
        <v>44980</v>
      </c>
      <c r="F1312" s="30" t="s">
        <v>513</v>
      </c>
      <c r="G1312" s="17">
        <v>8799261</v>
      </c>
      <c r="H1312" s="18">
        <v>8799261</v>
      </c>
    </row>
    <row r="1313" spans="1:8" x14ac:dyDescent="0.35">
      <c r="A1313" s="15">
        <v>75823</v>
      </c>
      <c r="B1313" s="1">
        <v>44980</v>
      </c>
      <c r="C1313" s="15" t="s">
        <v>521</v>
      </c>
      <c r="D1313" s="15" t="s">
        <v>522</v>
      </c>
      <c r="E1313" s="1">
        <v>44980</v>
      </c>
      <c r="F1313" s="30" t="s">
        <v>513</v>
      </c>
      <c r="G1313" s="17">
        <v>96510682.170000002</v>
      </c>
      <c r="H1313" s="18">
        <v>96510682.170000002</v>
      </c>
    </row>
    <row r="1314" spans="1:8" x14ac:dyDescent="0.35">
      <c r="A1314" s="15">
        <v>76123</v>
      </c>
      <c r="B1314" s="1">
        <v>44980</v>
      </c>
      <c r="C1314" s="15" t="s">
        <v>521</v>
      </c>
      <c r="D1314" s="15" t="s">
        <v>522</v>
      </c>
      <c r="E1314" s="1">
        <v>44980</v>
      </c>
      <c r="F1314" s="30" t="s">
        <v>513</v>
      </c>
      <c r="G1314" s="17">
        <v>8000000</v>
      </c>
      <c r="H1314" s="18">
        <v>8000000</v>
      </c>
    </row>
    <row r="1315" spans="1:8" x14ac:dyDescent="0.35">
      <c r="A1315" s="15">
        <v>76223</v>
      </c>
      <c r="B1315" s="1">
        <v>44980</v>
      </c>
      <c r="C1315" s="15" t="s">
        <v>521</v>
      </c>
      <c r="D1315" s="15" t="s">
        <v>522</v>
      </c>
      <c r="E1315" s="1">
        <v>44980</v>
      </c>
      <c r="F1315" s="30" t="s">
        <v>513</v>
      </c>
      <c r="G1315" s="17">
        <v>6536418.29</v>
      </c>
      <c r="H1315" s="18">
        <v>6536418.29</v>
      </c>
    </row>
    <row r="1316" spans="1:8" x14ac:dyDescent="0.35">
      <c r="A1316" s="15">
        <v>76623</v>
      </c>
      <c r="B1316" s="1">
        <v>44981</v>
      </c>
      <c r="C1316" s="15" t="s">
        <v>521</v>
      </c>
      <c r="D1316" s="15" t="s">
        <v>522</v>
      </c>
      <c r="E1316" s="1">
        <v>44981</v>
      </c>
      <c r="F1316" s="30" t="s">
        <v>513</v>
      </c>
      <c r="G1316" s="17">
        <v>35000</v>
      </c>
      <c r="H1316" s="18">
        <v>35000</v>
      </c>
    </row>
    <row r="1317" spans="1:8" x14ac:dyDescent="0.35">
      <c r="A1317" s="15">
        <v>76823</v>
      </c>
      <c r="B1317" s="1">
        <v>44981</v>
      </c>
      <c r="C1317" s="15" t="s">
        <v>521</v>
      </c>
      <c r="D1317" s="15" t="s">
        <v>522</v>
      </c>
      <c r="E1317" s="1">
        <v>44981</v>
      </c>
      <c r="F1317" s="30" t="s">
        <v>513</v>
      </c>
      <c r="G1317" s="17">
        <v>4850</v>
      </c>
      <c r="H1317" s="18">
        <v>4850</v>
      </c>
    </row>
    <row r="1318" spans="1:8" x14ac:dyDescent="0.35">
      <c r="A1318" s="15">
        <v>77523</v>
      </c>
      <c r="B1318" s="1">
        <v>44981</v>
      </c>
      <c r="C1318" s="15" t="s">
        <v>521</v>
      </c>
      <c r="D1318" s="15" t="s">
        <v>522</v>
      </c>
      <c r="E1318" s="1">
        <v>44981</v>
      </c>
      <c r="F1318" s="30" t="s">
        <v>513</v>
      </c>
      <c r="G1318" s="17">
        <v>152.06</v>
      </c>
      <c r="H1318" s="18">
        <v>152.06</v>
      </c>
    </row>
    <row r="1319" spans="1:8" x14ac:dyDescent="0.35">
      <c r="A1319" s="15">
        <v>83823</v>
      </c>
      <c r="B1319" s="1">
        <v>44984</v>
      </c>
      <c r="C1319" s="15" t="s">
        <v>521</v>
      </c>
      <c r="D1319" s="15" t="s">
        <v>522</v>
      </c>
      <c r="E1319" s="1">
        <v>44984</v>
      </c>
      <c r="F1319" s="30" t="s">
        <v>513</v>
      </c>
      <c r="G1319" s="17">
        <v>151.16</v>
      </c>
      <c r="H1319" s="18">
        <v>151.16</v>
      </c>
    </row>
    <row r="1320" spans="1:8" x14ac:dyDescent="0.35">
      <c r="A1320" s="15">
        <v>84623</v>
      </c>
      <c r="B1320" s="1">
        <v>44985</v>
      </c>
      <c r="C1320" s="15" t="s">
        <v>521</v>
      </c>
      <c r="D1320" s="15" t="s">
        <v>522</v>
      </c>
      <c r="E1320" s="1">
        <v>44985</v>
      </c>
      <c r="F1320" s="30" t="s">
        <v>513</v>
      </c>
      <c r="G1320" s="17">
        <v>743.54</v>
      </c>
      <c r="H1320" s="18">
        <v>743.54</v>
      </c>
    </row>
    <row r="1321" spans="1:8" x14ac:dyDescent="0.35">
      <c r="A1321" s="15">
        <v>85123</v>
      </c>
      <c r="B1321" s="1">
        <v>44985</v>
      </c>
      <c r="C1321" s="15" t="s">
        <v>521</v>
      </c>
      <c r="D1321" s="15" t="s">
        <v>522</v>
      </c>
      <c r="E1321" s="1">
        <v>44985</v>
      </c>
      <c r="F1321" s="30" t="s">
        <v>513</v>
      </c>
      <c r="G1321" s="17">
        <v>500000</v>
      </c>
      <c r="H1321" s="18">
        <v>500000</v>
      </c>
    </row>
    <row r="1322" spans="1:8" x14ac:dyDescent="0.35">
      <c r="A1322" s="15">
        <v>85223</v>
      </c>
      <c r="B1322" s="1">
        <v>44985</v>
      </c>
      <c r="C1322" s="15" t="s">
        <v>521</v>
      </c>
      <c r="D1322" s="15" t="s">
        <v>522</v>
      </c>
      <c r="E1322" s="1">
        <v>44985</v>
      </c>
      <c r="F1322" s="30" t="s">
        <v>513</v>
      </c>
      <c r="G1322" s="17">
        <v>146000</v>
      </c>
      <c r="H1322" s="18">
        <v>146000</v>
      </c>
    </row>
    <row r="1323" spans="1:8" x14ac:dyDescent="0.35">
      <c r="A1323" s="15">
        <v>85423</v>
      </c>
      <c r="B1323" s="1">
        <v>44985</v>
      </c>
      <c r="C1323" s="15" t="s">
        <v>521</v>
      </c>
      <c r="D1323" s="15" t="s">
        <v>522</v>
      </c>
      <c r="E1323" s="1">
        <v>44985</v>
      </c>
      <c r="F1323" s="30" t="s">
        <v>513</v>
      </c>
      <c r="G1323" s="17">
        <v>110977.37</v>
      </c>
      <c r="H1323" s="18">
        <v>110977.37</v>
      </c>
    </row>
    <row r="1324" spans="1:8" x14ac:dyDescent="0.35">
      <c r="A1324" s="15">
        <v>85623</v>
      </c>
      <c r="B1324" s="1">
        <v>44985</v>
      </c>
      <c r="C1324" s="15" t="s">
        <v>521</v>
      </c>
      <c r="D1324" s="15" t="s">
        <v>522</v>
      </c>
      <c r="E1324" s="1">
        <v>44985</v>
      </c>
      <c r="F1324" s="30" t="s">
        <v>513</v>
      </c>
      <c r="G1324" s="17">
        <v>59</v>
      </c>
      <c r="H1324" s="18">
        <v>59</v>
      </c>
    </row>
    <row r="1325" spans="1:8" x14ac:dyDescent="0.35">
      <c r="A1325" s="15"/>
      <c r="B1325" s="1">
        <v>44966</v>
      </c>
      <c r="C1325" s="15" t="s">
        <v>521</v>
      </c>
      <c r="D1325" s="15" t="s">
        <v>522</v>
      </c>
      <c r="E1325" s="1">
        <v>44966</v>
      </c>
      <c r="F1325" s="30">
        <v>61016960</v>
      </c>
      <c r="G1325" s="17">
        <v>45640070.530000001</v>
      </c>
      <c r="H1325" s="18">
        <v>45640070.530000001</v>
      </c>
    </row>
    <row r="1326" spans="1:8" x14ac:dyDescent="0.35">
      <c r="A1326" s="15">
        <v>95423</v>
      </c>
      <c r="B1326" s="1">
        <v>44995</v>
      </c>
      <c r="C1326" s="15" t="s">
        <v>523</v>
      </c>
      <c r="D1326" s="15" t="s">
        <v>524</v>
      </c>
      <c r="E1326" s="1">
        <v>44995</v>
      </c>
      <c r="F1326" s="30" t="s">
        <v>513</v>
      </c>
      <c r="G1326" s="17">
        <v>224521.39</v>
      </c>
      <c r="H1326" s="18">
        <v>21771.5</v>
      </c>
    </row>
    <row r="1327" spans="1:8" x14ac:dyDescent="0.35">
      <c r="A1327" s="15">
        <v>88223</v>
      </c>
      <c r="B1327" s="1">
        <v>44986</v>
      </c>
      <c r="C1327" s="15" t="s">
        <v>521</v>
      </c>
      <c r="D1327" s="15" t="s">
        <v>522</v>
      </c>
      <c r="E1327" s="1">
        <v>44986</v>
      </c>
      <c r="F1327" s="30" t="s">
        <v>513</v>
      </c>
      <c r="G1327" s="17">
        <v>19000000</v>
      </c>
      <c r="H1327" s="18">
        <v>19000000</v>
      </c>
    </row>
    <row r="1328" spans="1:8" x14ac:dyDescent="0.35">
      <c r="A1328" s="15">
        <v>88823</v>
      </c>
      <c r="B1328" s="1">
        <v>44987</v>
      </c>
      <c r="C1328" s="15" t="s">
        <v>521</v>
      </c>
      <c r="D1328" s="15" t="s">
        <v>522</v>
      </c>
      <c r="E1328" s="1">
        <v>44987</v>
      </c>
      <c r="F1328" s="30" t="s">
        <v>513</v>
      </c>
      <c r="G1328" s="17">
        <v>42068854</v>
      </c>
      <c r="H1328" s="18">
        <v>42068854</v>
      </c>
    </row>
    <row r="1329" spans="1:8" x14ac:dyDescent="0.35">
      <c r="A1329" s="15">
        <v>88923</v>
      </c>
      <c r="B1329" s="1">
        <v>44987</v>
      </c>
      <c r="C1329" s="15" t="s">
        <v>521</v>
      </c>
      <c r="D1329" s="15" t="s">
        <v>522</v>
      </c>
      <c r="E1329" s="1">
        <v>44987</v>
      </c>
      <c r="F1329" s="30" t="s">
        <v>513</v>
      </c>
      <c r="G1329" s="17">
        <v>0.01</v>
      </c>
      <c r="H1329" s="18">
        <v>0.01</v>
      </c>
    </row>
    <row r="1330" spans="1:8" x14ac:dyDescent="0.35">
      <c r="A1330" s="15">
        <v>89123</v>
      </c>
      <c r="B1330" s="1">
        <v>44988</v>
      </c>
      <c r="C1330" s="15" t="s">
        <v>521</v>
      </c>
      <c r="D1330" s="15" t="s">
        <v>522</v>
      </c>
      <c r="E1330" s="1">
        <v>44988</v>
      </c>
      <c r="F1330" s="30" t="s">
        <v>513</v>
      </c>
      <c r="G1330" s="17">
        <v>460</v>
      </c>
      <c r="H1330" s="18">
        <v>460</v>
      </c>
    </row>
    <row r="1331" spans="1:8" x14ac:dyDescent="0.35">
      <c r="A1331" s="15">
        <v>89323</v>
      </c>
      <c r="B1331" s="1">
        <v>44988</v>
      </c>
      <c r="C1331" s="15" t="s">
        <v>521</v>
      </c>
      <c r="D1331" s="15" t="s">
        <v>522</v>
      </c>
      <c r="E1331" s="1">
        <v>44988</v>
      </c>
      <c r="F1331" s="30" t="s">
        <v>513</v>
      </c>
      <c r="G1331" s="17">
        <v>12929.83</v>
      </c>
      <c r="H1331" s="18">
        <v>12929.83</v>
      </c>
    </row>
    <row r="1332" spans="1:8" x14ac:dyDescent="0.35">
      <c r="A1332" s="15">
        <v>89723</v>
      </c>
      <c r="B1332" s="1">
        <v>44988</v>
      </c>
      <c r="C1332" s="15" t="s">
        <v>521</v>
      </c>
      <c r="D1332" s="15" t="s">
        <v>522</v>
      </c>
      <c r="E1332" s="1">
        <v>44988</v>
      </c>
      <c r="F1332" s="30" t="s">
        <v>513</v>
      </c>
      <c r="G1332" s="17">
        <v>537149.27</v>
      </c>
      <c r="H1332" s="18">
        <v>537149.27</v>
      </c>
    </row>
    <row r="1333" spans="1:8" x14ac:dyDescent="0.35">
      <c r="A1333" s="15">
        <v>89823</v>
      </c>
      <c r="B1333" s="1">
        <v>44988</v>
      </c>
      <c r="C1333" s="15" t="s">
        <v>521</v>
      </c>
      <c r="D1333" s="15" t="s">
        <v>522</v>
      </c>
      <c r="E1333" s="1">
        <v>44988</v>
      </c>
      <c r="F1333" s="30" t="s">
        <v>513</v>
      </c>
      <c r="G1333" s="17">
        <v>2015.94</v>
      </c>
      <c r="H1333" s="18">
        <v>2015.94</v>
      </c>
    </row>
    <row r="1334" spans="1:8" x14ac:dyDescent="0.35">
      <c r="A1334" s="15">
        <v>90023</v>
      </c>
      <c r="B1334" s="1">
        <v>44988</v>
      </c>
      <c r="C1334" s="15" t="s">
        <v>521</v>
      </c>
      <c r="D1334" s="15" t="s">
        <v>522</v>
      </c>
      <c r="E1334" s="1">
        <v>44988</v>
      </c>
      <c r="F1334" s="30" t="s">
        <v>513</v>
      </c>
      <c r="G1334" s="17">
        <v>1280177.82</v>
      </c>
      <c r="H1334" s="18">
        <v>1280177.82</v>
      </c>
    </row>
    <row r="1335" spans="1:8" x14ac:dyDescent="0.35">
      <c r="A1335" s="15">
        <v>90123</v>
      </c>
      <c r="B1335" s="1">
        <v>44988</v>
      </c>
      <c r="C1335" s="15" t="s">
        <v>521</v>
      </c>
      <c r="D1335" s="15" t="s">
        <v>522</v>
      </c>
      <c r="E1335" s="1">
        <v>44988</v>
      </c>
      <c r="F1335" s="30" t="s">
        <v>513</v>
      </c>
      <c r="G1335" s="17">
        <v>23470.6</v>
      </c>
      <c r="H1335" s="18">
        <v>23470.6</v>
      </c>
    </row>
    <row r="1336" spans="1:8" x14ac:dyDescent="0.35">
      <c r="A1336" s="15">
        <v>90223</v>
      </c>
      <c r="B1336" s="1">
        <v>44988</v>
      </c>
      <c r="C1336" s="15" t="s">
        <v>521</v>
      </c>
      <c r="D1336" s="15" t="s">
        <v>522</v>
      </c>
      <c r="E1336" s="1">
        <v>44988</v>
      </c>
      <c r="F1336" s="30" t="s">
        <v>513</v>
      </c>
      <c r="G1336" s="17">
        <v>162922.63</v>
      </c>
      <c r="H1336" s="18">
        <v>162922.63</v>
      </c>
    </row>
    <row r="1337" spans="1:8" x14ac:dyDescent="0.35">
      <c r="A1337" s="15">
        <v>90323</v>
      </c>
      <c r="B1337" s="1">
        <v>44988</v>
      </c>
      <c r="C1337" s="15" t="s">
        <v>521</v>
      </c>
      <c r="D1337" s="15" t="s">
        <v>522</v>
      </c>
      <c r="E1337" s="1">
        <v>44988</v>
      </c>
      <c r="F1337" s="30" t="s">
        <v>513</v>
      </c>
      <c r="G1337" s="17">
        <v>4.2</v>
      </c>
      <c r="H1337" s="18">
        <v>4.2</v>
      </c>
    </row>
    <row r="1338" spans="1:8" x14ac:dyDescent="0.35">
      <c r="A1338" s="15">
        <v>90423</v>
      </c>
      <c r="B1338" s="1">
        <v>44988</v>
      </c>
      <c r="C1338" s="15" t="s">
        <v>521</v>
      </c>
      <c r="D1338" s="15" t="s">
        <v>522</v>
      </c>
      <c r="E1338" s="1">
        <v>44988</v>
      </c>
      <c r="F1338" s="30" t="s">
        <v>513</v>
      </c>
      <c r="G1338" s="17">
        <v>404577.2</v>
      </c>
      <c r="H1338" s="18">
        <v>404577.2</v>
      </c>
    </row>
    <row r="1339" spans="1:8" x14ac:dyDescent="0.35">
      <c r="A1339" s="15">
        <v>90523</v>
      </c>
      <c r="B1339" s="1">
        <v>44988</v>
      </c>
      <c r="C1339" s="15" t="s">
        <v>521</v>
      </c>
      <c r="D1339" s="15" t="s">
        <v>522</v>
      </c>
      <c r="E1339" s="1">
        <v>44988</v>
      </c>
      <c r="F1339" s="30" t="s">
        <v>513</v>
      </c>
      <c r="G1339" s="17">
        <v>2256316.34</v>
      </c>
      <c r="H1339" s="18">
        <v>2256316.34</v>
      </c>
    </row>
    <row r="1340" spans="1:8" x14ac:dyDescent="0.35">
      <c r="A1340" s="15">
        <v>90623</v>
      </c>
      <c r="B1340" s="1">
        <v>44988</v>
      </c>
      <c r="C1340" s="15" t="s">
        <v>521</v>
      </c>
      <c r="D1340" s="15" t="s">
        <v>522</v>
      </c>
      <c r="E1340" s="1">
        <v>44988</v>
      </c>
      <c r="F1340" s="30" t="s">
        <v>513</v>
      </c>
      <c r="G1340" s="17">
        <v>742966.31</v>
      </c>
      <c r="H1340" s="18">
        <v>742966.31</v>
      </c>
    </row>
    <row r="1341" spans="1:8" x14ac:dyDescent="0.35">
      <c r="A1341" s="15">
        <v>90723</v>
      </c>
      <c r="B1341" s="1">
        <v>44988</v>
      </c>
      <c r="C1341" s="15" t="s">
        <v>521</v>
      </c>
      <c r="D1341" s="15" t="s">
        <v>522</v>
      </c>
      <c r="E1341" s="1">
        <v>44988</v>
      </c>
      <c r="F1341" s="30" t="s">
        <v>513</v>
      </c>
      <c r="G1341" s="17">
        <v>1944.93</v>
      </c>
      <c r="H1341" s="18">
        <v>1944.93</v>
      </c>
    </row>
    <row r="1342" spans="1:8" x14ac:dyDescent="0.35">
      <c r="A1342" s="15">
        <v>90823</v>
      </c>
      <c r="B1342" s="1">
        <v>44988</v>
      </c>
      <c r="C1342" s="15" t="s">
        <v>521</v>
      </c>
      <c r="D1342" s="15" t="s">
        <v>522</v>
      </c>
      <c r="E1342" s="1">
        <v>44988</v>
      </c>
      <c r="F1342" s="30" t="s">
        <v>513</v>
      </c>
      <c r="G1342" s="17">
        <v>61416.53</v>
      </c>
      <c r="H1342" s="18">
        <v>61416.53</v>
      </c>
    </row>
    <row r="1343" spans="1:8" x14ac:dyDescent="0.35">
      <c r="A1343" s="15">
        <v>91523</v>
      </c>
      <c r="B1343" s="1">
        <v>44991</v>
      </c>
      <c r="C1343" s="15" t="s">
        <v>521</v>
      </c>
      <c r="D1343" s="15" t="s">
        <v>522</v>
      </c>
      <c r="E1343" s="1">
        <v>44991</v>
      </c>
      <c r="F1343" s="30" t="s">
        <v>513</v>
      </c>
      <c r="G1343" s="17">
        <v>30481692</v>
      </c>
      <c r="H1343" s="18">
        <v>30481692</v>
      </c>
    </row>
    <row r="1344" spans="1:8" x14ac:dyDescent="0.35">
      <c r="A1344" s="15">
        <v>91623</v>
      </c>
      <c r="B1344" s="1">
        <v>44991</v>
      </c>
      <c r="C1344" s="15" t="s">
        <v>521</v>
      </c>
      <c r="D1344" s="15" t="s">
        <v>522</v>
      </c>
      <c r="E1344" s="1">
        <v>44991</v>
      </c>
      <c r="F1344" s="30" t="s">
        <v>513</v>
      </c>
      <c r="G1344" s="17">
        <v>371233.02</v>
      </c>
      <c r="H1344" s="18">
        <v>371233.02</v>
      </c>
    </row>
    <row r="1345" spans="1:8" x14ac:dyDescent="0.35">
      <c r="A1345" s="15">
        <v>92123</v>
      </c>
      <c r="B1345" s="1">
        <v>44991</v>
      </c>
      <c r="C1345" s="15" t="s">
        <v>521</v>
      </c>
      <c r="D1345" s="15" t="s">
        <v>522</v>
      </c>
      <c r="E1345" s="1">
        <v>44991</v>
      </c>
      <c r="F1345" s="30" t="s">
        <v>513</v>
      </c>
      <c r="G1345" s="17">
        <v>29997014.399999999</v>
      </c>
      <c r="H1345" s="18">
        <v>29997014.399999999</v>
      </c>
    </row>
    <row r="1346" spans="1:8" x14ac:dyDescent="0.35">
      <c r="A1346" s="15">
        <v>92223</v>
      </c>
      <c r="B1346" s="1">
        <v>44991</v>
      </c>
      <c r="C1346" s="15" t="s">
        <v>521</v>
      </c>
      <c r="D1346" s="15" t="s">
        <v>522</v>
      </c>
      <c r="E1346" s="1">
        <v>44991</v>
      </c>
      <c r="F1346" s="30" t="s">
        <v>513</v>
      </c>
      <c r="G1346" s="17">
        <v>4683952.07</v>
      </c>
      <c r="H1346" s="18">
        <v>4683952.07</v>
      </c>
    </row>
    <row r="1347" spans="1:8" x14ac:dyDescent="0.35">
      <c r="A1347" s="15">
        <v>92923</v>
      </c>
      <c r="B1347" s="1">
        <v>44992</v>
      </c>
      <c r="C1347" s="15" t="s">
        <v>521</v>
      </c>
      <c r="D1347" s="15" t="s">
        <v>522</v>
      </c>
      <c r="E1347" s="1">
        <v>44992</v>
      </c>
      <c r="F1347" s="30" t="s">
        <v>513</v>
      </c>
      <c r="G1347" s="17">
        <v>3888</v>
      </c>
      <c r="H1347" s="18">
        <v>3888</v>
      </c>
    </row>
    <row r="1348" spans="1:8" x14ac:dyDescent="0.35">
      <c r="A1348" s="15">
        <v>93123</v>
      </c>
      <c r="B1348" s="1">
        <v>44992</v>
      </c>
      <c r="C1348" s="15" t="s">
        <v>521</v>
      </c>
      <c r="D1348" s="15" t="s">
        <v>522</v>
      </c>
      <c r="E1348" s="1">
        <v>44992</v>
      </c>
      <c r="F1348" s="30" t="s">
        <v>513</v>
      </c>
      <c r="G1348" s="17">
        <v>914098.3</v>
      </c>
      <c r="H1348" s="18">
        <v>914098.3</v>
      </c>
    </row>
    <row r="1349" spans="1:8" x14ac:dyDescent="0.35">
      <c r="A1349" s="15">
        <v>93223</v>
      </c>
      <c r="B1349" s="1">
        <v>44992</v>
      </c>
      <c r="C1349" s="15" t="s">
        <v>521</v>
      </c>
      <c r="D1349" s="15" t="s">
        <v>522</v>
      </c>
      <c r="E1349" s="1">
        <v>44992</v>
      </c>
      <c r="F1349" s="30" t="s">
        <v>513</v>
      </c>
      <c r="G1349" s="17">
        <v>686292.43</v>
      </c>
      <c r="H1349" s="18">
        <v>686292.43</v>
      </c>
    </row>
    <row r="1350" spans="1:8" x14ac:dyDescent="0.35">
      <c r="A1350" s="15">
        <v>93723</v>
      </c>
      <c r="B1350" s="1">
        <v>44993</v>
      </c>
      <c r="C1350" s="15" t="s">
        <v>521</v>
      </c>
      <c r="D1350" s="15" t="s">
        <v>522</v>
      </c>
      <c r="E1350" s="1">
        <v>44993</v>
      </c>
      <c r="F1350" s="30" t="s">
        <v>513</v>
      </c>
      <c r="G1350" s="17">
        <v>1846451.1</v>
      </c>
      <c r="H1350" s="18">
        <v>1846451.1</v>
      </c>
    </row>
    <row r="1351" spans="1:8" x14ac:dyDescent="0.35">
      <c r="A1351" s="15">
        <v>93823</v>
      </c>
      <c r="B1351" s="1">
        <v>44993</v>
      </c>
      <c r="C1351" s="15" t="s">
        <v>521</v>
      </c>
      <c r="D1351" s="15" t="s">
        <v>522</v>
      </c>
      <c r="E1351" s="1">
        <v>44993</v>
      </c>
      <c r="F1351" s="30" t="s">
        <v>513</v>
      </c>
      <c r="G1351" s="17">
        <v>53453104.859999999</v>
      </c>
      <c r="H1351" s="18">
        <v>53453104.859999999</v>
      </c>
    </row>
    <row r="1352" spans="1:8" x14ac:dyDescent="0.35">
      <c r="A1352" s="15">
        <v>93923</v>
      </c>
      <c r="B1352" s="1">
        <v>44993</v>
      </c>
      <c r="C1352" s="15" t="s">
        <v>521</v>
      </c>
      <c r="D1352" s="15" t="s">
        <v>522</v>
      </c>
      <c r="E1352" s="1">
        <v>44993</v>
      </c>
      <c r="F1352" s="30" t="s">
        <v>513</v>
      </c>
      <c r="G1352" s="17">
        <v>1200976.46</v>
      </c>
      <c r="H1352" s="18">
        <v>1200976.46</v>
      </c>
    </row>
    <row r="1353" spans="1:8" x14ac:dyDescent="0.35">
      <c r="A1353" s="15">
        <v>94423</v>
      </c>
      <c r="B1353" s="1">
        <v>44994</v>
      </c>
      <c r="C1353" s="15" t="s">
        <v>521</v>
      </c>
      <c r="D1353" s="15" t="s">
        <v>522</v>
      </c>
      <c r="E1353" s="1">
        <v>44994</v>
      </c>
      <c r="F1353" s="30" t="s">
        <v>513</v>
      </c>
      <c r="G1353" s="17">
        <v>2366530.96</v>
      </c>
      <c r="H1353" s="18">
        <v>2366530.96</v>
      </c>
    </row>
    <row r="1354" spans="1:8" x14ac:dyDescent="0.35">
      <c r="A1354" s="15">
        <v>94523</v>
      </c>
      <c r="B1354" s="1">
        <v>44994</v>
      </c>
      <c r="C1354" s="15" t="s">
        <v>521</v>
      </c>
      <c r="D1354" s="15" t="s">
        <v>522</v>
      </c>
      <c r="E1354" s="1">
        <v>44994</v>
      </c>
      <c r="F1354" s="30" t="s">
        <v>513</v>
      </c>
      <c r="G1354" s="17">
        <v>2942030.54</v>
      </c>
      <c r="H1354" s="18">
        <v>2942030.54</v>
      </c>
    </row>
    <row r="1355" spans="1:8" x14ac:dyDescent="0.35">
      <c r="A1355" s="15">
        <v>95023</v>
      </c>
      <c r="B1355" s="1">
        <v>44995</v>
      </c>
      <c r="C1355" s="15" t="s">
        <v>521</v>
      </c>
      <c r="D1355" s="15" t="s">
        <v>522</v>
      </c>
      <c r="E1355" s="1">
        <v>44995</v>
      </c>
      <c r="F1355" s="30" t="s">
        <v>513</v>
      </c>
      <c r="G1355" s="17">
        <v>908660.6</v>
      </c>
      <c r="H1355" s="18">
        <v>908660.6</v>
      </c>
    </row>
    <row r="1356" spans="1:8" x14ac:dyDescent="0.35">
      <c r="A1356" s="15">
        <v>95123</v>
      </c>
      <c r="B1356" s="1">
        <v>44995</v>
      </c>
      <c r="C1356" s="15" t="s">
        <v>521</v>
      </c>
      <c r="D1356" s="15" t="s">
        <v>522</v>
      </c>
      <c r="E1356" s="1">
        <v>44995</v>
      </c>
      <c r="F1356" s="30" t="s">
        <v>513</v>
      </c>
      <c r="G1356" s="17">
        <v>7348686.1299999999</v>
      </c>
      <c r="H1356" s="18">
        <v>7348686.1299999999</v>
      </c>
    </row>
    <row r="1357" spans="1:8" x14ac:dyDescent="0.35">
      <c r="A1357" s="15">
        <v>95223</v>
      </c>
      <c r="B1357" s="1">
        <v>44995</v>
      </c>
      <c r="C1357" s="15" t="s">
        <v>523</v>
      </c>
      <c r="D1357" s="15" t="s">
        <v>524</v>
      </c>
      <c r="E1357" s="1">
        <v>44995</v>
      </c>
      <c r="F1357" s="30" t="s">
        <v>513</v>
      </c>
      <c r="G1357" s="17">
        <v>226399.2</v>
      </c>
      <c r="H1357" s="18">
        <v>32787.070000000007</v>
      </c>
    </row>
    <row r="1358" spans="1:8" x14ac:dyDescent="0.35">
      <c r="A1358" s="15">
        <v>95323</v>
      </c>
      <c r="B1358" s="1">
        <v>44995</v>
      </c>
      <c r="C1358" s="15" t="s">
        <v>521</v>
      </c>
      <c r="D1358" s="15" t="s">
        <v>522</v>
      </c>
      <c r="E1358" s="1">
        <v>44995</v>
      </c>
      <c r="F1358" s="30" t="s">
        <v>513</v>
      </c>
      <c r="G1358" s="17">
        <v>7204595.8200000003</v>
      </c>
      <c r="H1358" s="18">
        <v>7204595.8200000003</v>
      </c>
    </row>
    <row r="1359" spans="1:8" x14ac:dyDescent="0.35">
      <c r="A1359" s="15">
        <v>95623</v>
      </c>
      <c r="B1359" s="1">
        <v>44995</v>
      </c>
      <c r="C1359" s="15" t="s">
        <v>521</v>
      </c>
      <c r="D1359" s="15" t="s">
        <v>522</v>
      </c>
      <c r="E1359" s="1">
        <v>44995</v>
      </c>
      <c r="F1359" s="30" t="s">
        <v>513</v>
      </c>
      <c r="G1359" s="17">
        <v>1983154</v>
      </c>
      <c r="H1359" s="18">
        <v>1983154</v>
      </c>
    </row>
    <row r="1360" spans="1:8" x14ac:dyDescent="0.35">
      <c r="A1360" s="15">
        <v>95723</v>
      </c>
      <c r="B1360" s="1">
        <v>44995</v>
      </c>
      <c r="C1360" s="15" t="s">
        <v>521</v>
      </c>
      <c r="D1360" s="15" t="s">
        <v>522</v>
      </c>
      <c r="E1360" s="1">
        <v>44995</v>
      </c>
      <c r="F1360" s="30" t="s">
        <v>513</v>
      </c>
      <c r="G1360" s="17">
        <v>2413</v>
      </c>
      <c r="H1360" s="18">
        <v>2413</v>
      </c>
    </row>
    <row r="1361" spans="1:8" x14ac:dyDescent="0.35">
      <c r="A1361" s="15">
        <v>105023</v>
      </c>
      <c r="B1361" s="1">
        <v>44998</v>
      </c>
      <c r="C1361" s="15" t="s">
        <v>521</v>
      </c>
      <c r="D1361" s="15" t="s">
        <v>522</v>
      </c>
      <c r="E1361" s="1">
        <v>44998</v>
      </c>
      <c r="F1361" s="30" t="s">
        <v>513</v>
      </c>
      <c r="G1361" s="17">
        <v>2966</v>
      </c>
      <c r="H1361" s="18">
        <v>2966</v>
      </c>
    </row>
    <row r="1362" spans="1:8" x14ac:dyDescent="0.35">
      <c r="A1362" s="15">
        <v>105723</v>
      </c>
      <c r="B1362" s="1">
        <v>44998</v>
      </c>
      <c r="C1362" s="15" t="s">
        <v>521</v>
      </c>
      <c r="D1362" s="15" t="s">
        <v>522</v>
      </c>
      <c r="E1362" s="1">
        <v>44998</v>
      </c>
      <c r="F1362" s="30" t="s">
        <v>513</v>
      </c>
      <c r="G1362" s="17">
        <v>911108.9</v>
      </c>
      <c r="H1362" s="18">
        <v>911108.9</v>
      </c>
    </row>
    <row r="1363" spans="1:8" x14ac:dyDescent="0.35">
      <c r="A1363" s="15">
        <v>105823</v>
      </c>
      <c r="B1363" s="1">
        <v>44998</v>
      </c>
      <c r="C1363" s="15" t="s">
        <v>521</v>
      </c>
      <c r="D1363" s="15" t="s">
        <v>522</v>
      </c>
      <c r="E1363" s="1">
        <v>44998</v>
      </c>
      <c r="F1363" s="30" t="s">
        <v>513</v>
      </c>
      <c r="G1363" s="17">
        <v>1377.28</v>
      </c>
      <c r="H1363" s="18">
        <v>1377.28</v>
      </c>
    </row>
    <row r="1364" spans="1:8" x14ac:dyDescent="0.35">
      <c r="A1364" s="15">
        <v>107323</v>
      </c>
      <c r="B1364" s="1">
        <v>44999</v>
      </c>
      <c r="C1364" s="15" t="s">
        <v>521</v>
      </c>
      <c r="D1364" s="15" t="s">
        <v>522</v>
      </c>
      <c r="E1364" s="1">
        <v>44999</v>
      </c>
      <c r="F1364" s="30" t="s">
        <v>513</v>
      </c>
      <c r="G1364" s="17">
        <v>45718.64</v>
      </c>
      <c r="H1364" s="18">
        <v>45718.64</v>
      </c>
    </row>
    <row r="1365" spans="1:8" x14ac:dyDescent="0.35">
      <c r="A1365" s="15">
        <v>107423</v>
      </c>
      <c r="B1365" s="1">
        <v>44999</v>
      </c>
      <c r="C1365" s="15" t="s">
        <v>521</v>
      </c>
      <c r="D1365" s="15" t="s">
        <v>522</v>
      </c>
      <c r="E1365" s="1">
        <v>44999</v>
      </c>
      <c r="F1365" s="30" t="s">
        <v>513</v>
      </c>
      <c r="G1365" s="17">
        <v>3786333.23</v>
      </c>
      <c r="H1365" s="18">
        <v>3786333.23</v>
      </c>
    </row>
    <row r="1366" spans="1:8" x14ac:dyDescent="0.35">
      <c r="A1366" s="15">
        <v>108123</v>
      </c>
      <c r="B1366" s="1">
        <v>45000</v>
      </c>
      <c r="C1366" s="15" t="s">
        <v>521</v>
      </c>
      <c r="D1366" s="15" t="s">
        <v>522</v>
      </c>
      <c r="E1366" s="1">
        <v>45000</v>
      </c>
      <c r="F1366" s="30" t="s">
        <v>513</v>
      </c>
      <c r="G1366" s="17">
        <v>904794.79</v>
      </c>
      <c r="H1366" s="18">
        <v>904794.79</v>
      </c>
    </row>
    <row r="1367" spans="1:8" x14ac:dyDescent="0.35">
      <c r="A1367" s="15">
        <v>109123</v>
      </c>
      <c r="B1367" s="1">
        <v>45001</v>
      </c>
      <c r="C1367" s="15" t="s">
        <v>521</v>
      </c>
      <c r="D1367" s="15" t="s">
        <v>522</v>
      </c>
      <c r="E1367" s="1">
        <v>45001</v>
      </c>
      <c r="F1367" s="30" t="s">
        <v>513</v>
      </c>
      <c r="G1367" s="17">
        <v>40384932.880000003</v>
      </c>
      <c r="H1367" s="18">
        <v>40384932.880000003</v>
      </c>
    </row>
    <row r="1368" spans="1:8" x14ac:dyDescent="0.35">
      <c r="A1368" s="15">
        <v>109323</v>
      </c>
      <c r="B1368" s="1">
        <v>45002</v>
      </c>
      <c r="C1368" s="15" t="s">
        <v>521</v>
      </c>
      <c r="D1368" s="15" t="s">
        <v>522</v>
      </c>
      <c r="E1368" s="1">
        <v>45002</v>
      </c>
      <c r="F1368" s="30" t="s">
        <v>513</v>
      </c>
      <c r="G1368" s="17">
        <v>25274871.18</v>
      </c>
      <c r="H1368" s="18">
        <v>25274871.18</v>
      </c>
    </row>
    <row r="1369" spans="1:8" x14ac:dyDescent="0.35">
      <c r="A1369" s="15">
        <v>109523</v>
      </c>
      <c r="B1369" s="1">
        <v>45002</v>
      </c>
      <c r="C1369" s="15" t="s">
        <v>521</v>
      </c>
      <c r="D1369" s="15" t="s">
        <v>522</v>
      </c>
      <c r="E1369" s="1">
        <v>45002</v>
      </c>
      <c r="F1369" s="30" t="s">
        <v>513</v>
      </c>
      <c r="G1369" s="17">
        <v>26</v>
      </c>
      <c r="H1369" s="18">
        <v>26</v>
      </c>
    </row>
    <row r="1370" spans="1:8" x14ac:dyDescent="0.35">
      <c r="A1370" s="15">
        <v>110023</v>
      </c>
      <c r="B1370" s="1">
        <v>45002</v>
      </c>
      <c r="C1370" s="15" t="s">
        <v>521</v>
      </c>
      <c r="D1370" s="15" t="s">
        <v>522</v>
      </c>
      <c r="E1370" s="1">
        <v>45002</v>
      </c>
      <c r="F1370" s="30" t="s">
        <v>513</v>
      </c>
      <c r="G1370" s="17">
        <v>39540115.310000002</v>
      </c>
      <c r="H1370" s="18">
        <v>39540115.310000002</v>
      </c>
    </row>
    <row r="1371" spans="1:8" x14ac:dyDescent="0.35">
      <c r="A1371" s="15">
        <v>111523</v>
      </c>
      <c r="B1371" s="1">
        <v>45006</v>
      </c>
      <c r="C1371" s="15" t="s">
        <v>521</v>
      </c>
      <c r="D1371" s="15" t="s">
        <v>522</v>
      </c>
      <c r="E1371" s="1">
        <v>45006</v>
      </c>
      <c r="F1371" s="30" t="s">
        <v>513</v>
      </c>
      <c r="G1371" s="17">
        <v>687541.26</v>
      </c>
      <c r="H1371" s="18">
        <v>687541.26</v>
      </c>
    </row>
    <row r="1372" spans="1:8" x14ac:dyDescent="0.35">
      <c r="A1372" s="15">
        <v>111823</v>
      </c>
      <c r="B1372" s="1">
        <v>45007</v>
      </c>
      <c r="C1372" s="15" t="s">
        <v>521</v>
      </c>
      <c r="D1372" s="15" t="s">
        <v>522</v>
      </c>
      <c r="E1372" s="1">
        <v>45007</v>
      </c>
      <c r="F1372" s="30" t="s">
        <v>513</v>
      </c>
      <c r="G1372" s="17">
        <v>989077</v>
      </c>
      <c r="H1372" s="18">
        <v>989077</v>
      </c>
    </row>
    <row r="1373" spans="1:8" x14ac:dyDescent="0.35">
      <c r="A1373" s="15">
        <v>114223</v>
      </c>
      <c r="B1373" s="1">
        <v>45009</v>
      </c>
      <c r="C1373" s="15" t="s">
        <v>521</v>
      </c>
      <c r="D1373" s="15" t="s">
        <v>522</v>
      </c>
      <c r="E1373" s="1">
        <v>45009</v>
      </c>
      <c r="F1373" s="30" t="s">
        <v>513</v>
      </c>
      <c r="G1373" s="17">
        <v>188000</v>
      </c>
      <c r="H1373" s="18">
        <v>188000</v>
      </c>
    </row>
    <row r="1374" spans="1:8" x14ac:dyDescent="0.35">
      <c r="A1374" s="15">
        <v>114323</v>
      </c>
      <c r="B1374" s="1">
        <v>45009</v>
      </c>
      <c r="C1374" s="15" t="s">
        <v>521</v>
      </c>
      <c r="D1374" s="15" t="s">
        <v>522</v>
      </c>
      <c r="E1374" s="1">
        <v>45009</v>
      </c>
      <c r="F1374" s="30" t="s">
        <v>513</v>
      </c>
      <c r="G1374" s="17">
        <v>485793.45</v>
      </c>
      <c r="H1374" s="18">
        <v>485793.45</v>
      </c>
    </row>
    <row r="1375" spans="1:8" x14ac:dyDescent="0.35">
      <c r="A1375" s="15">
        <v>114423</v>
      </c>
      <c r="B1375" s="1">
        <v>45009</v>
      </c>
      <c r="C1375" s="15" t="s">
        <v>521</v>
      </c>
      <c r="D1375" s="15" t="s">
        <v>522</v>
      </c>
      <c r="E1375" s="1">
        <v>45009</v>
      </c>
      <c r="F1375" s="30" t="s">
        <v>513</v>
      </c>
      <c r="G1375" s="17">
        <v>49099.68</v>
      </c>
      <c r="H1375" s="18">
        <v>49099.68</v>
      </c>
    </row>
    <row r="1376" spans="1:8" x14ac:dyDescent="0.35">
      <c r="A1376" s="15">
        <v>119023</v>
      </c>
      <c r="B1376" s="1">
        <v>45013</v>
      </c>
      <c r="C1376" s="15" t="s">
        <v>521</v>
      </c>
      <c r="D1376" s="15" t="s">
        <v>522</v>
      </c>
      <c r="E1376" s="1">
        <v>45013</v>
      </c>
      <c r="F1376" s="30" t="s">
        <v>513</v>
      </c>
      <c r="G1376" s="17">
        <v>872800</v>
      </c>
      <c r="H1376" s="18">
        <v>872800</v>
      </c>
    </row>
    <row r="1377" spans="1:8" x14ac:dyDescent="0.35">
      <c r="A1377" s="15">
        <v>119723</v>
      </c>
      <c r="B1377" s="1">
        <v>45014</v>
      </c>
      <c r="C1377" s="15" t="s">
        <v>521</v>
      </c>
      <c r="D1377" s="15" t="s">
        <v>522</v>
      </c>
      <c r="E1377" s="1">
        <v>45014</v>
      </c>
      <c r="F1377" s="30" t="s">
        <v>513</v>
      </c>
      <c r="G1377" s="17">
        <v>33730</v>
      </c>
      <c r="H1377" s="18">
        <v>33730</v>
      </c>
    </row>
    <row r="1378" spans="1:8" x14ac:dyDescent="0.35">
      <c r="A1378" s="15">
        <v>120923</v>
      </c>
      <c r="B1378" s="1">
        <v>45015</v>
      </c>
      <c r="C1378" s="15" t="s">
        <v>521</v>
      </c>
      <c r="D1378" s="15" t="s">
        <v>522</v>
      </c>
      <c r="E1378" s="1">
        <v>45015</v>
      </c>
      <c r="F1378" s="30" t="s">
        <v>513</v>
      </c>
      <c r="G1378" s="17">
        <v>198516</v>
      </c>
      <c r="H1378" s="18">
        <v>198516</v>
      </c>
    </row>
    <row r="1379" spans="1:8" x14ac:dyDescent="0.35">
      <c r="A1379" s="15">
        <v>122723</v>
      </c>
      <c r="B1379" s="1">
        <v>45016</v>
      </c>
      <c r="C1379" s="15" t="s">
        <v>521</v>
      </c>
      <c r="D1379" s="15" t="s">
        <v>522</v>
      </c>
      <c r="E1379" s="1">
        <v>45016</v>
      </c>
      <c r="F1379" s="30" t="s">
        <v>513</v>
      </c>
      <c r="G1379" s="17">
        <v>140101490.09999999</v>
      </c>
      <c r="H1379" s="18">
        <v>140101490.09999999</v>
      </c>
    </row>
    <row r="1380" spans="1:8" x14ac:dyDescent="0.35">
      <c r="A1380" s="15">
        <v>122823</v>
      </c>
      <c r="B1380" s="1">
        <v>45016</v>
      </c>
      <c r="C1380" s="15" t="s">
        <v>521</v>
      </c>
      <c r="D1380" s="15" t="s">
        <v>522</v>
      </c>
      <c r="E1380" s="1">
        <v>45016</v>
      </c>
      <c r="F1380" s="30" t="s">
        <v>513</v>
      </c>
      <c r="G1380" s="17">
        <v>37048.400000000001</v>
      </c>
      <c r="H1380" s="18">
        <v>37048.400000000001</v>
      </c>
    </row>
    <row r="1381" spans="1:8" x14ac:dyDescent="0.35">
      <c r="A1381" s="15">
        <v>124223</v>
      </c>
      <c r="B1381" s="1">
        <v>45020</v>
      </c>
      <c r="C1381" s="15" t="s">
        <v>521</v>
      </c>
      <c r="D1381" s="15" t="s">
        <v>522</v>
      </c>
      <c r="E1381" s="1">
        <v>45020</v>
      </c>
      <c r="F1381" s="30" t="s">
        <v>513</v>
      </c>
      <c r="G1381" s="17">
        <v>2240000</v>
      </c>
      <c r="H1381" s="18">
        <v>2240000</v>
      </c>
    </row>
    <row r="1382" spans="1:8" x14ac:dyDescent="0.35">
      <c r="A1382" s="15">
        <v>124723</v>
      </c>
      <c r="B1382" s="1">
        <v>45020</v>
      </c>
      <c r="C1382" s="15" t="s">
        <v>521</v>
      </c>
      <c r="D1382" s="15" t="s">
        <v>522</v>
      </c>
      <c r="E1382" s="1">
        <v>45020</v>
      </c>
      <c r="F1382" s="30" t="s">
        <v>513</v>
      </c>
      <c r="G1382" s="17">
        <v>166794.71</v>
      </c>
      <c r="H1382" s="18">
        <v>166794.71</v>
      </c>
    </row>
    <row r="1383" spans="1:8" x14ac:dyDescent="0.35">
      <c r="A1383" s="15">
        <v>124823</v>
      </c>
      <c r="B1383" s="1">
        <v>45020</v>
      </c>
      <c r="C1383" s="15" t="s">
        <v>521</v>
      </c>
      <c r="D1383" s="15" t="s">
        <v>522</v>
      </c>
      <c r="E1383" s="1">
        <v>45020</v>
      </c>
      <c r="F1383" s="30" t="s">
        <v>513</v>
      </c>
      <c r="G1383" s="17">
        <v>210893.48</v>
      </c>
      <c r="H1383" s="18">
        <v>210893.48</v>
      </c>
    </row>
    <row r="1384" spans="1:8" x14ac:dyDescent="0.35">
      <c r="A1384" s="15">
        <v>124923</v>
      </c>
      <c r="B1384" s="1">
        <v>45020</v>
      </c>
      <c r="C1384" s="15" t="s">
        <v>521</v>
      </c>
      <c r="D1384" s="15" t="s">
        <v>522</v>
      </c>
      <c r="E1384" s="1">
        <v>45020</v>
      </c>
      <c r="F1384" s="30" t="s">
        <v>513</v>
      </c>
      <c r="G1384" s="17">
        <v>74121.899999999994</v>
      </c>
      <c r="H1384" s="18">
        <v>74121.899999999994</v>
      </c>
    </row>
    <row r="1385" spans="1:8" x14ac:dyDescent="0.35">
      <c r="A1385" s="15">
        <v>125323</v>
      </c>
      <c r="B1385" s="1">
        <v>45020</v>
      </c>
      <c r="C1385" s="15" t="s">
        <v>521</v>
      </c>
      <c r="D1385" s="15" t="s">
        <v>522</v>
      </c>
      <c r="E1385" s="1">
        <v>45020</v>
      </c>
      <c r="F1385" s="30" t="s">
        <v>513</v>
      </c>
      <c r="G1385" s="17">
        <v>1966.05</v>
      </c>
      <c r="H1385" s="18">
        <v>1966.05</v>
      </c>
    </row>
    <row r="1386" spans="1:8" x14ac:dyDescent="0.35">
      <c r="A1386" s="15">
        <v>125423</v>
      </c>
      <c r="B1386" s="1">
        <v>45020</v>
      </c>
      <c r="C1386" s="15" t="s">
        <v>521</v>
      </c>
      <c r="D1386" s="15" t="s">
        <v>522</v>
      </c>
      <c r="E1386" s="1">
        <v>45020</v>
      </c>
      <c r="F1386" s="30" t="s">
        <v>513</v>
      </c>
      <c r="G1386" s="17">
        <v>1.5</v>
      </c>
      <c r="H1386" s="18">
        <v>1.5</v>
      </c>
    </row>
    <row r="1387" spans="1:8" x14ac:dyDescent="0.35">
      <c r="A1387" s="15">
        <v>125523</v>
      </c>
      <c r="B1387" s="1">
        <v>45020</v>
      </c>
      <c r="C1387" s="15" t="s">
        <v>521</v>
      </c>
      <c r="D1387" s="15" t="s">
        <v>522</v>
      </c>
      <c r="E1387" s="1">
        <v>45020</v>
      </c>
      <c r="F1387" s="30" t="s">
        <v>513</v>
      </c>
      <c r="G1387" s="17">
        <v>524857.29</v>
      </c>
      <c r="H1387" s="18">
        <v>524857.29</v>
      </c>
    </row>
    <row r="1388" spans="1:8" x14ac:dyDescent="0.35">
      <c r="A1388" s="15">
        <v>125623</v>
      </c>
      <c r="B1388" s="1">
        <v>45020</v>
      </c>
      <c r="C1388" s="15" t="s">
        <v>521</v>
      </c>
      <c r="D1388" s="15" t="s">
        <v>522</v>
      </c>
      <c r="E1388" s="1">
        <v>45020</v>
      </c>
      <c r="F1388" s="30" t="s">
        <v>513</v>
      </c>
      <c r="G1388" s="17">
        <v>4.6500000000000004</v>
      </c>
      <c r="H1388" s="18">
        <v>4.6500000000000004</v>
      </c>
    </row>
    <row r="1389" spans="1:8" x14ac:dyDescent="0.35">
      <c r="A1389" s="15">
        <v>125823</v>
      </c>
      <c r="B1389" s="1">
        <v>45020</v>
      </c>
      <c r="C1389" s="15" t="s">
        <v>521</v>
      </c>
      <c r="D1389" s="15" t="s">
        <v>522</v>
      </c>
      <c r="E1389" s="1">
        <v>45020</v>
      </c>
      <c r="F1389" s="30" t="s">
        <v>513</v>
      </c>
      <c r="G1389" s="17">
        <v>197343.31</v>
      </c>
      <c r="H1389" s="18">
        <v>197343.31</v>
      </c>
    </row>
    <row r="1390" spans="1:8" x14ac:dyDescent="0.35">
      <c r="A1390" s="15">
        <v>126123</v>
      </c>
      <c r="B1390" s="1">
        <v>45020</v>
      </c>
      <c r="C1390" s="15" t="s">
        <v>521</v>
      </c>
      <c r="D1390" s="15" t="s">
        <v>522</v>
      </c>
      <c r="E1390" s="1">
        <v>45020</v>
      </c>
      <c r="F1390" s="30" t="s">
        <v>513</v>
      </c>
      <c r="G1390" s="17">
        <v>239895.6</v>
      </c>
      <c r="H1390" s="18">
        <v>239895.6</v>
      </c>
    </row>
    <row r="1391" spans="1:8" x14ac:dyDescent="0.35">
      <c r="A1391" s="15">
        <v>126223</v>
      </c>
      <c r="B1391" s="1">
        <v>45020</v>
      </c>
      <c r="C1391" s="15" t="s">
        <v>521</v>
      </c>
      <c r="D1391" s="15" t="s">
        <v>522</v>
      </c>
      <c r="E1391" s="1">
        <v>45020</v>
      </c>
      <c r="F1391" s="30" t="s">
        <v>513</v>
      </c>
      <c r="G1391" s="17">
        <v>2086810.02</v>
      </c>
      <c r="H1391" s="18">
        <v>2086810.02</v>
      </c>
    </row>
    <row r="1392" spans="1:8" x14ac:dyDescent="0.35">
      <c r="A1392" s="15">
        <v>126323</v>
      </c>
      <c r="B1392" s="1">
        <v>45020</v>
      </c>
      <c r="C1392" s="15" t="s">
        <v>521</v>
      </c>
      <c r="D1392" s="15" t="s">
        <v>522</v>
      </c>
      <c r="E1392" s="1">
        <v>45020</v>
      </c>
      <c r="F1392" s="30" t="s">
        <v>513</v>
      </c>
      <c r="G1392" s="17">
        <v>13573.95</v>
      </c>
      <c r="H1392" s="18">
        <v>13573.95</v>
      </c>
    </row>
    <row r="1393" spans="1:8" x14ac:dyDescent="0.35">
      <c r="A1393" s="15">
        <v>126423</v>
      </c>
      <c r="B1393" s="1">
        <v>45020</v>
      </c>
      <c r="C1393" s="15" t="s">
        <v>521</v>
      </c>
      <c r="D1393" s="15" t="s">
        <v>522</v>
      </c>
      <c r="E1393" s="1">
        <v>45020</v>
      </c>
      <c r="F1393" s="30" t="s">
        <v>513</v>
      </c>
      <c r="G1393" s="17">
        <v>2153.27</v>
      </c>
      <c r="H1393" s="18">
        <v>2153.27</v>
      </c>
    </row>
    <row r="1394" spans="1:8" x14ac:dyDescent="0.35">
      <c r="A1394" s="15">
        <v>126723</v>
      </c>
      <c r="B1394" s="1">
        <v>45021</v>
      </c>
      <c r="C1394" s="15" t="s">
        <v>521</v>
      </c>
      <c r="D1394" s="15" t="s">
        <v>522</v>
      </c>
      <c r="E1394" s="1">
        <v>45021</v>
      </c>
      <c r="F1394" s="30" t="s">
        <v>513</v>
      </c>
      <c r="G1394" s="17">
        <v>60215208</v>
      </c>
      <c r="H1394" s="18">
        <v>60215208</v>
      </c>
    </row>
    <row r="1395" spans="1:8" x14ac:dyDescent="0.35">
      <c r="A1395" s="15">
        <v>148223</v>
      </c>
      <c r="B1395" s="1">
        <v>45026</v>
      </c>
      <c r="C1395" s="15" t="s">
        <v>521</v>
      </c>
      <c r="D1395" s="15" t="s">
        <v>522</v>
      </c>
      <c r="E1395" s="1">
        <v>45026</v>
      </c>
      <c r="F1395" s="30" t="s">
        <v>513</v>
      </c>
      <c r="G1395" s="17">
        <v>2958626.51</v>
      </c>
      <c r="H1395" s="18">
        <v>2958626.51</v>
      </c>
    </row>
    <row r="1396" spans="1:8" x14ac:dyDescent="0.35">
      <c r="A1396" s="15">
        <v>148323</v>
      </c>
      <c r="B1396" s="1">
        <v>45026</v>
      </c>
      <c r="C1396" s="15" t="s">
        <v>521</v>
      </c>
      <c r="D1396" s="15" t="s">
        <v>522</v>
      </c>
      <c r="E1396" s="1">
        <v>45026</v>
      </c>
      <c r="F1396" s="30" t="s">
        <v>513</v>
      </c>
      <c r="G1396" s="17">
        <v>412795</v>
      </c>
      <c r="H1396" s="18">
        <v>412795</v>
      </c>
    </row>
    <row r="1397" spans="1:8" x14ac:dyDescent="0.35">
      <c r="A1397" s="15">
        <v>148523</v>
      </c>
      <c r="B1397" s="1">
        <v>45026</v>
      </c>
      <c r="C1397" s="15" t="s">
        <v>521</v>
      </c>
      <c r="D1397" s="15" t="s">
        <v>522</v>
      </c>
      <c r="E1397" s="1">
        <v>45026</v>
      </c>
      <c r="F1397" s="30" t="s">
        <v>513</v>
      </c>
      <c r="G1397" s="17">
        <v>1</v>
      </c>
      <c r="H1397" s="18">
        <v>1</v>
      </c>
    </row>
    <row r="1398" spans="1:8" x14ac:dyDescent="0.35">
      <c r="A1398" s="15">
        <v>149023</v>
      </c>
      <c r="B1398" s="1">
        <v>45027</v>
      </c>
      <c r="C1398" s="15" t="s">
        <v>521</v>
      </c>
      <c r="D1398" s="15" t="s">
        <v>522</v>
      </c>
      <c r="E1398" s="1">
        <v>45027</v>
      </c>
      <c r="F1398" s="30" t="s">
        <v>513</v>
      </c>
      <c r="G1398" s="17">
        <v>940106</v>
      </c>
      <c r="H1398" s="18">
        <v>940106</v>
      </c>
    </row>
    <row r="1399" spans="1:8" x14ac:dyDescent="0.35">
      <c r="A1399" s="15">
        <v>149323</v>
      </c>
      <c r="B1399" s="1">
        <v>45027</v>
      </c>
      <c r="C1399" s="15" t="s">
        <v>521</v>
      </c>
      <c r="D1399" s="15" t="s">
        <v>522</v>
      </c>
      <c r="E1399" s="1">
        <v>45027</v>
      </c>
      <c r="F1399" s="30" t="s">
        <v>513</v>
      </c>
      <c r="G1399" s="17">
        <v>473800</v>
      </c>
      <c r="H1399" s="18">
        <v>473800</v>
      </c>
    </row>
    <row r="1400" spans="1:8" x14ac:dyDescent="0.35">
      <c r="A1400" s="15">
        <v>149423</v>
      </c>
      <c r="B1400" s="1">
        <v>45027</v>
      </c>
      <c r="C1400" s="15" t="s">
        <v>521</v>
      </c>
      <c r="D1400" s="15" t="s">
        <v>522</v>
      </c>
      <c r="E1400" s="1">
        <v>45027</v>
      </c>
      <c r="F1400" s="30" t="s">
        <v>513</v>
      </c>
      <c r="G1400" s="17">
        <v>1311334</v>
      </c>
      <c r="H1400" s="18">
        <v>1311334</v>
      </c>
    </row>
    <row r="1401" spans="1:8" x14ac:dyDescent="0.35">
      <c r="A1401" s="15">
        <v>150423</v>
      </c>
      <c r="B1401" s="1">
        <v>45028</v>
      </c>
      <c r="C1401" s="15" t="s">
        <v>521</v>
      </c>
      <c r="D1401" s="15" t="s">
        <v>522</v>
      </c>
      <c r="E1401" s="1">
        <v>45028</v>
      </c>
      <c r="F1401" s="30" t="s">
        <v>513</v>
      </c>
      <c r="G1401" s="17">
        <v>282367590.08999997</v>
      </c>
      <c r="H1401" s="18">
        <v>282367590.08999997</v>
      </c>
    </row>
    <row r="1402" spans="1:8" x14ac:dyDescent="0.35">
      <c r="A1402" s="15">
        <v>152523</v>
      </c>
      <c r="B1402" s="1">
        <v>45029</v>
      </c>
      <c r="C1402" s="15" t="s">
        <v>521</v>
      </c>
      <c r="D1402" s="15" t="s">
        <v>522</v>
      </c>
      <c r="E1402" s="1">
        <v>45029</v>
      </c>
      <c r="F1402" s="30" t="s">
        <v>513</v>
      </c>
      <c r="G1402" s="17">
        <v>47262904.619999997</v>
      </c>
      <c r="H1402" s="18">
        <v>47262904.619999997</v>
      </c>
    </row>
    <row r="1403" spans="1:8" x14ac:dyDescent="0.35">
      <c r="A1403" s="15">
        <v>152623</v>
      </c>
      <c r="B1403" s="1">
        <v>45029</v>
      </c>
      <c r="C1403" s="15" t="s">
        <v>521</v>
      </c>
      <c r="D1403" s="15" t="s">
        <v>522</v>
      </c>
      <c r="E1403" s="1">
        <v>45029</v>
      </c>
      <c r="F1403" s="30" t="s">
        <v>513</v>
      </c>
      <c r="G1403" s="17">
        <v>73234.33</v>
      </c>
      <c r="H1403" s="18">
        <v>73234.33</v>
      </c>
    </row>
    <row r="1404" spans="1:8" x14ac:dyDescent="0.35">
      <c r="A1404" s="15">
        <v>152823</v>
      </c>
      <c r="B1404" s="1">
        <v>45029</v>
      </c>
      <c r="C1404" s="15" t="s">
        <v>521</v>
      </c>
      <c r="D1404" s="15" t="s">
        <v>522</v>
      </c>
      <c r="E1404" s="1">
        <v>45029</v>
      </c>
      <c r="F1404" s="30" t="s">
        <v>513</v>
      </c>
      <c r="G1404" s="17">
        <v>271965.07</v>
      </c>
      <c r="H1404" s="18">
        <v>271965.07</v>
      </c>
    </row>
    <row r="1405" spans="1:8" x14ac:dyDescent="0.35">
      <c r="A1405" s="15">
        <v>153123</v>
      </c>
      <c r="B1405" s="1">
        <v>45029</v>
      </c>
      <c r="C1405" s="15" t="s">
        <v>521</v>
      </c>
      <c r="D1405" s="15" t="s">
        <v>522</v>
      </c>
      <c r="E1405" s="1">
        <v>45029</v>
      </c>
      <c r="F1405" s="30" t="s">
        <v>513</v>
      </c>
      <c r="G1405" s="17">
        <v>6902917.9699999997</v>
      </c>
      <c r="H1405" s="18">
        <v>6902917.9699999997</v>
      </c>
    </row>
    <row r="1406" spans="1:8" x14ac:dyDescent="0.35">
      <c r="A1406" s="15">
        <v>153323</v>
      </c>
      <c r="B1406" s="1">
        <v>45029</v>
      </c>
      <c r="C1406" s="15" t="s">
        <v>521</v>
      </c>
      <c r="D1406" s="15" t="s">
        <v>522</v>
      </c>
      <c r="E1406" s="1">
        <v>45029</v>
      </c>
      <c r="F1406" s="30" t="s">
        <v>513</v>
      </c>
      <c r="G1406" s="17">
        <v>1573323.66</v>
      </c>
      <c r="H1406" s="18">
        <v>1573323.66</v>
      </c>
    </row>
    <row r="1407" spans="1:8" x14ac:dyDescent="0.35">
      <c r="A1407" s="15">
        <v>153423</v>
      </c>
      <c r="B1407" s="1">
        <v>45029</v>
      </c>
      <c r="C1407" s="15" t="s">
        <v>521</v>
      </c>
      <c r="D1407" s="15" t="s">
        <v>522</v>
      </c>
      <c r="E1407" s="1">
        <v>45029</v>
      </c>
      <c r="F1407" s="30" t="s">
        <v>513</v>
      </c>
      <c r="G1407" s="17">
        <v>1329870.56</v>
      </c>
      <c r="H1407" s="18">
        <v>1329870.56</v>
      </c>
    </row>
    <row r="1408" spans="1:8" x14ac:dyDescent="0.35">
      <c r="A1408" s="15">
        <v>153523</v>
      </c>
      <c r="B1408" s="1">
        <v>45029</v>
      </c>
      <c r="C1408" s="15" t="s">
        <v>523</v>
      </c>
      <c r="D1408" s="15" t="s">
        <v>524</v>
      </c>
      <c r="E1408" s="1">
        <v>45029</v>
      </c>
      <c r="F1408" s="30" t="s">
        <v>513</v>
      </c>
      <c r="G1408" s="17">
        <v>53453104.859999999</v>
      </c>
      <c r="H1408" s="18">
        <v>10352459.939999998</v>
      </c>
    </row>
    <row r="1409" spans="1:8" x14ac:dyDescent="0.35">
      <c r="A1409" s="15">
        <v>154323</v>
      </c>
      <c r="B1409" s="1">
        <v>45030</v>
      </c>
      <c r="C1409" s="15" t="s">
        <v>521</v>
      </c>
      <c r="D1409" s="15" t="s">
        <v>522</v>
      </c>
      <c r="E1409" s="1">
        <v>45030</v>
      </c>
      <c r="F1409" s="30" t="s">
        <v>513</v>
      </c>
      <c r="G1409" s="17">
        <v>385052.54</v>
      </c>
      <c r="H1409" s="18">
        <v>385052.54</v>
      </c>
    </row>
    <row r="1410" spans="1:8" x14ac:dyDescent="0.35">
      <c r="A1410" s="15">
        <v>154423</v>
      </c>
      <c r="B1410" s="1">
        <v>45030</v>
      </c>
      <c r="C1410" s="15" t="s">
        <v>521</v>
      </c>
      <c r="D1410" s="15" t="s">
        <v>522</v>
      </c>
      <c r="E1410" s="1">
        <v>45030</v>
      </c>
      <c r="F1410" s="30" t="s">
        <v>513</v>
      </c>
      <c r="G1410" s="17">
        <v>12100341.33</v>
      </c>
      <c r="H1410" s="18">
        <v>12100341.33</v>
      </c>
    </row>
    <row r="1411" spans="1:8" x14ac:dyDescent="0.35">
      <c r="A1411" s="15">
        <v>154523</v>
      </c>
      <c r="B1411" s="1">
        <v>45030</v>
      </c>
      <c r="C1411" s="15" t="s">
        <v>521</v>
      </c>
      <c r="D1411" s="15" t="s">
        <v>522</v>
      </c>
      <c r="E1411" s="1">
        <v>45030</v>
      </c>
      <c r="F1411" s="30" t="s">
        <v>513</v>
      </c>
      <c r="G1411" s="17">
        <v>96596.72</v>
      </c>
      <c r="H1411" s="18">
        <v>96596.72</v>
      </c>
    </row>
    <row r="1412" spans="1:8" x14ac:dyDescent="0.35">
      <c r="A1412" s="15">
        <v>154623</v>
      </c>
      <c r="B1412" s="1">
        <v>45030</v>
      </c>
      <c r="C1412" s="15" t="s">
        <v>521</v>
      </c>
      <c r="D1412" s="15" t="s">
        <v>522</v>
      </c>
      <c r="E1412" s="1">
        <v>45030</v>
      </c>
      <c r="F1412" s="30" t="s">
        <v>513</v>
      </c>
      <c r="G1412" s="17">
        <v>273701.90999999997</v>
      </c>
      <c r="H1412" s="18">
        <v>273701.90999999997</v>
      </c>
    </row>
    <row r="1413" spans="1:8" x14ac:dyDescent="0.35">
      <c r="A1413" s="15">
        <v>155323</v>
      </c>
      <c r="B1413" s="1">
        <v>45033</v>
      </c>
      <c r="C1413" s="15" t="s">
        <v>521</v>
      </c>
      <c r="D1413" s="15" t="s">
        <v>522</v>
      </c>
      <c r="E1413" s="1">
        <v>45033</v>
      </c>
      <c r="F1413" s="30" t="s">
        <v>513</v>
      </c>
      <c r="G1413" s="17">
        <v>373.08</v>
      </c>
      <c r="H1413" s="18">
        <v>373.08</v>
      </c>
    </row>
    <row r="1414" spans="1:8" x14ac:dyDescent="0.35">
      <c r="A1414" s="15">
        <v>155923</v>
      </c>
      <c r="B1414" s="1">
        <v>45034</v>
      </c>
      <c r="C1414" s="15" t="s">
        <v>521</v>
      </c>
      <c r="D1414" s="15" t="s">
        <v>522</v>
      </c>
      <c r="E1414" s="1">
        <v>45034</v>
      </c>
      <c r="F1414" s="30" t="s">
        <v>513</v>
      </c>
      <c r="G1414" s="17">
        <v>10</v>
      </c>
      <c r="H1414" s="18">
        <v>10</v>
      </c>
    </row>
    <row r="1415" spans="1:8" x14ac:dyDescent="0.35">
      <c r="A1415" s="15">
        <v>156223</v>
      </c>
      <c r="B1415" s="1">
        <v>45034</v>
      </c>
      <c r="C1415" s="15" t="s">
        <v>521</v>
      </c>
      <c r="D1415" s="15" t="s">
        <v>522</v>
      </c>
      <c r="E1415" s="1">
        <v>45034</v>
      </c>
      <c r="F1415" s="30" t="s">
        <v>513</v>
      </c>
      <c r="G1415" s="17">
        <v>4177339.45</v>
      </c>
      <c r="H1415" s="18">
        <v>4177339.45</v>
      </c>
    </row>
    <row r="1416" spans="1:8" x14ac:dyDescent="0.35">
      <c r="A1416" s="15">
        <v>156423</v>
      </c>
      <c r="B1416" s="1">
        <v>45034</v>
      </c>
      <c r="C1416" s="15" t="s">
        <v>521</v>
      </c>
      <c r="D1416" s="15" t="s">
        <v>522</v>
      </c>
      <c r="E1416" s="1">
        <v>45034</v>
      </c>
      <c r="F1416" s="30" t="s">
        <v>513</v>
      </c>
      <c r="G1416" s="17">
        <v>222491.43</v>
      </c>
      <c r="H1416" s="18">
        <v>222491.43</v>
      </c>
    </row>
    <row r="1417" spans="1:8" x14ac:dyDescent="0.35">
      <c r="A1417" s="15">
        <v>156523</v>
      </c>
      <c r="B1417" s="1">
        <v>45034</v>
      </c>
      <c r="C1417" s="15" t="s">
        <v>521</v>
      </c>
      <c r="D1417" s="15" t="s">
        <v>522</v>
      </c>
      <c r="E1417" s="1">
        <v>45034</v>
      </c>
      <c r="F1417" s="30" t="s">
        <v>513</v>
      </c>
      <c r="G1417" s="17">
        <v>13492</v>
      </c>
      <c r="H1417" s="18">
        <v>13492</v>
      </c>
    </row>
    <row r="1418" spans="1:8" x14ac:dyDescent="0.35">
      <c r="A1418" s="15">
        <v>156823</v>
      </c>
      <c r="B1418" s="1">
        <v>45034</v>
      </c>
      <c r="C1418" s="15" t="s">
        <v>521</v>
      </c>
      <c r="D1418" s="15" t="s">
        <v>522</v>
      </c>
      <c r="E1418" s="1">
        <v>45034</v>
      </c>
      <c r="F1418" s="30" t="s">
        <v>513</v>
      </c>
      <c r="G1418" s="17">
        <v>8775630.6600000001</v>
      </c>
      <c r="H1418" s="18">
        <v>8775630.6600000001</v>
      </c>
    </row>
    <row r="1419" spans="1:8" x14ac:dyDescent="0.35">
      <c r="A1419" s="15">
        <v>157023</v>
      </c>
      <c r="B1419" s="1">
        <v>45034</v>
      </c>
      <c r="C1419" s="15" t="s">
        <v>521</v>
      </c>
      <c r="D1419" s="15" t="s">
        <v>522</v>
      </c>
      <c r="E1419" s="1">
        <v>45034</v>
      </c>
      <c r="F1419" s="30" t="s">
        <v>513</v>
      </c>
      <c r="G1419" s="17">
        <v>154334.01</v>
      </c>
      <c r="H1419" s="18">
        <v>154334.01</v>
      </c>
    </row>
    <row r="1420" spans="1:8" x14ac:dyDescent="0.35">
      <c r="A1420" s="15">
        <v>157223</v>
      </c>
      <c r="B1420" s="1">
        <v>45035</v>
      </c>
      <c r="C1420" s="15" t="s">
        <v>521</v>
      </c>
      <c r="D1420" s="15" t="s">
        <v>522</v>
      </c>
      <c r="E1420" s="1">
        <v>45035</v>
      </c>
      <c r="F1420" s="30" t="s">
        <v>513</v>
      </c>
      <c r="G1420" s="17">
        <v>28873.06</v>
      </c>
      <c r="H1420" s="18">
        <v>28873.06</v>
      </c>
    </row>
    <row r="1421" spans="1:8" x14ac:dyDescent="0.35">
      <c r="A1421" s="15">
        <v>157323</v>
      </c>
      <c r="B1421" s="1">
        <v>45035</v>
      </c>
      <c r="C1421" s="15" t="s">
        <v>521</v>
      </c>
      <c r="D1421" s="15" t="s">
        <v>522</v>
      </c>
      <c r="E1421" s="1">
        <v>45035</v>
      </c>
      <c r="F1421" s="30" t="s">
        <v>513</v>
      </c>
      <c r="G1421" s="17">
        <v>77383.87</v>
      </c>
      <c r="H1421" s="18">
        <v>77383.87</v>
      </c>
    </row>
    <row r="1422" spans="1:8" x14ac:dyDescent="0.35">
      <c r="A1422" s="15">
        <v>157423</v>
      </c>
      <c r="B1422" s="1">
        <v>45035</v>
      </c>
      <c r="C1422" s="15" t="s">
        <v>521</v>
      </c>
      <c r="D1422" s="15" t="s">
        <v>522</v>
      </c>
      <c r="E1422" s="1">
        <v>45035</v>
      </c>
      <c r="F1422" s="30" t="s">
        <v>513</v>
      </c>
      <c r="G1422" s="17">
        <v>1864</v>
      </c>
      <c r="H1422" s="18">
        <v>1864</v>
      </c>
    </row>
    <row r="1423" spans="1:8" x14ac:dyDescent="0.35">
      <c r="A1423" s="15">
        <v>157623</v>
      </c>
      <c r="B1423" s="1">
        <v>45035</v>
      </c>
      <c r="C1423" s="15" t="s">
        <v>521</v>
      </c>
      <c r="D1423" s="15" t="s">
        <v>522</v>
      </c>
      <c r="E1423" s="1">
        <v>45035</v>
      </c>
      <c r="F1423" s="30" t="s">
        <v>513</v>
      </c>
      <c r="G1423" s="17">
        <v>1322400</v>
      </c>
      <c r="H1423" s="18">
        <v>161347.76</v>
      </c>
    </row>
    <row r="1424" spans="1:8" x14ac:dyDescent="0.35">
      <c r="A1424" s="15">
        <v>158323</v>
      </c>
      <c r="B1424" s="1">
        <v>45036</v>
      </c>
      <c r="C1424" s="15" t="s">
        <v>521</v>
      </c>
      <c r="D1424" s="15" t="s">
        <v>522</v>
      </c>
      <c r="E1424" s="1">
        <v>45036</v>
      </c>
      <c r="F1424" s="30" t="s">
        <v>513</v>
      </c>
      <c r="G1424" s="17">
        <v>38364.230000000003</v>
      </c>
      <c r="H1424" s="18">
        <v>38364.230000000003</v>
      </c>
    </row>
    <row r="1425" spans="1:8" x14ac:dyDescent="0.35">
      <c r="A1425" s="15">
        <v>158623</v>
      </c>
      <c r="B1425" s="1">
        <v>45036</v>
      </c>
      <c r="C1425" s="15" t="s">
        <v>521</v>
      </c>
      <c r="D1425" s="15" t="s">
        <v>522</v>
      </c>
      <c r="E1425" s="1">
        <v>45036</v>
      </c>
      <c r="F1425" s="30" t="s">
        <v>513</v>
      </c>
      <c r="G1425" s="17">
        <v>1701.46</v>
      </c>
      <c r="H1425" s="18">
        <v>1701.46</v>
      </c>
    </row>
    <row r="1426" spans="1:8" x14ac:dyDescent="0.35">
      <c r="A1426" s="15">
        <v>159623</v>
      </c>
      <c r="B1426" s="1">
        <v>45037</v>
      </c>
      <c r="C1426" s="15" t="s">
        <v>521</v>
      </c>
      <c r="D1426" s="15" t="s">
        <v>522</v>
      </c>
      <c r="E1426" s="1">
        <v>45037</v>
      </c>
      <c r="F1426" s="30" t="s">
        <v>513</v>
      </c>
      <c r="G1426" s="17">
        <v>459.64</v>
      </c>
      <c r="H1426" s="18">
        <v>459.64</v>
      </c>
    </row>
    <row r="1427" spans="1:8" x14ac:dyDescent="0.35">
      <c r="A1427" s="15">
        <v>159723</v>
      </c>
      <c r="B1427" s="1">
        <v>45037</v>
      </c>
      <c r="C1427" s="15" t="s">
        <v>521</v>
      </c>
      <c r="D1427" s="15" t="s">
        <v>522</v>
      </c>
      <c r="E1427" s="1">
        <v>45037</v>
      </c>
      <c r="F1427" s="30" t="s">
        <v>513</v>
      </c>
      <c r="G1427" s="17">
        <v>4.88</v>
      </c>
      <c r="H1427" s="18">
        <v>4.88</v>
      </c>
    </row>
    <row r="1428" spans="1:8" x14ac:dyDescent="0.35">
      <c r="A1428" s="15">
        <v>160323</v>
      </c>
      <c r="B1428" s="1">
        <v>45037</v>
      </c>
      <c r="C1428" s="15" t="s">
        <v>521</v>
      </c>
      <c r="D1428" s="15" t="s">
        <v>522</v>
      </c>
      <c r="E1428" s="1">
        <v>45037</v>
      </c>
      <c r="F1428" s="30" t="s">
        <v>513</v>
      </c>
      <c r="G1428" s="17">
        <v>12803656.34</v>
      </c>
      <c r="H1428" s="18">
        <v>12803656.34</v>
      </c>
    </row>
    <row r="1429" spans="1:8" x14ac:dyDescent="0.35">
      <c r="A1429" s="15">
        <v>166723</v>
      </c>
      <c r="B1429" s="1">
        <v>45040</v>
      </c>
      <c r="C1429" s="15" t="s">
        <v>521</v>
      </c>
      <c r="D1429" s="15" t="s">
        <v>522</v>
      </c>
      <c r="E1429" s="1">
        <v>45040</v>
      </c>
      <c r="F1429" s="30" t="s">
        <v>513</v>
      </c>
      <c r="G1429" s="17">
        <v>31296.26</v>
      </c>
      <c r="H1429" s="18">
        <v>31296.26</v>
      </c>
    </row>
    <row r="1430" spans="1:8" x14ac:dyDescent="0.35">
      <c r="A1430" s="15">
        <v>166823</v>
      </c>
      <c r="B1430" s="1">
        <v>45040</v>
      </c>
      <c r="C1430" s="15" t="s">
        <v>521</v>
      </c>
      <c r="D1430" s="15" t="s">
        <v>522</v>
      </c>
      <c r="E1430" s="1">
        <v>45040</v>
      </c>
      <c r="F1430" s="30" t="s">
        <v>513</v>
      </c>
      <c r="G1430" s="17">
        <v>5651900.4199999999</v>
      </c>
      <c r="H1430" s="18">
        <v>5651900.4199999999</v>
      </c>
    </row>
    <row r="1431" spans="1:8" x14ac:dyDescent="0.35">
      <c r="A1431" s="15">
        <v>168723</v>
      </c>
      <c r="B1431" s="1">
        <v>45042</v>
      </c>
      <c r="C1431" s="15" t="s">
        <v>521</v>
      </c>
      <c r="D1431" s="15" t="s">
        <v>522</v>
      </c>
      <c r="E1431" s="1">
        <v>45042</v>
      </c>
      <c r="F1431" s="30" t="s">
        <v>513</v>
      </c>
      <c r="G1431" s="17">
        <v>13740</v>
      </c>
      <c r="H1431" s="18">
        <v>13740</v>
      </c>
    </row>
    <row r="1432" spans="1:8" x14ac:dyDescent="0.35">
      <c r="A1432" s="15">
        <v>170323</v>
      </c>
      <c r="B1432" s="1">
        <v>45044</v>
      </c>
      <c r="C1432" s="15" t="s">
        <v>521</v>
      </c>
      <c r="D1432" s="15" t="s">
        <v>522</v>
      </c>
      <c r="E1432" s="1">
        <v>45044</v>
      </c>
      <c r="F1432" s="30" t="s">
        <v>513</v>
      </c>
      <c r="G1432" s="17">
        <v>1888655</v>
      </c>
      <c r="H1432" s="18">
        <v>1888655</v>
      </c>
    </row>
    <row r="1433" spans="1:8" x14ac:dyDescent="0.35">
      <c r="A1433" s="15">
        <v>170423</v>
      </c>
      <c r="B1433" s="1">
        <v>45044</v>
      </c>
      <c r="C1433" s="15" t="s">
        <v>521</v>
      </c>
      <c r="D1433" s="15" t="s">
        <v>522</v>
      </c>
      <c r="E1433" s="1">
        <v>45044</v>
      </c>
      <c r="F1433" s="30" t="s">
        <v>513</v>
      </c>
      <c r="G1433" s="17">
        <v>119550.54</v>
      </c>
      <c r="H1433" s="18">
        <v>119550.54</v>
      </c>
    </row>
    <row r="1434" spans="1:8" x14ac:dyDescent="0.35">
      <c r="A1434" s="15">
        <v>184023</v>
      </c>
      <c r="B1434" s="1">
        <v>45050</v>
      </c>
      <c r="C1434" s="15" t="s">
        <v>521</v>
      </c>
      <c r="D1434" s="15" t="s">
        <v>522</v>
      </c>
      <c r="E1434" s="1">
        <v>45050</v>
      </c>
      <c r="F1434" s="30" t="s">
        <v>513</v>
      </c>
      <c r="G1434" s="17">
        <v>52263962</v>
      </c>
      <c r="H1434" s="18">
        <v>52263962</v>
      </c>
    </row>
    <row r="1435" spans="1:8" x14ac:dyDescent="0.35">
      <c r="A1435" s="15">
        <v>184123</v>
      </c>
      <c r="B1435" s="1">
        <v>45050</v>
      </c>
      <c r="C1435" s="15" t="s">
        <v>521</v>
      </c>
      <c r="D1435" s="15" t="s">
        <v>522</v>
      </c>
      <c r="E1435" s="1">
        <v>45050</v>
      </c>
      <c r="F1435" s="30" t="s">
        <v>513</v>
      </c>
      <c r="G1435" s="17">
        <v>115557.3</v>
      </c>
      <c r="H1435" s="18">
        <v>115557.3</v>
      </c>
    </row>
    <row r="1436" spans="1:8" x14ac:dyDescent="0.35">
      <c r="A1436" s="15">
        <v>184323</v>
      </c>
      <c r="B1436" s="1">
        <v>45050</v>
      </c>
      <c r="C1436" s="15" t="s">
        <v>521</v>
      </c>
      <c r="D1436" s="15" t="s">
        <v>522</v>
      </c>
      <c r="E1436" s="1">
        <v>45050</v>
      </c>
      <c r="F1436" s="30" t="s">
        <v>513</v>
      </c>
      <c r="G1436" s="17">
        <v>24814</v>
      </c>
      <c r="H1436" s="18">
        <v>24814</v>
      </c>
    </row>
    <row r="1437" spans="1:8" x14ac:dyDescent="0.35">
      <c r="A1437" s="15">
        <v>184423</v>
      </c>
      <c r="B1437" s="1">
        <v>45050</v>
      </c>
      <c r="C1437" s="15" t="s">
        <v>521</v>
      </c>
      <c r="D1437" s="15" t="s">
        <v>522</v>
      </c>
      <c r="E1437" s="1">
        <v>45050</v>
      </c>
      <c r="F1437" s="30" t="s">
        <v>513</v>
      </c>
      <c r="G1437" s="17">
        <v>215</v>
      </c>
      <c r="H1437" s="18">
        <v>215</v>
      </c>
    </row>
    <row r="1438" spans="1:8" x14ac:dyDescent="0.35">
      <c r="A1438" s="15">
        <v>185223</v>
      </c>
      <c r="B1438" s="1">
        <v>45051</v>
      </c>
      <c r="C1438" s="15" t="s">
        <v>521</v>
      </c>
      <c r="D1438" s="15" t="s">
        <v>522</v>
      </c>
      <c r="E1438" s="1">
        <v>45051</v>
      </c>
      <c r="F1438" s="30" t="s">
        <v>513</v>
      </c>
      <c r="G1438" s="17">
        <v>4.2</v>
      </c>
      <c r="H1438" s="18">
        <v>4.2</v>
      </c>
    </row>
    <row r="1439" spans="1:8" x14ac:dyDescent="0.35">
      <c r="A1439" s="15">
        <v>185323</v>
      </c>
      <c r="B1439" s="1">
        <v>45051</v>
      </c>
      <c r="C1439" s="15" t="s">
        <v>521</v>
      </c>
      <c r="D1439" s="15" t="s">
        <v>522</v>
      </c>
      <c r="E1439" s="1">
        <v>45051</v>
      </c>
      <c r="F1439" s="30" t="s">
        <v>513</v>
      </c>
      <c r="G1439" s="17">
        <v>3760.72</v>
      </c>
      <c r="H1439" s="18">
        <v>3760.72</v>
      </c>
    </row>
    <row r="1440" spans="1:8" x14ac:dyDescent="0.35">
      <c r="A1440" s="15">
        <v>185423</v>
      </c>
      <c r="B1440" s="1">
        <v>45051</v>
      </c>
      <c r="C1440" s="15" t="s">
        <v>521</v>
      </c>
      <c r="D1440" s="15" t="s">
        <v>522</v>
      </c>
      <c r="E1440" s="1">
        <v>45051</v>
      </c>
      <c r="F1440" s="30" t="s">
        <v>513</v>
      </c>
      <c r="G1440" s="17">
        <v>4.5</v>
      </c>
      <c r="H1440" s="18">
        <v>4.5</v>
      </c>
    </row>
    <row r="1441" spans="1:8" x14ac:dyDescent="0.35">
      <c r="A1441" s="15">
        <v>185523</v>
      </c>
      <c r="B1441" s="1">
        <v>45051</v>
      </c>
      <c r="C1441" s="15" t="s">
        <v>521</v>
      </c>
      <c r="D1441" s="15" t="s">
        <v>522</v>
      </c>
      <c r="E1441" s="1">
        <v>45051</v>
      </c>
      <c r="F1441" s="30" t="s">
        <v>513</v>
      </c>
      <c r="G1441" s="17">
        <v>130738.31</v>
      </c>
      <c r="H1441" s="18">
        <v>130738.31</v>
      </c>
    </row>
    <row r="1442" spans="1:8" x14ac:dyDescent="0.35">
      <c r="A1442" s="15">
        <v>185623</v>
      </c>
      <c r="B1442" s="1">
        <v>45051</v>
      </c>
      <c r="C1442" s="15" t="s">
        <v>521</v>
      </c>
      <c r="D1442" s="15" t="s">
        <v>522</v>
      </c>
      <c r="E1442" s="1">
        <v>45051</v>
      </c>
      <c r="F1442" s="30" t="s">
        <v>513</v>
      </c>
      <c r="G1442" s="17">
        <v>1532436.77</v>
      </c>
      <c r="H1442" s="18">
        <v>1532436.77</v>
      </c>
    </row>
    <row r="1443" spans="1:8" x14ac:dyDescent="0.35">
      <c r="A1443" s="15">
        <v>185723</v>
      </c>
      <c r="B1443" s="1">
        <v>45051</v>
      </c>
      <c r="C1443" s="15" t="s">
        <v>521</v>
      </c>
      <c r="D1443" s="15" t="s">
        <v>522</v>
      </c>
      <c r="E1443" s="1">
        <v>45051</v>
      </c>
      <c r="F1443" s="30" t="s">
        <v>513</v>
      </c>
      <c r="G1443" s="17">
        <v>1886450</v>
      </c>
      <c r="H1443" s="18">
        <v>1886450</v>
      </c>
    </row>
    <row r="1444" spans="1:8" x14ac:dyDescent="0.35">
      <c r="A1444" s="15">
        <v>185823</v>
      </c>
      <c r="B1444" s="1">
        <v>45051</v>
      </c>
      <c r="C1444" s="15" t="s">
        <v>521</v>
      </c>
      <c r="D1444" s="15" t="s">
        <v>522</v>
      </c>
      <c r="E1444" s="1">
        <v>45051</v>
      </c>
      <c r="F1444" s="30" t="s">
        <v>513</v>
      </c>
      <c r="G1444" s="17">
        <v>1930430</v>
      </c>
      <c r="H1444" s="18">
        <v>1930430</v>
      </c>
    </row>
    <row r="1445" spans="1:8" x14ac:dyDescent="0.35">
      <c r="A1445" s="15">
        <v>186123</v>
      </c>
      <c r="B1445" s="1">
        <v>45051</v>
      </c>
      <c r="C1445" s="15" t="s">
        <v>521</v>
      </c>
      <c r="D1445" s="15" t="s">
        <v>522</v>
      </c>
      <c r="E1445" s="1">
        <v>45051</v>
      </c>
      <c r="F1445" s="30" t="s">
        <v>513</v>
      </c>
      <c r="G1445" s="17">
        <v>36716.43</v>
      </c>
      <c r="H1445" s="18">
        <v>36716.43</v>
      </c>
    </row>
    <row r="1446" spans="1:8" x14ac:dyDescent="0.35">
      <c r="A1446" s="15">
        <v>186223</v>
      </c>
      <c r="B1446" s="1">
        <v>45051</v>
      </c>
      <c r="C1446" s="15" t="s">
        <v>521</v>
      </c>
      <c r="D1446" s="15" t="s">
        <v>522</v>
      </c>
      <c r="E1446" s="1">
        <v>45051</v>
      </c>
      <c r="F1446" s="30" t="s">
        <v>513</v>
      </c>
      <c r="G1446" s="17">
        <v>1709233</v>
      </c>
      <c r="H1446" s="18">
        <v>1709233</v>
      </c>
    </row>
    <row r="1447" spans="1:8" x14ac:dyDescent="0.35">
      <c r="A1447" s="15">
        <v>186323</v>
      </c>
      <c r="B1447" s="1">
        <v>45051</v>
      </c>
      <c r="C1447" s="15" t="s">
        <v>521</v>
      </c>
      <c r="D1447" s="15" t="s">
        <v>522</v>
      </c>
      <c r="E1447" s="1">
        <v>45051</v>
      </c>
      <c r="F1447" s="30" t="s">
        <v>513</v>
      </c>
      <c r="G1447" s="17">
        <v>2080518</v>
      </c>
      <c r="H1447" s="18">
        <v>2080518</v>
      </c>
    </row>
    <row r="1448" spans="1:8" x14ac:dyDescent="0.35">
      <c r="A1448" s="15">
        <v>186623</v>
      </c>
      <c r="B1448" s="1">
        <v>45051</v>
      </c>
      <c r="C1448" s="15" t="s">
        <v>521</v>
      </c>
      <c r="D1448" s="15" t="s">
        <v>522</v>
      </c>
      <c r="E1448" s="1">
        <v>45051</v>
      </c>
      <c r="F1448" s="30" t="s">
        <v>513</v>
      </c>
      <c r="G1448" s="17">
        <v>720540.58</v>
      </c>
      <c r="H1448" s="18">
        <v>720540.58</v>
      </c>
    </row>
    <row r="1449" spans="1:8" x14ac:dyDescent="0.35">
      <c r="A1449" s="15">
        <v>186723</v>
      </c>
      <c r="B1449" s="1">
        <v>45051</v>
      </c>
      <c r="C1449" s="15" t="s">
        <v>521</v>
      </c>
      <c r="D1449" s="15" t="s">
        <v>522</v>
      </c>
      <c r="E1449" s="1">
        <v>45051</v>
      </c>
      <c r="F1449" s="30" t="s">
        <v>513</v>
      </c>
      <c r="G1449" s="17">
        <v>9655.9500000000007</v>
      </c>
      <c r="H1449" s="18">
        <v>9655.9500000000007</v>
      </c>
    </row>
    <row r="1450" spans="1:8" x14ac:dyDescent="0.35">
      <c r="A1450" s="15">
        <v>186823</v>
      </c>
      <c r="B1450" s="1">
        <v>45051</v>
      </c>
      <c r="C1450" s="15" t="s">
        <v>521</v>
      </c>
      <c r="D1450" s="15" t="s">
        <v>522</v>
      </c>
      <c r="E1450" s="1">
        <v>45051</v>
      </c>
      <c r="F1450" s="30" t="s">
        <v>513</v>
      </c>
      <c r="G1450" s="17">
        <v>2083.83</v>
      </c>
      <c r="H1450" s="18">
        <v>2083.83</v>
      </c>
    </row>
    <row r="1451" spans="1:8" x14ac:dyDescent="0.35">
      <c r="A1451" s="15">
        <v>186923</v>
      </c>
      <c r="B1451" s="1">
        <v>45051</v>
      </c>
      <c r="C1451" s="15" t="s">
        <v>521</v>
      </c>
      <c r="D1451" s="15" t="s">
        <v>522</v>
      </c>
      <c r="E1451" s="1">
        <v>45051</v>
      </c>
      <c r="F1451" s="30" t="s">
        <v>513</v>
      </c>
      <c r="G1451" s="17">
        <v>1902.3</v>
      </c>
      <c r="H1451" s="18">
        <v>1902.3</v>
      </c>
    </row>
    <row r="1452" spans="1:8" x14ac:dyDescent="0.35">
      <c r="A1452" s="15">
        <v>187023</v>
      </c>
      <c r="B1452" s="1">
        <v>45051</v>
      </c>
      <c r="C1452" s="15" t="s">
        <v>521</v>
      </c>
      <c r="D1452" s="15" t="s">
        <v>522</v>
      </c>
      <c r="E1452" s="1">
        <v>45051</v>
      </c>
      <c r="F1452" s="30" t="s">
        <v>513</v>
      </c>
      <c r="G1452" s="17">
        <v>332954.11</v>
      </c>
      <c r="H1452" s="18">
        <v>332954.11</v>
      </c>
    </row>
    <row r="1453" spans="1:8" x14ac:dyDescent="0.35">
      <c r="A1453" s="15">
        <v>187123</v>
      </c>
      <c r="B1453" s="1">
        <v>45051</v>
      </c>
      <c r="C1453" s="15" t="s">
        <v>521</v>
      </c>
      <c r="D1453" s="15" t="s">
        <v>522</v>
      </c>
      <c r="E1453" s="1">
        <v>45051</v>
      </c>
      <c r="F1453" s="30" t="s">
        <v>513</v>
      </c>
      <c r="G1453" s="17">
        <v>178681.45</v>
      </c>
      <c r="H1453" s="18">
        <v>178681.45</v>
      </c>
    </row>
    <row r="1454" spans="1:8" x14ac:dyDescent="0.35">
      <c r="A1454" s="15">
        <v>187223</v>
      </c>
      <c r="B1454" s="1">
        <v>45051</v>
      </c>
      <c r="C1454" s="15" t="s">
        <v>521</v>
      </c>
      <c r="D1454" s="15" t="s">
        <v>522</v>
      </c>
      <c r="E1454" s="1">
        <v>45051</v>
      </c>
      <c r="F1454" s="30" t="s">
        <v>513</v>
      </c>
      <c r="G1454" s="17">
        <v>754497.59</v>
      </c>
      <c r="H1454" s="18">
        <v>754497.59</v>
      </c>
    </row>
    <row r="1455" spans="1:8" x14ac:dyDescent="0.35">
      <c r="A1455" s="15">
        <v>194423</v>
      </c>
      <c r="B1455" s="1">
        <v>45054</v>
      </c>
      <c r="C1455" s="15" t="s">
        <v>521</v>
      </c>
      <c r="D1455" s="15" t="s">
        <v>522</v>
      </c>
      <c r="E1455" s="1">
        <v>45054</v>
      </c>
      <c r="F1455" s="30" t="s">
        <v>513</v>
      </c>
      <c r="G1455" s="17">
        <v>2306434.17</v>
      </c>
      <c r="H1455" s="18">
        <v>2306434.17</v>
      </c>
    </row>
    <row r="1456" spans="1:8" x14ac:dyDescent="0.35">
      <c r="A1456" s="15">
        <v>194823</v>
      </c>
      <c r="B1456" s="1">
        <v>45055</v>
      </c>
      <c r="C1456" s="15" t="s">
        <v>521</v>
      </c>
      <c r="D1456" s="15" t="s">
        <v>522</v>
      </c>
      <c r="E1456" s="1">
        <v>45055</v>
      </c>
      <c r="F1456" s="30" t="s">
        <v>513</v>
      </c>
      <c r="G1456" s="17">
        <v>1009858</v>
      </c>
      <c r="H1456" s="18">
        <v>1009858</v>
      </c>
    </row>
    <row r="1457" spans="1:8" x14ac:dyDescent="0.35">
      <c r="A1457" s="15">
        <v>196123</v>
      </c>
      <c r="B1457" s="1">
        <v>45056</v>
      </c>
      <c r="C1457" s="15" t="s">
        <v>521</v>
      </c>
      <c r="D1457" s="15" t="s">
        <v>522</v>
      </c>
      <c r="E1457" s="1">
        <v>45056</v>
      </c>
      <c r="F1457" s="30" t="s">
        <v>513</v>
      </c>
      <c r="G1457" s="17">
        <v>20541740.449999999</v>
      </c>
      <c r="H1457" s="18">
        <v>20541740.449999999</v>
      </c>
    </row>
    <row r="1458" spans="1:8" x14ac:dyDescent="0.35">
      <c r="A1458" s="15">
        <v>196723</v>
      </c>
      <c r="B1458" s="1">
        <v>45056</v>
      </c>
      <c r="C1458" s="15" t="s">
        <v>521</v>
      </c>
      <c r="D1458" s="15" t="s">
        <v>522</v>
      </c>
      <c r="E1458" s="1">
        <v>45056</v>
      </c>
      <c r="F1458" s="30" t="s">
        <v>513</v>
      </c>
      <c r="G1458" s="17">
        <v>1287483.67</v>
      </c>
      <c r="H1458" s="18">
        <v>1287483.67</v>
      </c>
    </row>
    <row r="1459" spans="1:8" x14ac:dyDescent="0.35">
      <c r="A1459" s="15">
        <v>196823</v>
      </c>
      <c r="B1459" s="1">
        <v>45056</v>
      </c>
      <c r="C1459" s="15" t="s">
        <v>521</v>
      </c>
      <c r="D1459" s="15" t="s">
        <v>522</v>
      </c>
      <c r="E1459" s="1">
        <v>45056</v>
      </c>
      <c r="F1459" s="30" t="s">
        <v>513</v>
      </c>
      <c r="G1459" s="17">
        <v>461752.54</v>
      </c>
      <c r="H1459" s="18">
        <v>461752.54</v>
      </c>
    </row>
    <row r="1460" spans="1:8" x14ac:dyDescent="0.35">
      <c r="A1460" s="15">
        <v>196923</v>
      </c>
      <c r="B1460" s="1">
        <v>45056</v>
      </c>
      <c r="C1460" s="15" t="s">
        <v>521</v>
      </c>
      <c r="D1460" s="15" t="s">
        <v>522</v>
      </c>
      <c r="E1460" s="1">
        <v>45056</v>
      </c>
      <c r="F1460" s="30" t="s">
        <v>513</v>
      </c>
      <c r="G1460" s="17">
        <v>9930701.2799999993</v>
      </c>
      <c r="H1460" s="18">
        <v>9930701.2799999993</v>
      </c>
    </row>
    <row r="1461" spans="1:8" x14ac:dyDescent="0.35">
      <c r="A1461" s="15">
        <v>197323</v>
      </c>
      <c r="B1461" s="1">
        <v>45057</v>
      </c>
      <c r="C1461" s="15" t="s">
        <v>521</v>
      </c>
      <c r="D1461" s="15" t="s">
        <v>522</v>
      </c>
      <c r="E1461" s="1">
        <v>45057</v>
      </c>
      <c r="F1461" s="30" t="s">
        <v>513</v>
      </c>
      <c r="G1461" s="17">
        <v>90607.53</v>
      </c>
      <c r="H1461" s="18">
        <v>90607.53</v>
      </c>
    </row>
    <row r="1462" spans="1:8" x14ac:dyDescent="0.35">
      <c r="A1462" s="15">
        <v>197423</v>
      </c>
      <c r="B1462" s="1">
        <v>45057</v>
      </c>
      <c r="C1462" s="15" t="s">
        <v>521</v>
      </c>
      <c r="D1462" s="15" t="s">
        <v>522</v>
      </c>
      <c r="E1462" s="1">
        <v>45057</v>
      </c>
      <c r="F1462" s="30" t="s">
        <v>513</v>
      </c>
      <c r="G1462" s="17">
        <v>5494687</v>
      </c>
      <c r="H1462" s="18">
        <v>5494687</v>
      </c>
    </row>
    <row r="1463" spans="1:8" x14ac:dyDescent="0.35">
      <c r="A1463" s="15">
        <v>197523</v>
      </c>
      <c r="B1463" s="1">
        <v>45057</v>
      </c>
      <c r="C1463" s="15" t="s">
        <v>521</v>
      </c>
      <c r="D1463" s="15" t="s">
        <v>522</v>
      </c>
      <c r="E1463" s="1">
        <v>45057</v>
      </c>
      <c r="F1463" s="30" t="s">
        <v>513</v>
      </c>
      <c r="G1463" s="17">
        <v>2885013.38</v>
      </c>
      <c r="H1463" s="18">
        <v>2885013.38</v>
      </c>
    </row>
    <row r="1464" spans="1:8" x14ac:dyDescent="0.35">
      <c r="A1464" s="15">
        <v>197623</v>
      </c>
      <c r="B1464" s="1">
        <v>45057</v>
      </c>
      <c r="C1464" s="15" t="s">
        <v>521</v>
      </c>
      <c r="D1464" s="15" t="s">
        <v>522</v>
      </c>
      <c r="E1464" s="1">
        <v>45057</v>
      </c>
      <c r="F1464" s="30" t="s">
        <v>513</v>
      </c>
      <c r="G1464" s="17">
        <v>2671</v>
      </c>
      <c r="H1464" s="18">
        <v>2671</v>
      </c>
    </row>
    <row r="1465" spans="1:8" x14ac:dyDescent="0.35">
      <c r="A1465" s="15">
        <v>197723</v>
      </c>
      <c r="B1465" s="1">
        <v>45057</v>
      </c>
      <c r="C1465" s="15" t="s">
        <v>521</v>
      </c>
      <c r="D1465" s="15" t="s">
        <v>522</v>
      </c>
      <c r="E1465" s="1">
        <v>45057</v>
      </c>
      <c r="F1465" s="30" t="s">
        <v>513</v>
      </c>
      <c r="G1465" s="17">
        <v>2585</v>
      </c>
      <c r="H1465" s="18">
        <v>2585</v>
      </c>
    </row>
    <row r="1466" spans="1:8" x14ac:dyDescent="0.35">
      <c r="A1466" s="15">
        <v>197823</v>
      </c>
      <c r="B1466" s="1">
        <v>45057</v>
      </c>
      <c r="C1466" s="15" t="s">
        <v>521</v>
      </c>
      <c r="D1466" s="15" t="s">
        <v>522</v>
      </c>
      <c r="E1466" s="1">
        <v>45057</v>
      </c>
      <c r="F1466" s="30" t="s">
        <v>513</v>
      </c>
      <c r="G1466" s="17">
        <v>229709437.86000001</v>
      </c>
      <c r="H1466" s="18">
        <v>229709437.86000001</v>
      </c>
    </row>
    <row r="1467" spans="1:8" x14ac:dyDescent="0.35">
      <c r="A1467" s="15">
        <v>198623</v>
      </c>
      <c r="B1467" s="1">
        <v>45058</v>
      </c>
      <c r="C1467" s="15" t="s">
        <v>521</v>
      </c>
      <c r="D1467" s="15" t="s">
        <v>522</v>
      </c>
      <c r="E1467" s="1">
        <v>45058</v>
      </c>
      <c r="F1467" s="30" t="s">
        <v>513</v>
      </c>
      <c r="G1467" s="17">
        <v>4026461.55</v>
      </c>
      <c r="H1467" s="18">
        <v>4026461.55</v>
      </c>
    </row>
    <row r="1468" spans="1:8" x14ac:dyDescent="0.35">
      <c r="A1468" s="15">
        <v>198723</v>
      </c>
      <c r="B1468" s="1">
        <v>45058</v>
      </c>
      <c r="C1468" s="15" t="s">
        <v>521</v>
      </c>
      <c r="D1468" s="15" t="s">
        <v>522</v>
      </c>
      <c r="E1468" s="1">
        <v>45058</v>
      </c>
      <c r="F1468" s="30" t="s">
        <v>513</v>
      </c>
      <c r="G1468" s="17">
        <v>17346.46</v>
      </c>
      <c r="H1468" s="18">
        <v>17346.46</v>
      </c>
    </row>
    <row r="1469" spans="1:8" x14ac:dyDescent="0.35">
      <c r="A1469" s="15">
        <v>199023</v>
      </c>
      <c r="B1469" s="1">
        <v>45061</v>
      </c>
      <c r="C1469" s="15" t="s">
        <v>521</v>
      </c>
      <c r="D1469" s="15" t="s">
        <v>522</v>
      </c>
      <c r="E1469" s="1">
        <v>45061</v>
      </c>
      <c r="F1469" s="30" t="s">
        <v>513</v>
      </c>
      <c r="G1469" s="17">
        <v>46916.2</v>
      </c>
      <c r="H1469" s="18">
        <v>46916.2</v>
      </c>
    </row>
    <row r="1470" spans="1:8" x14ac:dyDescent="0.35">
      <c r="A1470" s="15">
        <v>199123</v>
      </c>
      <c r="B1470" s="1">
        <v>45061</v>
      </c>
      <c r="C1470" s="15" t="s">
        <v>521</v>
      </c>
      <c r="D1470" s="15" t="s">
        <v>522</v>
      </c>
      <c r="E1470" s="1">
        <v>45061</v>
      </c>
      <c r="F1470" s="30" t="s">
        <v>513</v>
      </c>
      <c r="G1470" s="17">
        <v>5</v>
      </c>
      <c r="H1470" s="18">
        <v>5</v>
      </c>
    </row>
    <row r="1471" spans="1:8" x14ac:dyDescent="0.35">
      <c r="A1471" s="15">
        <v>202023</v>
      </c>
      <c r="B1471" s="1">
        <v>45063</v>
      </c>
      <c r="C1471" s="15" t="s">
        <v>521</v>
      </c>
      <c r="D1471" s="15" t="s">
        <v>522</v>
      </c>
      <c r="E1471" s="1">
        <v>45063</v>
      </c>
      <c r="F1471" s="30" t="s">
        <v>513</v>
      </c>
      <c r="G1471" s="17">
        <v>3039</v>
      </c>
      <c r="H1471" s="18">
        <v>3039</v>
      </c>
    </row>
    <row r="1472" spans="1:8" x14ac:dyDescent="0.35">
      <c r="A1472" s="15">
        <v>202323</v>
      </c>
      <c r="B1472" s="1">
        <v>45063</v>
      </c>
      <c r="C1472" s="15" t="s">
        <v>521</v>
      </c>
      <c r="D1472" s="15" t="s">
        <v>522</v>
      </c>
      <c r="E1472" s="1">
        <v>45063</v>
      </c>
      <c r="F1472" s="30" t="s">
        <v>513</v>
      </c>
      <c r="G1472" s="17">
        <v>28</v>
      </c>
      <c r="H1472" s="18">
        <v>28</v>
      </c>
    </row>
    <row r="1473" spans="1:8" x14ac:dyDescent="0.35">
      <c r="A1473" s="15">
        <v>202423</v>
      </c>
      <c r="B1473" s="1">
        <v>45063</v>
      </c>
      <c r="C1473" s="15" t="s">
        <v>521</v>
      </c>
      <c r="D1473" s="15" t="s">
        <v>522</v>
      </c>
      <c r="E1473" s="1">
        <v>45063</v>
      </c>
      <c r="F1473" s="30" t="s">
        <v>513</v>
      </c>
      <c r="G1473" s="17">
        <v>27</v>
      </c>
      <c r="H1473" s="18">
        <v>27</v>
      </c>
    </row>
    <row r="1474" spans="1:8" x14ac:dyDescent="0.35">
      <c r="A1474" s="15">
        <v>203123</v>
      </c>
      <c r="B1474" s="1">
        <v>45064</v>
      </c>
      <c r="C1474" s="15" t="s">
        <v>521</v>
      </c>
      <c r="D1474" s="15" t="s">
        <v>522</v>
      </c>
      <c r="E1474" s="1">
        <v>45064</v>
      </c>
      <c r="F1474" s="30" t="s">
        <v>513</v>
      </c>
      <c r="G1474" s="17">
        <v>1062.67</v>
      </c>
      <c r="H1474" s="18">
        <v>1062.67</v>
      </c>
    </row>
    <row r="1475" spans="1:8" x14ac:dyDescent="0.35">
      <c r="A1475" s="15">
        <v>203623</v>
      </c>
      <c r="B1475" s="1">
        <v>45065</v>
      </c>
      <c r="C1475" s="15" t="s">
        <v>521</v>
      </c>
      <c r="D1475" s="15" t="s">
        <v>522</v>
      </c>
      <c r="E1475" s="1">
        <v>45065</v>
      </c>
      <c r="F1475" s="30" t="s">
        <v>513</v>
      </c>
      <c r="G1475" s="17">
        <v>10131756</v>
      </c>
      <c r="H1475" s="18">
        <v>10131756</v>
      </c>
    </row>
    <row r="1476" spans="1:8" x14ac:dyDescent="0.35">
      <c r="A1476" s="15">
        <v>203723</v>
      </c>
      <c r="B1476" s="1">
        <v>45065</v>
      </c>
      <c r="C1476" s="15" t="s">
        <v>521</v>
      </c>
      <c r="D1476" s="15" t="s">
        <v>522</v>
      </c>
      <c r="E1476" s="1">
        <v>45065</v>
      </c>
      <c r="F1476" s="30" t="s">
        <v>513</v>
      </c>
      <c r="G1476" s="17">
        <v>0.2</v>
      </c>
      <c r="H1476" s="18">
        <v>0.2</v>
      </c>
    </row>
    <row r="1477" spans="1:8" x14ac:dyDescent="0.35">
      <c r="A1477" s="15">
        <v>204123</v>
      </c>
      <c r="B1477" s="1">
        <v>45065</v>
      </c>
      <c r="C1477" s="15" t="s">
        <v>521</v>
      </c>
      <c r="D1477" s="15" t="s">
        <v>522</v>
      </c>
      <c r="E1477" s="1">
        <v>45065</v>
      </c>
      <c r="F1477" s="30" t="s">
        <v>513</v>
      </c>
      <c r="G1477" s="17">
        <v>1077.95</v>
      </c>
      <c r="H1477" s="18">
        <v>1077.95</v>
      </c>
    </row>
    <row r="1478" spans="1:8" x14ac:dyDescent="0.35">
      <c r="A1478" s="15">
        <v>204223</v>
      </c>
      <c r="B1478" s="1">
        <v>45065</v>
      </c>
      <c r="C1478" s="15" t="s">
        <v>521</v>
      </c>
      <c r="D1478" s="15" t="s">
        <v>522</v>
      </c>
      <c r="E1478" s="1">
        <v>45065</v>
      </c>
      <c r="F1478" s="30" t="s">
        <v>513</v>
      </c>
      <c r="G1478" s="17">
        <v>16465</v>
      </c>
      <c r="H1478" s="18">
        <v>16465</v>
      </c>
    </row>
    <row r="1479" spans="1:8" x14ac:dyDescent="0.35">
      <c r="A1479" s="15">
        <v>204323</v>
      </c>
      <c r="B1479" s="1">
        <v>45065</v>
      </c>
      <c r="C1479" s="15" t="s">
        <v>521</v>
      </c>
      <c r="D1479" s="15" t="s">
        <v>522</v>
      </c>
      <c r="E1479" s="1">
        <v>45065</v>
      </c>
      <c r="F1479" s="30" t="s">
        <v>513</v>
      </c>
      <c r="G1479" s="17">
        <v>150474</v>
      </c>
      <c r="H1479" s="18">
        <v>150474</v>
      </c>
    </row>
    <row r="1480" spans="1:8" x14ac:dyDescent="0.35">
      <c r="A1480" s="15">
        <v>204723</v>
      </c>
      <c r="B1480" s="1">
        <v>45065</v>
      </c>
      <c r="C1480" s="15" t="s">
        <v>521</v>
      </c>
      <c r="D1480" s="15" t="s">
        <v>522</v>
      </c>
      <c r="E1480" s="1">
        <v>45065</v>
      </c>
      <c r="F1480" s="30" t="s">
        <v>513</v>
      </c>
      <c r="G1480" s="17">
        <v>1571887.48</v>
      </c>
      <c r="H1480" s="18">
        <v>1571887.48</v>
      </c>
    </row>
    <row r="1481" spans="1:8" x14ac:dyDescent="0.35">
      <c r="A1481" s="15">
        <v>212023</v>
      </c>
      <c r="B1481" s="1">
        <v>45069</v>
      </c>
      <c r="C1481" s="15" t="s">
        <v>521</v>
      </c>
      <c r="D1481" s="15" t="s">
        <v>522</v>
      </c>
      <c r="E1481" s="1">
        <v>45069</v>
      </c>
      <c r="F1481" s="30" t="s">
        <v>513</v>
      </c>
      <c r="G1481" s="17">
        <v>43162</v>
      </c>
      <c r="H1481" s="18">
        <v>43162</v>
      </c>
    </row>
    <row r="1482" spans="1:8" x14ac:dyDescent="0.35">
      <c r="A1482" s="15">
        <v>212123</v>
      </c>
      <c r="B1482" s="1">
        <v>45069</v>
      </c>
      <c r="C1482" s="15" t="s">
        <v>521</v>
      </c>
      <c r="D1482" s="15" t="s">
        <v>522</v>
      </c>
      <c r="E1482" s="1">
        <v>45069</v>
      </c>
      <c r="F1482" s="30" t="s">
        <v>513</v>
      </c>
      <c r="G1482" s="17">
        <v>846519.38</v>
      </c>
      <c r="H1482" s="18">
        <v>846519.38</v>
      </c>
    </row>
    <row r="1483" spans="1:8" x14ac:dyDescent="0.35">
      <c r="A1483" s="15">
        <v>212723</v>
      </c>
      <c r="B1483" s="1">
        <v>45070</v>
      </c>
      <c r="C1483" s="15" t="s">
        <v>521</v>
      </c>
      <c r="D1483" s="15" t="s">
        <v>522</v>
      </c>
      <c r="E1483" s="1">
        <v>45070</v>
      </c>
      <c r="F1483" s="30" t="s">
        <v>513</v>
      </c>
      <c r="G1483" s="17">
        <v>677910.64</v>
      </c>
      <c r="H1483" s="18">
        <v>677910.64</v>
      </c>
    </row>
    <row r="1484" spans="1:8" x14ac:dyDescent="0.35">
      <c r="A1484" s="15">
        <v>213423</v>
      </c>
      <c r="B1484" s="1">
        <v>45071</v>
      </c>
      <c r="C1484" s="15" t="s">
        <v>521</v>
      </c>
      <c r="D1484" s="15" t="s">
        <v>522</v>
      </c>
      <c r="E1484" s="1">
        <v>45071</v>
      </c>
      <c r="F1484" s="30" t="s">
        <v>513</v>
      </c>
      <c r="G1484" s="17">
        <v>86258</v>
      </c>
      <c r="H1484" s="18">
        <v>86258</v>
      </c>
    </row>
    <row r="1485" spans="1:8" x14ac:dyDescent="0.35">
      <c r="A1485" s="15">
        <v>213523</v>
      </c>
      <c r="B1485" s="1">
        <v>45071</v>
      </c>
      <c r="C1485" s="15" t="s">
        <v>521</v>
      </c>
      <c r="D1485" s="15" t="s">
        <v>522</v>
      </c>
      <c r="E1485" s="1">
        <v>45071</v>
      </c>
      <c r="F1485" s="30" t="s">
        <v>513</v>
      </c>
      <c r="G1485" s="17">
        <v>1302014</v>
      </c>
      <c r="H1485" s="18">
        <v>1302014</v>
      </c>
    </row>
    <row r="1486" spans="1:8" x14ac:dyDescent="0.35">
      <c r="A1486" s="15">
        <v>213623</v>
      </c>
      <c r="B1486" s="1">
        <v>45071</v>
      </c>
      <c r="C1486" s="15" t="s">
        <v>521</v>
      </c>
      <c r="D1486" s="15" t="s">
        <v>522</v>
      </c>
      <c r="E1486" s="1">
        <v>45071</v>
      </c>
      <c r="F1486" s="30" t="s">
        <v>513</v>
      </c>
      <c r="G1486" s="17">
        <v>29375077.059999999</v>
      </c>
      <c r="H1486" s="18">
        <v>29375077.059999999</v>
      </c>
    </row>
    <row r="1487" spans="1:8" x14ac:dyDescent="0.35">
      <c r="A1487" s="15">
        <v>213723</v>
      </c>
      <c r="B1487" s="1">
        <v>45071</v>
      </c>
      <c r="C1487" s="15" t="s">
        <v>521</v>
      </c>
      <c r="D1487" s="15" t="s">
        <v>522</v>
      </c>
      <c r="E1487" s="1">
        <v>45071</v>
      </c>
      <c r="F1487" s="30" t="s">
        <v>513</v>
      </c>
      <c r="G1487" s="17">
        <v>1024037.91</v>
      </c>
      <c r="H1487" s="18">
        <v>1024037.91</v>
      </c>
    </row>
    <row r="1488" spans="1:8" x14ac:dyDescent="0.35">
      <c r="A1488" s="15">
        <v>213823</v>
      </c>
      <c r="B1488" s="1">
        <v>45071</v>
      </c>
      <c r="C1488" s="15" t="s">
        <v>521</v>
      </c>
      <c r="D1488" s="15" t="s">
        <v>522</v>
      </c>
      <c r="E1488" s="1">
        <v>45071</v>
      </c>
      <c r="F1488" s="30" t="s">
        <v>513</v>
      </c>
      <c r="G1488" s="17">
        <v>1750</v>
      </c>
      <c r="H1488" s="18">
        <v>1750</v>
      </c>
    </row>
    <row r="1489" spans="1:8" x14ac:dyDescent="0.35">
      <c r="A1489" s="15">
        <v>214023</v>
      </c>
      <c r="B1489" s="1">
        <v>45071</v>
      </c>
      <c r="C1489" s="15" t="s">
        <v>521</v>
      </c>
      <c r="D1489" s="15" t="s">
        <v>522</v>
      </c>
      <c r="E1489" s="1">
        <v>45071</v>
      </c>
      <c r="F1489" s="30" t="s">
        <v>513</v>
      </c>
      <c r="G1489" s="17">
        <v>437</v>
      </c>
      <c r="H1489" s="18">
        <v>437</v>
      </c>
    </row>
    <row r="1490" spans="1:8" x14ac:dyDescent="0.35">
      <c r="A1490" s="15">
        <v>214123</v>
      </c>
      <c r="B1490" s="1">
        <v>45071</v>
      </c>
      <c r="C1490" s="15" t="s">
        <v>521</v>
      </c>
      <c r="D1490" s="15" t="s">
        <v>522</v>
      </c>
      <c r="E1490" s="1">
        <v>45071</v>
      </c>
      <c r="F1490" s="30" t="s">
        <v>513</v>
      </c>
      <c r="G1490" s="17">
        <v>437</v>
      </c>
      <c r="H1490" s="18">
        <v>437</v>
      </c>
    </row>
    <row r="1491" spans="1:8" x14ac:dyDescent="0.35">
      <c r="A1491" s="15">
        <v>214823</v>
      </c>
      <c r="B1491" s="1">
        <v>45072</v>
      </c>
      <c r="C1491" s="15" t="s">
        <v>521</v>
      </c>
      <c r="D1491" s="15" t="s">
        <v>522</v>
      </c>
      <c r="E1491" s="1">
        <v>45072</v>
      </c>
      <c r="F1491" s="30" t="s">
        <v>513</v>
      </c>
      <c r="G1491" s="17">
        <v>539</v>
      </c>
      <c r="H1491" s="18">
        <v>539</v>
      </c>
    </row>
    <row r="1492" spans="1:8" x14ac:dyDescent="0.35">
      <c r="A1492" s="15">
        <v>214923</v>
      </c>
      <c r="B1492" s="1">
        <v>45072</v>
      </c>
      <c r="C1492" s="15" t="s">
        <v>521</v>
      </c>
      <c r="D1492" s="15" t="s">
        <v>522</v>
      </c>
      <c r="E1492" s="1">
        <v>45072</v>
      </c>
      <c r="F1492" s="30" t="s">
        <v>513</v>
      </c>
      <c r="G1492" s="17">
        <v>185804</v>
      </c>
      <c r="H1492" s="18">
        <v>185804</v>
      </c>
    </row>
    <row r="1493" spans="1:8" x14ac:dyDescent="0.35">
      <c r="A1493" s="15">
        <v>215023</v>
      </c>
      <c r="B1493" s="1">
        <v>45072</v>
      </c>
      <c r="C1493" s="15" t="s">
        <v>521</v>
      </c>
      <c r="D1493" s="15" t="s">
        <v>522</v>
      </c>
      <c r="E1493" s="1">
        <v>45072</v>
      </c>
      <c r="F1493" s="30" t="s">
        <v>513</v>
      </c>
      <c r="G1493" s="17">
        <v>400</v>
      </c>
      <c r="H1493" s="18">
        <v>400</v>
      </c>
    </row>
    <row r="1494" spans="1:8" x14ac:dyDescent="0.35">
      <c r="A1494" s="15">
        <v>215523</v>
      </c>
      <c r="B1494" s="1">
        <v>45072</v>
      </c>
      <c r="C1494" s="15" t="s">
        <v>521</v>
      </c>
      <c r="D1494" s="15" t="s">
        <v>522</v>
      </c>
      <c r="E1494" s="1">
        <v>45072</v>
      </c>
      <c r="F1494" s="30" t="s">
        <v>513</v>
      </c>
      <c r="G1494" s="17">
        <v>4.03</v>
      </c>
      <c r="H1494" s="18">
        <v>4.03</v>
      </c>
    </row>
    <row r="1495" spans="1:8" x14ac:dyDescent="0.35">
      <c r="A1495" s="15">
        <v>220323</v>
      </c>
      <c r="B1495" s="1">
        <v>45075</v>
      </c>
      <c r="C1495" s="15" t="s">
        <v>521</v>
      </c>
      <c r="D1495" s="15" t="s">
        <v>522</v>
      </c>
      <c r="E1495" s="1">
        <v>45075</v>
      </c>
      <c r="F1495" s="30" t="s">
        <v>513</v>
      </c>
      <c r="G1495" s="17">
        <v>22813884.82</v>
      </c>
      <c r="H1495" s="18">
        <v>22813884.82</v>
      </c>
    </row>
    <row r="1496" spans="1:8" x14ac:dyDescent="0.35">
      <c r="A1496" s="15">
        <v>220423</v>
      </c>
      <c r="B1496" s="1">
        <v>45075</v>
      </c>
      <c r="C1496" s="15" t="s">
        <v>521</v>
      </c>
      <c r="D1496" s="15" t="s">
        <v>522</v>
      </c>
      <c r="E1496" s="1">
        <v>45075</v>
      </c>
      <c r="F1496" s="30" t="s">
        <v>513</v>
      </c>
      <c r="G1496" s="17">
        <v>1035394</v>
      </c>
      <c r="H1496" s="18">
        <v>1035394</v>
      </c>
    </row>
    <row r="1497" spans="1:8" x14ac:dyDescent="0.35">
      <c r="A1497" s="15">
        <v>220623</v>
      </c>
      <c r="B1497" s="1">
        <v>45076</v>
      </c>
      <c r="C1497" s="15" t="s">
        <v>521</v>
      </c>
      <c r="D1497" s="15" t="s">
        <v>522</v>
      </c>
      <c r="E1497" s="1">
        <v>45076</v>
      </c>
      <c r="F1497" s="30" t="s">
        <v>513</v>
      </c>
      <c r="G1497" s="17">
        <v>4732620</v>
      </c>
      <c r="H1497" s="18">
        <v>4732620</v>
      </c>
    </row>
    <row r="1498" spans="1:8" x14ac:dyDescent="0.35">
      <c r="A1498" s="15">
        <v>220823</v>
      </c>
      <c r="B1498" s="1">
        <v>45076</v>
      </c>
      <c r="C1498" s="15" t="s">
        <v>521</v>
      </c>
      <c r="D1498" s="15" t="s">
        <v>522</v>
      </c>
      <c r="E1498" s="1">
        <v>45076</v>
      </c>
      <c r="F1498" s="30" t="s">
        <v>513</v>
      </c>
      <c r="G1498" s="17">
        <v>324</v>
      </c>
      <c r="H1498" s="18">
        <v>324</v>
      </c>
    </row>
    <row r="1499" spans="1:8" x14ac:dyDescent="0.35">
      <c r="A1499" s="15">
        <v>220923</v>
      </c>
      <c r="B1499" s="1">
        <v>45076</v>
      </c>
      <c r="C1499" s="15" t="s">
        <v>521</v>
      </c>
      <c r="D1499" s="15" t="s">
        <v>522</v>
      </c>
      <c r="E1499" s="1">
        <v>45076</v>
      </c>
      <c r="F1499" s="30" t="s">
        <v>513</v>
      </c>
      <c r="G1499" s="17">
        <v>17248960.800000001</v>
      </c>
      <c r="H1499" s="18">
        <v>17248960.800000001</v>
      </c>
    </row>
    <row r="1500" spans="1:8" x14ac:dyDescent="0.35">
      <c r="A1500" s="15">
        <v>221123</v>
      </c>
      <c r="B1500" s="1">
        <v>45076</v>
      </c>
      <c r="C1500" s="15" t="s">
        <v>521</v>
      </c>
      <c r="D1500" s="15" t="s">
        <v>522</v>
      </c>
      <c r="E1500" s="1">
        <v>45076</v>
      </c>
      <c r="F1500" s="30" t="s">
        <v>513</v>
      </c>
      <c r="G1500" s="17">
        <v>1814.14</v>
      </c>
      <c r="H1500" s="18">
        <v>1814.14</v>
      </c>
    </row>
    <row r="1501" spans="1:8" x14ac:dyDescent="0.35">
      <c r="A1501" s="15">
        <v>222023</v>
      </c>
      <c r="B1501" s="1">
        <v>45077</v>
      </c>
      <c r="C1501" s="15" t="s">
        <v>521</v>
      </c>
      <c r="D1501" s="15" t="s">
        <v>522</v>
      </c>
      <c r="E1501" s="1">
        <v>45077</v>
      </c>
      <c r="F1501" s="30" t="s">
        <v>513</v>
      </c>
      <c r="G1501" s="17">
        <v>73986.960000000006</v>
      </c>
      <c r="H1501" s="18">
        <v>73986.960000000006</v>
      </c>
    </row>
    <row r="1502" spans="1:8" x14ac:dyDescent="0.35">
      <c r="A1502" s="15">
        <v>222323</v>
      </c>
      <c r="B1502" s="1">
        <v>45077</v>
      </c>
      <c r="C1502" s="15" t="s">
        <v>521</v>
      </c>
      <c r="D1502" s="15" t="s">
        <v>522</v>
      </c>
      <c r="E1502" s="1">
        <v>45077</v>
      </c>
      <c r="F1502" s="30" t="s">
        <v>513</v>
      </c>
      <c r="G1502" s="17">
        <v>52</v>
      </c>
      <c r="H1502" s="18">
        <v>52</v>
      </c>
    </row>
    <row r="1503" spans="1:8" x14ac:dyDescent="0.35">
      <c r="A1503" s="15">
        <v>224223</v>
      </c>
      <c r="B1503" s="1">
        <v>45079</v>
      </c>
      <c r="C1503" s="15" t="s">
        <v>521</v>
      </c>
      <c r="D1503" s="15" t="s">
        <v>522</v>
      </c>
      <c r="E1503" s="1">
        <v>45079</v>
      </c>
      <c r="F1503" s="30" t="s">
        <v>513</v>
      </c>
      <c r="G1503" s="17">
        <v>84000</v>
      </c>
      <c r="H1503" s="18">
        <v>84000</v>
      </c>
    </row>
    <row r="1504" spans="1:8" x14ac:dyDescent="0.35">
      <c r="A1504" s="15">
        <v>224323</v>
      </c>
      <c r="B1504" s="1">
        <v>45079</v>
      </c>
      <c r="C1504" s="15" t="s">
        <v>521</v>
      </c>
      <c r="D1504" s="15" t="s">
        <v>522</v>
      </c>
      <c r="E1504" s="1">
        <v>45079</v>
      </c>
      <c r="F1504" s="30" t="s">
        <v>513</v>
      </c>
      <c r="G1504" s="17">
        <v>35476310.93</v>
      </c>
      <c r="H1504" s="18">
        <v>35476310.93</v>
      </c>
    </row>
    <row r="1505" spans="1:8" x14ac:dyDescent="0.35">
      <c r="A1505" s="15">
        <v>224423</v>
      </c>
      <c r="B1505" s="1">
        <v>45079</v>
      </c>
      <c r="C1505" s="15" t="s">
        <v>521</v>
      </c>
      <c r="D1505" s="15" t="s">
        <v>522</v>
      </c>
      <c r="E1505" s="1">
        <v>45079</v>
      </c>
      <c r="F1505" s="30" t="s">
        <v>513</v>
      </c>
      <c r="G1505" s="17">
        <v>47487857</v>
      </c>
      <c r="H1505" s="18">
        <v>47487857</v>
      </c>
    </row>
    <row r="1506" spans="1:8" x14ac:dyDescent="0.35">
      <c r="A1506" s="15">
        <v>225723</v>
      </c>
      <c r="B1506" s="1">
        <v>45082</v>
      </c>
      <c r="C1506" s="15" t="s">
        <v>521</v>
      </c>
      <c r="D1506" s="15" t="s">
        <v>522</v>
      </c>
      <c r="E1506" s="1">
        <v>45082</v>
      </c>
      <c r="F1506" s="30" t="s">
        <v>513</v>
      </c>
      <c r="G1506" s="17">
        <v>250</v>
      </c>
      <c r="H1506" s="18">
        <v>250</v>
      </c>
    </row>
    <row r="1507" spans="1:8" x14ac:dyDescent="0.35">
      <c r="A1507" s="15">
        <v>225823</v>
      </c>
      <c r="B1507" s="1">
        <v>45082</v>
      </c>
      <c r="C1507" s="15" t="s">
        <v>521</v>
      </c>
      <c r="D1507" s="15" t="s">
        <v>522</v>
      </c>
      <c r="E1507" s="1">
        <v>45082</v>
      </c>
      <c r="F1507" s="30" t="s">
        <v>513</v>
      </c>
      <c r="G1507" s="17">
        <v>172035</v>
      </c>
      <c r="H1507" s="18">
        <v>172035</v>
      </c>
    </row>
    <row r="1508" spans="1:8" x14ac:dyDescent="0.35">
      <c r="A1508" s="15">
        <v>226623</v>
      </c>
      <c r="B1508" s="1">
        <v>45083</v>
      </c>
      <c r="C1508" s="15" t="s">
        <v>521</v>
      </c>
      <c r="D1508" s="15" t="s">
        <v>522</v>
      </c>
      <c r="E1508" s="1">
        <v>45083</v>
      </c>
      <c r="F1508" s="30" t="s">
        <v>513</v>
      </c>
      <c r="G1508" s="17">
        <v>23840.66</v>
      </c>
      <c r="H1508" s="18">
        <v>23840.66</v>
      </c>
    </row>
    <row r="1509" spans="1:8" x14ac:dyDescent="0.35">
      <c r="A1509" s="15">
        <v>226723</v>
      </c>
      <c r="B1509" s="1">
        <v>45083</v>
      </c>
      <c r="C1509" s="15" t="s">
        <v>521</v>
      </c>
      <c r="D1509" s="15" t="s">
        <v>522</v>
      </c>
      <c r="E1509" s="1">
        <v>45083</v>
      </c>
      <c r="F1509" s="30" t="s">
        <v>513</v>
      </c>
      <c r="G1509" s="17">
        <v>4.6500000000000004</v>
      </c>
      <c r="H1509" s="18">
        <v>4.6500000000000004</v>
      </c>
    </row>
    <row r="1510" spans="1:8" x14ac:dyDescent="0.35">
      <c r="A1510" s="15">
        <v>226823</v>
      </c>
      <c r="B1510" s="1">
        <v>45083</v>
      </c>
      <c r="C1510" s="15" t="s">
        <v>521</v>
      </c>
      <c r="D1510" s="15" t="s">
        <v>522</v>
      </c>
      <c r="E1510" s="1">
        <v>45083</v>
      </c>
      <c r="F1510" s="30" t="s">
        <v>513</v>
      </c>
      <c r="G1510" s="17">
        <v>367795.09</v>
      </c>
      <c r="H1510" s="18">
        <v>367795.09</v>
      </c>
    </row>
    <row r="1511" spans="1:8" x14ac:dyDescent="0.35">
      <c r="A1511" s="15">
        <v>226923</v>
      </c>
      <c r="B1511" s="1">
        <v>45083</v>
      </c>
      <c r="C1511" s="15" t="s">
        <v>521</v>
      </c>
      <c r="D1511" s="15" t="s">
        <v>522</v>
      </c>
      <c r="E1511" s="1">
        <v>45083</v>
      </c>
      <c r="F1511" s="30" t="s">
        <v>513</v>
      </c>
      <c r="G1511" s="17">
        <v>19946675.920000002</v>
      </c>
      <c r="H1511" s="18">
        <v>19946675.920000002</v>
      </c>
    </row>
    <row r="1512" spans="1:8" x14ac:dyDescent="0.35">
      <c r="A1512" s="15">
        <v>227223</v>
      </c>
      <c r="B1512" s="1">
        <v>45083</v>
      </c>
      <c r="C1512" s="15" t="s">
        <v>521</v>
      </c>
      <c r="D1512" s="15" t="s">
        <v>522</v>
      </c>
      <c r="E1512" s="1">
        <v>45083</v>
      </c>
      <c r="F1512" s="30" t="s">
        <v>513</v>
      </c>
      <c r="G1512" s="17">
        <v>304758.57</v>
      </c>
      <c r="H1512" s="18">
        <v>304758.57</v>
      </c>
    </row>
    <row r="1513" spans="1:8" x14ac:dyDescent="0.35">
      <c r="A1513" s="15">
        <v>227323</v>
      </c>
      <c r="B1513" s="1">
        <v>45083</v>
      </c>
      <c r="C1513" s="15" t="s">
        <v>521</v>
      </c>
      <c r="D1513" s="15" t="s">
        <v>522</v>
      </c>
      <c r="E1513" s="1">
        <v>45083</v>
      </c>
      <c r="F1513" s="30" t="s">
        <v>513</v>
      </c>
      <c r="G1513" s="17">
        <v>129868.03</v>
      </c>
      <c r="H1513" s="18">
        <v>129868.03</v>
      </c>
    </row>
    <row r="1514" spans="1:8" x14ac:dyDescent="0.35">
      <c r="A1514" s="15">
        <v>227423</v>
      </c>
      <c r="B1514" s="1">
        <v>45083</v>
      </c>
      <c r="C1514" s="15" t="s">
        <v>521</v>
      </c>
      <c r="D1514" s="15" t="s">
        <v>522</v>
      </c>
      <c r="E1514" s="1">
        <v>45083</v>
      </c>
      <c r="F1514" s="30" t="s">
        <v>513</v>
      </c>
      <c r="G1514" s="17">
        <v>370210.29</v>
      </c>
      <c r="H1514" s="18">
        <v>370210.29</v>
      </c>
    </row>
    <row r="1515" spans="1:8" x14ac:dyDescent="0.35">
      <c r="A1515" s="15">
        <v>227523</v>
      </c>
      <c r="B1515" s="1">
        <v>45083</v>
      </c>
      <c r="C1515" s="15" t="s">
        <v>521</v>
      </c>
      <c r="D1515" s="15" t="s">
        <v>522</v>
      </c>
      <c r="E1515" s="1">
        <v>45083</v>
      </c>
      <c r="F1515" s="30" t="s">
        <v>513</v>
      </c>
      <c r="G1515" s="17">
        <v>121961.59</v>
      </c>
      <c r="H1515" s="18">
        <v>121961.59</v>
      </c>
    </row>
    <row r="1516" spans="1:8" x14ac:dyDescent="0.35">
      <c r="A1516" s="15">
        <v>227623</v>
      </c>
      <c r="B1516" s="1">
        <v>45083</v>
      </c>
      <c r="C1516" s="15" t="s">
        <v>521</v>
      </c>
      <c r="D1516" s="15" t="s">
        <v>522</v>
      </c>
      <c r="E1516" s="1">
        <v>45083</v>
      </c>
      <c r="F1516" s="30" t="s">
        <v>513</v>
      </c>
      <c r="G1516" s="17">
        <v>35487.760000000002</v>
      </c>
      <c r="H1516" s="18">
        <v>35487.760000000002</v>
      </c>
    </row>
    <row r="1517" spans="1:8" x14ac:dyDescent="0.35">
      <c r="A1517" s="15">
        <v>227823</v>
      </c>
      <c r="B1517" s="1">
        <v>45083</v>
      </c>
      <c r="C1517" s="15" t="s">
        <v>521</v>
      </c>
      <c r="D1517" s="15" t="s">
        <v>522</v>
      </c>
      <c r="E1517" s="1">
        <v>45083</v>
      </c>
      <c r="F1517" s="30" t="s">
        <v>513</v>
      </c>
      <c r="G1517" s="17">
        <v>1738591.03</v>
      </c>
      <c r="H1517" s="18">
        <v>1738591.03</v>
      </c>
    </row>
    <row r="1518" spans="1:8" x14ac:dyDescent="0.35">
      <c r="A1518" s="15">
        <v>228023</v>
      </c>
      <c r="B1518" s="1">
        <v>45083</v>
      </c>
      <c r="C1518" s="15" t="s">
        <v>521</v>
      </c>
      <c r="D1518" s="15" t="s">
        <v>522</v>
      </c>
      <c r="E1518" s="1">
        <v>45083</v>
      </c>
      <c r="F1518" s="30" t="s">
        <v>513</v>
      </c>
      <c r="G1518" s="17">
        <v>1239452.76</v>
      </c>
      <c r="H1518" s="18">
        <v>1239452.76</v>
      </c>
    </row>
    <row r="1519" spans="1:8" x14ac:dyDescent="0.35">
      <c r="A1519" s="15">
        <v>228123</v>
      </c>
      <c r="B1519" s="1">
        <v>45083</v>
      </c>
      <c r="C1519" s="15" t="s">
        <v>521</v>
      </c>
      <c r="D1519" s="15" t="s">
        <v>522</v>
      </c>
      <c r="E1519" s="1">
        <v>45083</v>
      </c>
      <c r="F1519" s="30" t="s">
        <v>513</v>
      </c>
      <c r="G1519" s="17">
        <v>3648.46</v>
      </c>
      <c r="H1519" s="18">
        <v>3648.46</v>
      </c>
    </row>
    <row r="1520" spans="1:8" x14ac:dyDescent="0.35">
      <c r="A1520" s="15">
        <v>228223</v>
      </c>
      <c r="B1520" s="1">
        <v>45083</v>
      </c>
      <c r="C1520" s="15" t="s">
        <v>521</v>
      </c>
      <c r="D1520" s="15" t="s">
        <v>522</v>
      </c>
      <c r="E1520" s="1">
        <v>45083</v>
      </c>
      <c r="F1520" s="30" t="s">
        <v>513</v>
      </c>
      <c r="G1520" s="17">
        <v>1041.94</v>
      </c>
      <c r="H1520" s="18">
        <v>1041.94</v>
      </c>
    </row>
    <row r="1521" spans="1:8" x14ac:dyDescent="0.35">
      <c r="A1521" s="15">
        <v>228323</v>
      </c>
      <c r="B1521" s="1">
        <v>45083</v>
      </c>
      <c r="C1521" s="15" t="s">
        <v>521</v>
      </c>
      <c r="D1521" s="15" t="s">
        <v>522</v>
      </c>
      <c r="E1521" s="1">
        <v>45083</v>
      </c>
      <c r="F1521" s="30" t="s">
        <v>513</v>
      </c>
      <c r="G1521" s="17">
        <v>1965.71</v>
      </c>
      <c r="H1521" s="18">
        <v>1965.71</v>
      </c>
    </row>
    <row r="1522" spans="1:8" x14ac:dyDescent="0.35">
      <c r="A1522" s="15">
        <v>228423</v>
      </c>
      <c r="B1522" s="1">
        <v>45083</v>
      </c>
      <c r="C1522" s="15" t="s">
        <v>521</v>
      </c>
      <c r="D1522" s="15" t="s">
        <v>522</v>
      </c>
      <c r="E1522" s="1">
        <v>45083</v>
      </c>
      <c r="F1522" s="30" t="s">
        <v>513</v>
      </c>
      <c r="G1522" s="17">
        <v>404200</v>
      </c>
      <c r="H1522" s="18">
        <v>404200</v>
      </c>
    </row>
    <row r="1523" spans="1:8" x14ac:dyDescent="0.35">
      <c r="A1523" s="15">
        <v>228923</v>
      </c>
      <c r="B1523" s="1">
        <v>45083</v>
      </c>
      <c r="C1523" s="15" t="s">
        <v>521</v>
      </c>
      <c r="D1523" s="15" t="s">
        <v>522</v>
      </c>
      <c r="E1523" s="1">
        <v>45083</v>
      </c>
      <c r="F1523" s="30" t="s">
        <v>513</v>
      </c>
      <c r="G1523" s="17">
        <v>583327.61</v>
      </c>
      <c r="H1523" s="18">
        <v>583327.61</v>
      </c>
    </row>
    <row r="1524" spans="1:8" x14ac:dyDescent="0.35">
      <c r="A1524" s="15">
        <v>229423</v>
      </c>
      <c r="B1524" s="1">
        <v>45083</v>
      </c>
      <c r="C1524" s="15" t="s">
        <v>521</v>
      </c>
      <c r="D1524" s="15" t="s">
        <v>522</v>
      </c>
      <c r="E1524" s="1">
        <v>45083</v>
      </c>
      <c r="F1524" s="30" t="s">
        <v>513</v>
      </c>
      <c r="G1524" s="17">
        <v>10927.28</v>
      </c>
      <c r="H1524" s="18">
        <v>10927.28</v>
      </c>
    </row>
    <row r="1525" spans="1:8" x14ac:dyDescent="0.35">
      <c r="A1525" s="15">
        <v>231323</v>
      </c>
      <c r="B1525" s="1">
        <v>45084</v>
      </c>
      <c r="C1525" s="15" t="s">
        <v>521</v>
      </c>
      <c r="D1525" s="15" t="s">
        <v>522</v>
      </c>
      <c r="E1525" s="1">
        <v>45084</v>
      </c>
      <c r="F1525" s="30" t="s">
        <v>513</v>
      </c>
      <c r="G1525" s="17">
        <v>20360985</v>
      </c>
      <c r="H1525" s="18">
        <v>20360985</v>
      </c>
    </row>
    <row r="1526" spans="1:8" x14ac:dyDescent="0.35">
      <c r="A1526" s="15">
        <v>231623</v>
      </c>
      <c r="B1526" s="1">
        <v>45084</v>
      </c>
      <c r="C1526" s="15" t="s">
        <v>521</v>
      </c>
      <c r="D1526" s="15" t="s">
        <v>522</v>
      </c>
      <c r="E1526" s="1">
        <v>45084</v>
      </c>
      <c r="F1526" s="30" t="s">
        <v>513</v>
      </c>
      <c r="G1526" s="17">
        <v>6545304.2800000003</v>
      </c>
      <c r="H1526" s="18">
        <v>6545304.2800000003</v>
      </c>
    </row>
    <row r="1527" spans="1:8" x14ac:dyDescent="0.35">
      <c r="A1527" s="15">
        <v>232123</v>
      </c>
      <c r="B1527" s="1">
        <v>45085</v>
      </c>
      <c r="C1527" s="15" t="s">
        <v>521</v>
      </c>
      <c r="D1527" s="15" t="s">
        <v>522</v>
      </c>
      <c r="E1527" s="1">
        <v>45085</v>
      </c>
      <c r="F1527" s="30" t="s">
        <v>513</v>
      </c>
      <c r="G1527" s="17">
        <v>1476418.17</v>
      </c>
      <c r="H1527" s="18">
        <v>1476418.17</v>
      </c>
    </row>
    <row r="1528" spans="1:8" x14ac:dyDescent="0.35">
      <c r="A1528" s="15">
        <v>232223</v>
      </c>
      <c r="B1528" s="1">
        <v>45085</v>
      </c>
      <c r="C1528" s="15" t="s">
        <v>521</v>
      </c>
      <c r="D1528" s="15" t="s">
        <v>522</v>
      </c>
      <c r="E1528" s="1">
        <v>45085</v>
      </c>
      <c r="F1528" s="30" t="s">
        <v>513</v>
      </c>
      <c r="G1528" s="17">
        <v>1233087.1399999999</v>
      </c>
      <c r="H1528" s="18">
        <v>1233087.1399999999</v>
      </c>
    </row>
    <row r="1529" spans="1:8" x14ac:dyDescent="0.35">
      <c r="A1529" s="15">
        <v>232323</v>
      </c>
      <c r="B1529" s="1">
        <v>45085</v>
      </c>
      <c r="C1529" s="15" t="s">
        <v>521</v>
      </c>
      <c r="D1529" s="15" t="s">
        <v>522</v>
      </c>
      <c r="E1529" s="1">
        <v>45085</v>
      </c>
      <c r="F1529" s="30" t="s">
        <v>513</v>
      </c>
      <c r="G1529" s="17">
        <v>367113.98</v>
      </c>
      <c r="H1529" s="18">
        <v>367113.98</v>
      </c>
    </row>
    <row r="1530" spans="1:8" x14ac:dyDescent="0.35">
      <c r="A1530" s="15">
        <v>232423</v>
      </c>
      <c r="B1530" s="1">
        <v>45085</v>
      </c>
      <c r="C1530" s="15" t="s">
        <v>521</v>
      </c>
      <c r="D1530" s="15" t="s">
        <v>522</v>
      </c>
      <c r="E1530" s="1">
        <v>45085</v>
      </c>
      <c r="F1530" s="30" t="s">
        <v>513</v>
      </c>
      <c r="G1530" s="17">
        <v>10215572.92</v>
      </c>
      <c r="H1530" s="18">
        <v>10215572.92</v>
      </c>
    </row>
    <row r="1531" spans="1:8" x14ac:dyDescent="0.35">
      <c r="A1531" s="15">
        <v>232523</v>
      </c>
      <c r="B1531" s="1">
        <v>45085</v>
      </c>
      <c r="C1531" s="15" t="s">
        <v>521</v>
      </c>
      <c r="D1531" s="15" t="s">
        <v>522</v>
      </c>
      <c r="E1531" s="1">
        <v>45085</v>
      </c>
      <c r="F1531" s="30" t="s">
        <v>513</v>
      </c>
      <c r="G1531" s="17">
        <v>1296885.44</v>
      </c>
      <c r="H1531" s="18">
        <v>1296885.44</v>
      </c>
    </row>
    <row r="1532" spans="1:8" x14ac:dyDescent="0.35">
      <c r="A1532" s="15">
        <v>232623</v>
      </c>
      <c r="B1532" s="1">
        <v>45085</v>
      </c>
      <c r="C1532" s="15" t="s">
        <v>521</v>
      </c>
      <c r="D1532" s="15" t="s">
        <v>522</v>
      </c>
      <c r="E1532" s="1">
        <v>45085</v>
      </c>
      <c r="F1532" s="30" t="s">
        <v>513</v>
      </c>
      <c r="G1532" s="17">
        <v>94403</v>
      </c>
      <c r="H1532" s="18">
        <v>94403</v>
      </c>
    </row>
    <row r="1533" spans="1:8" x14ac:dyDescent="0.35">
      <c r="A1533" s="15">
        <v>232823</v>
      </c>
      <c r="B1533" s="1">
        <v>45085</v>
      </c>
      <c r="C1533" s="15" t="s">
        <v>521</v>
      </c>
      <c r="D1533" s="15" t="s">
        <v>522</v>
      </c>
      <c r="E1533" s="1">
        <v>45085</v>
      </c>
      <c r="F1533" s="30" t="s">
        <v>513</v>
      </c>
      <c r="G1533" s="17">
        <v>6796296.1699999999</v>
      </c>
      <c r="H1533" s="18">
        <v>6796296.1699999999</v>
      </c>
    </row>
    <row r="1534" spans="1:8" x14ac:dyDescent="0.35">
      <c r="A1534" s="15">
        <v>233023</v>
      </c>
      <c r="B1534" s="1">
        <v>45086</v>
      </c>
      <c r="C1534" s="15" t="s">
        <v>521</v>
      </c>
      <c r="D1534" s="15" t="s">
        <v>522</v>
      </c>
      <c r="E1534" s="1">
        <v>45086</v>
      </c>
      <c r="F1534" s="30" t="s">
        <v>513</v>
      </c>
      <c r="G1534" s="17">
        <v>19577</v>
      </c>
      <c r="H1534" s="18">
        <v>19577</v>
      </c>
    </row>
    <row r="1535" spans="1:8" x14ac:dyDescent="0.35">
      <c r="A1535" s="15">
        <v>233423</v>
      </c>
      <c r="B1535" s="1">
        <v>45086</v>
      </c>
      <c r="C1535" s="15" t="s">
        <v>521</v>
      </c>
      <c r="D1535" s="15" t="s">
        <v>522</v>
      </c>
      <c r="E1535" s="1">
        <v>45086</v>
      </c>
      <c r="F1535" s="30" t="s">
        <v>513</v>
      </c>
      <c r="G1535" s="17">
        <v>29325676.539999999</v>
      </c>
      <c r="H1535" s="18">
        <v>29325676.539999999</v>
      </c>
    </row>
    <row r="1536" spans="1:8" x14ac:dyDescent="0.35">
      <c r="A1536" s="15">
        <v>243823</v>
      </c>
      <c r="B1536" s="1">
        <v>45090</v>
      </c>
      <c r="C1536" s="15" t="s">
        <v>521</v>
      </c>
      <c r="D1536" s="15" t="s">
        <v>522</v>
      </c>
      <c r="E1536" s="1">
        <v>45090</v>
      </c>
      <c r="F1536" s="30" t="s">
        <v>513</v>
      </c>
      <c r="G1536" s="17">
        <v>358.37</v>
      </c>
      <c r="H1536" s="18">
        <v>358.37</v>
      </c>
    </row>
    <row r="1537" spans="1:8" x14ac:dyDescent="0.35">
      <c r="A1537" s="15">
        <v>244223</v>
      </c>
      <c r="B1537" s="1">
        <v>45090</v>
      </c>
      <c r="C1537" s="15" t="s">
        <v>521</v>
      </c>
      <c r="D1537" s="15" t="s">
        <v>522</v>
      </c>
      <c r="E1537" s="1">
        <v>45090</v>
      </c>
      <c r="F1537" s="30" t="s">
        <v>513</v>
      </c>
      <c r="G1537" s="17">
        <v>663986</v>
      </c>
      <c r="H1537" s="18">
        <v>663986</v>
      </c>
    </row>
    <row r="1538" spans="1:8" x14ac:dyDescent="0.35">
      <c r="A1538" s="15">
        <v>244623</v>
      </c>
      <c r="B1538" s="1">
        <v>45091</v>
      </c>
      <c r="C1538" s="15" t="s">
        <v>521</v>
      </c>
      <c r="D1538" s="15" t="s">
        <v>522</v>
      </c>
      <c r="E1538" s="1">
        <v>45091</v>
      </c>
      <c r="F1538" s="30" t="s">
        <v>513</v>
      </c>
      <c r="G1538" s="17">
        <v>4342648</v>
      </c>
      <c r="H1538" s="18">
        <v>4342648</v>
      </c>
    </row>
    <row r="1539" spans="1:8" x14ac:dyDescent="0.35">
      <c r="A1539" s="15">
        <v>244723</v>
      </c>
      <c r="B1539" s="1">
        <v>45091</v>
      </c>
      <c r="C1539" s="15" t="s">
        <v>521</v>
      </c>
      <c r="D1539" s="15" t="s">
        <v>522</v>
      </c>
      <c r="E1539" s="1">
        <v>45091</v>
      </c>
      <c r="F1539" s="30" t="s">
        <v>513</v>
      </c>
      <c r="G1539" s="17">
        <v>1919966</v>
      </c>
      <c r="H1539" s="18">
        <v>1919966</v>
      </c>
    </row>
    <row r="1540" spans="1:8" x14ac:dyDescent="0.35">
      <c r="A1540" s="15">
        <v>245023</v>
      </c>
      <c r="B1540" s="1">
        <v>45091</v>
      </c>
      <c r="C1540" s="15" t="s">
        <v>521</v>
      </c>
      <c r="D1540" s="15" t="s">
        <v>522</v>
      </c>
      <c r="E1540" s="1">
        <v>45091</v>
      </c>
      <c r="F1540" s="30" t="s">
        <v>513</v>
      </c>
      <c r="G1540" s="17">
        <v>2331</v>
      </c>
      <c r="H1540" s="18">
        <v>2331</v>
      </c>
    </row>
    <row r="1541" spans="1:8" x14ac:dyDescent="0.35">
      <c r="A1541" s="15">
        <v>245423</v>
      </c>
      <c r="B1541" s="1">
        <v>45091</v>
      </c>
      <c r="C1541" s="15" t="s">
        <v>521</v>
      </c>
      <c r="D1541" s="15" t="s">
        <v>522</v>
      </c>
      <c r="E1541" s="1">
        <v>45091</v>
      </c>
      <c r="F1541" s="30" t="s">
        <v>513</v>
      </c>
      <c r="G1541" s="17">
        <v>7941705.3200000003</v>
      </c>
      <c r="H1541" s="18">
        <v>7941705.3200000003</v>
      </c>
    </row>
    <row r="1542" spans="1:8" x14ac:dyDescent="0.35">
      <c r="A1542" s="15">
        <v>246923</v>
      </c>
      <c r="B1542" s="1">
        <v>45092</v>
      </c>
      <c r="C1542" s="15" t="s">
        <v>521</v>
      </c>
      <c r="D1542" s="15" t="s">
        <v>522</v>
      </c>
      <c r="E1542" s="1">
        <v>45092</v>
      </c>
      <c r="F1542" s="30" t="s">
        <v>513</v>
      </c>
      <c r="G1542" s="17">
        <v>1825687.65</v>
      </c>
      <c r="H1542" s="18">
        <v>1825687.65</v>
      </c>
    </row>
    <row r="1543" spans="1:8" x14ac:dyDescent="0.35">
      <c r="A1543" s="15">
        <v>247623</v>
      </c>
      <c r="B1543" s="1">
        <v>45093</v>
      </c>
      <c r="C1543" s="15" t="s">
        <v>521</v>
      </c>
      <c r="D1543" s="15" t="s">
        <v>522</v>
      </c>
      <c r="E1543" s="1">
        <v>45093</v>
      </c>
      <c r="F1543" s="30" t="s">
        <v>513</v>
      </c>
      <c r="G1543" s="17">
        <v>14527.96</v>
      </c>
      <c r="H1543" s="18">
        <v>14527.96</v>
      </c>
    </row>
    <row r="1544" spans="1:8" x14ac:dyDescent="0.35">
      <c r="A1544" s="15">
        <v>247723</v>
      </c>
      <c r="B1544" s="1">
        <v>45093</v>
      </c>
      <c r="C1544" s="15" t="s">
        <v>521</v>
      </c>
      <c r="D1544" s="15" t="s">
        <v>522</v>
      </c>
      <c r="E1544" s="1">
        <v>45093</v>
      </c>
      <c r="F1544" s="30" t="s">
        <v>513</v>
      </c>
      <c r="G1544" s="17">
        <v>4151506.09</v>
      </c>
      <c r="H1544" s="18">
        <v>4151506.09</v>
      </c>
    </row>
    <row r="1545" spans="1:8" x14ac:dyDescent="0.35">
      <c r="A1545" s="15">
        <v>248023</v>
      </c>
      <c r="B1545" s="1">
        <v>45093</v>
      </c>
      <c r="C1545" s="15" t="s">
        <v>521</v>
      </c>
      <c r="D1545" s="15" t="s">
        <v>522</v>
      </c>
      <c r="E1545" s="1">
        <v>45093</v>
      </c>
      <c r="F1545" s="30" t="s">
        <v>513</v>
      </c>
      <c r="G1545" s="17">
        <v>691131.43</v>
      </c>
      <c r="H1545" s="18">
        <v>691131.43</v>
      </c>
    </row>
    <row r="1546" spans="1:8" x14ac:dyDescent="0.35">
      <c r="A1546" s="15">
        <v>249723</v>
      </c>
      <c r="B1546" s="1">
        <v>45098</v>
      </c>
      <c r="C1546" s="15" t="s">
        <v>521</v>
      </c>
      <c r="D1546" s="15" t="s">
        <v>522</v>
      </c>
      <c r="E1546" s="1">
        <v>45098</v>
      </c>
      <c r="F1546" s="30" t="s">
        <v>513</v>
      </c>
      <c r="G1546" s="17">
        <v>303436.65999999997</v>
      </c>
      <c r="H1546" s="18">
        <v>303436.65999999997</v>
      </c>
    </row>
    <row r="1547" spans="1:8" x14ac:dyDescent="0.35">
      <c r="A1547" s="15">
        <v>250323</v>
      </c>
      <c r="B1547" s="1">
        <v>45099</v>
      </c>
      <c r="C1547" s="15" t="s">
        <v>521</v>
      </c>
      <c r="D1547" s="15" t="s">
        <v>522</v>
      </c>
      <c r="E1547" s="1">
        <v>45099</v>
      </c>
      <c r="F1547" s="30" t="s">
        <v>513</v>
      </c>
      <c r="G1547" s="17">
        <v>35000</v>
      </c>
      <c r="H1547" s="18">
        <v>35000</v>
      </c>
    </row>
    <row r="1548" spans="1:8" x14ac:dyDescent="0.35">
      <c r="A1548" s="15">
        <v>250623</v>
      </c>
      <c r="B1548" s="1">
        <v>45099</v>
      </c>
      <c r="C1548" s="15" t="s">
        <v>521</v>
      </c>
      <c r="D1548" s="15" t="s">
        <v>522</v>
      </c>
      <c r="E1548" s="1">
        <v>45099</v>
      </c>
      <c r="F1548" s="30" t="s">
        <v>513</v>
      </c>
      <c r="G1548" s="17">
        <v>163802.54</v>
      </c>
      <c r="H1548" s="18">
        <v>163802.54</v>
      </c>
    </row>
    <row r="1549" spans="1:8" x14ac:dyDescent="0.35">
      <c r="A1549" s="15">
        <v>254623</v>
      </c>
      <c r="B1549" s="1">
        <v>45100</v>
      </c>
      <c r="C1549" s="15" t="s">
        <v>521</v>
      </c>
      <c r="D1549" s="15" t="s">
        <v>522</v>
      </c>
      <c r="E1549" s="1">
        <v>45100</v>
      </c>
      <c r="F1549" s="30" t="s">
        <v>513</v>
      </c>
      <c r="G1549" s="17">
        <v>31522</v>
      </c>
      <c r="H1549" s="18">
        <v>31522</v>
      </c>
    </row>
    <row r="1550" spans="1:8" x14ac:dyDescent="0.35">
      <c r="A1550" s="15">
        <v>255823</v>
      </c>
      <c r="B1550" s="1">
        <v>45104</v>
      </c>
      <c r="C1550" s="15" t="s">
        <v>521</v>
      </c>
      <c r="D1550" s="15" t="s">
        <v>522</v>
      </c>
      <c r="E1550" s="1">
        <v>45104</v>
      </c>
      <c r="F1550" s="30" t="s">
        <v>513</v>
      </c>
      <c r="G1550" s="17">
        <v>21734</v>
      </c>
      <c r="H1550" s="18">
        <v>21734</v>
      </c>
    </row>
    <row r="1551" spans="1:8" x14ac:dyDescent="0.35">
      <c r="A1551" s="15">
        <v>255923</v>
      </c>
      <c r="B1551" s="1">
        <v>45104</v>
      </c>
      <c r="C1551" s="15" t="s">
        <v>521</v>
      </c>
      <c r="D1551" s="15" t="s">
        <v>522</v>
      </c>
      <c r="E1551" s="1">
        <v>45104</v>
      </c>
      <c r="F1551" s="30" t="s">
        <v>513</v>
      </c>
      <c r="G1551" s="17">
        <v>51946</v>
      </c>
      <c r="H1551" s="18">
        <v>51946</v>
      </c>
    </row>
    <row r="1552" spans="1:8" x14ac:dyDescent="0.35">
      <c r="A1552" s="15">
        <v>256023</v>
      </c>
      <c r="B1552" s="1">
        <v>45104</v>
      </c>
      <c r="C1552" s="15" t="s">
        <v>521</v>
      </c>
      <c r="D1552" s="15" t="s">
        <v>522</v>
      </c>
      <c r="E1552" s="1">
        <v>45104</v>
      </c>
      <c r="F1552" s="30" t="s">
        <v>513</v>
      </c>
      <c r="G1552" s="17">
        <v>433491.92</v>
      </c>
      <c r="H1552" s="18">
        <v>433491.92</v>
      </c>
    </row>
    <row r="1553" spans="1:8" x14ac:dyDescent="0.35">
      <c r="A1553" s="15">
        <v>257723</v>
      </c>
      <c r="B1553" s="1">
        <v>45104</v>
      </c>
      <c r="C1553" s="15" t="s">
        <v>521</v>
      </c>
      <c r="D1553" s="15" t="s">
        <v>522</v>
      </c>
      <c r="E1553" s="1">
        <v>45104</v>
      </c>
      <c r="F1553" s="30" t="s">
        <v>513</v>
      </c>
      <c r="G1553" s="17">
        <v>1</v>
      </c>
      <c r="H1553" s="18">
        <v>1</v>
      </c>
    </row>
    <row r="1554" spans="1:8" x14ac:dyDescent="0.35">
      <c r="A1554" s="15">
        <v>258423</v>
      </c>
      <c r="B1554" s="1">
        <v>45104</v>
      </c>
      <c r="C1554" s="15" t="s">
        <v>521</v>
      </c>
      <c r="D1554" s="15" t="s">
        <v>522</v>
      </c>
      <c r="E1554" s="1">
        <v>45104</v>
      </c>
      <c r="F1554" s="30" t="s">
        <v>513</v>
      </c>
      <c r="G1554" s="17">
        <v>88118.15</v>
      </c>
      <c r="H1554" s="18">
        <v>88118.15</v>
      </c>
    </row>
    <row r="1555" spans="1:8" x14ac:dyDescent="0.35">
      <c r="A1555" s="15">
        <v>259023</v>
      </c>
      <c r="B1555" s="1">
        <v>45104</v>
      </c>
      <c r="C1555" s="15" t="s">
        <v>521</v>
      </c>
      <c r="D1555" s="15" t="s">
        <v>522</v>
      </c>
      <c r="E1555" s="1">
        <v>45104</v>
      </c>
      <c r="F1555" s="30" t="s">
        <v>513</v>
      </c>
      <c r="G1555" s="17">
        <v>662900</v>
      </c>
      <c r="H1555" s="18">
        <v>662900</v>
      </c>
    </row>
    <row r="1556" spans="1:8" x14ac:dyDescent="0.35">
      <c r="A1556" s="15">
        <v>261823</v>
      </c>
      <c r="B1556" s="1">
        <v>45105</v>
      </c>
      <c r="C1556" s="15" t="s">
        <v>521</v>
      </c>
      <c r="D1556" s="15" t="s">
        <v>522</v>
      </c>
      <c r="E1556" s="1">
        <v>45105</v>
      </c>
      <c r="F1556" s="30" t="s">
        <v>513</v>
      </c>
      <c r="G1556" s="17">
        <v>1</v>
      </c>
      <c r="H1556" s="18">
        <v>1</v>
      </c>
    </row>
    <row r="1557" spans="1:8" x14ac:dyDescent="0.35">
      <c r="A1557" s="15">
        <v>262223</v>
      </c>
      <c r="B1557" s="1">
        <v>45105</v>
      </c>
      <c r="C1557" s="15" t="s">
        <v>521</v>
      </c>
      <c r="D1557" s="15" t="s">
        <v>522</v>
      </c>
      <c r="E1557" s="1">
        <v>45105</v>
      </c>
      <c r="F1557" s="30" t="s">
        <v>513</v>
      </c>
      <c r="G1557" s="17">
        <v>146279</v>
      </c>
      <c r="H1557" s="18">
        <v>146279</v>
      </c>
    </row>
    <row r="1558" spans="1:8" x14ac:dyDescent="0.35">
      <c r="A1558" s="15">
        <v>262323</v>
      </c>
      <c r="B1558" s="1">
        <v>45105</v>
      </c>
      <c r="C1558" s="15" t="s">
        <v>521</v>
      </c>
      <c r="D1558" s="15" t="s">
        <v>522</v>
      </c>
      <c r="E1558" s="1">
        <v>45105</v>
      </c>
      <c r="F1558" s="30" t="s">
        <v>513</v>
      </c>
      <c r="G1558" s="17">
        <v>1263875</v>
      </c>
      <c r="H1558" s="18">
        <v>1263875</v>
      </c>
    </row>
    <row r="1559" spans="1:8" x14ac:dyDescent="0.35">
      <c r="A1559" s="15">
        <v>262423</v>
      </c>
      <c r="B1559" s="1">
        <v>45105</v>
      </c>
      <c r="C1559" s="15" t="s">
        <v>521</v>
      </c>
      <c r="D1559" s="15" t="s">
        <v>522</v>
      </c>
      <c r="E1559" s="1">
        <v>45105</v>
      </c>
      <c r="F1559" s="30" t="s">
        <v>513</v>
      </c>
      <c r="G1559" s="17">
        <v>1564057</v>
      </c>
      <c r="H1559" s="18">
        <v>1564057</v>
      </c>
    </row>
    <row r="1560" spans="1:8" x14ac:dyDescent="0.35">
      <c r="A1560" s="15">
        <v>262523</v>
      </c>
      <c r="B1560" s="1">
        <v>45105</v>
      </c>
      <c r="C1560" s="15" t="s">
        <v>521</v>
      </c>
      <c r="D1560" s="15" t="s">
        <v>522</v>
      </c>
      <c r="E1560" s="1">
        <v>45105</v>
      </c>
      <c r="F1560" s="30" t="s">
        <v>513</v>
      </c>
      <c r="G1560" s="17">
        <v>279456</v>
      </c>
      <c r="H1560" s="18">
        <v>279456</v>
      </c>
    </row>
    <row r="1561" spans="1:8" x14ac:dyDescent="0.35">
      <c r="A1561" s="15">
        <v>262623</v>
      </c>
      <c r="B1561" s="1">
        <v>45105</v>
      </c>
      <c r="C1561" s="15" t="s">
        <v>521</v>
      </c>
      <c r="D1561" s="15" t="s">
        <v>522</v>
      </c>
      <c r="E1561" s="1">
        <v>45105</v>
      </c>
      <c r="F1561" s="30" t="s">
        <v>513</v>
      </c>
      <c r="G1561" s="17">
        <v>3204286.5</v>
      </c>
      <c r="H1561" s="18">
        <v>3204286.5</v>
      </c>
    </row>
    <row r="1562" spans="1:8" x14ac:dyDescent="0.35">
      <c r="A1562" s="15">
        <v>262723</v>
      </c>
      <c r="B1562" s="1">
        <v>45105</v>
      </c>
      <c r="C1562" s="15" t="s">
        <v>521</v>
      </c>
      <c r="D1562" s="15" t="s">
        <v>522</v>
      </c>
      <c r="E1562" s="1">
        <v>45105</v>
      </c>
      <c r="F1562" s="30" t="s">
        <v>513</v>
      </c>
      <c r="G1562" s="17">
        <v>1</v>
      </c>
      <c r="H1562" s="18">
        <v>1</v>
      </c>
    </row>
    <row r="1563" spans="1:8" x14ac:dyDescent="0.35">
      <c r="A1563" s="15">
        <v>262823</v>
      </c>
      <c r="B1563" s="1">
        <v>45105</v>
      </c>
      <c r="C1563" s="15" t="s">
        <v>521</v>
      </c>
      <c r="D1563" s="15" t="s">
        <v>522</v>
      </c>
      <c r="E1563" s="1">
        <v>45105</v>
      </c>
      <c r="F1563" s="30" t="s">
        <v>513</v>
      </c>
      <c r="G1563" s="17">
        <v>58350</v>
      </c>
      <c r="H1563" s="18">
        <v>58350</v>
      </c>
    </row>
    <row r="1564" spans="1:8" x14ac:dyDescent="0.35">
      <c r="A1564" s="15">
        <v>262923</v>
      </c>
      <c r="B1564" s="1">
        <v>45105</v>
      </c>
      <c r="C1564" s="15" t="s">
        <v>521</v>
      </c>
      <c r="D1564" s="15" t="s">
        <v>522</v>
      </c>
      <c r="E1564" s="1">
        <v>45105</v>
      </c>
      <c r="F1564" s="30" t="s">
        <v>513</v>
      </c>
      <c r="G1564" s="17">
        <v>164358</v>
      </c>
      <c r="H1564" s="18">
        <v>164358</v>
      </c>
    </row>
    <row r="1565" spans="1:8" x14ac:dyDescent="0.35">
      <c r="A1565" s="15">
        <v>263023</v>
      </c>
      <c r="B1565" s="1">
        <v>45105</v>
      </c>
      <c r="C1565" s="15" t="s">
        <v>521</v>
      </c>
      <c r="D1565" s="15" t="s">
        <v>522</v>
      </c>
      <c r="E1565" s="1">
        <v>45105</v>
      </c>
      <c r="F1565" s="30" t="s">
        <v>513</v>
      </c>
      <c r="G1565" s="17">
        <v>2772997</v>
      </c>
      <c r="H1565" s="18">
        <v>2772997</v>
      </c>
    </row>
    <row r="1566" spans="1:8" x14ac:dyDescent="0.35">
      <c r="A1566" s="15">
        <v>263123</v>
      </c>
      <c r="B1566" s="1">
        <v>45105</v>
      </c>
      <c r="C1566" s="15" t="s">
        <v>521</v>
      </c>
      <c r="D1566" s="15" t="s">
        <v>522</v>
      </c>
      <c r="E1566" s="1">
        <v>45105</v>
      </c>
      <c r="F1566" s="30" t="s">
        <v>513</v>
      </c>
      <c r="G1566" s="17">
        <v>383982</v>
      </c>
      <c r="H1566" s="18">
        <v>383982</v>
      </c>
    </row>
    <row r="1567" spans="1:8" x14ac:dyDescent="0.35">
      <c r="A1567" s="15">
        <v>263223</v>
      </c>
      <c r="B1567" s="1">
        <v>45105</v>
      </c>
      <c r="C1567" s="15" t="s">
        <v>521</v>
      </c>
      <c r="D1567" s="15" t="s">
        <v>522</v>
      </c>
      <c r="E1567" s="1">
        <v>45105</v>
      </c>
      <c r="F1567" s="30" t="s">
        <v>513</v>
      </c>
      <c r="G1567" s="17">
        <v>352561</v>
      </c>
      <c r="H1567" s="18">
        <v>352561</v>
      </c>
    </row>
    <row r="1568" spans="1:8" x14ac:dyDescent="0.35">
      <c r="A1568" s="15">
        <v>263323</v>
      </c>
      <c r="B1568" s="1">
        <v>45105</v>
      </c>
      <c r="C1568" s="15" t="s">
        <v>521</v>
      </c>
      <c r="D1568" s="15" t="s">
        <v>522</v>
      </c>
      <c r="E1568" s="1">
        <v>45105</v>
      </c>
      <c r="F1568" s="30" t="s">
        <v>513</v>
      </c>
      <c r="G1568" s="17">
        <v>6840812</v>
      </c>
      <c r="H1568" s="18">
        <v>6840812</v>
      </c>
    </row>
    <row r="1569" spans="1:8" x14ac:dyDescent="0.35">
      <c r="A1569" s="15">
        <v>263423</v>
      </c>
      <c r="B1569" s="1">
        <v>45105</v>
      </c>
      <c r="C1569" s="15" t="s">
        <v>521</v>
      </c>
      <c r="D1569" s="15" t="s">
        <v>522</v>
      </c>
      <c r="E1569" s="1">
        <v>45105</v>
      </c>
      <c r="F1569" s="30" t="s">
        <v>513</v>
      </c>
      <c r="G1569" s="17">
        <v>177576</v>
      </c>
      <c r="H1569" s="18">
        <v>177576</v>
      </c>
    </row>
    <row r="1570" spans="1:8" x14ac:dyDescent="0.35">
      <c r="A1570" s="15">
        <v>263523</v>
      </c>
      <c r="B1570" s="1">
        <v>45105</v>
      </c>
      <c r="C1570" s="15" t="s">
        <v>521</v>
      </c>
      <c r="D1570" s="15" t="s">
        <v>522</v>
      </c>
      <c r="E1570" s="1">
        <v>45105</v>
      </c>
      <c r="F1570" s="30" t="s">
        <v>513</v>
      </c>
      <c r="G1570" s="17">
        <v>80630</v>
      </c>
      <c r="H1570" s="18">
        <v>80630</v>
      </c>
    </row>
    <row r="1571" spans="1:8" x14ac:dyDescent="0.35">
      <c r="A1571" s="15">
        <v>263623</v>
      </c>
      <c r="B1571" s="1">
        <v>45105</v>
      </c>
      <c r="C1571" s="15" t="s">
        <v>521</v>
      </c>
      <c r="D1571" s="15" t="s">
        <v>522</v>
      </c>
      <c r="E1571" s="1">
        <v>45105</v>
      </c>
      <c r="F1571" s="30" t="s">
        <v>513</v>
      </c>
      <c r="G1571" s="17">
        <v>97032</v>
      </c>
      <c r="H1571" s="18">
        <v>97032</v>
      </c>
    </row>
    <row r="1572" spans="1:8" x14ac:dyDescent="0.35">
      <c r="A1572" s="15">
        <v>263723</v>
      </c>
      <c r="B1572" s="1">
        <v>45105</v>
      </c>
      <c r="C1572" s="15" t="s">
        <v>521</v>
      </c>
      <c r="D1572" s="15" t="s">
        <v>522</v>
      </c>
      <c r="E1572" s="1">
        <v>45105</v>
      </c>
      <c r="F1572" s="30" t="s">
        <v>513</v>
      </c>
      <c r="G1572" s="17">
        <v>663006</v>
      </c>
      <c r="H1572" s="18">
        <v>663006</v>
      </c>
    </row>
    <row r="1573" spans="1:8" x14ac:dyDescent="0.35">
      <c r="A1573" s="15">
        <v>263823</v>
      </c>
      <c r="B1573" s="1">
        <v>45105</v>
      </c>
      <c r="C1573" s="15" t="s">
        <v>521</v>
      </c>
      <c r="D1573" s="15" t="s">
        <v>522</v>
      </c>
      <c r="E1573" s="1">
        <v>45105</v>
      </c>
      <c r="F1573" s="30" t="s">
        <v>513</v>
      </c>
      <c r="G1573" s="17">
        <v>1830670</v>
      </c>
      <c r="H1573" s="18">
        <v>1830670</v>
      </c>
    </row>
    <row r="1574" spans="1:8" x14ac:dyDescent="0.35">
      <c r="A1574" s="15">
        <v>263923</v>
      </c>
      <c r="B1574" s="1">
        <v>45105</v>
      </c>
      <c r="C1574" s="15" t="s">
        <v>521</v>
      </c>
      <c r="D1574" s="15" t="s">
        <v>522</v>
      </c>
      <c r="E1574" s="1">
        <v>45105</v>
      </c>
      <c r="F1574" s="30" t="s">
        <v>513</v>
      </c>
      <c r="G1574" s="17">
        <v>3143700</v>
      </c>
      <c r="H1574" s="18">
        <v>3143700</v>
      </c>
    </row>
    <row r="1575" spans="1:8" x14ac:dyDescent="0.35">
      <c r="A1575" s="15">
        <v>264023</v>
      </c>
      <c r="B1575" s="1">
        <v>45105</v>
      </c>
      <c r="C1575" s="15" t="s">
        <v>521</v>
      </c>
      <c r="D1575" s="15" t="s">
        <v>522</v>
      </c>
      <c r="E1575" s="1">
        <v>45105</v>
      </c>
      <c r="F1575" s="30" t="s">
        <v>513</v>
      </c>
      <c r="G1575" s="17">
        <v>875222</v>
      </c>
      <c r="H1575" s="18">
        <v>875222</v>
      </c>
    </row>
    <row r="1576" spans="1:8" x14ac:dyDescent="0.35">
      <c r="A1576" s="15">
        <v>264123</v>
      </c>
      <c r="B1576" s="1">
        <v>45105</v>
      </c>
      <c r="C1576" s="15" t="s">
        <v>521</v>
      </c>
      <c r="D1576" s="15" t="s">
        <v>522</v>
      </c>
      <c r="E1576" s="1">
        <v>45105</v>
      </c>
      <c r="F1576" s="30" t="s">
        <v>513</v>
      </c>
      <c r="G1576" s="17">
        <v>23177268</v>
      </c>
      <c r="H1576" s="18">
        <v>23177268</v>
      </c>
    </row>
    <row r="1577" spans="1:8" x14ac:dyDescent="0.35">
      <c r="A1577" s="15">
        <v>265523</v>
      </c>
      <c r="B1577" s="1">
        <v>45105</v>
      </c>
      <c r="C1577" s="15" t="s">
        <v>521</v>
      </c>
      <c r="D1577" s="15" t="s">
        <v>522</v>
      </c>
      <c r="E1577" s="1">
        <v>45105</v>
      </c>
      <c r="F1577" s="30" t="s">
        <v>513</v>
      </c>
      <c r="G1577" s="17">
        <v>5693814</v>
      </c>
      <c r="H1577" s="18">
        <v>5693814</v>
      </c>
    </row>
    <row r="1578" spans="1:8" x14ac:dyDescent="0.35">
      <c r="A1578" s="15">
        <v>266423</v>
      </c>
      <c r="B1578" s="1">
        <v>45105</v>
      </c>
      <c r="C1578" s="15" t="s">
        <v>521</v>
      </c>
      <c r="D1578" s="15" t="s">
        <v>522</v>
      </c>
      <c r="E1578" s="1">
        <v>45105</v>
      </c>
      <c r="F1578" s="30" t="s">
        <v>513</v>
      </c>
      <c r="G1578" s="17">
        <v>8000291.79</v>
      </c>
      <c r="H1578" s="18">
        <v>8000291.79</v>
      </c>
    </row>
    <row r="1579" spans="1:8" x14ac:dyDescent="0.35">
      <c r="A1579" s="15">
        <v>266523</v>
      </c>
      <c r="B1579" s="1">
        <v>45105</v>
      </c>
      <c r="C1579" s="15" t="s">
        <v>521</v>
      </c>
      <c r="D1579" s="15" t="s">
        <v>522</v>
      </c>
      <c r="E1579" s="1">
        <v>45105</v>
      </c>
      <c r="F1579" s="30" t="s">
        <v>513</v>
      </c>
      <c r="G1579" s="17">
        <v>12648.73</v>
      </c>
      <c r="H1579" s="18">
        <v>12648.73</v>
      </c>
    </row>
    <row r="1580" spans="1:8" x14ac:dyDescent="0.35">
      <c r="A1580" s="15">
        <v>267523</v>
      </c>
      <c r="B1580" s="1">
        <v>45105</v>
      </c>
      <c r="C1580" s="15" t="s">
        <v>521</v>
      </c>
      <c r="D1580" s="15" t="s">
        <v>522</v>
      </c>
      <c r="E1580" s="1">
        <v>45105</v>
      </c>
      <c r="F1580" s="30" t="s">
        <v>513</v>
      </c>
      <c r="G1580" s="17">
        <v>1</v>
      </c>
      <c r="H1580" s="18">
        <v>1</v>
      </c>
    </row>
    <row r="1581" spans="1:8" x14ac:dyDescent="0.35">
      <c r="A1581" s="15">
        <v>268823</v>
      </c>
      <c r="B1581" s="1">
        <v>45105</v>
      </c>
      <c r="C1581" s="15" t="s">
        <v>521</v>
      </c>
      <c r="D1581" s="15" t="s">
        <v>522</v>
      </c>
      <c r="E1581" s="1">
        <v>45105</v>
      </c>
      <c r="F1581" s="30" t="s">
        <v>513</v>
      </c>
      <c r="G1581" s="17">
        <v>448295</v>
      </c>
      <c r="H1581" s="18">
        <v>448295</v>
      </c>
    </row>
    <row r="1582" spans="1:8" x14ac:dyDescent="0.35">
      <c r="A1582" s="15">
        <v>272223</v>
      </c>
      <c r="B1582" s="1">
        <v>45107</v>
      </c>
      <c r="C1582" s="15" t="s">
        <v>521</v>
      </c>
      <c r="D1582" s="15" t="s">
        <v>522</v>
      </c>
      <c r="E1582" s="1">
        <v>45107</v>
      </c>
      <c r="F1582" s="30" t="s">
        <v>513</v>
      </c>
      <c r="G1582" s="17">
        <v>27470</v>
      </c>
      <c r="H1582" s="18">
        <v>27470</v>
      </c>
    </row>
    <row r="1583" spans="1:8" x14ac:dyDescent="0.35">
      <c r="A1583" s="15">
        <v>272823</v>
      </c>
      <c r="B1583" s="1">
        <v>45107</v>
      </c>
      <c r="C1583" s="15" t="s">
        <v>521</v>
      </c>
      <c r="D1583" s="15" t="s">
        <v>522</v>
      </c>
      <c r="E1583" s="1">
        <v>45107</v>
      </c>
      <c r="F1583" s="30" t="s">
        <v>513</v>
      </c>
      <c r="G1583" s="17">
        <v>131</v>
      </c>
      <c r="H1583" s="18">
        <v>131</v>
      </c>
    </row>
    <row r="1584" spans="1:8" x14ac:dyDescent="0.35">
      <c r="A1584" s="15">
        <v>276523</v>
      </c>
      <c r="B1584" s="1">
        <v>45111</v>
      </c>
      <c r="C1584" s="15" t="s">
        <v>521</v>
      </c>
      <c r="D1584" s="15" t="s">
        <v>522</v>
      </c>
      <c r="E1584" s="1">
        <v>45111</v>
      </c>
      <c r="F1584" s="30" t="s">
        <v>513</v>
      </c>
      <c r="G1584" s="17">
        <v>332876.23</v>
      </c>
      <c r="H1584" s="18">
        <v>332876.23</v>
      </c>
    </row>
    <row r="1585" spans="1:8" x14ac:dyDescent="0.35">
      <c r="A1585" s="15">
        <v>283523</v>
      </c>
      <c r="B1585" s="1">
        <v>45112</v>
      </c>
      <c r="C1585" s="15" t="s">
        <v>521</v>
      </c>
      <c r="D1585" s="15" t="s">
        <v>522</v>
      </c>
      <c r="E1585" s="1">
        <v>45112</v>
      </c>
      <c r="F1585" s="30" t="s">
        <v>513</v>
      </c>
      <c r="G1585" s="17">
        <v>74088.06</v>
      </c>
      <c r="H1585" s="18">
        <v>74088.06</v>
      </c>
    </row>
    <row r="1586" spans="1:8" x14ac:dyDescent="0.35">
      <c r="A1586" s="15">
        <v>283623</v>
      </c>
      <c r="B1586" s="1">
        <v>45112</v>
      </c>
      <c r="C1586" s="15" t="s">
        <v>521</v>
      </c>
      <c r="D1586" s="15" t="s">
        <v>522</v>
      </c>
      <c r="E1586" s="1">
        <v>45112</v>
      </c>
      <c r="F1586" s="30" t="s">
        <v>513</v>
      </c>
      <c r="G1586" s="17">
        <v>0.85</v>
      </c>
      <c r="H1586" s="18">
        <v>0.85</v>
      </c>
    </row>
    <row r="1587" spans="1:8" x14ac:dyDescent="0.35">
      <c r="A1587" s="15">
        <v>283723</v>
      </c>
      <c r="B1587" s="1">
        <v>45112</v>
      </c>
      <c r="C1587" s="15" t="s">
        <v>521</v>
      </c>
      <c r="D1587" s="15" t="s">
        <v>522</v>
      </c>
      <c r="E1587" s="1">
        <v>45112</v>
      </c>
      <c r="F1587" s="30" t="s">
        <v>513</v>
      </c>
      <c r="G1587" s="17">
        <v>62.05</v>
      </c>
      <c r="H1587" s="18">
        <v>62.05</v>
      </c>
    </row>
    <row r="1588" spans="1:8" x14ac:dyDescent="0.35">
      <c r="A1588" s="15">
        <v>283823</v>
      </c>
      <c r="B1588" s="1">
        <v>45112</v>
      </c>
      <c r="C1588" s="15" t="s">
        <v>521</v>
      </c>
      <c r="D1588" s="15" t="s">
        <v>522</v>
      </c>
      <c r="E1588" s="1">
        <v>45112</v>
      </c>
      <c r="F1588" s="30" t="s">
        <v>513</v>
      </c>
      <c r="G1588" s="17">
        <v>0.28000000000000003</v>
      </c>
      <c r="H1588" s="18">
        <v>0.28000000000000003</v>
      </c>
    </row>
    <row r="1589" spans="1:8" x14ac:dyDescent="0.35">
      <c r="A1589" s="15">
        <v>283923</v>
      </c>
      <c r="B1589" s="1">
        <v>45112</v>
      </c>
      <c r="C1589" s="15" t="s">
        <v>521</v>
      </c>
      <c r="D1589" s="15" t="s">
        <v>522</v>
      </c>
      <c r="E1589" s="1">
        <v>45112</v>
      </c>
      <c r="F1589" s="30" t="s">
        <v>513</v>
      </c>
      <c r="G1589" s="17">
        <v>195999</v>
      </c>
      <c r="H1589" s="18">
        <v>195999</v>
      </c>
    </row>
    <row r="1590" spans="1:8" x14ac:dyDescent="0.35">
      <c r="A1590" s="15">
        <v>284523</v>
      </c>
      <c r="B1590" s="1">
        <v>45112</v>
      </c>
      <c r="C1590" s="15" t="s">
        <v>521</v>
      </c>
      <c r="D1590" s="15" t="s">
        <v>522</v>
      </c>
      <c r="E1590" s="1">
        <v>45112</v>
      </c>
      <c r="F1590" s="30" t="s">
        <v>513</v>
      </c>
      <c r="G1590" s="17">
        <v>41460342</v>
      </c>
      <c r="H1590" s="18">
        <v>41460342</v>
      </c>
    </row>
    <row r="1591" spans="1:8" x14ac:dyDescent="0.35">
      <c r="A1591" s="15">
        <v>284623</v>
      </c>
      <c r="B1591" s="1">
        <v>45112</v>
      </c>
      <c r="C1591" s="15" t="s">
        <v>521</v>
      </c>
      <c r="D1591" s="15" t="s">
        <v>522</v>
      </c>
      <c r="E1591" s="1">
        <v>45112</v>
      </c>
      <c r="F1591" s="30" t="s">
        <v>513</v>
      </c>
      <c r="G1591" s="17">
        <v>12535.75</v>
      </c>
      <c r="H1591" s="18">
        <v>12535.75</v>
      </c>
    </row>
    <row r="1592" spans="1:8" x14ac:dyDescent="0.35">
      <c r="A1592" s="15">
        <v>284723</v>
      </c>
      <c r="B1592" s="1">
        <v>45112</v>
      </c>
      <c r="C1592" s="15" t="s">
        <v>521</v>
      </c>
      <c r="D1592" s="15" t="s">
        <v>522</v>
      </c>
      <c r="E1592" s="1">
        <v>45112</v>
      </c>
      <c r="F1592" s="30" t="s">
        <v>513</v>
      </c>
      <c r="G1592" s="17">
        <v>2.5</v>
      </c>
      <c r="H1592" s="18">
        <v>2.5</v>
      </c>
    </row>
    <row r="1593" spans="1:8" x14ac:dyDescent="0.35">
      <c r="A1593" s="15">
        <v>284823</v>
      </c>
      <c r="B1593" s="1">
        <v>45112</v>
      </c>
      <c r="C1593" s="15" t="s">
        <v>521</v>
      </c>
      <c r="D1593" s="15" t="s">
        <v>522</v>
      </c>
      <c r="E1593" s="1">
        <v>45112</v>
      </c>
      <c r="F1593" s="30" t="s">
        <v>513</v>
      </c>
      <c r="G1593" s="17">
        <v>703642.89</v>
      </c>
      <c r="H1593" s="18">
        <v>703642.89</v>
      </c>
    </row>
    <row r="1594" spans="1:8" x14ac:dyDescent="0.35">
      <c r="A1594" s="15">
        <v>284923</v>
      </c>
      <c r="B1594" s="1">
        <v>45112</v>
      </c>
      <c r="C1594" s="15" t="s">
        <v>521</v>
      </c>
      <c r="D1594" s="15" t="s">
        <v>522</v>
      </c>
      <c r="E1594" s="1">
        <v>45112</v>
      </c>
      <c r="F1594" s="30" t="s">
        <v>513</v>
      </c>
      <c r="G1594" s="17">
        <v>3530.7</v>
      </c>
      <c r="H1594" s="18">
        <v>3530.7</v>
      </c>
    </row>
    <row r="1595" spans="1:8" x14ac:dyDescent="0.35">
      <c r="A1595" s="15">
        <v>285023</v>
      </c>
      <c r="B1595" s="1">
        <v>45112</v>
      </c>
      <c r="C1595" s="15" t="s">
        <v>521</v>
      </c>
      <c r="D1595" s="15" t="s">
        <v>522</v>
      </c>
      <c r="E1595" s="1">
        <v>45112</v>
      </c>
      <c r="F1595" s="30" t="s">
        <v>513</v>
      </c>
      <c r="G1595" s="17">
        <v>1902.3</v>
      </c>
      <c r="H1595" s="18">
        <v>1902.3</v>
      </c>
    </row>
    <row r="1596" spans="1:8" x14ac:dyDescent="0.35">
      <c r="A1596" s="15">
        <v>285123</v>
      </c>
      <c r="B1596" s="1">
        <v>45112</v>
      </c>
      <c r="C1596" s="15" t="s">
        <v>521</v>
      </c>
      <c r="D1596" s="15" t="s">
        <v>522</v>
      </c>
      <c r="E1596" s="1">
        <v>45112</v>
      </c>
      <c r="F1596" s="30" t="s">
        <v>513</v>
      </c>
      <c r="G1596" s="17">
        <v>263417.21000000002</v>
      </c>
      <c r="H1596" s="18">
        <v>263417.21000000002</v>
      </c>
    </row>
    <row r="1597" spans="1:8" x14ac:dyDescent="0.35">
      <c r="A1597" s="15">
        <v>285323</v>
      </c>
      <c r="B1597" s="1">
        <v>45112</v>
      </c>
      <c r="C1597" s="15" t="s">
        <v>521</v>
      </c>
      <c r="D1597" s="15" t="s">
        <v>522</v>
      </c>
      <c r="E1597" s="1">
        <v>45112</v>
      </c>
      <c r="F1597" s="30" t="s">
        <v>513</v>
      </c>
      <c r="G1597" s="17">
        <v>102079.11</v>
      </c>
      <c r="H1597" s="18">
        <v>102079.11</v>
      </c>
    </row>
    <row r="1598" spans="1:8" x14ac:dyDescent="0.35">
      <c r="A1598" s="15">
        <v>285623</v>
      </c>
      <c r="B1598" s="1">
        <v>45112</v>
      </c>
      <c r="C1598" s="15" t="s">
        <v>521</v>
      </c>
      <c r="D1598" s="15" t="s">
        <v>522</v>
      </c>
      <c r="E1598" s="1">
        <v>45112</v>
      </c>
      <c r="F1598" s="30" t="s">
        <v>513</v>
      </c>
      <c r="G1598" s="17">
        <v>1382269.64</v>
      </c>
      <c r="H1598" s="18">
        <v>1382269.64</v>
      </c>
    </row>
    <row r="1599" spans="1:8" x14ac:dyDescent="0.35">
      <c r="A1599" s="15">
        <v>285723</v>
      </c>
      <c r="B1599" s="1">
        <v>45112</v>
      </c>
      <c r="C1599" s="15" t="s">
        <v>521</v>
      </c>
      <c r="D1599" s="15" t="s">
        <v>522</v>
      </c>
      <c r="E1599" s="1">
        <v>45112</v>
      </c>
      <c r="F1599" s="30" t="s">
        <v>513</v>
      </c>
      <c r="G1599" s="17">
        <v>257577.93</v>
      </c>
      <c r="H1599" s="18">
        <v>257577.93</v>
      </c>
    </row>
    <row r="1600" spans="1:8" x14ac:dyDescent="0.35">
      <c r="A1600" s="15">
        <v>285823</v>
      </c>
      <c r="B1600" s="1">
        <v>45112</v>
      </c>
      <c r="C1600" s="15" t="s">
        <v>521</v>
      </c>
      <c r="D1600" s="15" t="s">
        <v>522</v>
      </c>
      <c r="E1600" s="1">
        <v>45112</v>
      </c>
      <c r="F1600" s="30" t="s">
        <v>513</v>
      </c>
      <c r="G1600" s="17">
        <v>4.5</v>
      </c>
      <c r="H1600" s="18">
        <v>4.5</v>
      </c>
    </row>
    <row r="1601" spans="1:8" x14ac:dyDescent="0.35">
      <c r="A1601" s="15">
        <v>286523</v>
      </c>
      <c r="B1601" s="1">
        <v>45113</v>
      </c>
      <c r="C1601" s="15" t="s">
        <v>521</v>
      </c>
      <c r="D1601" s="15" t="s">
        <v>522</v>
      </c>
      <c r="E1601" s="1">
        <v>45113</v>
      </c>
      <c r="F1601" s="30" t="s">
        <v>513</v>
      </c>
      <c r="G1601" s="17">
        <v>1807265</v>
      </c>
      <c r="H1601" s="18">
        <v>1807265</v>
      </c>
    </row>
    <row r="1602" spans="1:8" x14ac:dyDescent="0.35">
      <c r="A1602" s="15">
        <v>287523</v>
      </c>
      <c r="B1602" s="1">
        <v>45114</v>
      </c>
      <c r="C1602" s="15" t="s">
        <v>521</v>
      </c>
      <c r="D1602" s="15" t="s">
        <v>522</v>
      </c>
      <c r="E1602" s="1">
        <v>45114</v>
      </c>
      <c r="F1602" s="30" t="s">
        <v>513</v>
      </c>
      <c r="G1602" s="17">
        <v>220</v>
      </c>
      <c r="H1602" s="18">
        <v>220</v>
      </c>
    </row>
    <row r="1603" spans="1:8" x14ac:dyDescent="0.35">
      <c r="A1603" s="15">
        <v>287823</v>
      </c>
      <c r="B1603" s="1">
        <v>45114</v>
      </c>
      <c r="C1603" s="15" t="s">
        <v>521</v>
      </c>
      <c r="D1603" s="15" t="s">
        <v>522</v>
      </c>
      <c r="E1603" s="1">
        <v>45114</v>
      </c>
      <c r="F1603" s="30" t="s">
        <v>513</v>
      </c>
      <c r="G1603" s="17">
        <v>268209.40999999997</v>
      </c>
      <c r="H1603" s="18">
        <v>268209.40999999997</v>
      </c>
    </row>
    <row r="1604" spans="1:8" x14ac:dyDescent="0.35">
      <c r="A1604" s="15">
        <v>287923</v>
      </c>
      <c r="B1604" s="1">
        <v>45114</v>
      </c>
      <c r="C1604" s="15" t="s">
        <v>521</v>
      </c>
      <c r="D1604" s="15" t="s">
        <v>522</v>
      </c>
      <c r="E1604" s="1">
        <v>45114</v>
      </c>
      <c r="F1604" s="30" t="s">
        <v>513</v>
      </c>
      <c r="G1604" s="17">
        <v>44349</v>
      </c>
      <c r="H1604" s="18">
        <v>44349</v>
      </c>
    </row>
    <row r="1605" spans="1:8" x14ac:dyDescent="0.35">
      <c r="A1605" s="15">
        <v>288423</v>
      </c>
      <c r="B1605" s="1">
        <v>45117</v>
      </c>
      <c r="C1605" s="15" t="s">
        <v>521</v>
      </c>
      <c r="D1605" s="15" t="s">
        <v>522</v>
      </c>
      <c r="E1605" s="1">
        <v>45117</v>
      </c>
      <c r="F1605" s="30" t="s">
        <v>513</v>
      </c>
      <c r="G1605" s="17">
        <v>3616622</v>
      </c>
      <c r="H1605" s="18">
        <v>3616622</v>
      </c>
    </row>
    <row r="1606" spans="1:8" x14ac:dyDescent="0.35">
      <c r="A1606" s="15">
        <v>288523</v>
      </c>
      <c r="B1606" s="1">
        <v>45117</v>
      </c>
      <c r="C1606" s="15" t="s">
        <v>521</v>
      </c>
      <c r="D1606" s="15" t="s">
        <v>522</v>
      </c>
      <c r="E1606" s="1">
        <v>45117</v>
      </c>
      <c r="F1606" s="30" t="s">
        <v>513</v>
      </c>
      <c r="G1606" s="17">
        <v>2065125</v>
      </c>
      <c r="H1606" s="18">
        <v>2065125</v>
      </c>
    </row>
    <row r="1607" spans="1:8" x14ac:dyDescent="0.35">
      <c r="A1607" s="15">
        <v>288823</v>
      </c>
      <c r="B1607" s="1">
        <v>45117</v>
      </c>
      <c r="C1607" s="15" t="s">
        <v>521</v>
      </c>
      <c r="D1607" s="15" t="s">
        <v>522</v>
      </c>
      <c r="E1607" s="1">
        <v>45117</v>
      </c>
      <c r="F1607" s="30" t="s">
        <v>513</v>
      </c>
      <c r="G1607" s="17">
        <v>822637.73</v>
      </c>
      <c r="H1607" s="18">
        <v>822637.73</v>
      </c>
    </row>
    <row r="1608" spans="1:8" x14ac:dyDescent="0.35">
      <c r="A1608" s="15">
        <v>288923</v>
      </c>
      <c r="B1608" s="1">
        <v>45117</v>
      </c>
      <c r="C1608" s="15" t="s">
        <v>521</v>
      </c>
      <c r="D1608" s="15" t="s">
        <v>522</v>
      </c>
      <c r="E1608" s="1">
        <v>45117</v>
      </c>
      <c r="F1608" s="30" t="s">
        <v>513</v>
      </c>
      <c r="G1608" s="17">
        <v>243113.11</v>
      </c>
      <c r="H1608" s="18">
        <v>243113.11</v>
      </c>
    </row>
    <row r="1609" spans="1:8" x14ac:dyDescent="0.35">
      <c r="A1609" s="15">
        <v>289623</v>
      </c>
      <c r="B1609" s="1">
        <v>45117</v>
      </c>
      <c r="C1609" s="15" t="s">
        <v>521</v>
      </c>
      <c r="D1609" s="15" t="s">
        <v>522</v>
      </c>
      <c r="E1609" s="1">
        <v>45117</v>
      </c>
      <c r="F1609" s="30" t="s">
        <v>513</v>
      </c>
      <c r="G1609" s="17">
        <v>172963.8</v>
      </c>
      <c r="H1609" s="18">
        <v>172963.8</v>
      </c>
    </row>
    <row r="1610" spans="1:8" x14ac:dyDescent="0.35">
      <c r="A1610" s="15">
        <v>294223</v>
      </c>
      <c r="B1610" s="1">
        <v>45118</v>
      </c>
      <c r="C1610" s="15" t="s">
        <v>521</v>
      </c>
      <c r="D1610" s="15" t="s">
        <v>522</v>
      </c>
      <c r="E1610" s="1">
        <v>45118</v>
      </c>
      <c r="F1610" s="30" t="s">
        <v>513</v>
      </c>
      <c r="G1610" s="17">
        <v>26</v>
      </c>
      <c r="H1610" s="18">
        <v>26</v>
      </c>
    </row>
    <row r="1611" spans="1:8" x14ac:dyDescent="0.35">
      <c r="A1611" s="15">
        <v>294823</v>
      </c>
      <c r="B1611" s="1">
        <v>45118</v>
      </c>
      <c r="C1611" s="15" t="s">
        <v>521</v>
      </c>
      <c r="D1611" s="15" t="s">
        <v>522</v>
      </c>
      <c r="E1611" s="1">
        <v>45118</v>
      </c>
      <c r="F1611" s="30" t="s">
        <v>513</v>
      </c>
      <c r="G1611" s="17">
        <v>8931</v>
      </c>
      <c r="H1611" s="18">
        <v>8931</v>
      </c>
    </row>
    <row r="1612" spans="1:8" x14ac:dyDescent="0.35">
      <c r="A1612" s="15">
        <v>295023</v>
      </c>
      <c r="B1612" s="1">
        <v>45118</v>
      </c>
      <c r="C1612" s="15" t="s">
        <v>521</v>
      </c>
      <c r="D1612" s="15" t="s">
        <v>522</v>
      </c>
      <c r="E1612" s="1">
        <v>45118</v>
      </c>
      <c r="F1612" s="30" t="s">
        <v>513</v>
      </c>
      <c r="G1612" s="17">
        <v>68207.679999999993</v>
      </c>
      <c r="H1612" s="18">
        <v>68207.679999999993</v>
      </c>
    </row>
    <row r="1613" spans="1:8" x14ac:dyDescent="0.35">
      <c r="A1613" s="15">
        <v>295223</v>
      </c>
      <c r="B1613" s="1">
        <v>45118</v>
      </c>
      <c r="C1613" s="15" t="s">
        <v>521</v>
      </c>
      <c r="D1613" s="15" t="s">
        <v>522</v>
      </c>
      <c r="E1613" s="1">
        <v>45118</v>
      </c>
      <c r="F1613" s="30" t="s">
        <v>513</v>
      </c>
      <c r="G1613" s="17">
        <v>625237.30000000005</v>
      </c>
      <c r="H1613" s="18">
        <v>625237.30000000005</v>
      </c>
    </row>
    <row r="1614" spans="1:8" x14ac:dyDescent="0.35">
      <c r="A1614" s="15">
        <v>295323</v>
      </c>
      <c r="B1614" s="1">
        <v>45118</v>
      </c>
      <c r="C1614" s="15" t="s">
        <v>521</v>
      </c>
      <c r="D1614" s="15" t="s">
        <v>522</v>
      </c>
      <c r="E1614" s="1">
        <v>45118</v>
      </c>
      <c r="F1614" s="30" t="s">
        <v>513</v>
      </c>
      <c r="G1614" s="17">
        <v>617337.27</v>
      </c>
      <c r="H1614" s="18">
        <v>617337.27</v>
      </c>
    </row>
    <row r="1615" spans="1:8" x14ac:dyDescent="0.35">
      <c r="A1615" s="15">
        <v>295423</v>
      </c>
      <c r="B1615" s="1">
        <v>45118</v>
      </c>
      <c r="C1615" s="15" t="s">
        <v>521</v>
      </c>
      <c r="D1615" s="15" t="s">
        <v>522</v>
      </c>
      <c r="E1615" s="1">
        <v>45118</v>
      </c>
      <c r="F1615" s="30" t="s">
        <v>513</v>
      </c>
      <c r="G1615" s="17">
        <v>811886</v>
      </c>
      <c r="H1615" s="18">
        <v>811886</v>
      </c>
    </row>
    <row r="1616" spans="1:8" x14ac:dyDescent="0.35">
      <c r="A1616" s="15">
        <v>296823</v>
      </c>
      <c r="B1616" s="1">
        <v>45118</v>
      </c>
      <c r="C1616" s="15" t="s">
        <v>521</v>
      </c>
      <c r="D1616" s="15" t="s">
        <v>522</v>
      </c>
      <c r="E1616" s="1">
        <v>45118</v>
      </c>
      <c r="F1616" s="30" t="s">
        <v>513</v>
      </c>
      <c r="G1616" s="17">
        <v>100000</v>
      </c>
      <c r="H1616" s="18">
        <v>100000</v>
      </c>
    </row>
    <row r="1617" spans="1:8" x14ac:dyDescent="0.35">
      <c r="A1617" s="15">
        <v>296923</v>
      </c>
      <c r="B1617" s="1">
        <v>45118</v>
      </c>
      <c r="C1617" s="15" t="s">
        <v>521</v>
      </c>
      <c r="D1617" s="15" t="s">
        <v>522</v>
      </c>
      <c r="E1617" s="1">
        <v>45118</v>
      </c>
      <c r="F1617" s="30" t="s">
        <v>513</v>
      </c>
      <c r="G1617" s="17">
        <v>2778942</v>
      </c>
      <c r="H1617" s="18">
        <v>2778942</v>
      </c>
    </row>
    <row r="1618" spans="1:8" x14ac:dyDescent="0.35">
      <c r="A1618" s="15">
        <v>297023</v>
      </c>
      <c r="B1618" s="1">
        <v>45118</v>
      </c>
      <c r="C1618" s="15" t="s">
        <v>521</v>
      </c>
      <c r="D1618" s="15" t="s">
        <v>522</v>
      </c>
      <c r="E1618" s="1">
        <v>45118</v>
      </c>
      <c r="F1618" s="30" t="s">
        <v>513</v>
      </c>
      <c r="G1618" s="17">
        <v>30660703.809999999</v>
      </c>
      <c r="H1618" s="18">
        <v>30660703.809999999</v>
      </c>
    </row>
    <row r="1619" spans="1:8" x14ac:dyDescent="0.35">
      <c r="A1619" s="15">
        <v>297323</v>
      </c>
      <c r="B1619" s="1">
        <v>45118</v>
      </c>
      <c r="C1619" s="15" t="s">
        <v>521</v>
      </c>
      <c r="D1619" s="15" t="s">
        <v>522</v>
      </c>
      <c r="E1619" s="1">
        <v>45118</v>
      </c>
      <c r="F1619" s="30" t="s">
        <v>513</v>
      </c>
      <c r="G1619" s="17">
        <v>46820</v>
      </c>
      <c r="H1619" s="18">
        <v>46820</v>
      </c>
    </row>
    <row r="1620" spans="1:8" x14ac:dyDescent="0.35">
      <c r="A1620" s="15">
        <v>297423</v>
      </c>
      <c r="B1620" s="1">
        <v>45119</v>
      </c>
      <c r="C1620" s="15" t="s">
        <v>521</v>
      </c>
      <c r="D1620" s="15" t="s">
        <v>522</v>
      </c>
      <c r="E1620" s="1">
        <v>45119</v>
      </c>
      <c r="F1620" s="30" t="s">
        <v>513</v>
      </c>
      <c r="G1620" s="17">
        <v>2276181</v>
      </c>
      <c r="H1620" s="18">
        <v>2276181</v>
      </c>
    </row>
    <row r="1621" spans="1:8" x14ac:dyDescent="0.35">
      <c r="A1621" s="15">
        <v>297623</v>
      </c>
      <c r="B1621" s="1">
        <v>45119</v>
      </c>
      <c r="C1621" s="15" t="s">
        <v>521</v>
      </c>
      <c r="D1621" s="15" t="s">
        <v>522</v>
      </c>
      <c r="E1621" s="1">
        <v>45119</v>
      </c>
      <c r="F1621" s="30" t="s">
        <v>513</v>
      </c>
      <c r="G1621" s="17">
        <v>226985632.00999999</v>
      </c>
      <c r="H1621" s="18">
        <v>226985632.00999999</v>
      </c>
    </row>
    <row r="1622" spans="1:8" x14ac:dyDescent="0.35">
      <c r="A1622" s="15">
        <v>297723</v>
      </c>
      <c r="B1622" s="1">
        <v>45119</v>
      </c>
      <c r="C1622" s="15" t="s">
        <v>521</v>
      </c>
      <c r="D1622" s="15" t="s">
        <v>522</v>
      </c>
      <c r="E1622" s="1">
        <v>45119</v>
      </c>
      <c r="F1622" s="30" t="s">
        <v>513</v>
      </c>
      <c r="G1622" s="17">
        <v>50543.11</v>
      </c>
      <c r="H1622" s="18">
        <v>50543.11</v>
      </c>
    </row>
    <row r="1623" spans="1:8" x14ac:dyDescent="0.35">
      <c r="A1623" s="15">
        <v>297823</v>
      </c>
      <c r="B1623" s="1">
        <v>45119</v>
      </c>
      <c r="C1623" s="15" t="s">
        <v>521</v>
      </c>
      <c r="D1623" s="15" t="s">
        <v>522</v>
      </c>
      <c r="E1623" s="1">
        <v>45119</v>
      </c>
      <c r="F1623" s="30" t="s">
        <v>513</v>
      </c>
      <c r="G1623" s="17">
        <v>100000</v>
      </c>
      <c r="H1623" s="18">
        <v>100000</v>
      </c>
    </row>
    <row r="1624" spans="1:8" x14ac:dyDescent="0.35">
      <c r="A1624" s="15">
        <v>297923</v>
      </c>
      <c r="B1624" s="1">
        <v>45119</v>
      </c>
      <c r="C1624" s="15" t="s">
        <v>521</v>
      </c>
      <c r="D1624" s="15" t="s">
        <v>522</v>
      </c>
      <c r="E1624" s="1">
        <v>45119</v>
      </c>
      <c r="F1624" s="30" t="s">
        <v>513</v>
      </c>
      <c r="G1624" s="17">
        <v>2688.03</v>
      </c>
      <c r="H1624" s="18">
        <v>2688.03</v>
      </c>
    </row>
    <row r="1625" spans="1:8" x14ac:dyDescent="0.35">
      <c r="A1625" s="15">
        <v>298023</v>
      </c>
      <c r="B1625" s="1">
        <v>45119</v>
      </c>
      <c r="C1625" s="15" t="s">
        <v>521</v>
      </c>
      <c r="D1625" s="15" t="s">
        <v>522</v>
      </c>
      <c r="E1625" s="1">
        <v>45119</v>
      </c>
      <c r="F1625" s="30" t="s">
        <v>513</v>
      </c>
      <c r="G1625" s="17">
        <v>72</v>
      </c>
      <c r="H1625" s="18">
        <v>72</v>
      </c>
    </row>
    <row r="1626" spans="1:8" x14ac:dyDescent="0.35">
      <c r="A1626" s="15">
        <v>298123</v>
      </c>
      <c r="B1626" s="1">
        <v>45119</v>
      </c>
      <c r="C1626" s="15" t="s">
        <v>521</v>
      </c>
      <c r="D1626" s="15" t="s">
        <v>522</v>
      </c>
      <c r="E1626" s="1">
        <v>45119</v>
      </c>
      <c r="F1626" s="30" t="s">
        <v>513</v>
      </c>
      <c r="G1626" s="17">
        <v>1839981.2</v>
      </c>
      <c r="H1626" s="18">
        <v>1839981.2</v>
      </c>
    </row>
    <row r="1627" spans="1:8" x14ac:dyDescent="0.35">
      <c r="A1627" s="15">
        <v>298223</v>
      </c>
      <c r="B1627" s="1">
        <v>45119</v>
      </c>
      <c r="C1627" s="15" t="s">
        <v>521</v>
      </c>
      <c r="D1627" s="15" t="s">
        <v>522</v>
      </c>
      <c r="E1627" s="1">
        <v>45119</v>
      </c>
      <c r="F1627" s="30" t="s">
        <v>513</v>
      </c>
      <c r="G1627" s="17">
        <v>62108254.909999996</v>
      </c>
      <c r="H1627" s="18">
        <v>62108254.909999996</v>
      </c>
    </row>
    <row r="1628" spans="1:8" x14ac:dyDescent="0.35">
      <c r="A1628" s="15">
        <v>298323</v>
      </c>
      <c r="B1628" s="1">
        <v>45119</v>
      </c>
      <c r="C1628" s="15" t="s">
        <v>521</v>
      </c>
      <c r="D1628" s="15" t="s">
        <v>522</v>
      </c>
      <c r="E1628" s="1">
        <v>45119</v>
      </c>
      <c r="F1628" s="30" t="s">
        <v>513</v>
      </c>
      <c r="G1628" s="17">
        <v>30</v>
      </c>
      <c r="H1628" s="18">
        <v>30</v>
      </c>
    </row>
    <row r="1629" spans="1:8" x14ac:dyDescent="0.35">
      <c r="A1629" s="15">
        <v>298623</v>
      </c>
      <c r="B1629" s="1">
        <v>45120</v>
      </c>
      <c r="C1629" s="15" t="s">
        <v>521</v>
      </c>
      <c r="D1629" s="15" t="s">
        <v>522</v>
      </c>
      <c r="E1629" s="1">
        <v>45120</v>
      </c>
      <c r="F1629" s="30" t="s">
        <v>513</v>
      </c>
      <c r="G1629" s="17">
        <v>1</v>
      </c>
      <c r="H1629" s="18">
        <v>1</v>
      </c>
    </row>
    <row r="1630" spans="1:8" x14ac:dyDescent="0.35">
      <c r="A1630" s="15">
        <v>298723</v>
      </c>
      <c r="B1630" s="1">
        <v>45120</v>
      </c>
      <c r="C1630" s="15" t="s">
        <v>521</v>
      </c>
      <c r="D1630" s="15" t="s">
        <v>522</v>
      </c>
      <c r="E1630" s="1">
        <v>45120</v>
      </c>
      <c r="F1630" s="30" t="s">
        <v>513</v>
      </c>
      <c r="G1630" s="17">
        <v>401.98</v>
      </c>
      <c r="H1630" s="18">
        <v>401.98</v>
      </c>
    </row>
    <row r="1631" spans="1:8" x14ac:dyDescent="0.35">
      <c r="A1631" s="15">
        <v>298823</v>
      </c>
      <c r="B1631" s="1">
        <v>45120</v>
      </c>
      <c r="C1631" s="15" t="s">
        <v>521</v>
      </c>
      <c r="D1631" s="15" t="s">
        <v>522</v>
      </c>
      <c r="E1631" s="1">
        <v>45120</v>
      </c>
      <c r="F1631" s="30" t="s">
        <v>513</v>
      </c>
      <c r="G1631" s="17">
        <v>1.43</v>
      </c>
      <c r="H1631" s="18">
        <v>1.43</v>
      </c>
    </row>
    <row r="1632" spans="1:8" x14ac:dyDescent="0.35">
      <c r="A1632" s="15">
        <v>298923</v>
      </c>
      <c r="B1632" s="1">
        <v>45120</v>
      </c>
      <c r="C1632" s="15" t="s">
        <v>521</v>
      </c>
      <c r="D1632" s="15" t="s">
        <v>522</v>
      </c>
      <c r="E1632" s="1">
        <v>45120</v>
      </c>
      <c r="F1632" s="30" t="s">
        <v>513</v>
      </c>
      <c r="G1632" s="17">
        <v>64373</v>
      </c>
      <c r="H1632" s="18">
        <v>64373</v>
      </c>
    </row>
    <row r="1633" spans="1:8" x14ac:dyDescent="0.35">
      <c r="A1633" s="15">
        <v>299223</v>
      </c>
      <c r="B1633" s="1">
        <v>45120</v>
      </c>
      <c r="C1633" s="15" t="s">
        <v>521</v>
      </c>
      <c r="D1633" s="15" t="s">
        <v>522</v>
      </c>
      <c r="E1633" s="1">
        <v>45120</v>
      </c>
      <c r="F1633" s="30" t="s">
        <v>513</v>
      </c>
      <c r="G1633" s="17">
        <v>19120</v>
      </c>
      <c r="H1633" s="18">
        <v>19120</v>
      </c>
    </row>
    <row r="1634" spans="1:8" x14ac:dyDescent="0.35">
      <c r="A1634" s="15">
        <v>299923</v>
      </c>
      <c r="B1634" s="1">
        <v>45121</v>
      </c>
      <c r="C1634" s="15" t="s">
        <v>521</v>
      </c>
      <c r="D1634" s="15" t="s">
        <v>522</v>
      </c>
      <c r="E1634" s="1">
        <v>45121</v>
      </c>
      <c r="F1634" s="30" t="s">
        <v>513</v>
      </c>
      <c r="G1634" s="17">
        <v>689794.11</v>
      </c>
      <c r="H1634" s="18">
        <v>689794.11</v>
      </c>
    </row>
    <row r="1635" spans="1:8" x14ac:dyDescent="0.35">
      <c r="A1635" s="15">
        <v>300223</v>
      </c>
      <c r="B1635" s="1">
        <v>45121</v>
      </c>
      <c r="C1635" s="15" t="s">
        <v>521</v>
      </c>
      <c r="D1635" s="15" t="s">
        <v>522</v>
      </c>
      <c r="E1635" s="1">
        <v>45121</v>
      </c>
      <c r="F1635" s="30" t="s">
        <v>513</v>
      </c>
      <c r="G1635" s="17">
        <v>0.05</v>
      </c>
      <c r="H1635" s="18">
        <v>0.05</v>
      </c>
    </row>
    <row r="1636" spans="1:8" x14ac:dyDescent="0.35">
      <c r="A1636" s="15">
        <v>300523</v>
      </c>
      <c r="B1636" s="1">
        <v>45121</v>
      </c>
      <c r="C1636" s="15" t="s">
        <v>521</v>
      </c>
      <c r="D1636" s="15" t="s">
        <v>522</v>
      </c>
      <c r="E1636" s="1">
        <v>45121</v>
      </c>
      <c r="F1636" s="30" t="s">
        <v>513</v>
      </c>
      <c r="G1636" s="17">
        <v>21191201.039999999</v>
      </c>
      <c r="H1636" s="18">
        <v>21191201.039999999</v>
      </c>
    </row>
    <row r="1637" spans="1:8" x14ac:dyDescent="0.35">
      <c r="A1637" s="15">
        <v>309623</v>
      </c>
      <c r="B1637" s="1">
        <v>45124</v>
      </c>
      <c r="C1637" s="15" t="s">
        <v>521</v>
      </c>
      <c r="D1637" s="15" t="s">
        <v>522</v>
      </c>
      <c r="E1637" s="1">
        <v>45124</v>
      </c>
      <c r="F1637" s="30" t="s">
        <v>513</v>
      </c>
      <c r="G1637" s="17">
        <v>922076970.79999995</v>
      </c>
      <c r="H1637" s="18">
        <v>922076970.79999995</v>
      </c>
    </row>
    <row r="1638" spans="1:8" x14ac:dyDescent="0.35">
      <c r="A1638" s="15">
        <v>310023</v>
      </c>
      <c r="B1638" s="1">
        <v>45124</v>
      </c>
      <c r="C1638" s="15" t="s">
        <v>521</v>
      </c>
      <c r="D1638" s="15" t="s">
        <v>522</v>
      </c>
      <c r="E1638" s="1">
        <v>45124</v>
      </c>
      <c r="F1638" s="30" t="s">
        <v>513</v>
      </c>
      <c r="G1638" s="17">
        <v>5620.82</v>
      </c>
      <c r="H1638" s="18">
        <v>5620.82</v>
      </c>
    </row>
    <row r="1639" spans="1:8" x14ac:dyDescent="0.35">
      <c r="A1639" s="15">
        <v>310323</v>
      </c>
      <c r="B1639" s="1">
        <v>45124</v>
      </c>
      <c r="C1639" s="15" t="s">
        <v>521</v>
      </c>
      <c r="D1639" s="15" t="s">
        <v>522</v>
      </c>
      <c r="E1639" s="1">
        <v>45124</v>
      </c>
      <c r="F1639" s="30" t="s">
        <v>513</v>
      </c>
      <c r="G1639" s="17">
        <v>1108640</v>
      </c>
      <c r="H1639" s="18">
        <v>1108640</v>
      </c>
    </row>
    <row r="1640" spans="1:8" x14ac:dyDescent="0.35">
      <c r="A1640" s="15">
        <v>310623</v>
      </c>
      <c r="B1640" s="1">
        <v>45124</v>
      </c>
      <c r="C1640" s="15" t="s">
        <v>521</v>
      </c>
      <c r="D1640" s="15" t="s">
        <v>522</v>
      </c>
      <c r="E1640" s="1">
        <v>45124</v>
      </c>
      <c r="F1640" s="30" t="s">
        <v>513</v>
      </c>
      <c r="G1640" s="17">
        <v>4792401.4400000004</v>
      </c>
      <c r="H1640" s="18">
        <v>4792401.4400000004</v>
      </c>
    </row>
    <row r="1641" spans="1:8" x14ac:dyDescent="0.35">
      <c r="A1641" s="15">
        <v>311123</v>
      </c>
      <c r="B1641" s="1">
        <v>45125</v>
      </c>
      <c r="C1641" s="15" t="s">
        <v>521</v>
      </c>
      <c r="D1641" s="15" t="s">
        <v>522</v>
      </c>
      <c r="E1641" s="1">
        <v>45125</v>
      </c>
      <c r="F1641" s="30" t="s">
        <v>513</v>
      </c>
      <c r="G1641" s="17">
        <v>9884485.3800000008</v>
      </c>
      <c r="H1641" s="18">
        <v>9884485.3800000008</v>
      </c>
    </row>
    <row r="1642" spans="1:8" x14ac:dyDescent="0.35">
      <c r="A1642" s="15">
        <v>311223</v>
      </c>
      <c r="B1642" s="1">
        <v>45125</v>
      </c>
      <c r="C1642" s="15" t="s">
        <v>521</v>
      </c>
      <c r="D1642" s="15" t="s">
        <v>522</v>
      </c>
      <c r="E1642" s="1">
        <v>45125</v>
      </c>
      <c r="F1642" s="30" t="s">
        <v>513</v>
      </c>
      <c r="G1642" s="17">
        <v>548027.1</v>
      </c>
      <c r="H1642" s="18">
        <v>548027.1</v>
      </c>
    </row>
    <row r="1643" spans="1:8" x14ac:dyDescent="0.35">
      <c r="A1643" s="15">
        <v>311323</v>
      </c>
      <c r="B1643" s="1">
        <v>45125</v>
      </c>
      <c r="C1643" s="15" t="s">
        <v>521</v>
      </c>
      <c r="D1643" s="15" t="s">
        <v>522</v>
      </c>
      <c r="E1643" s="1">
        <v>45125</v>
      </c>
      <c r="F1643" s="30" t="s">
        <v>513</v>
      </c>
      <c r="G1643" s="17">
        <v>1255664.32</v>
      </c>
      <c r="H1643" s="18">
        <v>1255664.32</v>
      </c>
    </row>
    <row r="1644" spans="1:8" x14ac:dyDescent="0.35">
      <c r="A1644" s="15">
        <v>311423</v>
      </c>
      <c r="B1644" s="1">
        <v>45125</v>
      </c>
      <c r="C1644" s="15" t="s">
        <v>521</v>
      </c>
      <c r="D1644" s="15" t="s">
        <v>522</v>
      </c>
      <c r="E1644" s="1">
        <v>45125</v>
      </c>
      <c r="F1644" s="30" t="s">
        <v>513</v>
      </c>
      <c r="G1644" s="17">
        <v>194281.14</v>
      </c>
      <c r="H1644" s="18">
        <v>194281.14</v>
      </c>
    </row>
    <row r="1645" spans="1:8" x14ac:dyDescent="0.35">
      <c r="A1645" s="15">
        <v>312023</v>
      </c>
      <c r="B1645" s="1">
        <v>45125</v>
      </c>
      <c r="C1645" s="15" t="s">
        <v>521</v>
      </c>
      <c r="D1645" s="15" t="s">
        <v>522</v>
      </c>
      <c r="E1645" s="1">
        <v>45125</v>
      </c>
      <c r="F1645" s="30" t="s">
        <v>513</v>
      </c>
      <c r="G1645" s="17">
        <v>2811.02</v>
      </c>
      <c r="H1645" s="18">
        <v>2811.02</v>
      </c>
    </row>
    <row r="1646" spans="1:8" x14ac:dyDescent="0.35">
      <c r="A1646" s="15">
        <v>312223</v>
      </c>
      <c r="B1646" s="1">
        <v>45126</v>
      </c>
      <c r="C1646" s="15" t="s">
        <v>521</v>
      </c>
      <c r="D1646" s="15" t="s">
        <v>522</v>
      </c>
      <c r="E1646" s="1">
        <v>45126</v>
      </c>
      <c r="F1646" s="30" t="s">
        <v>513</v>
      </c>
      <c r="G1646" s="17">
        <v>19497</v>
      </c>
      <c r="H1646" s="18">
        <v>19497</v>
      </c>
    </row>
    <row r="1647" spans="1:8" x14ac:dyDescent="0.35">
      <c r="A1647" s="15">
        <v>312823</v>
      </c>
      <c r="B1647" s="1">
        <v>45128</v>
      </c>
      <c r="C1647" s="15" t="s">
        <v>521</v>
      </c>
      <c r="D1647" s="15" t="s">
        <v>522</v>
      </c>
      <c r="E1647" s="1">
        <v>45128</v>
      </c>
      <c r="F1647" s="30" t="s">
        <v>513</v>
      </c>
      <c r="G1647" s="17">
        <v>2332020.2999999998</v>
      </c>
      <c r="H1647" s="18">
        <v>2332020.2999999998</v>
      </c>
    </row>
    <row r="1648" spans="1:8" x14ac:dyDescent="0.35">
      <c r="A1648" s="15">
        <v>312923</v>
      </c>
      <c r="B1648" s="1">
        <v>45128</v>
      </c>
      <c r="C1648" s="15" t="s">
        <v>521</v>
      </c>
      <c r="D1648" s="15" t="s">
        <v>522</v>
      </c>
      <c r="E1648" s="1">
        <v>45128</v>
      </c>
      <c r="F1648" s="30" t="s">
        <v>513</v>
      </c>
      <c r="G1648" s="17">
        <v>0.81</v>
      </c>
      <c r="H1648" s="18">
        <v>0.81</v>
      </c>
    </row>
    <row r="1649" spans="1:8" x14ac:dyDescent="0.35">
      <c r="A1649" s="15">
        <v>313223</v>
      </c>
      <c r="B1649" s="1">
        <v>45128</v>
      </c>
      <c r="C1649" s="15" t="s">
        <v>521</v>
      </c>
      <c r="D1649" s="15" t="s">
        <v>522</v>
      </c>
      <c r="E1649" s="1">
        <v>45128</v>
      </c>
      <c r="F1649" s="30" t="s">
        <v>513</v>
      </c>
      <c r="G1649" s="17">
        <v>6506360.5899999999</v>
      </c>
      <c r="H1649" s="18">
        <v>6506360.5899999999</v>
      </c>
    </row>
    <row r="1650" spans="1:8" x14ac:dyDescent="0.35">
      <c r="A1650" s="15">
        <v>313323</v>
      </c>
      <c r="B1650" s="1">
        <v>45128</v>
      </c>
      <c r="C1650" s="15" t="s">
        <v>521</v>
      </c>
      <c r="D1650" s="15" t="s">
        <v>522</v>
      </c>
      <c r="E1650" s="1">
        <v>45128</v>
      </c>
      <c r="F1650" s="30" t="s">
        <v>513</v>
      </c>
      <c r="G1650" s="17">
        <v>445</v>
      </c>
      <c r="H1650" s="18">
        <v>445</v>
      </c>
    </row>
    <row r="1651" spans="1:8" x14ac:dyDescent="0.35">
      <c r="A1651" s="15">
        <v>326323</v>
      </c>
      <c r="B1651" s="1">
        <v>45131</v>
      </c>
      <c r="C1651" s="15" t="s">
        <v>521</v>
      </c>
      <c r="D1651" s="15" t="s">
        <v>522</v>
      </c>
      <c r="E1651" s="1">
        <v>45131</v>
      </c>
      <c r="F1651" s="30" t="s">
        <v>513</v>
      </c>
      <c r="G1651" s="17">
        <v>15770508.380000001</v>
      </c>
      <c r="H1651" s="18">
        <v>15770508.380000001</v>
      </c>
    </row>
    <row r="1652" spans="1:8" x14ac:dyDescent="0.35">
      <c r="A1652" s="15">
        <v>326923</v>
      </c>
      <c r="B1652" s="1">
        <v>45132</v>
      </c>
      <c r="C1652" s="15" t="s">
        <v>521</v>
      </c>
      <c r="D1652" s="15" t="s">
        <v>522</v>
      </c>
      <c r="E1652" s="1">
        <v>45132</v>
      </c>
      <c r="F1652" s="30" t="s">
        <v>513</v>
      </c>
      <c r="G1652" s="17">
        <v>197</v>
      </c>
      <c r="H1652" s="18">
        <v>197</v>
      </c>
    </row>
    <row r="1653" spans="1:8" x14ac:dyDescent="0.35">
      <c r="A1653" s="15">
        <v>327023</v>
      </c>
      <c r="B1653" s="1">
        <v>45132</v>
      </c>
      <c r="C1653" s="15" t="s">
        <v>521</v>
      </c>
      <c r="D1653" s="15" t="s">
        <v>522</v>
      </c>
      <c r="E1653" s="1">
        <v>45132</v>
      </c>
      <c r="F1653" s="30" t="s">
        <v>513</v>
      </c>
      <c r="G1653" s="17">
        <v>142128588.58000001</v>
      </c>
      <c r="H1653" s="18">
        <v>142128588.58000001</v>
      </c>
    </row>
    <row r="1654" spans="1:8" x14ac:dyDescent="0.35">
      <c r="A1654" s="15">
        <v>327623</v>
      </c>
      <c r="B1654" s="1">
        <v>45132</v>
      </c>
      <c r="C1654" s="15" t="s">
        <v>521</v>
      </c>
      <c r="D1654" s="15" t="s">
        <v>522</v>
      </c>
      <c r="E1654" s="1">
        <v>45132</v>
      </c>
      <c r="F1654" s="30" t="s">
        <v>513</v>
      </c>
      <c r="G1654" s="17">
        <v>14290326</v>
      </c>
      <c r="H1654" s="18">
        <v>14290326</v>
      </c>
    </row>
    <row r="1655" spans="1:8" x14ac:dyDescent="0.35">
      <c r="A1655" s="15">
        <v>327823</v>
      </c>
      <c r="B1655" s="1">
        <v>45132</v>
      </c>
      <c r="C1655" s="15" t="s">
        <v>521</v>
      </c>
      <c r="D1655" s="15" t="s">
        <v>522</v>
      </c>
      <c r="E1655" s="1">
        <v>45132</v>
      </c>
      <c r="F1655" s="30" t="s">
        <v>513</v>
      </c>
      <c r="G1655" s="17">
        <v>1404798</v>
      </c>
      <c r="H1655" s="18">
        <v>1404798</v>
      </c>
    </row>
    <row r="1656" spans="1:8" x14ac:dyDescent="0.35">
      <c r="A1656" s="15">
        <v>328823</v>
      </c>
      <c r="B1656" s="1">
        <v>45134</v>
      </c>
      <c r="C1656" s="15" t="s">
        <v>521</v>
      </c>
      <c r="D1656" s="15" t="s">
        <v>522</v>
      </c>
      <c r="E1656" s="1">
        <v>45134</v>
      </c>
      <c r="F1656" s="30" t="s">
        <v>513</v>
      </c>
      <c r="G1656" s="17">
        <v>60000</v>
      </c>
      <c r="H1656" s="18">
        <v>60000</v>
      </c>
    </row>
    <row r="1657" spans="1:8" x14ac:dyDescent="0.35">
      <c r="A1657" s="15">
        <v>328923</v>
      </c>
      <c r="B1657" s="1">
        <v>45134</v>
      </c>
      <c r="C1657" s="15" t="s">
        <v>521</v>
      </c>
      <c r="D1657" s="15" t="s">
        <v>522</v>
      </c>
      <c r="E1657" s="1">
        <v>45134</v>
      </c>
      <c r="F1657" s="30" t="s">
        <v>513</v>
      </c>
      <c r="G1657" s="17">
        <v>410915.73</v>
      </c>
      <c r="H1657" s="18">
        <v>410915.73</v>
      </c>
    </row>
    <row r="1658" spans="1:8" x14ac:dyDescent="0.35">
      <c r="A1658" s="15">
        <v>329623</v>
      </c>
      <c r="B1658" s="1">
        <v>45135</v>
      </c>
      <c r="C1658" s="15" t="s">
        <v>521</v>
      </c>
      <c r="D1658" s="15" t="s">
        <v>522</v>
      </c>
      <c r="E1658" s="1">
        <v>45135</v>
      </c>
      <c r="F1658" s="30" t="s">
        <v>513</v>
      </c>
      <c r="G1658" s="17">
        <v>53.69</v>
      </c>
      <c r="H1658" s="18">
        <v>53.69</v>
      </c>
    </row>
    <row r="1659" spans="1:8" x14ac:dyDescent="0.35">
      <c r="A1659" s="15">
        <v>329823</v>
      </c>
      <c r="B1659" s="1">
        <v>45135</v>
      </c>
      <c r="C1659" s="15" t="s">
        <v>521</v>
      </c>
      <c r="D1659" s="15" t="s">
        <v>522</v>
      </c>
      <c r="E1659" s="1">
        <v>45135</v>
      </c>
      <c r="F1659" s="30" t="s">
        <v>513</v>
      </c>
      <c r="G1659" s="17">
        <v>89061</v>
      </c>
      <c r="H1659" s="18">
        <v>89061</v>
      </c>
    </row>
    <row r="1660" spans="1:8" x14ac:dyDescent="0.35">
      <c r="A1660" s="15">
        <v>334123</v>
      </c>
      <c r="B1660" s="1">
        <v>45138</v>
      </c>
      <c r="C1660" s="15" t="s">
        <v>521</v>
      </c>
      <c r="D1660" s="15" t="s">
        <v>522</v>
      </c>
      <c r="E1660" s="1">
        <v>45138</v>
      </c>
      <c r="F1660" s="30" t="s">
        <v>513</v>
      </c>
      <c r="G1660" s="17">
        <v>589000</v>
      </c>
      <c r="H1660" s="18">
        <v>589000</v>
      </c>
    </row>
    <row r="1661" spans="1:8" x14ac:dyDescent="0.35">
      <c r="A1661" s="15">
        <v>334423</v>
      </c>
      <c r="B1661" s="1">
        <v>45138</v>
      </c>
      <c r="C1661" s="15" t="s">
        <v>521</v>
      </c>
      <c r="D1661" s="15" t="s">
        <v>522</v>
      </c>
      <c r="E1661" s="1">
        <v>45138</v>
      </c>
      <c r="F1661" s="30" t="s">
        <v>513</v>
      </c>
      <c r="G1661" s="17">
        <v>101942.66</v>
      </c>
      <c r="H1661" s="18">
        <v>101942.66</v>
      </c>
    </row>
    <row r="1662" spans="1:8" x14ac:dyDescent="0.35">
      <c r="A1662" s="15">
        <v>334723</v>
      </c>
      <c r="B1662" s="1">
        <v>45139</v>
      </c>
      <c r="C1662" s="15" t="s">
        <v>521</v>
      </c>
      <c r="D1662" s="15" t="s">
        <v>522</v>
      </c>
      <c r="E1662" s="1">
        <v>45139</v>
      </c>
      <c r="F1662" s="9" t="s">
        <v>513</v>
      </c>
      <c r="G1662" s="17">
        <v>8318422</v>
      </c>
      <c r="H1662" s="18">
        <v>8318422</v>
      </c>
    </row>
    <row r="1663" spans="1:8" x14ac:dyDescent="0.35">
      <c r="A1663" s="15">
        <v>336423</v>
      </c>
      <c r="B1663" s="1">
        <v>45140</v>
      </c>
      <c r="C1663" s="15" t="s">
        <v>521</v>
      </c>
      <c r="D1663" s="15" t="s">
        <v>522</v>
      </c>
      <c r="E1663" s="1">
        <v>45140</v>
      </c>
      <c r="F1663" s="9" t="s">
        <v>513</v>
      </c>
      <c r="G1663" s="17">
        <v>17937.36</v>
      </c>
      <c r="H1663" s="18">
        <v>17937.36</v>
      </c>
    </row>
    <row r="1664" spans="1:8" x14ac:dyDescent="0.35">
      <c r="A1664" s="15">
        <v>336523</v>
      </c>
      <c r="B1664" s="1">
        <v>45140</v>
      </c>
      <c r="C1664" s="15" t="s">
        <v>521</v>
      </c>
      <c r="D1664" s="15" t="s">
        <v>522</v>
      </c>
      <c r="E1664" s="1">
        <v>45140</v>
      </c>
      <c r="F1664" s="9" t="s">
        <v>513</v>
      </c>
      <c r="G1664" s="17">
        <v>42704.06</v>
      </c>
      <c r="H1664" s="18">
        <v>42704.06</v>
      </c>
    </row>
    <row r="1665" spans="1:8" x14ac:dyDescent="0.35">
      <c r="A1665" s="15">
        <v>336623</v>
      </c>
      <c r="B1665" s="1">
        <v>45140</v>
      </c>
      <c r="C1665" s="15" t="s">
        <v>521</v>
      </c>
      <c r="D1665" s="15" t="s">
        <v>522</v>
      </c>
      <c r="E1665" s="1">
        <v>45140</v>
      </c>
      <c r="F1665" s="9" t="s">
        <v>513</v>
      </c>
      <c r="G1665" s="17">
        <v>22623.94</v>
      </c>
      <c r="H1665" s="18">
        <v>22623.94</v>
      </c>
    </row>
    <row r="1666" spans="1:8" x14ac:dyDescent="0.35">
      <c r="A1666" s="15">
        <v>336823</v>
      </c>
      <c r="B1666" s="1">
        <v>45141</v>
      </c>
      <c r="C1666" s="15" t="s">
        <v>521</v>
      </c>
      <c r="D1666" s="15" t="s">
        <v>522</v>
      </c>
      <c r="E1666" s="1">
        <v>45141</v>
      </c>
      <c r="F1666" s="9" t="s">
        <v>513</v>
      </c>
      <c r="G1666" s="17">
        <v>16618</v>
      </c>
      <c r="H1666" s="18">
        <v>16618</v>
      </c>
    </row>
    <row r="1667" spans="1:8" x14ac:dyDescent="0.35">
      <c r="A1667" s="15">
        <v>337823</v>
      </c>
      <c r="B1667" s="1">
        <v>45141</v>
      </c>
      <c r="C1667" s="15" t="s">
        <v>521</v>
      </c>
      <c r="D1667" s="15" t="s">
        <v>522</v>
      </c>
      <c r="E1667" s="1">
        <v>45141</v>
      </c>
      <c r="F1667" s="9" t="s">
        <v>513</v>
      </c>
      <c r="G1667" s="17">
        <v>38649128</v>
      </c>
      <c r="H1667" s="18">
        <v>38649128</v>
      </c>
    </row>
    <row r="1668" spans="1:8" x14ac:dyDescent="0.35">
      <c r="A1668" s="15">
        <v>339023</v>
      </c>
      <c r="B1668" s="1">
        <v>45142</v>
      </c>
      <c r="C1668" s="15" t="s">
        <v>521</v>
      </c>
      <c r="D1668" s="15" t="s">
        <v>522</v>
      </c>
      <c r="E1668" s="1">
        <v>45142</v>
      </c>
      <c r="F1668" s="9" t="s">
        <v>513</v>
      </c>
      <c r="G1668" s="17">
        <v>19371555</v>
      </c>
      <c r="H1668" s="18">
        <v>19371555</v>
      </c>
    </row>
    <row r="1669" spans="1:8" x14ac:dyDescent="0.35">
      <c r="A1669" s="15">
        <v>339223</v>
      </c>
      <c r="B1669" s="1">
        <v>45142</v>
      </c>
      <c r="C1669" s="15" t="s">
        <v>521</v>
      </c>
      <c r="D1669" s="15" t="s">
        <v>522</v>
      </c>
      <c r="E1669" s="1">
        <v>45142</v>
      </c>
      <c r="F1669" s="9" t="s">
        <v>513</v>
      </c>
      <c r="G1669" s="17">
        <v>103569.61</v>
      </c>
      <c r="H1669" s="18">
        <v>103569.61</v>
      </c>
    </row>
    <row r="1670" spans="1:8" x14ac:dyDescent="0.35">
      <c r="A1670" s="15">
        <v>339323</v>
      </c>
      <c r="B1670" s="1">
        <v>45142</v>
      </c>
      <c r="C1670" s="15" t="s">
        <v>521</v>
      </c>
      <c r="D1670" s="15" t="s">
        <v>522</v>
      </c>
      <c r="E1670" s="1">
        <v>45142</v>
      </c>
      <c r="F1670" s="9" t="s">
        <v>513</v>
      </c>
      <c r="G1670" s="17">
        <v>546486.79</v>
      </c>
      <c r="H1670" s="18">
        <v>546486.79</v>
      </c>
    </row>
    <row r="1671" spans="1:8" x14ac:dyDescent="0.35">
      <c r="A1671" s="15">
        <v>339723</v>
      </c>
      <c r="B1671" s="1">
        <v>45146</v>
      </c>
      <c r="C1671" s="15" t="s">
        <v>521</v>
      </c>
      <c r="D1671" s="15" t="s">
        <v>522</v>
      </c>
      <c r="E1671" s="1">
        <v>45146</v>
      </c>
      <c r="F1671" s="9" t="s">
        <v>513</v>
      </c>
      <c r="G1671" s="17">
        <v>118398.69</v>
      </c>
      <c r="H1671" s="18">
        <v>118398.69</v>
      </c>
    </row>
    <row r="1672" spans="1:8" x14ac:dyDescent="0.35">
      <c r="A1672" s="15">
        <v>339823</v>
      </c>
      <c r="B1672" s="1">
        <v>45146</v>
      </c>
      <c r="C1672" s="15" t="s">
        <v>521</v>
      </c>
      <c r="D1672" s="15" t="s">
        <v>522</v>
      </c>
      <c r="E1672" s="1">
        <v>45146</v>
      </c>
      <c r="F1672" s="9" t="s">
        <v>513</v>
      </c>
      <c r="G1672" s="17">
        <v>850000.39</v>
      </c>
      <c r="H1672" s="18">
        <v>850000.39</v>
      </c>
    </row>
    <row r="1673" spans="1:8" x14ac:dyDescent="0.35">
      <c r="A1673" s="15">
        <v>339923</v>
      </c>
      <c r="B1673" s="1">
        <v>45146</v>
      </c>
      <c r="C1673" s="15" t="s">
        <v>521</v>
      </c>
      <c r="D1673" s="15" t="s">
        <v>522</v>
      </c>
      <c r="E1673" s="1">
        <v>45146</v>
      </c>
      <c r="F1673" s="9" t="s">
        <v>513</v>
      </c>
      <c r="G1673" s="17">
        <v>29533</v>
      </c>
      <c r="H1673" s="18">
        <v>29533</v>
      </c>
    </row>
    <row r="1674" spans="1:8" x14ac:dyDescent="0.35">
      <c r="A1674" s="15">
        <v>340023</v>
      </c>
      <c r="B1674" s="1">
        <v>45146</v>
      </c>
      <c r="C1674" s="15" t="s">
        <v>521</v>
      </c>
      <c r="D1674" s="15" t="s">
        <v>522</v>
      </c>
      <c r="E1674" s="1">
        <v>45146</v>
      </c>
      <c r="F1674" s="9" t="s">
        <v>513</v>
      </c>
      <c r="G1674" s="17">
        <v>14526.38</v>
      </c>
      <c r="H1674" s="18">
        <v>14526.38</v>
      </c>
    </row>
    <row r="1675" spans="1:8" x14ac:dyDescent="0.35">
      <c r="A1675" s="15">
        <v>340123</v>
      </c>
      <c r="B1675" s="1">
        <v>45146</v>
      </c>
      <c r="C1675" s="15" t="s">
        <v>521</v>
      </c>
      <c r="D1675" s="15" t="s">
        <v>522</v>
      </c>
      <c r="E1675" s="1">
        <v>45146</v>
      </c>
      <c r="F1675" s="9" t="s">
        <v>513</v>
      </c>
      <c r="G1675" s="17">
        <v>29752.15</v>
      </c>
      <c r="H1675" s="18">
        <v>29752.15</v>
      </c>
    </row>
    <row r="1676" spans="1:8" x14ac:dyDescent="0.35">
      <c r="A1676" s="15">
        <v>340223</v>
      </c>
      <c r="B1676" s="1">
        <v>45146</v>
      </c>
      <c r="C1676" s="15" t="s">
        <v>521</v>
      </c>
      <c r="D1676" s="15" t="s">
        <v>522</v>
      </c>
      <c r="E1676" s="1">
        <v>45146</v>
      </c>
      <c r="F1676" s="9" t="s">
        <v>513</v>
      </c>
      <c r="G1676" s="17">
        <v>94904.52</v>
      </c>
      <c r="H1676" s="18">
        <v>94904.52</v>
      </c>
    </row>
    <row r="1677" spans="1:8" x14ac:dyDescent="0.35">
      <c r="A1677" s="15">
        <v>340323</v>
      </c>
      <c r="B1677" s="1">
        <v>45146</v>
      </c>
      <c r="C1677" s="15" t="s">
        <v>521</v>
      </c>
      <c r="D1677" s="15" t="s">
        <v>522</v>
      </c>
      <c r="E1677" s="1">
        <v>45146</v>
      </c>
      <c r="F1677" s="9" t="s">
        <v>513</v>
      </c>
      <c r="G1677" s="17">
        <v>283576.53000000003</v>
      </c>
      <c r="H1677" s="18">
        <v>283576.53000000003</v>
      </c>
    </row>
    <row r="1678" spans="1:8" x14ac:dyDescent="0.35">
      <c r="A1678" s="15">
        <v>340423</v>
      </c>
      <c r="B1678" s="1">
        <v>45146</v>
      </c>
      <c r="C1678" s="15" t="s">
        <v>521</v>
      </c>
      <c r="D1678" s="15" t="s">
        <v>522</v>
      </c>
      <c r="E1678" s="1">
        <v>45146</v>
      </c>
      <c r="F1678" s="9" t="s">
        <v>513</v>
      </c>
      <c r="G1678" s="17">
        <v>99885</v>
      </c>
      <c r="H1678" s="18">
        <v>99885</v>
      </c>
    </row>
    <row r="1679" spans="1:8" x14ac:dyDescent="0.35">
      <c r="A1679" s="15">
        <v>340723</v>
      </c>
      <c r="B1679" s="1">
        <v>45146</v>
      </c>
      <c r="C1679" s="15" t="s">
        <v>521</v>
      </c>
      <c r="D1679" s="15" t="s">
        <v>522</v>
      </c>
      <c r="E1679" s="1">
        <v>45146</v>
      </c>
      <c r="F1679" s="9" t="s">
        <v>513</v>
      </c>
      <c r="G1679" s="17">
        <v>98755.98</v>
      </c>
      <c r="H1679" s="18">
        <v>98755.98</v>
      </c>
    </row>
    <row r="1680" spans="1:8" x14ac:dyDescent="0.35">
      <c r="A1680" s="15">
        <v>340823</v>
      </c>
      <c r="B1680" s="1">
        <v>45146</v>
      </c>
      <c r="C1680" s="15" t="s">
        <v>521</v>
      </c>
      <c r="D1680" s="15" t="s">
        <v>522</v>
      </c>
      <c r="E1680" s="1">
        <v>45146</v>
      </c>
      <c r="F1680" s="9" t="s">
        <v>513</v>
      </c>
      <c r="G1680" s="17">
        <v>8.25</v>
      </c>
      <c r="H1680" s="18">
        <v>8.25</v>
      </c>
    </row>
    <row r="1681" spans="1:8" x14ac:dyDescent="0.35">
      <c r="A1681" s="15">
        <v>340923</v>
      </c>
      <c r="B1681" s="1">
        <v>45146</v>
      </c>
      <c r="C1681" s="15" t="s">
        <v>521</v>
      </c>
      <c r="D1681" s="15" t="s">
        <v>522</v>
      </c>
      <c r="E1681" s="1">
        <v>45146</v>
      </c>
      <c r="F1681" s="9" t="s">
        <v>513</v>
      </c>
      <c r="G1681" s="17">
        <v>3648.38</v>
      </c>
      <c r="H1681" s="18">
        <v>3648.38</v>
      </c>
    </row>
    <row r="1682" spans="1:8" x14ac:dyDescent="0.35">
      <c r="A1682" s="15">
        <v>341023</v>
      </c>
      <c r="B1682" s="1">
        <v>45146</v>
      </c>
      <c r="C1682" s="15" t="s">
        <v>521</v>
      </c>
      <c r="D1682" s="15" t="s">
        <v>522</v>
      </c>
      <c r="E1682" s="1">
        <v>45146</v>
      </c>
      <c r="F1682" s="9" t="s">
        <v>513</v>
      </c>
      <c r="G1682" s="17">
        <v>153271.48000000001</v>
      </c>
      <c r="H1682" s="18">
        <v>153271.48000000001</v>
      </c>
    </row>
    <row r="1683" spans="1:8" x14ac:dyDescent="0.35">
      <c r="A1683" s="15">
        <v>341123</v>
      </c>
      <c r="B1683" s="1">
        <v>45146</v>
      </c>
      <c r="C1683" s="15" t="s">
        <v>521</v>
      </c>
      <c r="D1683" s="15" t="s">
        <v>522</v>
      </c>
      <c r="E1683" s="1">
        <v>45146</v>
      </c>
      <c r="F1683" s="9" t="s">
        <v>513</v>
      </c>
      <c r="G1683" s="17">
        <v>76.88</v>
      </c>
      <c r="H1683" s="18">
        <v>76.88</v>
      </c>
    </row>
    <row r="1684" spans="1:8" x14ac:dyDescent="0.35">
      <c r="A1684" s="15">
        <v>341223</v>
      </c>
      <c r="B1684" s="1">
        <v>45146</v>
      </c>
      <c r="C1684" s="15" t="s">
        <v>521</v>
      </c>
      <c r="D1684" s="15" t="s">
        <v>522</v>
      </c>
      <c r="E1684" s="1">
        <v>45146</v>
      </c>
      <c r="F1684" s="9" t="s">
        <v>513</v>
      </c>
      <c r="G1684" s="17">
        <v>60909.62</v>
      </c>
      <c r="H1684" s="18">
        <v>60909.62</v>
      </c>
    </row>
    <row r="1685" spans="1:8" x14ac:dyDescent="0.35">
      <c r="A1685" s="15">
        <v>341423</v>
      </c>
      <c r="B1685" s="1">
        <v>45146</v>
      </c>
      <c r="C1685" s="15" t="s">
        <v>521</v>
      </c>
      <c r="D1685" s="15" t="s">
        <v>522</v>
      </c>
      <c r="E1685" s="1">
        <v>45146</v>
      </c>
      <c r="F1685" s="9" t="s">
        <v>513</v>
      </c>
      <c r="G1685" s="17">
        <v>1014227.13</v>
      </c>
      <c r="H1685" s="18">
        <v>1014227.13</v>
      </c>
    </row>
    <row r="1686" spans="1:8" x14ac:dyDescent="0.35">
      <c r="A1686" s="15">
        <v>341523</v>
      </c>
      <c r="B1686" s="1">
        <v>45146</v>
      </c>
      <c r="C1686" s="15" t="s">
        <v>521</v>
      </c>
      <c r="D1686" s="15" t="s">
        <v>522</v>
      </c>
      <c r="E1686" s="1">
        <v>45146</v>
      </c>
      <c r="F1686" s="9" t="s">
        <v>513</v>
      </c>
      <c r="G1686" s="17">
        <v>136459.89000000001</v>
      </c>
      <c r="H1686" s="18">
        <v>136459.89000000001</v>
      </c>
    </row>
    <row r="1687" spans="1:8" x14ac:dyDescent="0.35">
      <c r="A1687" s="15">
        <v>341623</v>
      </c>
      <c r="B1687" s="1">
        <v>45146</v>
      </c>
      <c r="C1687" s="15" t="s">
        <v>521</v>
      </c>
      <c r="D1687" s="15" t="s">
        <v>522</v>
      </c>
      <c r="E1687" s="1">
        <v>45146</v>
      </c>
      <c r="F1687" s="9" t="s">
        <v>513</v>
      </c>
      <c r="G1687" s="17">
        <v>13262.13</v>
      </c>
      <c r="H1687" s="18">
        <v>13262.13</v>
      </c>
    </row>
    <row r="1688" spans="1:8" x14ac:dyDescent="0.35">
      <c r="A1688" s="15">
        <v>341723</v>
      </c>
      <c r="B1688" s="1">
        <v>45146</v>
      </c>
      <c r="C1688" s="15" t="s">
        <v>521</v>
      </c>
      <c r="D1688" s="15" t="s">
        <v>522</v>
      </c>
      <c r="E1688" s="1">
        <v>45146</v>
      </c>
      <c r="F1688" s="9" t="s">
        <v>513</v>
      </c>
      <c r="G1688" s="17">
        <v>2104247.4500000002</v>
      </c>
      <c r="H1688" s="18">
        <v>2104247.4500000002</v>
      </c>
    </row>
    <row r="1689" spans="1:8" x14ac:dyDescent="0.35">
      <c r="A1689" s="15">
        <v>341823</v>
      </c>
      <c r="B1689" s="1">
        <v>45146</v>
      </c>
      <c r="C1689" s="15" t="s">
        <v>521</v>
      </c>
      <c r="D1689" s="15" t="s">
        <v>522</v>
      </c>
      <c r="E1689" s="1">
        <v>45146</v>
      </c>
      <c r="F1689" s="9" t="s">
        <v>513</v>
      </c>
      <c r="G1689" s="17">
        <v>435456.38</v>
      </c>
      <c r="H1689" s="18">
        <v>435456.38</v>
      </c>
    </row>
    <row r="1690" spans="1:8" x14ac:dyDescent="0.35">
      <c r="A1690" s="15">
        <v>342423</v>
      </c>
      <c r="B1690" s="1">
        <v>45146</v>
      </c>
      <c r="C1690" s="15" t="s">
        <v>521</v>
      </c>
      <c r="D1690" s="15" t="s">
        <v>522</v>
      </c>
      <c r="E1690" s="1">
        <v>45146</v>
      </c>
      <c r="F1690" s="9" t="s">
        <v>513</v>
      </c>
      <c r="G1690" s="17">
        <v>1965.71</v>
      </c>
      <c r="H1690" s="18">
        <v>1965.71</v>
      </c>
    </row>
    <row r="1691" spans="1:8" x14ac:dyDescent="0.35">
      <c r="A1691" s="15">
        <v>342523</v>
      </c>
      <c r="B1691" s="1">
        <v>45147</v>
      </c>
      <c r="C1691" s="15" t="s">
        <v>521</v>
      </c>
      <c r="D1691" s="15" t="s">
        <v>522</v>
      </c>
      <c r="E1691" s="1">
        <v>45147</v>
      </c>
      <c r="F1691" s="9" t="s">
        <v>513</v>
      </c>
      <c r="G1691" s="17">
        <v>1</v>
      </c>
      <c r="H1691" s="18">
        <v>1</v>
      </c>
    </row>
    <row r="1692" spans="1:8" x14ac:dyDescent="0.35">
      <c r="A1692" s="15">
        <v>342923</v>
      </c>
      <c r="B1692" s="1">
        <v>45147</v>
      </c>
      <c r="C1692" s="15" t="s">
        <v>521</v>
      </c>
      <c r="D1692" s="15" t="s">
        <v>522</v>
      </c>
      <c r="E1692" s="1">
        <v>45147</v>
      </c>
      <c r="F1692" s="9" t="s">
        <v>513</v>
      </c>
      <c r="G1692" s="17">
        <v>386269</v>
      </c>
      <c r="H1692" s="18">
        <v>386269</v>
      </c>
    </row>
    <row r="1693" spans="1:8" x14ac:dyDescent="0.35">
      <c r="A1693" s="15">
        <v>343123</v>
      </c>
      <c r="B1693" s="1">
        <v>45147</v>
      </c>
      <c r="C1693" s="15" t="s">
        <v>521</v>
      </c>
      <c r="D1693" s="15" t="s">
        <v>522</v>
      </c>
      <c r="E1693" s="1">
        <v>45147</v>
      </c>
      <c r="F1693" s="9" t="s">
        <v>513</v>
      </c>
      <c r="G1693" s="17">
        <v>67113.42</v>
      </c>
      <c r="H1693" s="18">
        <v>67113.42</v>
      </c>
    </row>
    <row r="1694" spans="1:8" x14ac:dyDescent="0.35">
      <c r="A1694" s="15">
        <v>343723</v>
      </c>
      <c r="B1694" s="1">
        <v>45147</v>
      </c>
      <c r="C1694" s="15" t="s">
        <v>521</v>
      </c>
      <c r="D1694" s="15" t="s">
        <v>522</v>
      </c>
      <c r="E1694" s="1">
        <v>45147</v>
      </c>
      <c r="F1694" s="9" t="s">
        <v>513</v>
      </c>
      <c r="G1694" s="17">
        <v>1689552.61</v>
      </c>
      <c r="H1694" s="18">
        <v>1689552.61</v>
      </c>
    </row>
    <row r="1695" spans="1:8" x14ac:dyDescent="0.35">
      <c r="A1695" s="15">
        <v>345723</v>
      </c>
      <c r="B1695" s="1">
        <v>45148</v>
      </c>
      <c r="C1695" s="15" t="s">
        <v>521</v>
      </c>
      <c r="D1695" s="15" t="s">
        <v>522</v>
      </c>
      <c r="E1695" s="1">
        <v>45148</v>
      </c>
      <c r="F1695" s="9" t="s">
        <v>513</v>
      </c>
      <c r="G1695" s="17">
        <v>3453562.93</v>
      </c>
      <c r="H1695" s="18">
        <v>3453562.93</v>
      </c>
    </row>
    <row r="1696" spans="1:8" x14ac:dyDescent="0.35">
      <c r="A1696" s="15">
        <v>346323</v>
      </c>
      <c r="B1696" s="1">
        <v>45148</v>
      </c>
      <c r="C1696" s="15" t="s">
        <v>521</v>
      </c>
      <c r="D1696" s="15" t="s">
        <v>522</v>
      </c>
      <c r="E1696" s="1">
        <v>45148</v>
      </c>
      <c r="F1696" s="9" t="s">
        <v>513</v>
      </c>
      <c r="G1696" s="17">
        <v>4240194.34</v>
      </c>
      <c r="H1696" s="18">
        <v>4240194.34</v>
      </c>
    </row>
    <row r="1697" spans="1:8" x14ac:dyDescent="0.35">
      <c r="A1697" s="15">
        <v>357123</v>
      </c>
      <c r="B1697" s="1">
        <v>45149</v>
      </c>
      <c r="C1697" s="15" t="s">
        <v>521</v>
      </c>
      <c r="D1697" s="15" t="s">
        <v>522</v>
      </c>
      <c r="E1697" s="1">
        <v>45149</v>
      </c>
      <c r="F1697" s="9" t="s">
        <v>513</v>
      </c>
      <c r="G1697" s="17">
        <v>20338172.800000001</v>
      </c>
      <c r="H1697" s="18">
        <v>20338172.800000001</v>
      </c>
    </row>
    <row r="1698" spans="1:8" x14ac:dyDescent="0.35">
      <c r="A1698" s="15">
        <v>357223</v>
      </c>
      <c r="B1698" s="1">
        <v>45149</v>
      </c>
      <c r="C1698" s="15" t="s">
        <v>521</v>
      </c>
      <c r="D1698" s="15" t="s">
        <v>522</v>
      </c>
      <c r="E1698" s="1">
        <v>45149</v>
      </c>
      <c r="F1698" s="9" t="s">
        <v>513</v>
      </c>
      <c r="G1698" s="17">
        <v>15000003.32</v>
      </c>
      <c r="H1698" s="18">
        <v>15000003.32</v>
      </c>
    </row>
    <row r="1699" spans="1:8" x14ac:dyDescent="0.35">
      <c r="A1699" s="15">
        <v>357323</v>
      </c>
      <c r="B1699" s="1">
        <v>45149</v>
      </c>
      <c r="C1699" s="15" t="s">
        <v>521</v>
      </c>
      <c r="D1699" s="15" t="s">
        <v>522</v>
      </c>
      <c r="E1699" s="1">
        <v>45149</v>
      </c>
      <c r="F1699" s="9" t="s">
        <v>513</v>
      </c>
      <c r="G1699" s="17">
        <v>1298423.68</v>
      </c>
      <c r="H1699" s="18">
        <v>1298423.68</v>
      </c>
    </row>
    <row r="1700" spans="1:8" x14ac:dyDescent="0.35">
      <c r="A1700" s="15">
        <v>357423</v>
      </c>
      <c r="B1700" s="1">
        <v>45149</v>
      </c>
      <c r="C1700" s="15" t="s">
        <v>521</v>
      </c>
      <c r="D1700" s="15" t="s">
        <v>522</v>
      </c>
      <c r="E1700" s="1">
        <v>45149</v>
      </c>
      <c r="F1700" s="9" t="s">
        <v>513</v>
      </c>
      <c r="G1700" s="17">
        <v>10222016.359999999</v>
      </c>
      <c r="H1700" s="18">
        <v>10222016.359999999</v>
      </c>
    </row>
    <row r="1701" spans="1:8" x14ac:dyDescent="0.35">
      <c r="A1701" s="15">
        <v>357523</v>
      </c>
      <c r="B1701" s="1">
        <v>45149</v>
      </c>
      <c r="C1701" s="15" t="s">
        <v>521</v>
      </c>
      <c r="D1701" s="15" t="s">
        <v>522</v>
      </c>
      <c r="E1701" s="1">
        <v>45149</v>
      </c>
      <c r="F1701" s="9" t="s">
        <v>513</v>
      </c>
      <c r="G1701" s="17">
        <v>200795.74</v>
      </c>
      <c r="H1701" s="18">
        <v>200795.74</v>
      </c>
    </row>
    <row r="1702" spans="1:8" x14ac:dyDescent="0.35">
      <c r="A1702" s="15">
        <v>357623</v>
      </c>
      <c r="B1702" s="1">
        <v>45149</v>
      </c>
      <c r="C1702" s="15" t="s">
        <v>521</v>
      </c>
      <c r="D1702" s="15" t="s">
        <v>522</v>
      </c>
      <c r="E1702" s="1">
        <v>45149</v>
      </c>
      <c r="F1702" s="9" t="s">
        <v>513</v>
      </c>
      <c r="G1702" s="17">
        <v>290169.31</v>
      </c>
      <c r="H1702" s="18">
        <v>290169.31</v>
      </c>
    </row>
    <row r="1703" spans="1:8" x14ac:dyDescent="0.35">
      <c r="A1703" s="15">
        <v>357723</v>
      </c>
      <c r="B1703" s="1">
        <v>45149</v>
      </c>
      <c r="C1703" s="15" t="s">
        <v>521</v>
      </c>
      <c r="D1703" s="15" t="s">
        <v>522</v>
      </c>
      <c r="E1703" s="1">
        <v>45149</v>
      </c>
      <c r="F1703" s="9" t="s">
        <v>513</v>
      </c>
      <c r="G1703" s="17">
        <v>51406</v>
      </c>
      <c r="H1703" s="18">
        <v>51406</v>
      </c>
    </row>
    <row r="1704" spans="1:8" x14ac:dyDescent="0.35">
      <c r="A1704" s="15">
        <v>357823</v>
      </c>
      <c r="B1704" s="1">
        <v>45149</v>
      </c>
      <c r="C1704" s="15" t="s">
        <v>521</v>
      </c>
      <c r="D1704" s="15" t="s">
        <v>522</v>
      </c>
      <c r="E1704" s="1">
        <v>45149</v>
      </c>
      <c r="F1704" s="9" t="s">
        <v>513</v>
      </c>
      <c r="G1704" s="17">
        <v>5807.07</v>
      </c>
      <c r="H1704" s="18">
        <v>5807.07</v>
      </c>
    </row>
    <row r="1705" spans="1:8" x14ac:dyDescent="0.35">
      <c r="A1705" s="15">
        <v>358323</v>
      </c>
      <c r="B1705" s="1">
        <v>45152</v>
      </c>
      <c r="C1705" s="15" t="s">
        <v>521</v>
      </c>
      <c r="D1705" s="15" t="s">
        <v>522</v>
      </c>
      <c r="E1705" s="1">
        <v>45152</v>
      </c>
      <c r="F1705" s="9" t="s">
        <v>513</v>
      </c>
      <c r="G1705" s="17">
        <v>5131982.91</v>
      </c>
      <c r="H1705" s="18">
        <v>5131982.91</v>
      </c>
    </row>
    <row r="1706" spans="1:8" x14ac:dyDescent="0.35">
      <c r="A1706" s="15">
        <v>358723</v>
      </c>
      <c r="B1706" s="1">
        <v>45152</v>
      </c>
      <c r="C1706" s="15" t="s">
        <v>521</v>
      </c>
      <c r="D1706" s="15" t="s">
        <v>522</v>
      </c>
      <c r="E1706" s="1">
        <v>45152</v>
      </c>
      <c r="F1706" s="9" t="s">
        <v>513</v>
      </c>
      <c r="G1706" s="17">
        <v>71</v>
      </c>
      <c r="H1706" s="18">
        <v>71</v>
      </c>
    </row>
    <row r="1707" spans="1:8" x14ac:dyDescent="0.35">
      <c r="A1707" s="15">
        <v>358923</v>
      </c>
      <c r="B1707" s="1">
        <v>45152</v>
      </c>
      <c r="C1707" s="15" t="s">
        <v>521</v>
      </c>
      <c r="D1707" s="15" t="s">
        <v>522</v>
      </c>
      <c r="E1707" s="1">
        <v>45152</v>
      </c>
      <c r="F1707" s="9" t="s">
        <v>513</v>
      </c>
      <c r="G1707" s="17">
        <v>1068983.3799999999</v>
      </c>
      <c r="H1707" s="18">
        <v>1068983.3799999999</v>
      </c>
    </row>
    <row r="1708" spans="1:8" x14ac:dyDescent="0.35">
      <c r="A1708" s="15">
        <v>359023</v>
      </c>
      <c r="B1708" s="1">
        <v>45152</v>
      </c>
      <c r="C1708" s="15" t="s">
        <v>521</v>
      </c>
      <c r="D1708" s="15" t="s">
        <v>522</v>
      </c>
      <c r="E1708" s="1">
        <v>45152</v>
      </c>
      <c r="F1708" s="9" t="s">
        <v>513</v>
      </c>
      <c r="G1708" s="17">
        <v>1625211.59</v>
      </c>
      <c r="H1708" s="18">
        <v>1625211.59</v>
      </c>
    </row>
    <row r="1709" spans="1:8" x14ac:dyDescent="0.35">
      <c r="A1709" s="15">
        <v>359223</v>
      </c>
      <c r="B1709" s="1">
        <v>45153</v>
      </c>
      <c r="C1709" s="15" t="s">
        <v>521</v>
      </c>
      <c r="D1709" s="15" t="s">
        <v>522</v>
      </c>
      <c r="E1709" s="1">
        <v>45153</v>
      </c>
      <c r="F1709" s="9" t="s">
        <v>513</v>
      </c>
      <c r="G1709" s="17">
        <v>41</v>
      </c>
      <c r="H1709" s="18">
        <v>41</v>
      </c>
    </row>
    <row r="1710" spans="1:8" x14ac:dyDescent="0.35">
      <c r="A1710" s="15">
        <v>359823</v>
      </c>
      <c r="B1710" s="1">
        <v>45153</v>
      </c>
      <c r="C1710" s="15" t="s">
        <v>521</v>
      </c>
      <c r="D1710" s="15" t="s">
        <v>522</v>
      </c>
      <c r="E1710" s="1">
        <v>45153</v>
      </c>
      <c r="F1710" s="9" t="s">
        <v>513</v>
      </c>
      <c r="G1710" s="17">
        <v>28482.880000000001</v>
      </c>
      <c r="H1710" s="18">
        <v>28482.880000000001</v>
      </c>
    </row>
    <row r="1711" spans="1:8" x14ac:dyDescent="0.35">
      <c r="A1711" s="15">
        <v>359923</v>
      </c>
      <c r="B1711" s="1">
        <v>45153</v>
      </c>
      <c r="C1711" s="15" t="s">
        <v>521</v>
      </c>
      <c r="D1711" s="15" t="s">
        <v>522</v>
      </c>
      <c r="E1711" s="1">
        <v>45153</v>
      </c>
      <c r="F1711" s="9" t="s">
        <v>513</v>
      </c>
      <c r="G1711" s="17">
        <v>207520.86</v>
      </c>
      <c r="H1711" s="18">
        <v>207520.86</v>
      </c>
    </row>
    <row r="1712" spans="1:8" x14ac:dyDescent="0.35">
      <c r="A1712" s="15">
        <v>360323</v>
      </c>
      <c r="B1712" s="1">
        <v>45154</v>
      </c>
      <c r="C1712" s="15" t="s">
        <v>521</v>
      </c>
      <c r="D1712" s="15" t="s">
        <v>522</v>
      </c>
      <c r="E1712" s="1">
        <v>45154</v>
      </c>
      <c r="F1712" s="9" t="s">
        <v>513</v>
      </c>
      <c r="G1712" s="17">
        <v>97417.51</v>
      </c>
      <c r="H1712" s="18">
        <v>97417.51</v>
      </c>
    </row>
    <row r="1713" spans="1:8" x14ac:dyDescent="0.35">
      <c r="A1713" s="15">
        <v>360423</v>
      </c>
      <c r="B1713" s="1">
        <v>45154</v>
      </c>
      <c r="C1713" s="15" t="s">
        <v>521</v>
      </c>
      <c r="D1713" s="15" t="s">
        <v>522</v>
      </c>
      <c r="E1713" s="1">
        <v>45154</v>
      </c>
      <c r="F1713" s="9" t="s">
        <v>513</v>
      </c>
      <c r="G1713" s="17">
        <v>6375949</v>
      </c>
      <c r="H1713" s="18">
        <v>6375949</v>
      </c>
    </row>
    <row r="1714" spans="1:8" x14ac:dyDescent="0.35">
      <c r="A1714" s="15">
        <v>360523</v>
      </c>
      <c r="B1714" s="1">
        <v>45154</v>
      </c>
      <c r="C1714" s="15" t="s">
        <v>521</v>
      </c>
      <c r="D1714" s="15" t="s">
        <v>522</v>
      </c>
      <c r="E1714" s="1">
        <v>45154</v>
      </c>
      <c r="F1714" s="9" t="s">
        <v>513</v>
      </c>
      <c r="G1714" s="17">
        <v>34550.42</v>
      </c>
      <c r="H1714" s="18">
        <v>34550.42</v>
      </c>
    </row>
    <row r="1715" spans="1:8" x14ac:dyDescent="0.35">
      <c r="A1715" s="15">
        <v>361023</v>
      </c>
      <c r="B1715" s="1">
        <v>45155</v>
      </c>
      <c r="C1715" s="15" t="s">
        <v>521</v>
      </c>
      <c r="D1715" s="15" t="s">
        <v>522</v>
      </c>
      <c r="E1715" s="1">
        <v>45155</v>
      </c>
      <c r="F1715" s="9" t="s">
        <v>513</v>
      </c>
      <c r="G1715" s="17">
        <v>3659</v>
      </c>
      <c r="H1715" s="18">
        <v>3659</v>
      </c>
    </row>
    <row r="1716" spans="1:8" x14ac:dyDescent="0.35">
      <c r="A1716" s="15">
        <v>361123</v>
      </c>
      <c r="B1716" s="1">
        <v>45155</v>
      </c>
      <c r="C1716" s="15" t="s">
        <v>521</v>
      </c>
      <c r="D1716" s="15" t="s">
        <v>522</v>
      </c>
      <c r="E1716" s="1">
        <v>45155</v>
      </c>
      <c r="F1716" s="9" t="s">
        <v>513</v>
      </c>
      <c r="G1716" s="17">
        <v>125</v>
      </c>
      <c r="H1716" s="18">
        <v>125</v>
      </c>
    </row>
    <row r="1717" spans="1:8" x14ac:dyDescent="0.35">
      <c r="A1717" s="15">
        <v>361223</v>
      </c>
      <c r="B1717" s="1">
        <v>45155</v>
      </c>
      <c r="C1717" s="15" t="s">
        <v>521</v>
      </c>
      <c r="D1717" s="15" t="s">
        <v>522</v>
      </c>
      <c r="E1717" s="1">
        <v>45155</v>
      </c>
      <c r="F1717" s="9" t="s">
        <v>513</v>
      </c>
      <c r="G1717" s="17">
        <v>14111</v>
      </c>
      <c r="H1717" s="18">
        <v>14111</v>
      </c>
    </row>
    <row r="1718" spans="1:8" x14ac:dyDescent="0.35">
      <c r="A1718" s="15">
        <v>361823</v>
      </c>
      <c r="B1718" s="1">
        <v>45156</v>
      </c>
      <c r="C1718" s="15" t="s">
        <v>521</v>
      </c>
      <c r="D1718" s="15" t="s">
        <v>522</v>
      </c>
      <c r="E1718" s="1">
        <v>45156</v>
      </c>
      <c r="F1718" s="9" t="s">
        <v>513</v>
      </c>
      <c r="G1718" s="17">
        <v>8127567.4800000004</v>
      </c>
      <c r="H1718" s="18">
        <v>8127567.4800000004</v>
      </c>
    </row>
    <row r="1719" spans="1:8" x14ac:dyDescent="0.35">
      <c r="A1719" s="15">
        <v>362623</v>
      </c>
      <c r="B1719" s="1">
        <v>45156</v>
      </c>
      <c r="C1719" s="15" t="s">
        <v>521</v>
      </c>
      <c r="D1719" s="15" t="s">
        <v>522</v>
      </c>
      <c r="E1719" s="1">
        <v>45156</v>
      </c>
      <c r="F1719" s="9" t="s">
        <v>513</v>
      </c>
      <c r="G1719" s="17">
        <v>3061756.3</v>
      </c>
      <c r="H1719" s="18">
        <v>3061756.3</v>
      </c>
    </row>
    <row r="1720" spans="1:8" x14ac:dyDescent="0.35">
      <c r="A1720" s="15">
        <v>366723</v>
      </c>
      <c r="B1720" s="1">
        <v>45161</v>
      </c>
      <c r="C1720" s="15" t="s">
        <v>521</v>
      </c>
      <c r="D1720" s="15" t="s">
        <v>522</v>
      </c>
      <c r="E1720" s="1">
        <v>45161</v>
      </c>
      <c r="F1720" s="9" t="s">
        <v>513</v>
      </c>
      <c r="G1720" s="17">
        <v>1.26</v>
      </c>
      <c r="H1720" s="18">
        <v>1.26</v>
      </c>
    </row>
    <row r="1721" spans="1:8" x14ac:dyDescent="0.35">
      <c r="A1721" s="15">
        <v>366823</v>
      </c>
      <c r="B1721" s="1">
        <v>45161</v>
      </c>
      <c r="C1721" s="15" t="s">
        <v>521</v>
      </c>
      <c r="D1721" s="15" t="s">
        <v>522</v>
      </c>
      <c r="E1721" s="1">
        <v>45161</v>
      </c>
      <c r="F1721" s="9" t="s">
        <v>513</v>
      </c>
      <c r="G1721" s="17">
        <v>82503</v>
      </c>
      <c r="H1721" s="18">
        <v>82503</v>
      </c>
    </row>
    <row r="1722" spans="1:8" x14ac:dyDescent="0.35">
      <c r="A1722" s="15">
        <v>367223</v>
      </c>
      <c r="B1722" s="1">
        <v>45161</v>
      </c>
      <c r="C1722" s="15" t="s">
        <v>521</v>
      </c>
      <c r="D1722" s="15" t="s">
        <v>522</v>
      </c>
      <c r="E1722" s="1">
        <v>45161</v>
      </c>
      <c r="F1722" s="9" t="s">
        <v>513</v>
      </c>
      <c r="G1722" s="17">
        <v>3538834.94</v>
      </c>
      <c r="H1722" s="18">
        <v>3538834.94</v>
      </c>
    </row>
    <row r="1723" spans="1:8" x14ac:dyDescent="0.35">
      <c r="A1723" s="15">
        <v>367323</v>
      </c>
      <c r="B1723" s="1">
        <v>45161</v>
      </c>
      <c r="C1723" s="15" t="s">
        <v>521</v>
      </c>
      <c r="D1723" s="15" t="s">
        <v>522</v>
      </c>
      <c r="E1723" s="1">
        <v>45161</v>
      </c>
      <c r="F1723" s="9" t="s">
        <v>513</v>
      </c>
      <c r="G1723" s="17">
        <v>984390511.20000005</v>
      </c>
      <c r="H1723" s="18">
        <v>984390511.20000005</v>
      </c>
    </row>
    <row r="1724" spans="1:8" x14ac:dyDescent="0.35">
      <c r="A1724" s="15">
        <v>367623</v>
      </c>
      <c r="B1724" s="1">
        <v>45161</v>
      </c>
      <c r="C1724" s="15" t="s">
        <v>521</v>
      </c>
      <c r="D1724" s="15" t="s">
        <v>522</v>
      </c>
      <c r="E1724" s="1">
        <v>45161</v>
      </c>
      <c r="F1724" s="9" t="s">
        <v>513</v>
      </c>
      <c r="G1724" s="17">
        <v>445</v>
      </c>
      <c r="H1724" s="18">
        <v>445</v>
      </c>
    </row>
    <row r="1725" spans="1:8" x14ac:dyDescent="0.35">
      <c r="A1725" s="15">
        <v>368323</v>
      </c>
      <c r="B1725" s="1">
        <v>45162</v>
      </c>
      <c r="C1725" s="15" t="s">
        <v>521</v>
      </c>
      <c r="D1725" s="15" t="s">
        <v>522</v>
      </c>
      <c r="E1725" s="1">
        <v>45162</v>
      </c>
      <c r="F1725" s="9" t="s">
        <v>513</v>
      </c>
      <c r="G1725" s="17">
        <v>28368.45</v>
      </c>
      <c r="H1725" s="18">
        <v>28368.45</v>
      </c>
    </row>
    <row r="1726" spans="1:8" x14ac:dyDescent="0.35">
      <c r="A1726" s="15">
        <v>368423</v>
      </c>
      <c r="B1726" s="1">
        <v>45162</v>
      </c>
      <c r="C1726" s="15" t="s">
        <v>521</v>
      </c>
      <c r="D1726" s="15" t="s">
        <v>522</v>
      </c>
      <c r="E1726" s="1">
        <v>45162</v>
      </c>
      <c r="F1726" s="9" t="s">
        <v>513</v>
      </c>
      <c r="G1726" s="17">
        <v>943.26</v>
      </c>
      <c r="H1726" s="18">
        <v>943.26</v>
      </c>
    </row>
    <row r="1727" spans="1:8" x14ac:dyDescent="0.35">
      <c r="A1727" s="15">
        <v>369523</v>
      </c>
      <c r="B1727" s="1">
        <v>45163</v>
      </c>
      <c r="C1727" s="15" t="s">
        <v>521</v>
      </c>
      <c r="D1727" s="15" t="s">
        <v>522</v>
      </c>
      <c r="E1727" s="1">
        <v>45163</v>
      </c>
      <c r="F1727" s="9" t="s">
        <v>513</v>
      </c>
      <c r="G1727" s="17">
        <v>14016087.699999999</v>
      </c>
      <c r="H1727" s="18">
        <v>14016087.699999999</v>
      </c>
    </row>
    <row r="1728" spans="1:8" x14ac:dyDescent="0.35">
      <c r="A1728" s="15">
        <v>369623</v>
      </c>
      <c r="B1728" s="1">
        <v>45163</v>
      </c>
      <c r="C1728" s="15" t="s">
        <v>521</v>
      </c>
      <c r="D1728" s="15" t="s">
        <v>522</v>
      </c>
      <c r="E1728" s="1">
        <v>45163</v>
      </c>
      <c r="F1728" s="9" t="s">
        <v>513</v>
      </c>
      <c r="G1728" s="17">
        <v>28326</v>
      </c>
      <c r="H1728" s="18">
        <v>28326</v>
      </c>
    </row>
    <row r="1729" spans="1:8" x14ac:dyDescent="0.35">
      <c r="A1729" s="15">
        <v>369723</v>
      </c>
      <c r="B1729" s="1">
        <v>45163</v>
      </c>
      <c r="C1729" s="15" t="s">
        <v>521</v>
      </c>
      <c r="D1729" s="15" t="s">
        <v>522</v>
      </c>
      <c r="E1729" s="1">
        <v>45163</v>
      </c>
      <c r="F1729" s="9" t="s">
        <v>513</v>
      </c>
      <c r="G1729" s="17">
        <v>70979.81</v>
      </c>
      <c r="H1729" s="18">
        <v>70979.81</v>
      </c>
    </row>
    <row r="1730" spans="1:8" x14ac:dyDescent="0.35">
      <c r="A1730" s="15">
        <v>370923</v>
      </c>
      <c r="B1730" s="1">
        <v>45166</v>
      </c>
      <c r="C1730" s="15" t="s">
        <v>521</v>
      </c>
      <c r="D1730" s="15" t="s">
        <v>522</v>
      </c>
      <c r="E1730" s="1">
        <v>45166</v>
      </c>
      <c r="F1730" s="9" t="s">
        <v>513</v>
      </c>
      <c r="G1730" s="17">
        <v>331328647</v>
      </c>
      <c r="H1730" s="18">
        <v>331328647</v>
      </c>
    </row>
    <row r="1731" spans="1:8" x14ac:dyDescent="0.35">
      <c r="A1731" s="15">
        <v>371023</v>
      </c>
      <c r="B1731" s="1">
        <v>45166</v>
      </c>
      <c r="C1731" s="15" t="s">
        <v>521</v>
      </c>
      <c r="D1731" s="15" t="s">
        <v>522</v>
      </c>
      <c r="E1731" s="1">
        <v>45166</v>
      </c>
      <c r="F1731" s="9" t="s">
        <v>513</v>
      </c>
      <c r="G1731" s="17">
        <v>2168.66</v>
      </c>
      <c r="H1731" s="18">
        <v>2168.66</v>
      </c>
    </row>
    <row r="1732" spans="1:8" x14ac:dyDescent="0.35">
      <c r="A1732" s="15">
        <v>371623</v>
      </c>
      <c r="B1732" s="1">
        <v>45167</v>
      </c>
      <c r="C1732" s="15" t="s">
        <v>521</v>
      </c>
      <c r="D1732" s="15" t="s">
        <v>522</v>
      </c>
      <c r="E1732" s="1">
        <v>45167</v>
      </c>
      <c r="F1732" s="9" t="s">
        <v>513</v>
      </c>
      <c r="G1732" s="17">
        <v>1639881.92</v>
      </c>
      <c r="H1732" s="18">
        <v>1639881.92</v>
      </c>
    </row>
    <row r="1733" spans="1:8" x14ac:dyDescent="0.35">
      <c r="A1733" s="15">
        <v>371823</v>
      </c>
      <c r="B1733" s="1">
        <v>45167</v>
      </c>
      <c r="C1733" s="15" t="s">
        <v>521</v>
      </c>
      <c r="D1733" s="15" t="s">
        <v>522</v>
      </c>
      <c r="E1733" s="1">
        <v>45167</v>
      </c>
      <c r="F1733" s="9" t="s">
        <v>513</v>
      </c>
      <c r="G1733" s="17">
        <v>25080337.359999999</v>
      </c>
      <c r="H1733" s="18">
        <v>25080337.359999999</v>
      </c>
    </row>
    <row r="1734" spans="1:8" x14ac:dyDescent="0.35">
      <c r="A1734" s="15">
        <v>372223</v>
      </c>
      <c r="B1734" s="1">
        <v>45167</v>
      </c>
      <c r="C1734" s="15" t="s">
        <v>521</v>
      </c>
      <c r="D1734" s="15" t="s">
        <v>522</v>
      </c>
      <c r="E1734" s="1">
        <v>45167</v>
      </c>
      <c r="F1734" s="9" t="s">
        <v>513</v>
      </c>
      <c r="G1734" s="17">
        <v>25403325</v>
      </c>
      <c r="H1734" s="18">
        <v>25403325</v>
      </c>
    </row>
    <row r="1735" spans="1:8" x14ac:dyDescent="0.35">
      <c r="A1735" s="15">
        <v>373923</v>
      </c>
      <c r="B1735" s="1">
        <v>45168</v>
      </c>
      <c r="C1735" s="15" t="s">
        <v>521</v>
      </c>
      <c r="D1735" s="15" t="s">
        <v>522</v>
      </c>
      <c r="E1735" s="1">
        <v>45168</v>
      </c>
      <c r="F1735" s="9" t="s">
        <v>513</v>
      </c>
      <c r="G1735" s="17">
        <v>42460</v>
      </c>
      <c r="H1735" s="18">
        <v>42460</v>
      </c>
    </row>
    <row r="1736" spans="1:8" x14ac:dyDescent="0.35">
      <c r="A1736" s="15">
        <v>374823</v>
      </c>
      <c r="B1736" s="1">
        <v>45169</v>
      </c>
      <c r="C1736" s="15" t="s">
        <v>521</v>
      </c>
      <c r="D1736" s="15" t="s">
        <v>522</v>
      </c>
      <c r="E1736" s="1">
        <v>45169</v>
      </c>
      <c r="F1736" s="9" t="s">
        <v>513</v>
      </c>
      <c r="G1736" s="17">
        <v>308995</v>
      </c>
      <c r="H1736" s="18">
        <v>308995</v>
      </c>
    </row>
    <row r="1737" spans="1:8" x14ac:dyDescent="0.35">
      <c r="A1737" s="15">
        <v>375223</v>
      </c>
      <c r="B1737" s="1">
        <v>45170</v>
      </c>
      <c r="C1737" s="15" t="s">
        <v>521</v>
      </c>
      <c r="D1737" s="15" t="s">
        <v>522</v>
      </c>
      <c r="E1737" s="1">
        <v>45170</v>
      </c>
      <c r="F1737" s="9" t="s">
        <v>513</v>
      </c>
      <c r="G1737" s="17">
        <v>7000000</v>
      </c>
      <c r="H1737" s="18">
        <v>7000000</v>
      </c>
    </row>
    <row r="1738" spans="1:8" x14ac:dyDescent="0.35">
      <c r="A1738" s="15">
        <v>375623</v>
      </c>
      <c r="B1738" s="1">
        <v>45170</v>
      </c>
      <c r="C1738" s="15" t="s">
        <v>521</v>
      </c>
      <c r="D1738" s="15" t="s">
        <v>522</v>
      </c>
      <c r="E1738" s="1">
        <v>45170</v>
      </c>
      <c r="F1738" s="9" t="s">
        <v>513</v>
      </c>
      <c r="G1738" s="17">
        <v>6967457.6799999997</v>
      </c>
      <c r="H1738" s="18">
        <v>6967457.6799999997</v>
      </c>
    </row>
    <row r="1739" spans="1:8" x14ac:dyDescent="0.35">
      <c r="A1739" s="15">
        <v>375723</v>
      </c>
      <c r="B1739" s="1">
        <v>45170</v>
      </c>
      <c r="C1739" s="15" t="s">
        <v>521</v>
      </c>
      <c r="D1739" s="15" t="s">
        <v>522</v>
      </c>
      <c r="E1739" s="1">
        <v>45170</v>
      </c>
      <c r="F1739" s="9" t="s">
        <v>513</v>
      </c>
      <c r="G1739" s="17">
        <v>4105525</v>
      </c>
      <c r="H1739" s="18">
        <v>4105525</v>
      </c>
    </row>
    <row r="1740" spans="1:8" x14ac:dyDescent="0.35">
      <c r="A1740" s="15">
        <v>381223</v>
      </c>
      <c r="B1740" s="1">
        <v>45173</v>
      </c>
      <c r="C1740" s="15" t="s">
        <v>521</v>
      </c>
      <c r="D1740" s="15" t="s">
        <v>522</v>
      </c>
      <c r="E1740" s="1">
        <v>45173</v>
      </c>
      <c r="F1740" s="9" t="s">
        <v>513</v>
      </c>
      <c r="G1740" s="17">
        <v>1067080.44</v>
      </c>
      <c r="H1740" s="18">
        <v>1067080.44</v>
      </c>
    </row>
    <row r="1741" spans="1:8" x14ac:dyDescent="0.35">
      <c r="A1741" s="15">
        <v>381623</v>
      </c>
      <c r="B1741" s="1">
        <v>45173</v>
      </c>
      <c r="C1741" s="15" t="s">
        <v>521</v>
      </c>
      <c r="D1741" s="15" t="s">
        <v>522</v>
      </c>
      <c r="E1741" s="1">
        <v>45173</v>
      </c>
      <c r="F1741" s="9" t="s">
        <v>513</v>
      </c>
      <c r="G1741" s="17">
        <v>926355</v>
      </c>
      <c r="H1741" s="18">
        <v>926355</v>
      </c>
    </row>
    <row r="1742" spans="1:8" x14ac:dyDescent="0.35">
      <c r="A1742" s="15">
        <v>382223</v>
      </c>
      <c r="B1742" s="1">
        <v>45174</v>
      </c>
      <c r="C1742" s="15" t="s">
        <v>521</v>
      </c>
      <c r="D1742" s="15" t="s">
        <v>522</v>
      </c>
      <c r="E1742" s="1">
        <v>45174</v>
      </c>
      <c r="F1742" s="9" t="s">
        <v>513</v>
      </c>
      <c r="G1742" s="17">
        <v>11.59</v>
      </c>
      <c r="H1742" s="18">
        <v>11.59</v>
      </c>
    </row>
    <row r="1743" spans="1:8" x14ac:dyDescent="0.35">
      <c r="A1743" s="15">
        <v>382323</v>
      </c>
      <c r="B1743" s="1">
        <v>45174</v>
      </c>
      <c r="C1743" s="15" t="s">
        <v>521</v>
      </c>
      <c r="D1743" s="15" t="s">
        <v>522</v>
      </c>
      <c r="E1743" s="1">
        <v>45174</v>
      </c>
      <c r="F1743" s="9" t="s">
        <v>513</v>
      </c>
      <c r="G1743" s="17">
        <v>556547.43000000005</v>
      </c>
      <c r="H1743" s="18">
        <v>556547.43000000005</v>
      </c>
    </row>
    <row r="1744" spans="1:8" x14ac:dyDescent="0.35">
      <c r="A1744" s="15">
        <v>382423</v>
      </c>
      <c r="B1744" s="1">
        <v>45174</v>
      </c>
      <c r="C1744" s="15" t="s">
        <v>521</v>
      </c>
      <c r="D1744" s="15" t="s">
        <v>522</v>
      </c>
      <c r="E1744" s="1">
        <v>45174</v>
      </c>
      <c r="F1744" s="9" t="s">
        <v>513</v>
      </c>
      <c r="G1744" s="17">
        <v>4250.7299999999996</v>
      </c>
      <c r="H1744" s="18">
        <v>4250.7299999999996</v>
      </c>
    </row>
    <row r="1745" spans="1:8" x14ac:dyDescent="0.35">
      <c r="A1745" s="15">
        <v>382523</v>
      </c>
      <c r="B1745" s="1">
        <v>45174</v>
      </c>
      <c r="C1745" s="15" t="s">
        <v>521</v>
      </c>
      <c r="D1745" s="15" t="s">
        <v>522</v>
      </c>
      <c r="E1745" s="1">
        <v>45174</v>
      </c>
      <c r="F1745" s="9" t="s">
        <v>513</v>
      </c>
      <c r="G1745" s="17">
        <v>424264.54</v>
      </c>
      <c r="H1745" s="18">
        <v>424264.54</v>
      </c>
    </row>
    <row r="1746" spans="1:8" x14ac:dyDescent="0.35">
      <c r="A1746" s="15">
        <v>382623</v>
      </c>
      <c r="B1746" s="1">
        <v>45174</v>
      </c>
      <c r="C1746" s="15" t="s">
        <v>521</v>
      </c>
      <c r="D1746" s="15" t="s">
        <v>522</v>
      </c>
      <c r="E1746" s="1">
        <v>45174</v>
      </c>
      <c r="F1746" s="9" t="s">
        <v>513</v>
      </c>
      <c r="G1746" s="17">
        <v>24488.32</v>
      </c>
      <c r="H1746" s="18">
        <v>24488.32</v>
      </c>
    </row>
    <row r="1747" spans="1:8" x14ac:dyDescent="0.35">
      <c r="A1747" s="15">
        <v>382723</v>
      </c>
      <c r="B1747" s="1">
        <v>45174</v>
      </c>
      <c r="C1747" s="15" t="s">
        <v>521</v>
      </c>
      <c r="D1747" s="15" t="s">
        <v>522</v>
      </c>
      <c r="E1747" s="1">
        <v>45174</v>
      </c>
      <c r="F1747" s="9" t="s">
        <v>513</v>
      </c>
      <c r="G1747" s="17">
        <v>2972422.33</v>
      </c>
      <c r="H1747" s="18">
        <v>2972422.33</v>
      </c>
    </row>
    <row r="1748" spans="1:8" x14ac:dyDescent="0.35">
      <c r="A1748" s="15">
        <v>382823</v>
      </c>
      <c r="B1748" s="1">
        <v>45174</v>
      </c>
      <c r="C1748" s="15" t="s">
        <v>521</v>
      </c>
      <c r="D1748" s="15" t="s">
        <v>522</v>
      </c>
      <c r="E1748" s="1">
        <v>45174</v>
      </c>
      <c r="F1748" s="9" t="s">
        <v>513</v>
      </c>
      <c r="G1748" s="17">
        <v>784949</v>
      </c>
      <c r="H1748" s="18">
        <v>784949</v>
      </c>
    </row>
    <row r="1749" spans="1:8" x14ac:dyDescent="0.35">
      <c r="A1749" s="15">
        <v>383123</v>
      </c>
      <c r="B1749" s="1">
        <v>45174</v>
      </c>
      <c r="C1749" s="15" t="s">
        <v>521</v>
      </c>
      <c r="D1749" s="15" t="s">
        <v>522</v>
      </c>
      <c r="E1749" s="1">
        <v>45174</v>
      </c>
      <c r="F1749" s="9" t="s">
        <v>513</v>
      </c>
      <c r="G1749" s="17">
        <v>951792</v>
      </c>
      <c r="H1749" s="18">
        <v>951792</v>
      </c>
    </row>
    <row r="1750" spans="1:8" x14ac:dyDescent="0.35">
      <c r="A1750" s="15">
        <v>383223</v>
      </c>
      <c r="B1750" s="1">
        <v>45174</v>
      </c>
      <c r="C1750" s="15" t="s">
        <v>521</v>
      </c>
      <c r="D1750" s="15" t="s">
        <v>522</v>
      </c>
      <c r="E1750" s="1">
        <v>45174</v>
      </c>
      <c r="F1750" s="9" t="s">
        <v>513</v>
      </c>
      <c r="G1750" s="17">
        <v>951792</v>
      </c>
      <c r="H1750" s="18">
        <v>951792</v>
      </c>
    </row>
    <row r="1751" spans="1:8" x14ac:dyDescent="0.35">
      <c r="A1751" s="15">
        <v>383423</v>
      </c>
      <c r="B1751" s="1">
        <v>45174</v>
      </c>
      <c r="C1751" s="15" t="s">
        <v>521</v>
      </c>
      <c r="D1751" s="15" t="s">
        <v>522</v>
      </c>
      <c r="E1751" s="1">
        <v>45174</v>
      </c>
      <c r="F1751" s="9" t="s">
        <v>513</v>
      </c>
      <c r="G1751" s="17">
        <v>60909.72</v>
      </c>
      <c r="H1751" s="18">
        <v>60909.72</v>
      </c>
    </row>
    <row r="1752" spans="1:8" x14ac:dyDescent="0.35">
      <c r="A1752" s="15">
        <v>383523</v>
      </c>
      <c r="B1752" s="1">
        <v>45174</v>
      </c>
      <c r="C1752" s="15" t="s">
        <v>521</v>
      </c>
      <c r="D1752" s="15" t="s">
        <v>522</v>
      </c>
      <c r="E1752" s="1">
        <v>45174</v>
      </c>
      <c r="F1752" s="9" t="s">
        <v>513</v>
      </c>
      <c r="G1752" s="17">
        <v>33975205</v>
      </c>
      <c r="H1752" s="18">
        <v>33975205</v>
      </c>
    </row>
    <row r="1753" spans="1:8" x14ac:dyDescent="0.35">
      <c r="A1753" s="15">
        <v>383823</v>
      </c>
      <c r="B1753" s="1">
        <v>45174</v>
      </c>
      <c r="C1753" s="15" t="s">
        <v>521</v>
      </c>
      <c r="D1753" s="15" t="s">
        <v>522</v>
      </c>
      <c r="E1753" s="1">
        <v>45174</v>
      </c>
      <c r="F1753" s="9" t="s">
        <v>513</v>
      </c>
      <c r="G1753" s="17">
        <v>1862236.93</v>
      </c>
      <c r="H1753" s="18">
        <v>1862236.93</v>
      </c>
    </row>
    <row r="1754" spans="1:8" x14ac:dyDescent="0.35">
      <c r="A1754" s="15">
        <v>384023</v>
      </c>
      <c r="B1754" s="1">
        <v>45174</v>
      </c>
      <c r="C1754" s="15" t="s">
        <v>521</v>
      </c>
      <c r="D1754" s="15" t="s">
        <v>522</v>
      </c>
      <c r="E1754" s="1">
        <v>45174</v>
      </c>
      <c r="F1754" s="9" t="s">
        <v>513</v>
      </c>
      <c r="G1754" s="17">
        <v>32.549999999999997</v>
      </c>
      <c r="H1754" s="18">
        <v>32.549999999999997</v>
      </c>
    </row>
    <row r="1755" spans="1:8" x14ac:dyDescent="0.35">
      <c r="A1755" s="15">
        <v>384123</v>
      </c>
      <c r="B1755" s="1">
        <v>45174</v>
      </c>
      <c r="C1755" s="15" t="s">
        <v>521</v>
      </c>
      <c r="D1755" s="15" t="s">
        <v>522</v>
      </c>
      <c r="E1755" s="1">
        <v>45174</v>
      </c>
      <c r="F1755" s="9" t="s">
        <v>513</v>
      </c>
      <c r="G1755" s="17">
        <v>31644.639999999999</v>
      </c>
      <c r="H1755" s="18">
        <v>31644.639999999999</v>
      </c>
    </row>
    <row r="1756" spans="1:8" x14ac:dyDescent="0.35">
      <c r="A1756" s="15">
        <v>384223</v>
      </c>
      <c r="B1756" s="1">
        <v>45174</v>
      </c>
      <c r="C1756" s="15" t="s">
        <v>521</v>
      </c>
      <c r="D1756" s="15" t="s">
        <v>522</v>
      </c>
      <c r="E1756" s="1">
        <v>45174</v>
      </c>
      <c r="F1756" s="9" t="s">
        <v>513</v>
      </c>
      <c r="G1756" s="17">
        <v>3648.41</v>
      </c>
      <c r="H1756" s="18">
        <v>3648.41</v>
      </c>
    </row>
    <row r="1757" spans="1:8" x14ac:dyDescent="0.35">
      <c r="A1757" s="15">
        <v>384323</v>
      </c>
      <c r="B1757" s="1">
        <v>45174</v>
      </c>
      <c r="C1757" s="15" t="s">
        <v>521</v>
      </c>
      <c r="D1757" s="15" t="s">
        <v>522</v>
      </c>
      <c r="E1757" s="1">
        <v>45174</v>
      </c>
      <c r="F1757" s="9" t="s">
        <v>513</v>
      </c>
      <c r="G1757" s="17">
        <v>1965.71</v>
      </c>
      <c r="H1757" s="18">
        <v>1965.71</v>
      </c>
    </row>
    <row r="1758" spans="1:8" x14ac:dyDescent="0.35">
      <c r="A1758" s="15">
        <v>384423</v>
      </c>
      <c r="B1758" s="1">
        <v>45174</v>
      </c>
      <c r="C1758" s="15" t="s">
        <v>521</v>
      </c>
      <c r="D1758" s="15" t="s">
        <v>522</v>
      </c>
      <c r="E1758" s="1">
        <v>45174</v>
      </c>
      <c r="F1758" s="9" t="s">
        <v>513</v>
      </c>
      <c r="G1758" s="17">
        <v>61133.21</v>
      </c>
      <c r="H1758" s="18">
        <v>61133.21</v>
      </c>
    </row>
    <row r="1759" spans="1:8" x14ac:dyDescent="0.35">
      <c r="A1759" s="15">
        <v>384523</v>
      </c>
      <c r="B1759" s="1">
        <v>45174</v>
      </c>
      <c r="C1759" s="15" t="s">
        <v>521</v>
      </c>
      <c r="D1759" s="15" t="s">
        <v>522</v>
      </c>
      <c r="E1759" s="1">
        <v>45174</v>
      </c>
      <c r="F1759" s="9" t="s">
        <v>513</v>
      </c>
      <c r="G1759" s="17">
        <v>76.88</v>
      </c>
      <c r="H1759" s="18">
        <v>76.88</v>
      </c>
    </row>
    <row r="1760" spans="1:8" x14ac:dyDescent="0.35">
      <c r="A1760" s="15">
        <v>384923</v>
      </c>
      <c r="B1760" s="1">
        <v>45174</v>
      </c>
      <c r="C1760" s="15" t="s">
        <v>521</v>
      </c>
      <c r="D1760" s="15" t="s">
        <v>522</v>
      </c>
      <c r="E1760" s="1">
        <v>45174</v>
      </c>
      <c r="F1760" s="9" t="s">
        <v>513</v>
      </c>
      <c r="G1760" s="17">
        <v>106483.82</v>
      </c>
      <c r="H1760" s="18">
        <v>106483.82</v>
      </c>
    </row>
    <row r="1761" spans="1:8" x14ac:dyDescent="0.35">
      <c r="A1761" s="15">
        <v>385023</v>
      </c>
      <c r="B1761" s="1">
        <v>45174</v>
      </c>
      <c r="C1761" s="15" t="s">
        <v>521</v>
      </c>
      <c r="D1761" s="15" t="s">
        <v>522</v>
      </c>
      <c r="E1761" s="1">
        <v>45174</v>
      </c>
      <c r="F1761" s="9" t="s">
        <v>513</v>
      </c>
      <c r="G1761" s="17">
        <v>8807.06</v>
      </c>
      <c r="H1761" s="18">
        <v>8807.06</v>
      </c>
    </row>
    <row r="1762" spans="1:8" x14ac:dyDescent="0.35">
      <c r="A1762" s="15">
        <v>385123</v>
      </c>
      <c r="B1762" s="1">
        <v>45174</v>
      </c>
      <c r="C1762" s="15" t="s">
        <v>521</v>
      </c>
      <c r="D1762" s="15" t="s">
        <v>522</v>
      </c>
      <c r="E1762" s="1">
        <v>45174</v>
      </c>
      <c r="F1762" s="9" t="s">
        <v>513</v>
      </c>
      <c r="G1762" s="17">
        <v>70156.460000000006</v>
      </c>
      <c r="H1762" s="18">
        <v>70156.460000000006</v>
      </c>
    </row>
    <row r="1763" spans="1:8" x14ac:dyDescent="0.35">
      <c r="A1763" s="15">
        <v>386023</v>
      </c>
      <c r="B1763" s="1">
        <v>45175</v>
      </c>
      <c r="C1763" s="15" t="s">
        <v>521</v>
      </c>
      <c r="D1763" s="15" t="s">
        <v>522</v>
      </c>
      <c r="E1763" s="1">
        <v>45175</v>
      </c>
      <c r="F1763" s="9" t="s">
        <v>513</v>
      </c>
      <c r="G1763" s="17">
        <v>951792</v>
      </c>
      <c r="H1763" s="18">
        <v>951792</v>
      </c>
    </row>
    <row r="1764" spans="1:8" x14ac:dyDescent="0.35">
      <c r="A1764" s="15">
        <v>386123</v>
      </c>
      <c r="B1764" s="1">
        <v>45175</v>
      </c>
      <c r="C1764" s="15" t="s">
        <v>521</v>
      </c>
      <c r="D1764" s="15" t="s">
        <v>522</v>
      </c>
      <c r="E1764" s="1">
        <v>45175</v>
      </c>
      <c r="F1764" s="9" t="s">
        <v>513</v>
      </c>
      <c r="G1764" s="17">
        <v>6472.06</v>
      </c>
      <c r="H1764" s="18">
        <v>6472.06</v>
      </c>
    </row>
    <row r="1765" spans="1:8" x14ac:dyDescent="0.35">
      <c r="A1765" s="15">
        <v>386223</v>
      </c>
      <c r="B1765" s="1">
        <v>45175</v>
      </c>
      <c r="C1765" s="15" t="s">
        <v>521</v>
      </c>
      <c r="D1765" s="15" t="s">
        <v>522</v>
      </c>
      <c r="E1765" s="1">
        <v>45175</v>
      </c>
      <c r="F1765" s="9" t="s">
        <v>513</v>
      </c>
      <c r="G1765" s="17">
        <v>531768.11</v>
      </c>
      <c r="H1765" s="18">
        <v>531768.11</v>
      </c>
    </row>
    <row r="1766" spans="1:8" x14ac:dyDescent="0.35">
      <c r="A1766" s="15">
        <v>386323</v>
      </c>
      <c r="B1766" s="1">
        <v>45175</v>
      </c>
      <c r="C1766" s="15" t="s">
        <v>521</v>
      </c>
      <c r="D1766" s="15" t="s">
        <v>522</v>
      </c>
      <c r="E1766" s="1">
        <v>45175</v>
      </c>
      <c r="F1766" s="9" t="s">
        <v>513</v>
      </c>
      <c r="G1766" s="17">
        <v>849970.52</v>
      </c>
      <c r="H1766" s="18">
        <v>849970.52</v>
      </c>
    </row>
    <row r="1767" spans="1:8" x14ac:dyDescent="0.35">
      <c r="A1767" s="15">
        <v>386423</v>
      </c>
      <c r="B1767" s="1">
        <v>45175</v>
      </c>
      <c r="C1767" s="15" t="s">
        <v>521</v>
      </c>
      <c r="D1767" s="15" t="s">
        <v>522</v>
      </c>
      <c r="E1767" s="1">
        <v>45175</v>
      </c>
      <c r="F1767" s="9" t="s">
        <v>513</v>
      </c>
      <c r="G1767" s="17">
        <v>33563787.659999996</v>
      </c>
      <c r="H1767" s="18">
        <v>33563787.659999996</v>
      </c>
    </row>
    <row r="1768" spans="1:8" x14ac:dyDescent="0.35">
      <c r="A1768" s="15">
        <v>387623</v>
      </c>
      <c r="B1768" s="1">
        <v>45176</v>
      </c>
      <c r="C1768" s="15" t="s">
        <v>521</v>
      </c>
      <c r="D1768" s="15" t="s">
        <v>522</v>
      </c>
      <c r="E1768" s="1">
        <v>45176</v>
      </c>
      <c r="F1768" s="9" t="s">
        <v>513</v>
      </c>
      <c r="G1768" s="17">
        <v>2054841</v>
      </c>
      <c r="H1768" s="18">
        <v>2054841</v>
      </c>
    </row>
    <row r="1769" spans="1:8" x14ac:dyDescent="0.35">
      <c r="A1769" s="15">
        <v>387823</v>
      </c>
      <c r="B1769" s="1">
        <v>45176</v>
      </c>
      <c r="C1769" s="15" t="s">
        <v>521</v>
      </c>
      <c r="D1769" s="15" t="s">
        <v>522</v>
      </c>
      <c r="E1769" s="1">
        <v>45176</v>
      </c>
      <c r="F1769" s="9" t="s">
        <v>513</v>
      </c>
      <c r="G1769" s="17">
        <v>755742.32</v>
      </c>
      <c r="H1769" s="18">
        <v>755742.32</v>
      </c>
    </row>
    <row r="1770" spans="1:8" x14ac:dyDescent="0.35">
      <c r="A1770" s="15">
        <v>387923</v>
      </c>
      <c r="B1770" s="1">
        <v>45176</v>
      </c>
      <c r="C1770" s="15" t="s">
        <v>521</v>
      </c>
      <c r="D1770" s="15" t="s">
        <v>522</v>
      </c>
      <c r="E1770" s="1">
        <v>45176</v>
      </c>
      <c r="F1770" s="9" t="s">
        <v>513</v>
      </c>
      <c r="G1770" s="17">
        <v>1470870.91</v>
      </c>
      <c r="H1770" s="18">
        <v>1470870.91</v>
      </c>
    </row>
    <row r="1771" spans="1:8" x14ac:dyDescent="0.35">
      <c r="A1771" s="15">
        <v>388123</v>
      </c>
      <c r="B1771" s="1">
        <v>45177</v>
      </c>
      <c r="C1771" s="15" t="s">
        <v>521</v>
      </c>
      <c r="D1771" s="15" t="s">
        <v>522</v>
      </c>
      <c r="E1771" s="1">
        <v>45177</v>
      </c>
      <c r="F1771" s="9" t="s">
        <v>513</v>
      </c>
      <c r="G1771" s="17">
        <v>510.16</v>
      </c>
      <c r="H1771" s="18">
        <v>510.16</v>
      </c>
    </row>
    <row r="1772" spans="1:8" x14ac:dyDescent="0.35">
      <c r="A1772" s="15">
        <v>388623</v>
      </c>
      <c r="B1772" s="1">
        <v>45177</v>
      </c>
      <c r="C1772" s="15" t="s">
        <v>521</v>
      </c>
      <c r="D1772" s="15" t="s">
        <v>522</v>
      </c>
      <c r="E1772" s="1">
        <v>45177</v>
      </c>
      <c r="F1772" s="9" t="s">
        <v>513</v>
      </c>
      <c r="G1772" s="17">
        <v>1616080.09</v>
      </c>
      <c r="H1772" s="18">
        <v>1616080.09</v>
      </c>
    </row>
    <row r="1773" spans="1:8" x14ac:dyDescent="0.35">
      <c r="A1773" s="15">
        <v>389123</v>
      </c>
      <c r="B1773" s="1">
        <v>45177</v>
      </c>
      <c r="C1773" s="15" t="s">
        <v>521</v>
      </c>
      <c r="D1773" s="15" t="s">
        <v>522</v>
      </c>
      <c r="E1773" s="1">
        <v>45177</v>
      </c>
      <c r="F1773" s="9" t="s">
        <v>513</v>
      </c>
      <c r="G1773" s="17">
        <v>596299.23</v>
      </c>
      <c r="H1773" s="18">
        <v>596299.23</v>
      </c>
    </row>
    <row r="1774" spans="1:8" x14ac:dyDescent="0.35">
      <c r="A1774" s="15">
        <v>389423</v>
      </c>
      <c r="B1774" s="1">
        <v>45177</v>
      </c>
      <c r="C1774" s="15" t="s">
        <v>521</v>
      </c>
      <c r="D1774" s="15" t="s">
        <v>522</v>
      </c>
      <c r="E1774" s="1">
        <v>45177</v>
      </c>
      <c r="F1774" s="9" t="s">
        <v>513</v>
      </c>
      <c r="G1774" s="17">
        <v>828373.24</v>
      </c>
      <c r="H1774" s="18">
        <v>828373.24</v>
      </c>
    </row>
    <row r="1775" spans="1:8" x14ac:dyDescent="0.35">
      <c r="A1775" s="15">
        <v>401923</v>
      </c>
      <c r="B1775" s="1">
        <v>45181</v>
      </c>
      <c r="C1775" s="15" t="s">
        <v>521</v>
      </c>
      <c r="D1775" s="15" t="s">
        <v>522</v>
      </c>
      <c r="E1775" s="1">
        <v>45181</v>
      </c>
      <c r="F1775" s="9" t="s">
        <v>513</v>
      </c>
      <c r="G1775" s="17">
        <v>10</v>
      </c>
      <c r="H1775" s="18">
        <v>10</v>
      </c>
    </row>
    <row r="1776" spans="1:8" x14ac:dyDescent="0.35">
      <c r="A1776" s="15">
        <v>402123</v>
      </c>
      <c r="B1776" s="1">
        <v>45181</v>
      </c>
      <c r="C1776" s="15" t="s">
        <v>521</v>
      </c>
      <c r="D1776" s="15" t="s">
        <v>522</v>
      </c>
      <c r="E1776" s="1">
        <v>45181</v>
      </c>
      <c r="F1776" s="9" t="s">
        <v>513</v>
      </c>
      <c r="G1776" s="17">
        <v>439595</v>
      </c>
      <c r="H1776" s="18">
        <v>439595</v>
      </c>
    </row>
    <row r="1777" spans="1:8" x14ac:dyDescent="0.35">
      <c r="A1777" s="15">
        <v>402323</v>
      </c>
      <c r="B1777" s="1">
        <v>45181</v>
      </c>
      <c r="C1777" s="15" t="s">
        <v>521</v>
      </c>
      <c r="D1777" s="15" t="s">
        <v>522</v>
      </c>
      <c r="E1777" s="1">
        <v>45181</v>
      </c>
      <c r="F1777" s="9" t="s">
        <v>513</v>
      </c>
      <c r="G1777" s="17">
        <v>63083</v>
      </c>
      <c r="H1777" s="18">
        <v>63083</v>
      </c>
    </row>
    <row r="1778" spans="1:8" x14ac:dyDescent="0.35">
      <c r="A1778" s="15">
        <v>402823</v>
      </c>
      <c r="B1778" s="1">
        <v>45182</v>
      </c>
      <c r="C1778" s="15" t="s">
        <v>521</v>
      </c>
      <c r="D1778" s="15" t="s">
        <v>522</v>
      </c>
      <c r="E1778" s="1">
        <v>45182</v>
      </c>
      <c r="F1778" s="9" t="s">
        <v>513</v>
      </c>
      <c r="G1778" s="17">
        <v>60357090.649999999</v>
      </c>
      <c r="H1778" s="18">
        <v>60357090.649999999</v>
      </c>
    </row>
    <row r="1779" spans="1:8" x14ac:dyDescent="0.35">
      <c r="A1779" s="15">
        <v>403023</v>
      </c>
      <c r="B1779" s="1">
        <v>45182</v>
      </c>
      <c r="C1779" s="15" t="s">
        <v>521</v>
      </c>
      <c r="D1779" s="15" t="s">
        <v>522</v>
      </c>
      <c r="E1779" s="1">
        <v>45182</v>
      </c>
      <c r="F1779" s="9" t="s">
        <v>513</v>
      </c>
      <c r="G1779" s="17">
        <v>22032101.120000001</v>
      </c>
      <c r="H1779" s="18">
        <v>22032101.120000001</v>
      </c>
    </row>
    <row r="1780" spans="1:8" x14ac:dyDescent="0.35">
      <c r="A1780" s="15">
        <v>403123</v>
      </c>
      <c r="B1780" s="1">
        <v>45182</v>
      </c>
      <c r="C1780" s="15" t="s">
        <v>521</v>
      </c>
      <c r="D1780" s="15" t="s">
        <v>522</v>
      </c>
      <c r="E1780" s="1">
        <v>45182</v>
      </c>
      <c r="F1780" s="9" t="s">
        <v>513</v>
      </c>
      <c r="G1780" s="17">
        <v>131753.95000000001</v>
      </c>
      <c r="H1780" s="18">
        <v>131753.95000000001</v>
      </c>
    </row>
    <row r="1781" spans="1:8" x14ac:dyDescent="0.35">
      <c r="A1781" s="15">
        <v>403323</v>
      </c>
      <c r="B1781" s="1">
        <v>45182</v>
      </c>
      <c r="C1781" s="15" t="s">
        <v>521</v>
      </c>
      <c r="D1781" s="15" t="s">
        <v>522</v>
      </c>
      <c r="E1781" s="1">
        <v>45182</v>
      </c>
      <c r="F1781" s="9" t="s">
        <v>513</v>
      </c>
      <c r="G1781" s="17">
        <v>10216670.02</v>
      </c>
      <c r="H1781" s="18">
        <v>10216670.02</v>
      </c>
    </row>
    <row r="1782" spans="1:8" x14ac:dyDescent="0.35">
      <c r="A1782" s="15">
        <v>403423</v>
      </c>
      <c r="B1782" s="1">
        <v>45182</v>
      </c>
      <c r="C1782" s="15" t="s">
        <v>521</v>
      </c>
      <c r="D1782" s="15" t="s">
        <v>522</v>
      </c>
      <c r="E1782" s="1">
        <v>45182</v>
      </c>
      <c r="F1782" s="9" t="s">
        <v>513</v>
      </c>
      <c r="G1782" s="17">
        <v>1297815.79</v>
      </c>
      <c r="H1782" s="18">
        <v>1297815.79</v>
      </c>
    </row>
    <row r="1783" spans="1:8" x14ac:dyDescent="0.35">
      <c r="A1783" s="15">
        <v>403523</v>
      </c>
      <c r="B1783" s="1">
        <v>45182</v>
      </c>
      <c r="C1783" s="15" t="s">
        <v>521</v>
      </c>
      <c r="D1783" s="15" t="s">
        <v>522</v>
      </c>
      <c r="E1783" s="1">
        <v>45182</v>
      </c>
      <c r="F1783" s="9" t="s">
        <v>513</v>
      </c>
      <c r="G1783" s="17">
        <v>196998.24</v>
      </c>
      <c r="H1783" s="18">
        <v>196998.24</v>
      </c>
    </row>
    <row r="1784" spans="1:8" x14ac:dyDescent="0.35">
      <c r="A1784" s="15">
        <v>403623</v>
      </c>
      <c r="B1784" s="1">
        <v>45182</v>
      </c>
      <c r="C1784" s="15" t="s">
        <v>521</v>
      </c>
      <c r="D1784" s="15" t="s">
        <v>522</v>
      </c>
      <c r="E1784" s="1">
        <v>45182</v>
      </c>
      <c r="F1784" s="9" t="s">
        <v>513</v>
      </c>
      <c r="G1784" s="17">
        <v>1198.17</v>
      </c>
      <c r="H1784" s="18">
        <v>1198.17</v>
      </c>
    </row>
    <row r="1785" spans="1:8" x14ac:dyDescent="0.35">
      <c r="A1785" s="15">
        <v>404023</v>
      </c>
      <c r="B1785" s="1">
        <v>45183</v>
      </c>
      <c r="C1785" s="15" t="s">
        <v>521</v>
      </c>
      <c r="D1785" s="15" t="s">
        <v>522</v>
      </c>
      <c r="E1785" s="1">
        <v>45183</v>
      </c>
      <c r="F1785" s="9" t="s">
        <v>513</v>
      </c>
      <c r="G1785" s="17">
        <v>5806.81</v>
      </c>
      <c r="H1785" s="18">
        <v>5806.81</v>
      </c>
    </row>
    <row r="1786" spans="1:8" x14ac:dyDescent="0.35">
      <c r="A1786" s="15">
        <v>404123</v>
      </c>
      <c r="B1786" s="1">
        <v>45183</v>
      </c>
      <c r="C1786" s="15" t="s">
        <v>521</v>
      </c>
      <c r="D1786" s="15" t="s">
        <v>522</v>
      </c>
      <c r="E1786" s="1">
        <v>45183</v>
      </c>
      <c r="F1786" s="9" t="s">
        <v>513</v>
      </c>
      <c r="G1786" s="17">
        <v>6908757.8499999996</v>
      </c>
      <c r="H1786" s="18">
        <v>6908757.8499999996</v>
      </c>
    </row>
    <row r="1787" spans="1:8" x14ac:dyDescent="0.35">
      <c r="A1787" s="15">
        <v>404523</v>
      </c>
      <c r="B1787" s="1">
        <v>45184</v>
      </c>
      <c r="C1787" s="15" t="s">
        <v>521</v>
      </c>
      <c r="D1787" s="15" t="s">
        <v>522</v>
      </c>
      <c r="E1787" s="1">
        <v>45184</v>
      </c>
      <c r="F1787" s="9" t="s">
        <v>513</v>
      </c>
      <c r="G1787" s="17">
        <v>24439.63</v>
      </c>
      <c r="H1787" s="18">
        <v>24439.63</v>
      </c>
    </row>
    <row r="1788" spans="1:8" x14ac:dyDescent="0.35">
      <c r="A1788" s="15">
        <v>407923</v>
      </c>
      <c r="B1788" s="1">
        <v>45187</v>
      </c>
      <c r="C1788" s="15" t="s">
        <v>521</v>
      </c>
      <c r="D1788" s="15" t="s">
        <v>522</v>
      </c>
      <c r="E1788" s="1">
        <v>45187</v>
      </c>
      <c r="F1788" s="9" t="s">
        <v>513</v>
      </c>
      <c r="G1788" s="17">
        <v>685114</v>
      </c>
      <c r="H1788" s="18">
        <v>685114</v>
      </c>
    </row>
    <row r="1789" spans="1:8" x14ac:dyDescent="0.35">
      <c r="A1789" s="15">
        <v>408323</v>
      </c>
      <c r="B1789" s="1">
        <v>45187</v>
      </c>
      <c r="C1789" s="15" t="s">
        <v>521</v>
      </c>
      <c r="D1789" s="15" t="s">
        <v>522</v>
      </c>
      <c r="E1789" s="1">
        <v>45187</v>
      </c>
      <c r="F1789" s="9" t="s">
        <v>513</v>
      </c>
      <c r="G1789" s="17">
        <v>10427.969999999999</v>
      </c>
      <c r="H1789" s="18">
        <v>10427.969999999999</v>
      </c>
    </row>
    <row r="1790" spans="1:8" x14ac:dyDescent="0.35">
      <c r="A1790" s="15">
        <v>408623</v>
      </c>
      <c r="B1790" s="1">
        <v>45188</v>
      </c>
      <c r="C1790" s="15" t="s">
        <v>521</v>
      </c>
      <c r="D1790" s="15" t="s">
        <v>522</v>
      </c>
      <c r="E1790" s="1">
        <v>45188</v>
      </c>
      <c r="F1790" s="9" t="s">
        <v>513</v>
      </c>
      <c r="G1790" s="17">
        <v>1446689</v>
      </c>
      <c r="H1790" s="18">
        <v>1446689</v>
      </c>
    </row>
    <row r="1791" spans="1:8" x14ac:dyDescent="0.35">
      <c r="A1791" s="15">
        <v>409023</v>
      </c>
      <c r="B1791" s="1">
        <v>45188</v>
      </c>
      <c r="C1791" s="15" t="s">
        <v>521</v>
      </c>
      <c r="D1791" s="15" t="s">
        <v>522</v>
      </c>
      <c r="E1791" s="1">
        <v>45188</v>
      </c>
      <c r="F1791" s="9" t="s">
        <v>513</v>
      </c>
      <c r="G1791" s="17">
        <v>8368668</v>
      </c>
      <c r="H1791" s="18">
        <v>8368668</v>
      </c>
    </row>
    <row r="1792" spans="1:8" x14ac:dyDescent="0.35">
      <c r="A1792" s="15">
        <v>409123</v>
      </c>
      <c r="B1792" s="1">
        <v>45188</v>
      </c>
      <c r="C1792" s="15" t="s">
        <v>521</v>
      </c>
      <c r="D1792" s="15" t="s">
        <v>522</v>
      </c>
      <c r="E1792" s="1">
        <v>45188</v>
      </c>
      <c r="F1792" s="9" t="s">
        <v>513</v>
      </c>
      <c r="G1792" s="17">
        <v>860.56</v>
      </c>
      <c r="H1792" s="18">
        <v>860.56</v>
      </c>
    </row>
    <row r="1793" spans="1:8" x14ac:dyDescent="0.35">
      <c r="A1793" s="15">
        <v>409723</v>
      </c>
      <c r="B1793" s="1">
        <v>45189</v>
      </c>
      <c r="C1793" s="15" t="s">
        <v>521</v>
      </c>
      <c r="D1793" s="15" t="s">
        <v>522</v>
      </c>
      <c r="E1793" s="1">
        <v>45189</v>
      </c>
      <c r="F1793" s="9" t="s">
        <v>513</v>
      </c>
      <c r="G1793" s="17">
        <v>2000</v>
      </c>
      <c r="H1793" s="18">
        <v>2000</v>
      </c>
    </row>
    <row r="1794" spans="1:8" x14ac:dyDescent="0.35">
      <c r="A1794" s="15">
        <v>410123</v>
      </c>
      <c r="B1794" s="1">
        <v>45189</v>
      </c>
      <c r="C1794" s="15" t="s">
        <v>521</v>
      </c>
      <c r="D1794" s="15" t="s">
        <v>522</v>
      </c>
      <c r="E1794" s="1">
        <v>45189</v>
      </c>
      <c r="F1794" s="9" t="s">
        <v>513</v>
      </c>
      <c r="G1794" s="17">
        <v>27434373.52</v>
      </c>
      <c r="H1794" s="18">
        <v>27434373.52</v>
      </c>
    </row>
    <row r="1795" spans="1:8" x14ac:dyDescent="0.35">
      <c r="A1795" s="15">
        <v>410223</v>
      </c>
      <c r="B1795" s="1">
        <v>45189</v>
      </c>
      <c r="C1795" s="15" t="s">
        <v>521</v>
      </c>
      <c r="D1795" s="15" t="s">
        <v>522</v>
      </c>
      <c r="E1795" s="1">
        <v>45189</v>
      </c>
      <c r="F1795" s="9" t="s">
        <v>513</v>
      </c>
      <c r="G1795" s="17">
        <v>1111442</v>
      </c>
      <c r="H1795" s="18">
        <v>1111442</v>
      </c>
    </row>
    <row r="1796" spans="1:8" x14ac:dyDescent="0.35">
      <c r="A1796" s="15">
        <v>411023</v>
      </c>
      <c r="B1796" s="1">
        <v>45191</v>
      </c>
      <c r="C1796" s="15" t="s">
        <v>521</v>
      </c>
      <c r="D1796" s="15" t="s">
        <v>522</v>
      </c>
      <c r="E1796" s="1">
        <v>45191</v>
      </c>
      <c r="F1796" s="9" t="s">
        <v>513</v>
      </c>
      <c r="G1796" s="17">
        <v>1232652.3</v>
      </c>
      <c r="H1796" s="18">
        <v>1232652.3</v>
      </c>
    </row>
    <row r="1797" spans="1:8" x14ac:dyDescent="0.35">
      <c r="A1797" s="15">
        <v>415723</v>
      </c>
      <c r="B1797" s="1">
        <v>45194</v>
      </c>
      <c r="C1797" s="15" t="s">
        <v>521</v>
      </c>
      <c r="D1797" s="15" t="s">
        <v>522</v>
      </c>
      <c r="E1797" s="1">
        <v>45194</v>
      </c>
      <c r="F1797" s="9" t="s">
        <v>513</v>
      </c>
      <c r="G1797" s="17">
        <v>2756000</v>
      </c>
      <c r="H1797" s="18">
        <v>2756000</v>
      </c>
    </row>
    <row r="1798" spans="1:8" x14ac:dyDescent="0.35">
      <c r="A1798" s="15">
        <v>416023</v>
      </c>
      <c r="B1798" s="1">
        <v>45195</v>
      </c>
      <c r="C1798" s="15" t="s">
        <v>521</v>
      </c>
      <c r="D1798" s="15" t="s">
        <v>522</v>
      </c>
      <c r="E1798" s="1">
        <v>45195</v>
      </c>
      <c r="F1798" s="9" t="s">
        <v>513</v>
      </c>
      <c r="G1798" s="17">
        <v>30</v>
      </c>
      <c r="H1798" s="18">
        <v>30</v>
      </c>
    </row>
    <row r="1799" spans="1:8" x14ac:dyDescent="0.35">
      <c r="A1799" s="15">
        <v>416923</v>
      </c>
      <c r="B1799" s="1">
        <v>45196</v>
      </c>
      <c r="C1799" s="15" t="s">
        <v>521</v>
      </c>
      <c r="D1799" s="15" t="s">
        <v>522</v>
      </c>
      <c r="E1799" s="1">
        <v>45196</v>
      </c>
      <c r="F1799" s="9" t="s">
        <v>513</v>
      </c>
      <c r="G1799" s="17">
        <v>101058.11</v>
      </c>
      <c r="H1799" s="18">
        <v>101058.11</v>
      </c>
    </row>
    <row r="1800" spans="1:8" x14ac:dyDescent="0.35">
      <c r="A1800" s="15">
        <v>417123</v>
      </c>
      <c r="B1800" s="1">
        <v>45196</v>
      </c>
      <c r="C1800" s="15" t="s">
        <v>521</v>
      </c>
      <c r="D1800" s="15" t="s">
        <v>522</v>
      </c>
      <c r="E1800" s="1">
        <v>45196</v>
      </c>
      <c r="F1800" s="9" t="s">
        <v>513</v>
      </c>
      <c r="G1800" s="17">
        <v>4435.88</v>
      </c>
      <c r="H1800" s="18">
        <v>4435.88</v>
      </c>
    </row>
    <row r="1801" spans="1:8" x14ac:dyDescent="0.35">
      <c r="A1801" s="15">
        <v>417923</v>
      </c>
      <c r="B1801" s="1">
        <v>45196</v>
      </c>
      <c r="C1801" s="15" t="s">
        <v>521</v>
      </c>
      <c r="D1801" s="15" t="s">
        <v>522</v>
      </c>
      <c r="E1801" s="1">
        <v>45196</v>
      </c>
      <c r="F1801" s="9" t="s">
        <v>513</v>
      </c>
      <c r="G1801" s="17">
        <v>1964260</v>
      </c>
      <c r="H1801" s="18">
        <v>1964260</v>
      </c>
    </row>
    <row r="1802" spans="1:8" x14ac:dyDescent="0.35">
      <c r="A1802" s="15">
        <v>418023</v>
      </c>
      <c r="B1802" s="1">
        <v>45196</v>
      </c>
      <c r="C1802" s="15" t="s">
        <v>521</v>
      </c>
      <c r="D1802" s="15" t="s">
        <v>522</v>
      </c>
      <c r="E1802" s="1">
        <v>45196</v>
      </c>
      <c r="F1802" s="9" t="s">
        <v>513</v>
      </c>
      <c r="G1802" s="17">
        <v>2253.84</v>
      </c>
      <c r="H1802" s="18">
        <v>2253.84</v>
      </c>
    </row>
    <row r="1803" spans="1:8" x14ac:dyDescent="0.35">
      <c r="A1803" s="15">
        <v>418323</v>
      </c>
      <c r="B1803" s="1">
        <v>45197</v>
      </c>
      <c r="C1803" s="15" t="s">
        <v>521</v>
      </c>
      <c r="D1803" s="15" t="s">
        <v>522</v>
      </c>
      <c r="E1803" s="1">
        <v>45197</v>
      </c>
      <c r="F1803" s="9" t="s">
        <v>513</v>
      </c>
      <c r="G1803" s="17">
        <v>1478003</v>
      </c>
      <c r="H1803" s="18">
        <v>1478003</v>
      </c>
    </row>
    <row r="1804" spans="1:8" x14ac:dyDescent="0.35">
      <c r="A1804" s="15">
        <v>418823</v>
      </c>
      <c r="B1804" s="1">
        <v>45198</v>
      </c>
      <c r="C1804" s="15" t="s">
        <v>521</v>
      </c>
      <c r="D1804" s="15" t="s">
        <v>522</v>
      </c>
      <c r="E1804" s="1">
        <v>45198</v>
      </c>
      <c r="F1804" s="9" t="s">
        <v>513</v>
      </c>
      <c r="G1804" s="17">
        <v>10635.82</v>
      </c>
      <c r="H1804" s="18">
        <v>10635.82</v>
      </c>
    </row>
    <row r="1805" spans="1:8" x14ac:dyDescent="0.35">
      <c r="A1805" s="15">
        <v>419223</v>
      </c>
      <c r="B1805" s="1">
        <v>45201</v>
      </c>
      <c r="C1805" s="15" t="s">
        <v>521</v>
      </c>
      <c r="D1805" s="15" t="s">
        <v>522</v>
      </c>
      <c r="E1805" s="1">
        <v>45201</v>
      </c>
      <c r="F1805" s="9" t="s">
        <v>513</v>
      </c>
      <c r="G1805" s="17">
        <v>540132</v>
      </c>
      <c r="H1805" s="18">
        <v>540132</v>
      </c>
    </row>
    <row r="1806" spans="1:8" x14ac:dyDescent="0.35">
      <c r="A1806" s="15">
        <v>420223</v>
      </c>
      <c r="B1806" s="1">
        <v>45201</v>
      </c>
      <c r="C1806" s="15" t="s">
        <v>521</v>
      </c>
      <c r="D1806" s="15" t="s">
        <v>522</v>
      </c>
      <c r="E1806" s="1">
        <v>45201</v>
      </c>
      <c r="F1806" s="9" t="s">
        <v>513</v>
      </c>
      <c r="G1806" s="17">
        <v>61348.17</v>
      </c>
      <c r="H1806" s="18">
        <v>61348.17</v>
      </c>
    </row>
    <row r="1807" spans="1:8" x14ac:dyDescent="0.35">
      <c r="A1807" s="15">
        <v>420523</v>
      </c>
      <c r="B1807" s="1">
        <v>45202</v>
      </c>
      <c r="C1807" s="15" t="s">
        <v>521</v>
      </c>
      <c r="D1807" s="15" t="s">
        <v>522</v>
      </c>
      <c r="E1807" s="1">
        <v>45202</v>
      </c>
      <c r="F1807" s="9" t="s">
        <v>513</v>
      </c>
      <c r="G1807" s="17">
        <v>71.67</v>
      </c>
      <c r="H1807" s="18">
        <v>71.67</v>
      </c>
    </row>
    <row r="1808" spans="1:8" x14ac:dyDescent="0.35">
      <c r="A1808" s="15">
        <v>421123</v>
      </c>
      <c r="B1808" s="1">
        <v>45202</v>
      </c>
      <c r="C1808" s="15" t="s">
        <v>521</v>
      </c>
      <c r="D1808" s="15" t="s">
        <v>522</v>
      </c>
      <c r="E1808" s="1">
        <v>45202</v>
      </c>
      <c r="F1808" s="9" t="s">
        <v>513</v>
      </c>
      <c r="G1808" s="17">
        <v>134908.85999999999</v>
      </c>
      <c r="H1808" s="18">
        <v>134908.85999999999</v>
      </c>
    </row>
    <row r="1809" spans="1:8" x14ac:dyDescent="0.35">
      <c r="A1809" s="15">
        <v>421223</v>
      </c>
      <c r="B1809" s="1">
        <v>45202</v>
      </c>
      <c r="C1809" s="15" t="s">
        <v>521</v>
      </c>
      <c r="D1809" s="15" t="s">
        <v>522</v>
      </c>
      <c r="E1809" s="1">
        <v>45202</v>
      </c>
      <c r="F1809" s="9" t="s">
        <v>513</v>
      </c>
      <c r="G1809" s="17">
        <v>457077.82</v>
      </c>
      <c r="H1809" s="18">
        <v>457077.82</v>
      </c>
    </row>
    <row r="1810" spans="1:8" x14ac:dyDescent="0.35">
      <c r="A1810" s="15">
        <v>421323</v>
      </c>
      <c r="B1810" s="1">
        <v>45202</v>
      </c>
      <c r="C1810" s="15" t="s">
        <v>521</v>
      </c>
      <c r="D1810" s="15" t="s">
        <v>522</v>
      </c>
      <c r="E1810" s="1">
        <v>45202</v>
      </c>
      <c r="F1810" s="9" t="s">
        <v>513</v>
      </c>
      <c r="G1810" s="17">
        <v>14123632.960000001</v>
      </c>
      <c r="H1810" s="18">
        <v>14123632.960000001</v>
      </c>
    </row>
    <row r="1811" spans="1:8" x14ac:dyDescent="0.35">
      <c r="A1811" s="15">
        <v>421923</v>
      </c>
      <c r="B1811" s="1">
        <v>45203</v>
      </c>
      <c r="C1811" s="15" t="s">
        <v>521</v>
      </c>
      <c r="D1811" s="15" t="s">
        <v>522</v>
      </c>
      <c r="E1811" s="1">
        <v>45203</v>
      </c>
      <c r="F1811" s="9" t="s">
        <v>513</v>
      </c>
      <c r="G1811" s="17">
        <v>267013.28000000003</v>
      </c>
      <c r="H1811" s="18">
        <v>267013.28000000003</v>
      </c>
    </row>
    <row r="1812" spans="1:8" x14ac:dyDescent="0.35">
      <c r="A1812" s="15">
        <v>422123</v>
      </c>
      <c r="B1812" s="1">
        <v>45203</v>
      </c>
      <c r="C1812" s="15" t="s">
        <v>521</v>
      </c>
      <c r="D1812" s="15" t="s">
        <v>522</v>
      </c>
      <c r="E1812" s="1">
        <v>45203</v>
      </c>
      <c r="F1812" s="9" t="s">
        <v>513</v>
      </c>
      <c r="G1812" s="17">
        <v>3730167.06</v>
      </c>
      <c r="H1812" s="18">
        <v>3730167.06</v>
      </c>
    </row>
    <row r="1813" spans="1:8" x14ac:dyDescent="0.35">
      <c r="A1813" s="15">
        <v>423523</v>
      </c>
      <c r="B1813" s="1">
        <v>45204</v>
      </c>
      <c r="C1813" s="15" t="s">
        <v>521</v>
      </c>
      <c r="D1813" s="15" t="s">
        <v>522</v>
      </c>
      <c r="E1813" s="1">
        <v>45204</v>
      </c>
      <c r="F1813" s="9" t="s">
        <v>513</v>
      </c>
      <c r="G1813" s="17">
        <v>26848934</v>
      </c>
      <c r="H1813" s="18">
        <v>26848934</v>
      </c>
    </row>
    <row r="1814" spans="1:8" x14ac:dyDescent="0.35">
      <c r="A1814" s="15">
        <v>423823</v>
      </c>
      <c r="B1814" s="1">
        <v>45204</v>
      </c>
      <c r="C1814" s="15" t="s">
        <v>521</v>
      </c>
      <c r="D1814" s="15" t="s">
        <v>522</v>
      </c>
      <c r="E1814" s="1">
        <v>45204</v>
      </c>
      <c r="F1814" s="9" t="s">
        <v>513</v>
      </c>
      <c r="G1814" s="17">
        <v>1</v>
      </c>
      <c r="H1814" s="18">
        <v>1</v>
      </c>
    </row>
    <row r="1815" spans="1:8" x14ac:dyDescent="0.35">
      <c r="A1815" s="15">
        <v>424223</v>
      </c>
      <c r="B1815" s="1">
        <v>45204</v>
      </c>
      <c r="C1815" s="15" t="s">
        <v>521</v>
      </c>
      <c r="D1815" s="15" t="s">
        <v>522</v>
      </c>
      <c r="E1815" s="1">
        <v>45204</v>
      </c>
      <c r="F1815" s="9" t="s">
        <v>513</v>
      </c>
      <c r="G1815" s="17">
        <v>13556251.77</v>
      </c>
      <c r="H1815" s="18">
        <v>13556251.77</v>
      </c>
    </row>
    <row r="1816" spans="1:8" x14ac:dyDescent="0.35">
      <c r="A1816" s="15">
        <v>424423</v>
      </c>
      <c r="B1816" s="1">
        <v>45204</v>
      </c>
      <c r="C1816" s="15" t="s">
        <v>521</v>
      </c>
      <c r="D1816" s="15" t="s">
        <v>522</v>
      </c>
      <c r="E1816" s="1">
        <v>45204</v>
      </c>
      <c r="F1816" s="9" t="s">
        <v>513</v>
      </c>
      <c r="G1816" s="17">
        <v>3129.42</v>
      </c>
      <c r="H1816" s="18">
        <v>3129.42</v>
      </c>
    </row>
    <row r="1817" spans="1:8" x14ac:dyDescent="0.35">
      <c r="A1817" s="15">
        <v>424523</v>
      </c>
      <c r="B1817" s="1">
        <v>45204</v>
      </c>
      <c r="C1817" s="15" t="s">
        <v>521</v>
      </c>
      <c r="D1817" s="15" t="s">
        <v>522</v>
      </c>
      <c r="E1817" s="1">
        <v>45204</v>
      </c>
      <c r="F1817" s="9" t="s">
        <v>513</v>
      </c>
      <c r="G1817" s="17">
        <v>70122.77</v>
      </c>
      <c r="H1817" s="18">
        <v>70122.77</v>
      </c>
    </row>
    <row r="1818" spans="1:8" x14ac:dyDescent="0.35">
      <c r="A1818" s="15">
        <v>425123</v>
      </c>
      <c r="B1818" s="1">
        <v>45205</v>
      </c>
      <c r="C1818" s="15" t="s">
        <v>521</v>
      </c>
      <c r="D1818" s="15" t="s">
        <v>522</v>
      </c>
      <c r="E1818" s="1">
        <v>45205</v>
      </c>
      <c r="F1818" s="9" t="s">
        <v>513</v>
      </c>
      <c r="G1818" s="17">
        <v>164483.24</v>
      </c>
      <c r="H1818" s="18">
        <v>164483.24</v>
      </c>
    </row>
    <row r="1819" spans="1:8" x14ac:dyDescent="0.35">
      <c r="A1819" s="15">
        <v>425323</v>
      </c>
      <c r="B1819" s="1">
        <v>45205</v>
      </c>
      <c r="C1819" s="15" t="s">
        <v>521</v>
      </c>
      <c r="D1819" s="15" t="s">
        <v>522</v>
      </c>
      <c r="E1819" s="1">
        <v>45205</v>
      </c>
      <c r="F1819" s="9" t="s">
        <v>513</v>
      </c>
      <c r="G1819" s="17">
        <v>135173.23000000001</v>
      </c>
      <c r="H1819" s="18">
        <v>135173.23000000001</v>
      </c>
    </row>
    <row r="1820" spans="1:8" x14ac:dyDescent="0.35">
      <c r="A1820" s="15">
        <v>425423</v>
      </c>
      <c r="B1820" s="1">
        <v>45205</v>
      </c>
      <c r="C1820" s="15" t="s">
        <v>521</v>
      </c>
      <c r="D1820" s="15" t="s">
        <v>522</v>
      </c>
      <c r="E1820" s="1">
        <v>45205</v>
      </c>
      <c r="F1820" s="9" t="s">
        <v>513</v>
      </c>
      <c r="G1820" s="17">
        <v>589871.35999999999</v>
      </c>
      <c r="H1820" s="18">
        <v>589871.35999999999</v>
      </c>
    </row>
    <row r="1821" spans="1:8" x14ac:dyDescent="0.35">
      <c r="A1821" s="15">
        <v>425523</v>
      </c>
      <c r="B1821" s="1">
        <v>45205</v>
      </c>
      <c r="C1821" s="15" t="s">
        <v>521</v>
      </c>
      <c r="D1821" s="15" t="s">
        <v>522</v>
      </c>
      <c r="E1821" s="1">
        <v>45205</v>
      </c>
      <c r="F1821" s="9" t="s">
        <v>513</v>
      </c>
      <c r="G1821" s="17">
        <v>653799.56000000006</v>
      </c>
      <c r="H1821" s="18">
        <v>653799.56000000006</v>
      </c>
    </row>
    <row r="1822" spans="1:8" x14ac:dyDescent="0.35">
      <c r="A1822" s="15">
        <v>425623</v>
      </c>
      <c r="B1822" s="1">
        <v>45205</v>
      </c>
      <c r="C1822" s="15" t="s">
        <v>521</v>
      </c>
      <c r="D1822" s="15" t="s">
        <v>522</v>
      </c>
      <c r="E1822" s="1">
        <v>45205</v>
      </c>
      <c r="F1822" s="9" t="s">
        <v>513</v>
      </c>
      <c r="G1822" s="17">
        <v>514148.85</v>
      </c>
      <c r="H1822" s="18">
        <v>514148.85</v>
      </c>
    </row>
    <row r="1823" spans="1:8" x14ac:dyDescent="0.35">
      <c r="A1823" s="15">
        <v>425723</v>
      </c>
      <c r="B1823" s="1">
        <v>45205</v>
      </c>
      <c r="C1823" s="15" t="s">
        <v>521</v>
      </c>
      <c r="D1823" s="15" t="s">
        <v>522</v>
      </c>
      <c r="E1823" s="1">
        <v>45205</v>
      </c>
      <c r="F1823" s="9" t="s">
        <v>513</v>
      </c>
      <c r="G1823" s="17">
        <v>957540.37</v>
      </c>
      <c r="H1823" s="18">
        <v>957540.37</v>
      </c>
    </row>
    <row r="1824" spans="1:8" x14ac:dyDescent="0.35">
      <c r="A1824" s="15">
        <v>425823</v>
      </c>
      <c r="B1824" s="1">
        <v>45205</v>
      </c>
      <c r="C1824" s="15" t="s">
        <v>521</v>
      </c>
      <c r="D1824" s="15" t="s">
        <v>522</v>
      </c>
      <c r="E1824" s="1">
        <v>45205</v>
      </c>
      <c r="F1824" s="9" t="s">
        <v>513</v>
      </c>
      <c r="G1824" s="17">
        <v>31172.240000000002</v>
      </c>
      <c r="H1824" s="18">
        <v>31172.240000000002</v>
      </c>
    </row>
    <row r="1825" spans="1:8" x14ac:dyDescent="0.35">
      <c r="A1825" s="15">
        <v>426423</v>
      </c>
      <c r="B1825" s="1">
        <v>45205</v>
      </c>
      <c r="C1825" s="15" t="s">
        <v>521</v>
      </c>
      <c r="D1825" s="15" t="s">
        <v>522</v>
      </c>
      <c r="E1825" s="1">
        <v>45205</v>
      </c>
      <c r="F1825" s="9" t="s">
        <v>513</v>
      </c>
      <c r="G1825" s="17">
        <v>657970.89</v>
      </c>
      <c r="H1825" s="18">
        <v>657970.89</v>
      </c>
    </row>
    <row r="1826" spans="1:8" x14ac:dyDescent="0.35">
      <c r="A1826" s="15">
        <v>426923</v>
      </c>
      <c r="B1826" s="1">
        <v>45205</v>
      </c>
      <c r="C1826" s="15" t="s">
        <v>521</v>
      </c>
      <c r="D1826" s="15" t="s">
        <v>522</v>
      </c>
      <c r="E1826" s="1">
        <v>45205</v>
      </c>
      <c r="F1826" s="9" t="s">
        <v>513</v>
      </c>
      <c r="G1826" s="17">
        <v>0.62</v>
      </c>
      <c r="H1826" s="18">
        <v>0.62</v>
      </c>
    </row>
    <row r="1827" spans="1:8" x14ac:dyDescent="0.35">
      <c r="A1827" s="15">
        <v>446523</v>
      </c>
      <c r="B1827" s="1">
        <v>45208</v>
      </c>
      <c r="C1827" s="15" t="s">
        <v>521</v>
      </c>
      <c r="D1827" s="15" t="s">
        <v>522</v>
      </c>
      <c r="E1827" s="1">
        <v>45208</v>
      </c>
      <c r="F1827" s="9" t="s">
        <v>513</v>
      </c>
      <c r="G1827" s="17">
        <v>1.79</v>
      </c>
      <c r="H1827" s="18">
        <v>1.79</v>
      </c>
    </row>
    <row r="1828" spans="1:8" x14ac:dyDescent="0.35">
      <c r="A1828" s="15">
        <v>446723</v>
      </c>
      <c r="B1828" s="1">
        <v>45208</v>
      </c>
      <c r="C1828" s="15" t="s">
        <v>521</v>
      </c>
      <c r="D1828" s="15" t="s">
        <v>522</v>
      </c>
      <c r="E1828" s="1">
        <v>45208</v>
      </c>
      <c r="F1828" s="9" t="s">
        <v>513</v>
      </c>
      <c r="G1828" s="17">
        <v>2689.45</v>
      </c>
      <c r="H1828" s="18">
        <v>2689.45</v>
      </c>
    </row>
    <row r="1829" spans="1:8" x14ac:dyDescent="0.35">
      <c r="A1829" s="15">
        <v>446823</v>
      </c>
      <c r="B1829" s="1">
        <v>45208</v>
      </c>
      <c r="C1829" s="15" t="s">
        <v>521</v>
      </c>
      <c r="D1829" s="15" t="s">
        <v>522</v>
      </c>
      <c r="E1829" s="1">
        <v>45208</v>
      </c>
      <c r="F1829" s="9" t="s">
        <v>513</v>
      </c>
      <c r="G1829" s="17">
        <v>48106</v>
      </c>
      <c r="H1829" s="18">
        <v>48106</v>
      </c>
    </row>
    <row r="1830" spans="1:8" x14ac:dyDescent="0.35">
      <c r="A1830" s="15">
        <v>446923</v>
      </c>
      <c r="B1830" s="1">
        <v>45208</v>
      </c>
      <c r="C1830" s="15" t="s">
        <v>521</v>
      </c>
      <c r="D1830" s="15" t="s">
        <v>522</v>
      </c>
      <c r="E1830" s="1">
        <v>45208</v>
      </c>
      <c r="F1830" s="9" t="s">
        <v>513</v>
      </c>
      <c r="G1830" s="17">
        <v>74.400000000000006</v>
      </c>
      <c r="H1830" s="18">
        <v>74.400000000000006</v>
      </c>
    </row>
    <row r="1831" spans="1:8" x14ac:dyDescent="0.35">
      <c r="A1831" s="15">
        <v>447023</v>
      </c>
      <c r="B1831" s="1">
        <v>45208</v>
      </c>
      <c r="C1831" s="15" t="s">
        <v>521</v>
      </c>
      <c r="D1831" s="15" t="s">
        <v>522</v>
      </c>
      <c r="E1831" s="1">
        <v>45208</v>
      </c>
      <c r="F1831" s="9" t="s">
        <v>513</v>
      </c>
      <c r="G1831" s="17">
        <v>29402.240000000002</v>
      </c>
      <c r="H1831" s="18">
        <v>29402.240000000002</v>
      </c>
    </row>
    <row r="1832" spans="1:8" x14ac:dyDescent="0.35">
      <c r="A1832" s="15">
        <v>447223</v>
      </c>
      <c r="B1832" s="1">
        <v>45208</v>
      </c>
      <c r="C1832" s="15" t="s">
        <v>521</v>
      </c>
      <c r="D1832" s="15" t="s">
        <v>522</v>
      </c>
      <c r="E1832" s="1">
        <v>45208</v>
      </c>
      <c r="F1832" s="9" t="s">
        <v>513</v>
      </c>
      <c r="G1832" s="17">
        <v>345956.46</v>
      </c>
      <c r="H1832" s="18">
        <v>345956.46</v>
      </c>
    </row>
    <row r="1833" spans="1:8" x14ac:dyDescent="0.35">
      <c r="A1833" s="15">
        <v>447523</v>
      </c>
      <c r="B1833" s="1">
        <v>45208</v>
      </c>
      <c r="C1833" s="15" t="s">
        <v>521</v>
      </c>
      <c r="D1833" s="15" t="s">
        <v>522</v>
      </c>
      <c r="E1833" s="1">
        <v>45208</v>
      </c>
      <c r="F1833" s="9" t="s">
        <v>513</v>
      </c>
      <c r="G1833" s="17">
        <v>1902.3</v>
      </c>
      <c r="H1833" s="18">
        <v>1902.3</v>
      </c>
    </row>
    <row r="1834" spans="1:8" x14ac:dyDescent="0.35">
      <c r="A1834" s="15">
        <v>447623</v>
      </c>
      <c r="B1834" s="1">
        <v>45208</v>
      </c>
      <c r="C1834" s="15" t="s">
        <v>521</v>
      </c>
      <c r="D1834" s="15" t="s">
        <v>522</v>
      </c>
      <c r="E1834" s="1">
        <v>45208</v>
      </c>
      <c r="F1834" s="9" t="s">
        <v>513</v>
      </c>
      <c r="G1834" s="17">
        <v>58943.18</v>
      </c>
      <c r="H1834" s="18">
        <v>58943.18</v>
      </c>
    </row>
    <row r="1835" spans="1:8" x14ac:dyDescent="0.35">
      <c r="A1835" s="15">
        <v>447723</v>
      </c>
      <c r="B1835" s="1">
        <v>45208</v>
      </c>
      <c r="C1835" s="15" t="s">
        <v>521</v>
      </c>
      <c r="D1835" s="15" t="s">
        <v>522</v>
      </c>
      <c r="E1835" s="1">
        <v>45208</v>
      </c>
      <c r="F1835" s="9" t="s">
        <v>513</v>
      </c>
      <c r="G1835" s="17">
        <v>34257.769999999997</v>
      </c>
      <c r="H1835" s="18">
        <v>34257.769999999997</v>
      </c>
    </row>
    <row r="1836" spans="1:8" x14ac:dyDescent="0.35">
      <c r="A1836" s="15">
        <v>447823</v>
      </c>
      <c r="B1836" s="1">
        <v>45208</v>
      </c>
      <c r="C1836" s="15" t="s">
        <v>521</v>
      </c>
      <c r="D1836" s="15" t="s">
        <v>522</v>
      </c>
      <c r="E1836" s="1">
        <v>45208</v>
      </c>
      <c r="F1836" s="9" t="s">
        <v>513</v>
      </c>
      <c r="G1836" s="17">
        <v>753817.91</v>
      </c>
      <c r="H1836" s="18">
        <v>753817.91</v>
      </c>
    </row>
    <row r="1837" spans="1:8" x14ac:dyDescent="0.35">
      <c r="A1837" s="15">
        <v>447923</v>
      </c>
      <c r="B1837" s="1">
        <v>45208</v>
      </c>
      <c r="C1837" s="15" t="s">
        <v>521</v>
      </c>
      <c r="D1837" s="15" t="s">
        <v>522</v>
      </c>
      <c r="E1837" s="1">
        <v>45208</v>
      </c>
      <c r="F1837" s="9" t="s">
        <v>513</v>
      </c>
      <c r="G1837" s="17">
        <v>307300.89</v>
      </c>
      <c r="H1837" s="18">
        <v>307300.89</v>
      </c>
    </row>
    <row r="1838" spans="1:8" x14ac:dyDescent="0.35">
      <c r="A1838" s="15">
        <v>448023</v>
      </c>
      <c r="B1838" s="1">
        <v>45208</v>
      </c>
      <c r="C1838" s="15" t="s">
        <v>521</v>
      </c>
      <c r="D1838" s="15" t="s">
        <v>522</v>
      </c>
      <c r="E1838" s="1">
        <v>45208</v>
      </c>
      <c r="F1838" s="9" t="s">
        <v>513</v>
      </c>
      <c r="G1838" s="17">
        <v>15642474.640000001</v>
      </c>
      <c r="H1838" s="18">
        <v>15642474.640000001</v>
      </c>
    </row>
    <row r="1839" spans="1:8" x14ac:dyDescent="0.35">
      <c r="A1839" s="15">
        <v>448923</v>
      </c>
      <c r="B1839" s="1">
        <v>45209</v>
      </c>
      <c r="C1839" s="15" t="s">
        <v>521</v>
      </c>
      <c r="D1839" s="15" t="s">
        <v>522</v>
      </c>
      <c r="E1839" s="1">
        <v>45209</v>
      </c>
      <c r="F1839" s="9" t="s">
        <v>513</v>
      </c>
      <c r="G1839" s="17">
        <v>19</v>
      </c>
      <c r="H1839" s="18">
        <v>19</v>
      </c>
    </row>
    <row r="1840" spans="1:8" x14ac:dyDescent="0.35">
      <c r="A1840" s="15">
        <v>449823</v>
      </c>
      <c r="B1840" s="1">
        <v>45210</v>
      </c>
      <c r="C1840" s="15" t="s">
        <v>521</v>
      </c>
      <c r="D1840" s="15" t="s">
        <v>522</v>
      </c>
      <c r="E1840" s="1">
        <v>45210</v>
      </c>
      <c r="F1840" s="9" t="s">
        <v>513</v>
      </c>
      <c r="G1840" s="17">
        <v>20282.349999999999</v>
      </c>
      <c r="H1840" s="18">
        <v>20282.349999999999</v>
      </c>
    </row>
    <row r="1841" spans="1:8" x14ac:dyDescent="0.35">
      <c r="A1841" s="15">
        <v>449923</v>
      </c>
      <c r="B1841" s="1">
        <v>45210</v>
      </c>
      <c r="C1841" s="15" t="s">
        <v>521</v>
      </c>
      <c r="D1841" s="15" t="s">
        <v>522</v>
      </c>
      <c r="E1841" s="1">
        <v>45210</v>
      </c>
      <c r="F1841" s="9" t="s">
        <v>513</v>
      </c>
      <c r="G1841" s="17">
        <v>203211.36</v>
      </c>
      <c r="H1841" s="18">
        <v>203211.36</v>
      </c>
    </row>
    <row r="1842" spans="1:8" x14ac:dyDescent="0.35">
      <c r="A1842" s="15">
        <v>450623</v>
      </c>
      <c r="B1842" s="1">
        <v>45210</v>
      </c>
      <c r="C1842" s="15" t="s">
        <v>521</v>
      </c>
      <c r="D1842" s="15" t="s">
        <v>522</v>
      </c>
      <c r="E1842" s="1">
        <v>45210</v>
      </c>
      <c r="F1842" s="9" t="s">
        <v>513</v>
      </c>
      <c r="G1842" s="17">
        <v>1439.97</v>
      </c>
      <c r="H1842" s="18">
        <v>1439.97</v>
      </c>
    </row>
    <row r="1843" spans="1:8" x14ac:dyDescent="0.35">
      <c r="A1843" s="15">
        <v>450723</v>
      </c>
      <c r="B1843" s="1">
        <v>45210</v>
      </c>
      <c r="C1843" s="15" t="s">
        <v>521</v>
      </c>
      <c r="D1843" s="15" t="s">
        <v>522</v>
      </c>
      <c r="E1843" s="1">
        <v>45210</v>
      </c>
      <c r="F1843" s="9" t="s">
        <v>513</v>
      </c>
      <c r="G1843" s="17">
        <v>0.28000000000000003</v>
      </c>
      <c r="H1843" s="18">
        <v>0.28000000000000003</v>
      </c>
    </row>
    <row r="1844" spans="1:8" x14ac:dyDescent="0.35">
      <c r="A1844" s="15">
        <v>450823</v>
      </c>
      <c r="B1844" s="1">
        <v>45210</v>
      </c>
      <c r="C1844" s="15" t="s">
        <v>521</v>
      </c>
      <c r="D1844" s="15" t="s">
        <v>522</v>
      </c>
      <c r="E1844" s="1">
        <v>45210</v>
      </c>
      <c r="F1844" s="9" t="s">
        <v>513</v>
      </c>
      <c r="G1844" s="17">
        <v>194131.43</v>
      </c>
      <c r="H1844" s="18">
        <v>194131.43</v>
      </c>
    </row>
    <row r="1845" spans="1:8" x14ac:dyDescent="0.35">
      <c r="A1845" s="15">
        <v>450923</v>
      </c>
      <c r="B1845" s="1">
        <v>45210</v>
      </c>
      <c r="C1845" s="15" t="s">
        <v>521</v>
      </c>
      <c r="D1845" s="15" t="s">
        <v>522</v>
      </c>
      <c r="E1845" s="1">
        <v>45210</v>
      </c>
      <c r="F1845" s="9" t="s">
        <v>513</v>
      </c>
      <c r="G1845" s="17">
        <v>377222.71</v>
      </c>
      <c r="H1845" s="18">
        <v>377222.71</v>
      </c>
    </row>
    <row r="1846" spans="1:8" x14ac:dyDescent="0.35">
      <c r="A1846" s="15">
        <v>451023</v>
      </c>
      <c r="B1846" s="1">
        <v>45210</v>
      </c>
      <c r="C1846" s="15" t="s">
        <v>521</v>
      </c>
      <c r="D1846" s="15" t="s">
        <v>522</v>
      </c>
      <c r="E1846" s="1">
        <v>45210</v>
      </c>
      <c r="F1846" s="9" t="s">
        <v>513</v>
      </c>
      <c r="G1846" s="17">
        <v>80300.509999999995</v>
      </c>
      <c r="H1846" s="18">
        <v>80300.509999999995</v>
      </c>
    </row>
    <row r="1847" spans="1:8" x14ac:dyDescent="0.35">
      <c r="A1847" s="15">
        <v>451123</v>
      </c>
      <c r="B1847" s="1">
        <v>45210</v>
      </c>
      <c r="C1847" s="15" t="s">
        <v>521</v>
      </c>
      <c r="D1847" s="15" t="s">
        <v>522</v>
      </c>
      <c r="E1847" s="1">
        <v>45210</v>
      </c>
      <c r="F1847" s="9" t="s">
        <v>513</v>
      </c>
      <c r="G1847" s="17">
        <v>35561.279999999999</v>
      </c>
      <c r="H1847" s="18">
        <v>35561.279999999999</v>
      </c>
    </row>
    <row r="1848" spans="1:8" x14ac:dyDescent="0.35">
      <c r="A1848" s="15">
        <v>451223</v>
      </c>
      <c r="B1848" s="1">
        <v>45210</v>
      </c>
      <c r="C1848" s="15" t="s">
        <v>521</v>
      </c>
      <c r="D1848" s="15" t="s">
        <v>522</v>
      </c>
      <c r="E1848" s="1">
        <v>45210</v>
      </c>
      <c r="F1848" s="9" t="s">
        <v>513</v>
      </c>
      <c r="G1848" s="17">
        <v>40310.15</v>
      </c>
      <c r="H1848" s="18">
        <v>40310.15</v>
      </c>
    </row>
    <row r="1849" spans="1:8" x14ac:dyDescent="0.35">
      <c r="A1849" s="15">
        <v>451423</v>
      </c>
      <c r="B1849" s="1">
        <v>45210</v>
      </c>
      <c r="C1849" s="15" t="s">
        <v>521</v>
      </c>
      <c r="D1849" s="15" t="s">
        <v>522</v>
      </c>
      <c r="E1849" s="1">
        <v>45210</v>
      </c>
      <c r="F1849" s="9" t="s">
        <v>513</v>
      </c>
      <c r="G1849" s="17">
        <v>3.38</v>
      </c>
      <c r="H1849" s="18">
        <v>3.38</v>
      </c>
    </row>
    <row r="1850" spans="1:8" x14ac:dyDescent="0.35">
      <c r="A1850" s="15">
        <v>451523</v>
      </c>
      <c r="B1850" s="1">
        <v>45210</v>
      </c>
      <c r="C1850" s="15" t="s">
        <v>521</v>
      </c>
      <c r="D1850" s="15" t="s">
        <v>522</v>
      </c>
      <c r="E1850" s="1">
        <v>45210</v>
      </c>
      <c r="F1850" s="9" t="s">
        <v>513</v>
      </c>
      <c r="G1850" s="17">
        <v>2321078.7000000002</v>
      </c>
      <c r="H1850" s="18">
        <v>2321078.7000000002</v>
      </c>
    </row>
    <row r="1851" spans="1:8" x14ac:dyDescent="0.35">
      <c r="A1851" s="15">
        <v>451623</v>
      </c>
      <c r="B1851" s="1">
        <v>45210</v>
      </c>
      <c r="C1851" s="15" t="s">
        <v>521</v>
      </c>
      <c r="D1851" s="15" t="s">
        <v>522</v>
      </c>
      <c r="E1851" s="1">
        <v>45210</v>
      </c>
      <c r="F1851" s="9" t="s">
        <v>513</v>
      </c>
      <c r="G1851" s="17">
        <v>54482.85</v>
      </c>
      <c r="H1851" s="18">
        <v>54482.85</v>
      </c>
    </row>
    <row r="1852" spans="1:8" x14ac:dyDescent="0.35">
      <c r="A1852" s="15">
        <v>451723</v>
      </c>
      <c r="B1852" s="1">
        <v>45210</v>
      </c>
      <c r="C1852" s="15" t="s">
        <v>521</v>
      </c>
      <c r="D1852" s="15" t="s">
        <v>522</v>
      </c>
      <c r="E1852" s="1">
        <v>45210</v>
      </c>
      <c r="F1852" s="9" t="s">
        <v>513</v>
      </c>
      <c r="G1852" s="17">
        <v>247514.66</v>
      </c>
      <c r="H1852" s="18">
        <v>247514.66</v>
      </c>
    </row>
    <row r="1853" spans="1:8" x14ac:dyDescent="0.35">
      <c r="A1853" s="15">
        <v>451823</v>
      </c>
      <c r="B1853" s="1">
        <v>45210</v>
      </c>
      <c r="C1853" s="15" t="s">
        <v>521</v>
      </c>
      <c r="D1853" s="15" t="s">
        <v>522</v>
      </c>
      <c r="E1853" s="1">
        <v>45210</v>
      </c>
      <c r="F1853" s="9" t="s">
        <v>513</v>
      </c>
      <c r="G1853" s="17">
        <v>102015.48</v>
      </c>
      <c r="H1853" s="18">
        <v>102015.48</v>
      </c>
    </row>
    <row r="1854" spans="1:8" x14ac:dyDescent="0.35">
      <c r="A1854" s="15">
        <v>451923</v>
      </c>
      <c r="B1854" s="1">
        <v>45210</v>
      </c>
      <c r="C1854" s="15" t="s">
        <v>521</v>
      </c>
      <c r="D1854" s="15" t="s">
        <v>522</v>
      </c>
      <c r="E1854" s="1">
        <v>45210</v>
      </c>
      <c r="F1854" s="9" t="s">
        <v>513</v>
      </c>
      <c r="G1854" s="17">
        <v>53331.47</v>
      </c>
      <c r="H1854" s="18">
        <v>53331.47</v>
      </c>
    </row>
    <row r="1855" spans="1:8" x14ac:dyDescent="0.35">
      <c r="A1855" s="15">
        <v>452123</v>
      </c>
      <c r="B1855" s="1">
        <v>45210</v>
      </c>
      <c r="C1855" s="15" t="s">
        <v>521</v>
      </c>
      <c r="D1855" s="15" t="s">
        <v>522</v>
      </c>
      <c r="E1855" s="1">
        <v>45210</v>
      </c>
      <c r="F1855" s="9" t="s">
        <v>513</v>
      </c>
      <c r="G1855" s="17">
        <v>742979.03</v>
      </c>
      <c r="H1855" s="18">
        <v>742979.03</v>
      </c>
    </row>
    <row r="1856" spans="1:8" x14ac:dyDescent="0.35">
      <c r="A1856" s="15">
        <v>452323</v>
      </c>
      <c r="B1856" s="1">
        <v>45210</v>
      </c>
      <c r="C1856" s="15" t="s">
        <v>521</v>
      </c>
      <c r="D1856" s="15" t="s">
        <v>522</v>
      </c>
      <c r="E1856" s="1">
        <v>45210</v>
      </c>
      <c r="F1856" s="9" t="s">
        <v>513</v>
      </c>
      <c r="G1856" s="17">
        <v>37178.300000000003</v>
      </c>
      <c r="H1856" s="18">
        <v>37178.300000000003</v>
      </c>
    </row>
    <row r="1857" spans="1:8" x14ac:dyDescent="0.35">
      <c r="A1857" s="15">
        <v>452423</v>
      </c>
      <c r="B1857" s="1">
        <v>45210</v>
      </c>
      <c r="C1857" s="15" t="s">
        <v>521</v>
      </c>
      <c r="D1857" s="15" t="s">
        <v>522</v>
      </c>
      <c r="E1857" s="1">
        <v>45210</v>
      </c>
      <c r="F1857" s="9" t="s">
        <v>513</v>
      </c>
      <c r="G1857" s="17">
        <v>3131.7</v>
      </c>
      <c r="H1857" s="18">
        <v>3131.7</v>
      </c>
    </row>
    <row r="1858" spans="1:8" x14ac:dyDescent="0.35">
      <c r="A1858" s="15">
        <v>452723</v>
      </c>
      <c r="B1858" s="1">
        <v>45211</v>
      </c>
      <c r="C1858" s="15" t="s">
        <v>521</v>
      </c>
      <c r="D1858" s="15" t="s">
        <v>522</v>
      </c>
      <c r="E1858" s="1">
        <v>45211</v>
      </c>
      <c r="F1858" s="9" t="s">
        <v>513</v>
      </c>
      <c r="G1858" s="17">
        <v>9942065.6300000008</v>
      </c>
      <c r="H1858" s="18">
        <v>9942065.6300000008</v>
      </c>
    </row>
    <row r="1859" spans="1:8" x14ac:dyDescent="0.35">
      <c r="A1859" s="15">
        <v>452823</v>
      </c>
      <c r="B1859" s="1">
        <v>45211</v>
      </c>
      <c r="C1859" s="15" t="s">
        <v>521</v>
      </c>
      <c r="D1859" s="15" t="s">
        <v>522</v>
      </c>
      <c r="E1859" s="1">
        <v>45211</v>
      </c>
      <c r="F1859" s="9" t="s">
        <v>513</v>
      </c>
      <c r="G1859" s="17">
        <v>1182209.1100000001</v>
      </c>
      <c r="H1859" s="18">
        <v>1182209.1100000001</v>
      </c>
    </row>
    <row r="1860" spans="1:8" x14ac:dyDescent="0.35">
      <c r="A1860" s="15">
        <v>453123</v>
      </c>
      <c r="B1860" s="1">
        <v>45211</v>
      </c>
      <c r="C1860" s="15" t="s">
        <v>521</v>
      </c>
      <c r="D1860" s="15" t="s">
        <v>522</v>
      </c>
      <c r="E1860" s="1">
        <v>45211</v>
      </c>
      <c r="F1860" s="9" t="s">
        <v>513</v>
      </c>
      <c r="G1860" s="17">
        <v>28158694.199999999</v>
      </c>
      <c r="H1860" s="18">
        <v>28158694.199999999</v>
      </c>
    </row>
    <row r="1861" spans="1:8" x14ac:dyDescent="0.35">
      <c r="A1861" s="15">
        <v>453223</v>
      </c>
      <c r="B1861" s="1">
        <v>45211</v>
      </c>
      <c r="C1861" s="15" t="s">
        <v>521</v>
      </c>
      <c r="D1861" s="15" t="s">
        <v>522</v>
      </c>
      <c r="E1861" s="1">
        <v>45211</v>
      </c>
      <c r="F1861" s="9" t="s">
        <v>513</v>
      </c>
      <c r="G1861" s="17">
        <v>37</v>
      </c>
      <c r="H1861" s="18">
        <v>37</v>
      </c>
    </row>
    <row r="1862" spans="1:8" x14ac:dyDescent="0.35">
      <c r="A1862" s="15">
        <v>453823</v>
      </c>
      <c r="B1862" s="1">
        <v>45212</v>
      </c>
      <c r="C1862" s="15" t="s">
        <v>521</v>
      </c>
      <c r="D1862" s="15" t="s">
        <v>522</v>
      </c>
      <c r="E1862" s="1">
        <v>45212</v>
      </c>
      <c r="F1862" s="9" t="s">
        <v>513</v>
      </c>
      <c r="G1862" s="17">
        <v>39101.06</v>
      </c>
      <c r="H1862" s="18">
        <v>39101.06</v>
      </c>
    </row>
    <row r="1863" spans="1:8" x14ac:dyDescent="0.35">
      <c r="A1863" s="15">
        <v>454023</v>
      </c>
      <c r="B1863" s="1">
        <v>45212</v>
      </c>
      <c r="C1863" s="15" t="s">
        <v>521</v>
      </c>
      <c r="D1863" s="15" t="s">
        <v>522</v>
      </c>
      <c r="E1863" s="1">
        <v>45212</v>
      </c>
      <c r="F1863" s="9" t="s">
        <v>513</v>
      </c>
      <c r="G1863" s="17">
        <v>2809.66</v>
      </c>
      <c r="H1863" s="18">
        <v>2809.66</v>
      </c>
    </row>
    <row r="1864" spans="1:8" x14ac:dyDescent="0.35">
      <c r="A1864" s="15">
        <v>454123</v>
      </c>
      <c r="B1864" s="1">
        <v>45212</v>
      </c>
      <c r="C1864" s="15" t="s">
        <v>521</v>
      </c>
      <c r="D1864" s="15" t="s">
        <v>522</v>
      </c>
      <c r="E1864" s="1">
        <v>45212</v>
      </c>
      <c r="F1864" s="9" t="s">
        <v>513</v>
      </c>
      <c r="G1864" s="17">
        <v>4471419.2699999996</v>
      </c>
      <c r="H1864" s="18">
        <v>4471419.2699999996</v>
      </c>
    </row>
    <row r="1865" spans="1:8" x14ac:dyDescent="0.35">
      <c r="A1865" s="15">
        <v>454223</v>
      </c>
      <c r="B1865" s="1">
        <v>45212</v>
      </c>
      <c r="C1865" s="15" t="s">
        <v>521</v>
      </c>
      <c r="D1865" s="15" t="s">
        <v>522</v>
      </c>
      <c r="E1865" s="1">
        <v>45212</v>
      </c>
      <c r="F1865" s="9" t="s">
        <v>513</v>
      </c>
      <c r="G1865" s="17">
        <v>5772416.3799999999</v>
      </c>
      <c r="H1865" s="18">
        <v>5772416.3799999999</v>
      </c>
    </row>
    <row r="1866" spans="1:8" x14ac:dyDescent="0.35">
      <c r="A1866" s="15">
        <v>454823</v>
      </c>
      <c r="B1866" s="1">
        <v>45216</v>
      </c>
      <c r="C1866" s="15" t="s">
        <v>521</v>
      </c>
      <c r="D1866" s="15" t="s">
        <v>522</v>
      </c>
      <c r="E1866" s="1">
        <v>45216</v>
      </c>
      <c r="F1866" s="9" t="s">
        <v>513</v>
      </c>
      <c r="G1866" s="17">
        <v>50898.65</v>
      </c>
      <c r="H1866" s="18">
        <v>50898.65</v>
      </c>
    </row>
    <row r="1867" spans="1:8" x14ac:dyDescent="0.35">
      <c r="A1867" s="15">
        <v>455223</v>
      </c>
      <c r="B1867" s="1">
        <v>45216</v>
      </c>
      <c r="C1867" s="15" t="s">
        <v>521</v>
      </c>
      <c r="D1867" s="15" t="s">
        <v>522</v>
      </c>
      <c r="E1867" s="1">
        <v>45216</v>
      </c>
      <c r="F1867" s="9" t="s">
        <v>513</v>
      </c>
      <c r="G1867" s="17">
        <v>6128</v>
      </c>
      <c r="H1867" s="18">
        <v>6128</v>
      </c>
    </row>
    <row r="1868" spans="1:8" x14ac:dyDescent="0.35">
      <c r="A1868" s="15">
        <v>455523</v>
      </c>
      <c r="B1868" s="1">
        <v>45216</v>
      </c>
      <c r="C1868" s="15" t="s">
        <v>521</v>
      </c>
      <c r="D1868" s="15" t="s">
        <v>522</v>
      </c>
      <c r="E1868" s="1">
        <v>45216</v>
      </c>
      <c r="F1868" s="9" t="s">
        <v>513</v>
      </c>
      <c r="G1868" s="17">
        <v>399546.99</v>
      </c>
      <c r="H1868" s="18">
        <v>399546.99</v>
      </c>
    </row>
    <row r="1869" spans="1:8" x14ac:dyDescent="0.35">
      <c r="A1869" s="15">
        <v>455923</v>
      </c>
      <c r="B1869" s="1">
        <v>45217</v>
      </c>
      <c r="C1869" s="15" t="s">
        <v>521</v>
      </c>
      <c r="D1869" s="15" t="s">
        <v>522</v>
      </c>
      <c r="E1869" s="1">
        <v>45217</v>
      </c>
      <c r="F1869" s="9" t="s">
        <v>513</v>
      </c>
      <c r="G1869" s="17">
        <v>33273.760000000002</v>
      </c>
      <c r="H1869" s="18">
        <v>33273.760000000002</v>
      </c>
    </row>
    <row r="1870" spans="1:8" x14ac:dyDescent="0.35">
      <c r="A1870" s="15">
        <v>456323</v>
      </c>
      <c r="B1870" s="1">
        <v>45217</v>
      </c>
      <c r="C1870" s="15" t="s">
        <v>521</v>
      </c>
      <c r="D1870" s="15" t="s">
        <v>522</v>
      </c>
      <c r="E1870" s="1">
        <v>45217</v>
      </c>
      <c r="F1870" s="9" t="s">
        <v>513</v>
      </c>
      <c r="G1870" s="17">
        <v>953.65</v>
      </c>
      <c r="H1870" s="18">
        <v>953.65</v>
      </c>
    </row>
    <row r="1871" spans="1:8" x14ac:dyDescent="0.35">
      <c r="A1871" s="15">
        <v>456923</v>
      </c>
      <c r="B1871" s="1">
        <v>45218</v>
      </c>
      <c r="C1871" s="15" t="s">
        <v>521</v>
      </c>
      <c r="D1871" s="15" t="s">
        <v>522</v>
      </c>
      <c r="E1871" s="1">
        <v>45218</v>
      </c>
      <c r="F1871" s="9" t="s">
        <v>513</v>
      </c>
      <c r="G1871" s="17">
        <v>1356</v>
      </c>
      <c r="H1871" s="18">
        <v>1356</v>
      </c>
    </row>
    <row r="1872" spans="1:8" x14ac:dyDescent="0.35">
      <c r="A1872" s="15">
        <v>458423</v>
      </c>
      <c r="B1872" s="1">
        <v>45219</v>
      </c>
      <c r="C1872" s="15" t="s">
        <v>521</v>
      </c>
      <c r="D1872" s="15" t="s">
        <v>522</v>
      </c>
      <c r="E1872" s="1">
        <v>45219</v>
      </c>
      <c r="F1872" s="9" t="s">
        <v>513</v>
      </c>
      <c r="G1872" s="17">
        <v>47993.24</v>
      </c>
      <c r="H1872" s="18">
        <v>47993.24</v>
      </c>
    </row>
    <row r="1873" spans="1:8" x14ac:dyDescent="0.35">
      <c r="A1873" s="15">
        <v>458823</v>
      </c>
      <c r="B1873" s="1">
        <v>45219</v>
      </c>
      <c r="C1873" s="15" t="s">
        <v>521</v>
      </c>
      <c r="D1873" s="15" t="s">
        <v>522</v>
      </c>
      <c r="E1873" s="1">
        <v>45219</v>
      </c>
      <c r="F1873" s="9" t="s">
        <v>513</v>
      </c>
      <c r="G1873" s="17">
        <v>0.54</v>
      </c>
      <c r="H1873" s="18">
        <v>0.54</v>
      </c>
    </row>
    <row r="1874" spans="1:8" x14ac:dyDescent="0.35">
      <c r="A1874" s="15">
        <v>459123</v>
      </c>
      <c r="B1874" s="1">
        <v>45219</v>
      </c>
      <c r="C1874" s="15" t="s">
        <v>521</v>
      </c>
      <c r="D1874" s="15" t="s">
        <v>522</v>
      </c>
      <c r="E1874" s="1">
        <v>45219</v>
      </c>
      <c r="F1874" s="9" t="s">
        <v>513</v>
      </c>
      <c r="G1874" s="17">
        <v>19075</v>
      </c>
      <c r="H1874" s="18">
        <v>19075</v>
      </c>
    </row>
    <row r="1875" spans="1:8" x14ac:dyDescent="0.35">
      <c r="A1875" s="15">
        <v>464423</v>
      </c>
      <c r="B1875" s="1">
        <v>45222</v>
      </c>
      <c r="C1875" s="15" t="s">
        <v>521</v>
      </c>
      <c r="D1875" s="15" t="s">
        <v>522</v>
      </c>
      <c r="E1875" s="1">
        <v>45222</v>
      </c>
      <c r="F1875" s="9" t="s">
        <v>513</v>
      </c>
      <c r="G1875" s="17">
        <v>148842.16</v>
      </c>
      <c r="H1875" s="18">
        <v>148842.16</v>
      </c>
    </row>
    <row r="1876" spans="1:8" x14ac:dyDescent="0.35">
      <c r="A1876" s="15">
        <v>464923</v>
      </c>
      <c r="B1876" s="1">
        <v>45222</v>
      </c>
      <c r="C1876" s="15" t="s">
        <v>521</v>
      </c>
      <c r="D1876" s="15" t="s">
        <v>522</v>
      </c>
      <c r="E1876" s="1">
        <v>45222</v>
      </c>
      <c r="F1876" s="9" t="s">
        <v>513</v>
      </c>
      <c r="G1876" s="17">
        <v>26165.11</v>
      </c>
      <c r="H1876" s="18">
        <v>26165.11</v>
      </c>
    </row>
    <row r="1877" spans="1:8" x14ac:dyDescent="0.35">
      <c r="A1877" s="15">
        <v>465023</v>
      </c>
      <c r="B1877" s="1">
        <v>45222</v>
      </c>
      <c r="C1877" s="15" t="s">
        <v>521</v>
      </c>
      <c r="D1877" s="15" t="s">
        <v>522</v>
      </c>
      <c r="E1877" s="1">
        <v>45222</v>
      </c>
      <c r="F1877" s="9" t="s">
        <v>513</v>
      </c>
      <c r="G1877" s="17">
        <v>1256121.6399999999</v>
      </c>
      <c r="H1877" s="18">
        <v>1256121.6399999999</v>
      </c>
    </row>
    <row r="1878" spans="1:8" x14ac:dyDescent="0.35">
      <c r="A1878" s="15">
        <v>465123</v>
      </c>
      <c r="B1878" s="1">
        <v>45222</v>
      </c>
      <c r="C1878" s="15" t="s">
        <v>521</v>
      </c>
      <c r="D1878" s="15" t="s">
        <v>522</v>
      </c>
      <c r="E1878" s="1">
        <v>45222</v>
      </c>
      <c r="F1878" s="9" t="s">
        <v>513</v>
      </c>
      <c r="G1878" s="17">
        <v>9888619.7400000002</v>
      </c>
      <c r="H1878" s="18">
        <v>9888619.7400000002</v>
      </c>
    </row>
    <row r="1879" spans="1:8" x14ac:dyDescent="0.35">
      <c r="A1879" s="15">
        <v>465223</v>
      </c>
      <c r="B1879" s="1">
        <v>45222</v>
      </c>
      <c r="C1879" s="15" t="s">
        <v>521</v>
      </c>
      <c r="D1879" s="15" t="s">
        <v>522</v>
      </c>
      <c r="E1879" s="1">
        <v>45222</v>
      </c>
      <c r="F1879" s="9" t="s">
        <v>513</v>
      </c>
      <c r="G1879" s="17">
        <v>190265.59</v>
      </c>
      <c r="H1879" s="18">
        <v>190265.59</v>
      </c>
    </row>
    <row r="1880" spans="1:8" x14ac:dyDescent="0.35">
      <c r="A1880" s="15">
        <v>465423</v>
      </c>
      <c r="B1880" s="1">
        <v>45222</v>
      </c>
      <c r="C1880" s="15" t="s">
        <v>521</v>
      </c>
      <c r="D1880" s="15" t="s">
        <v>522</v>
      </c>
      <c r="E1880" s="1">
        <v>45222</v>
      </c>
      <c r="F1880" s="9" t="s">
        <v>513</v>
      </c>
      <c r="G1880" s="17">
        <v>12684.35</v>
      </c>
      <c r="H1880" s="18">
        <v>12684.35</v>
      </c>
    </row>
    <row r="1881" spans="1:8" x14ac:dyDescent="0.35">
      <c r="A1881" s="15">
        <v>465823</v>
      </c>
      <c r="B1881" s="1">
        <v>45222</v>
      </c>
      <c r="C1881" s="15" t="s">
        <v>521</v>
      </c>
      <c r="D1881" s="15" t="s">
        <v>522</v>
      </c>
      <c r="E1881" s="1">
        <v>45222</v>
      </c>
      <c r="F1881" s="9" t="s">
        <v>513</v>
      </c>
      <c r="G1881" s="17">
        <v>496.71</v>
      </c>
      <c r="H1881" s="18">
        <v>496.71</v>
      </c>
    </row>
    <row r="1882" spans="1:8" x14ac:dyDescent="0.35">
      <c r="A1882" s="15">
        <v>466123</v>
      </c>
      <c r="B1882" s="1">
        <v>45223</v>
      </c>
      <c r="C1882" s="15" t="s">
        <v>521</v>
      </c>
      <c r="D1882" s="15" t="s">
        <v>522</v>
      </c>
      <c r="E1882" s="1">
        <v>45223</v>
      </c>
      <c r="F1882" s="9" t="s">
        <v>513</v>
      </c>
      <c r="G1882" s="17">
        <v>1116650</v>
      </c>
      <c r="H1882" s="18">
        <v>1116650</v>
      </c>
    </row>
    <row r="1883" spans="1:8" x14ac:dyDescent="0.35">
      <c r="A1883" s="15">
        <v>466723</v>
      </c>
      <c r="B1883" s="1">
        <v>45223</v>
      </c>
      <c r="C1883" s="15" t="s">
        <v>521</v>
      </c>
      <c r="D1883" s="15" t="s">
        <v>522</v>
      </c>
      <c r="E1883" s="1">
        <v>45223</v>
      </c>
      <c r="F1883" s="9" t="s">
        <v>513</v>
      </c>
      <c r="G1883" s="17">
        <v>17733392.109999999</v>
      </c>
      <c r="H1883" s="18">
        <v>17733392.109999999</v>
      </c>
    </row>
    <row r="1884" spans="1:8" x14ac:dyDescent="0.35">
      <c r="A1884" s="15">
        <v>466923</v>
      </c>
      <c r="B1884" s="1">
        <v>45223</v>
      </c>
      <c r="C1884" s="15" t="s">
        <v>521</v>
      </c>
      <c r="D1884" s="15" t="s">
        <v>522</v>
      </c>
      <c r="E1884" s="1">
        <v>45223</v>
      </c>
      <c r="F1884" s="9" t="s">
        <v>513</v>
      </c>
      <c r="G1884" s="17">
        <v>4.49</v>
      </c>
      <c r="H1884" s="18">
        <v>4.49</v>
      </c>
    </row>
    <row r="1885" spans="1:8" x14ac:dyDescent="0.35">
      <c r="A1885" s="15">
        <v>467123</v>
      </c>
      <c r="B1885" s="1">
        <v>45223</v>
      </c>
      <c r="C1885" s="15" t="s">
        <v>521</v>
      </c>
      <c r="D1885" s="15" t="s">
        <v>522</v>
      </c>
      <c r="E1885" s="1">
        <v>45223</v>
      </c>
      <c r="F1885" s="9" t="s">
        <v>513</v>
      </c>
      <c r="G1885" s="17">
        <v>4211</v>
      </c>
      <c r="H1885" s="18">
        <v>4211</v>
      </c>
    </row>
    <row r="1886" spans="1:8" x14ac:dyDescent="0.35">
      <c r="A1886" s="15">
        <v>467323</v>
      </c>
      <c r="B1886" s="1">
        <v>45223</v>
      </c>
      <c r="C1886" s="15" t="s">
        <v>521</v>
      </c>
      <c r="D1886" s="15" t="s">
        <v>522</v>
      </c>
      <c r="E1886" s="1">
        <v>45223</v>
      </c>
      <c r="F1886" s="9" t="s">
        <v>513</v>
      </c>
      <c r="G1886" s="17">
        <v>392922</v>
      </c>
      <c r="H1886" s="18">
        <v>392922</v>
      </c>
    </row>
    <row r="1887" spans="1:8" x14ac:dyDescent="0.35">
      <c r="A1887" s="15">
        <v>468023</v>
      </c>
      <c r="B1887" s="1">
        <v>45224</v>
      </c>
      <c r="C1887" s="15" t="s">
        <v>521</v>
      </c>
      <c r="D1887" s="15" t="s">
        <v>522</v>
      </c>
      <c r="E1887" s="1">
        <v>45224</v>
      </c>
      <c r="F1887" s="9" t="s">
        <v>513</v>
      </c>
      <c r="G1887" s="17">
        <v>579</v>
      </c>
      <c r="H1887" s="18">
        <v>579</v>
      </c>
    </row>
    <row r="1888" spans="1:8" x14ac:dyDescent="0.35">
      <c r="A1888" s="15">
        <v>468123</v>
      </c>
      <c r="B1888" s="1">
        <v>45224</v>
      </c>
      <c r="C1888" s="15" t="s">
        <v>521</v>
      </c>
      <c r="D1888" s="15" t="s">
        <v>522</v>
      </c>
      <c r="E1888" s="1">
        <v>45224</v>
      </c>
      <c r="F1888" s="9" t="s">
        <v>513</v>
      </c>
      <c r="G1888" s="17">
        <v>376278</v>
      </c>
      <c r="H1888" s="18">
        <v>376278</v>
      </c>
    </row>
    <row r="1889" spans="1:8" x14ac:dyDescent="0.35">
      <c r="A1889" s="15">
        <v>468323</v>
      </c>
      <c r="B1889" s="1">
        <v>45224</v>
      </c>
      <c r="C1889" s="15" t="s">
        <v>521</v>
      </c>
      <c r="D1889" s="15" t="s">
        <v>522</v>
      </c>
      <c r="E1889" s="1">
        <v>45224</v>
      </c>
      <c r="F1889" s="9" t="s">
        <v>513</v>
      </c>
      <c r="G1889" s="17">
        <v>1.01</v>
      </c>
      <c r="H1889" s="18">
        <v>1.01</v>
      </c>
    </row>
    <row r="1890" spans="1:8" x14ac:dyDescent="0.35">
      <c r="A1890" s="15">
        <v>468423</v>
      </c>
      <c r="B1890" s="1">
        <v>45224</v>
      </c>
      <c r="C1890" s="15" t="s">
        <v>521</v>
      </c>
      <c r="D1890" s="15" t="s">
        <v>522</v>
      </c>
      <c r="E1890" s="1">
        <v>45224</v>
      </c>
      <c r="F1890" s="9" t="s">
        <v>513</v>
      </c>
      <c r="G1890" s="17">
        <v>1607617.91</v>
      </c>
      <c r="H1890" s="18">
        <v>1607617.91</v>
      </c>
    </row>
    <row r="1891" spans="1:8" x14ac:dyDescent="0.35">
      <c r="A1891" s="15">
        <v>468923</v>
      </c>
      <c r="B1891" s="1">
        <v>45224</v>
      </c>
      <c r="C1891" s="15" t="s">
        <v>521</v>
      </c>
      <c r="D1891" s="15" t="s">
        <v>522</v>
      </c>
      <c r="E1891" s="1">
        <v>45224</v>
      </c>
      <c r="F1891" s="9" t="s">
        <v>513</v>
      </c>
      <c r="G1891" s="17">
        <v>194</v>
      </c>
      <c r="H1891" s="18">
        <v>194</v>
      </c>
    </row>
    <row r="1892" spans="1:8" x14ac:dyDescent="0.35">
      <c r="A1892" s="15">
        <v>469123</v>
      </c>
      <c r="B1892" s="1">
        <v>45225</v>
      </c>
      <c r="C1892" s="15" t="s">
        <v>521</v>
      </c>
      <c r="D1892" s="15" t="s">
        <v>522</v>
      </c>
      <c r="E1892" s="1">
        <v>45225</v>
      </c>
      <c r="F1892" s="9" t="s">
        <v>513</v>
      </c>
      <c r="G1892" s="17">
        <v>1105</v>
      </c>
      <c r="H1892" s="18">
        <v>1105</v>
      </c>
    </row>
    <row r="1893" spans="1:8" x14ac:dyDescent="0.35">
      <c r="A1893" s="15">
        <v>469623</v>
      </c>
      <c r="B1893" s="1">
        <v>45225</v>
      </c>
      <c r="C1893" s="15" t="s">
        <v>521</v>
      </c>
      <c r="D1893" s="15" t="s">
        <v>522</v>
      </c>
      <c r="E1893" s="1">
        <v>45225</v>
      </c>
      <c r="F1893" s="9" t="s">
        <v>513</v>
      </c>
      <c r="G1893" s="17">
        <v>64936.93</v>
      </c>
      <c r="H1893" s="18">
        <v>64936.93</v>
      </c>
    </row>
    <row r="1894" spans="1:8" x14ac:dyDescent="0.35">
      <c r="A1894" s="15">
        <v>479023</v>
      </c>
      <c r="B1894" s="1">
        <v>45229</v>
      </c>
      <c r="C1894" s="15" t="s">
        <v>521</v>
      </c>
      <c r="D1894" s="15" t="s">
        <v>522</v>
      </c>
      <c r="E1894" s="1">
        <v>45229</v>
      </c>
      <c r="F1894" s="9" t="s">
        <v>513</v>
      </c>
      <c r="G1894" s="17">
        <v>6689.36</v>
      </c>
      <c r="H1894" s="18">
        <v>6689.36</v>
      </c>
    </row>
    <row r="1895" spans="1:8" x14ac:dyDescent="0.35">
      <c r="A1895" s="15">
        <v>479723</v>
      </c>
      <c r="B1895" s="1">
        <v>45229</v>
      </c>
      <c r="C1895" s="15" t="s">
        <v>521</v>
      </c>
      <c r="D1895" s="15" t="s">
        <v>522</v>
      </c>
      <c r="E1895" s="1">
        <v>45229</v>
      </c>
      <c r="F1895" s="9" t="s">
        <v>513</v>
      </c>
      <c r="G1895" s="17">
        <v>2540347.75</v>
      </c>
      <c r="H1895" s="18">
        <v>2540347.75</v>
      </c>
    </row>
    <row r="1896" spans="1:8" x14ac:dyDescent="0.35">
      <c r="A1896" s="15">
        <v>479823</v>
      </c>
      <c r="B1896" s="1">
        <v>45229</v>
      </c>
      <c r="C1896" s="15" t="s">
        <v>521</v>
      </c>
      <c r="D1896" s="15" t="s">
        <v>522</v>
      </c>
      <c r="E1896" s="1">
        <v>45229</v>
      </c>
      <c r="F1896" s="9" t="s">
        <v>513</v>
      </c>
      <c r="G1896" s="17">
        <v>2533181.15</v>
      </c>
      <c r="H1896" s="18">
        <v>2533181.15</v>
      </c>
    </row>
    <row r="1897" spans="1:8" x14ac:dyDescent="0.35">
      <c r="A1897" s="15">
        <v>480023</v>
      </c>
      <c r="B1897" s="1">
        <v>45229</v>
      </c>
      <c r="C1897" s="15" t="s">
        <v>521</v>
      </c>
      <c r="D1897" s="15" t="s">
        <v>522</v>
      </c>
      <c r="E1897" s="1">
        <v>45229</v>
      </c>
      <c r="F1897" s="9" t="s">
        <v>513</v>
      </c>
      <c r="G1897" s="17">
        <v>2</v>
      </c>
      <c r="H1897" s="18">
        <v>2</v>
      </c>
    </row>
    <row r="1898" spans="1:8" x14ac:dyDescent="0.35">
      <c r="A1898" s="15">
        <v>481423</v>
      </c>
      <c r="B1898" s="1">
        <v>45230</v>
      </c>
      <c r="C1898" s="15" t="s">
        <v>521</v>
      </c>
      <c r="D1898" s="15" t="s">
        <v>522</v>
      </c>
      <c r="E1898" s="1">
        <v>45230</v>
      </c>
      <c r="F1898" s="9" t="s">
        <v>513</v>
      </c>
      <c r="G1898" s="17">
        <v>12011</v>
      </c>
      <c r="H1898" s="18">
        <v>12011</v>
      </c>
    </row>
    <row r="1899" spans="1:8" x14ac:dyDescent="0.35">
      <c r="A1899" s="15">
        <v>481523</v>
      </c>
      <c r="B1899" s="1">
        <v>45230</v>
      </c>
      <c r="C1899" s="15" t="s">
        <v>521</v>
      </c>
      <c r="D1899" s="15" t="s">
        <v>522</v>
      </c>
      <c r="E1899" s="1">
        <v>45230</v>
      </c>
      <c r="F1899" s="9" t="s">
        <v>513</v>
      </c>
      <c r="G1899" s="17">
        <v>12897</v>
      </c>
      <c r="H1899" s="18">
        <v>12897</v>
      </c>
    </row>
    <row r="1900" spans="1:8" x14ac:dyDescent="0.35">
      <c r="A1900" s="15">
        <v>487623</v>
      </c>
      <c r="B1900" s="1">
        <v>45231</v>
      </c>
      <c r="C1900" s="15" t="s">
        <v>521</v>
      </c>
      <c r="D1900" s="15" t="s">
        <v>522</v>
      </c>
      <c r="E1900" s="1">
        <v>45231</v>
      </c>
      <c r="F1900" s="30">
        <v>300700007242</v>
      </c>
      <c r="G1900" s="17">
        <v>111137.87</v>
      </c>
      <c r="H1900" s="18">
        <v>111137.87</v>
      </c>
    </row>
    <row r="1901" spans="1:8" x14ac:dyDescent="0.35">
      <c r="A1901" s="15">
        <v>488623</v>
      </c>
      <c r="B1901" s="1">
        <v>45232</v>
      </c>
      <c r="C1901" s="15" t="s">
        <v>521</v>
      </c>
      <c r="D1901" s="15" t="s">
        <v>522</v>
      </c>
      <c r="E1901" s="1">
        <v>45232</v>
      </c>
      <c r="F1901" s="30">
        <v>300700007242</v>
      </c>
      <c r="G1901" s="17">
        <v>278000</v>
      </c>
      <c r="H1901" s="18">
        <v>278000</v>
      </c>
    </row>
    <row r="1902" spans="1:8" x14ac:dyDescent="0.35">
      <c r="A1902" s="15">
        <v>488723</v>
      </c>
      <c r="B1902" s="1">
        <v>45232</v>
      </c>
      <c r="C1902" s="15" t="s">
        <v>521</v>
      </c>
      <c r="D1902" s="15" t="s">
        <v>522</v>
      </c>
      <c r="E1902" s="1">
        <v>45232</v>
      </c>
      <c r="F1902" s="30">
        <v>300700007242</v>
      </c>
      <c r="G1902" s="17">
        <v>26769</v>
      </c>
      <c r="H1902" s="18">
        <v>26769</v>
      </c>
    </row>
    <row r="1903" spans="1:8" x14ac:dyDescent="0.35">
      <c r="A1903" s="15">
        <v>489023</v>
      </c>
      <c r="B1903" s="1">
        <v>45233</v>
      </c>
      <c r="C1903" s="15" t="s">
        <v>521</v>
      </c>
      <c r="D1903" s="15" t="s">
        <v>522</v>
      </c>
      <c r="E1903" s="1">
        <v>45233</v>
      </c>
      <c r="F1903" s="30">
        <v>300700007242</v>
      </c>
      <c r="G1903" s="17">
        <v>5000402</v>
      </c>
      <c r="H1903" s="18">
        <v>5000402</v>
      </c>
    </row>
    <row r="1904" spans="1:8" x14ac:dyDescent="0.35">
      <c r="A1904" s="15">
        <v>489123</v>
      </c>
      <c r="B1904" s="1">
        <v>45233</v>
      </c>
      <c r="C1904" s="15" t="s">
        <v>521</v>
      </c>
      <c r="D1904" s="15" t="s">
        <v>522</v>
      </c>
      <c r="E1904" s="1">
        <v>45233</v>
      </c>
      <c r="F1904" s="30">
        <v>300700007242</v>
      </c>
      <c r="G1904" s="17">
        <v>4074649</v>
      </c>
      <c r="H1904" s="18">
        <v>4074649</v>
      </c>
    </row>
    <row r="1905" spans="1:8" x14ac:dyDescent="0.35">
      <c r="A1905" s="15">
        <v>489523</v>
      </c>
      <c r="B1905" s="1">
        <v>45233</v>
      </c>
      <c r="C1905" s="15" t="s">
        <v>521</v>
      </c>
      <c r="D1905" s="15" t="s">
        <v>522</v>
      </c>
      <c r="E1905" s="1">
        <v>45233</v>
      </c>
      <c r="F1905" s="30">
        <v>300700007242</v>
      </c>
      <c r="G1905" s="17">
        <v>21982142.66</v>
      </c>
      <c r="H1905" s="18">
        <v>21982142.66</v>
      </c>
    </row>
    <row r="1906" spans="1:8" x14ac:dyDescent="0.35">
      <c r="A1906" s="15">
        <v>489623</v>
      </c>
      <c r="B1906" s="1">
        <v>45233</v>
      </c>
      <c r="C1906" s="15" t="s">
        <v>521</v>
      </c>
      <c r="D1906" s="15" t="s">
        <v>522</v>
      </c>
      <c r="E1906" s="1">
        <v>45233</v>
      </c>
      <c r="F1906" s="30">
        <v>300700007242</v>
      </c>
      <c r="G1906" s="17">
        <v>1567428.79</v>
      </c>
      <c r="H1906" s="18">
        <v>1567428.79</v>
      </c>
    </row>
    <row r="1907" spans="1:8" x14ac:dyDescent="0.35">
      <c r="A1907" s="15">
        <v>489723</v>
      </c>
      <c r="B1907" s="1">
        <v>45233</v>
      </c>
      <c r="C1907" s="15" t="s">
        <v>521</v>
      </c>
      <c r="D1907" s="15" t="s">
        <v>522</v>
      </c>
      <c r="E1907" s="1">
        <v>45233</v>
      </c>
      <c r="F1907" s="30">
        <v>300700007242</v>
      </c>
      <c r="G1907" s="17">
        <v>1</v>
      </c>
      <c r="H1907" s="18">
        <v>1</v>
      </c>
    </row>
    <row r="1908" spans="1:8" x14ac:dyDescent="0.35">
      <c r="A1908" s="15">
        <v>489923</v>
      </c>
      <c r="B1908" s="1">
        <v>45233</v>
      </c>
      <c r="C1908" s="15" t="s">
        <v>521</v>
      </c>
      <c r="D1908" s="15" t="s">
        <v>522</v>
      </c>
      <c r="E1908" s="1">
        <v>45233</v>
      </c>
      <c r="F1908" s="30">
        <v>300700007242</v>
      </c>
      <c r="G1908" s="17">
        <v>20908094</v>
      </c>
      <c r="H1908" s="18">
        <v>20908094</v>
      </c>
    </row>
    <row r="1909" spans="1:8" x14ac:dyDescent="0.35">
      <c r="A1909" s="15">
        <v>490123</v>
      </c>
      <c r="B1909" s="1">
        <v>45233</v>
      </c>
      <c r="C1909" s="15" t="s">
        <v>521</v>
      </c>
      <c r="D1909" s="15" t="s">
        <v>522</v>
      </c>
      <c r="E1909" s="1">
        <v>45233</v>
      </c>
      <c r="F1909" s="30">
        <v>300700007242</v>
      </c>
      <c r="G1909" s="17">
        <v>48420.97</v>
      </c>
      <c r="H1909" s="18">
        <v>48420.97</v>
      </c>
    </row>
    <row r="1910" spans="1:8" x14ac:dyDescent="0.35">
      <c r="A1910" s="15">
        <v>490223</v>
      </c>
      <c r="B1910" s="1">
        <v>45233</v>
      </c>
      <c r="C1910" s="15" t="s">
        <v>521</v>
      </c>
      <c r="D1910" s="15" t="s">
        <v>522</v>
      </c>
      <c r="E1910" s="1">
        <v>45233</v>
      </c>
      <c r="F1910" s="30">
        <v>300700007242</v>
      </c>
      <c r="G1910" s="17">
        <v>80878.63</v>
      </c>
      <c r="H1910" s="18">
        <v>80878.63</v>
      </c>
    </row>
    <row r="1911" spans="1:8" x14ac:dyDescent="0.35">
      <c r="A1911" s="15">
        <v>490323</v>
      </c>
      <c r="B1911" s="1">
        <v>45233</v>
      </c>
      <c r="C1911" s="15" t="s">
        <v>521</v>
      </c>
      <c r="D1911" s="15" t="s">
        <v>522</v>
      </c>
      <c r="E1911" s="1">
        <v>45233</v>
      </c>
      <c r="F1911" s="30">
        <v>300700007242</v>
      </c>
      <c r="G1911" s="17">
        <v>39115.519999999997</v>
      </c>
      <c r="H1911" s="18">
        <v>39115.519999999997</v>
      </c>
    </row>
    <row r="1912" spans="1:8" x14ac:dyDescent="0.35">
      <c r="A1912" s="15">
        <v>490523</v>
      </c>
      <c r="B1912" s="1">
        <v>45233</v>
      </c>
      <c r="C1912" s="15" t="s">
        <v>521</v>
      </c>
      <c r="D1912" s="15" t="s">
        <v>522</v>
      </c>
      <c r="E1912" s="1">
        <v>45233</v>
      </c>
      <c r="F1912" s="30">
        <v>300700007242</v>
      </c>
      <c r="G1912" s="17">
        <v>20578980</v>
      </c>
      <c r="H1912" s="18">
        <v>20578980</v>
      </c>
    </row>
    <row r="1913" spans="1:8" x14ac:dyDescent="0.35">
      <c r="A1913" s="15">
        <v>490623</v>
      </c>
      <c r="B1913" s="1">
        <v>45233</v>
      </c>
      <c r="C1913" s="15" t="s">
        <v>521</v>
      </c>
      <c r="D1913" s="15" t="s">
        <v>522</v>
      </c>
      <c r="E1913" s="1">
        <v>45233</v>
      </c>
      <c r="F1913" s="30">
        <v>300700007242</v>
      </c>
      <c r="G1913" s="17">
        <v>17499999.989999998</v>
      </c>
      <c r="H1913" s="18">
        <v>17499999.989999998</v>
      </c>
    </row>
    <row r="1914" spans="1:8" x14ac:dyDescent="0.35">
      <c r="A1914" s="15">
        <v>490823</v>
      </c>
      <c r="B1914" s="1">
        <v>45233</v>
      </c>
      <c r="C1914" s="15" t="s">
        <v>521</v>
      </c>
      <c r="D1914" s="15" t="s">
        <v>522</v>
      </c>
      <c r="E1914" s="1">
        <v>45233</v>
      </c>
      <c r="F1914" s="30">
        <v>300700007242</v>
      </c>
      <c r="G1914" s="17">
        <v>985155.23</v>
      </c>
      <c r="H1914" s="18">
        <v>985155.23</v>
      </c>
    </row>
    <row r="1915" spans="1:8" x14ac:dyDescent="0.35">
      <c r="A1915" s="15">
        <v>491023</v>
      </c>
      <c r="B1915" s="1">
        <v>45233</v>
      </c>
      <c r="C1915" s="15" t="s">
        <v>521</v>
      </c>
      <c r="D1915" s="15" t="s">
        <v>522</v>
      </c>
      <c r="E1915" s="1">
        <v>45233</v>
      </c>
      <c r="F1915" s="30">
        <v>300700007242</v>
      </c>
      <c r="G1915" s="17">
        <v>118073.42</v>
      </c>
      <c r="H1915" s="18">
        <v>118073.42</v>
      </c>
    </row>
    <row r="1916" spans="1:8" x14ac:dyDescent="0.35">
      <c r="A1916" s="15">
        <v>491123</v>
      </c>
      <c r="B1916" s="1">
        <v>45233</v>
      </c>
      <c r="C1916" s="15" t="s">
        <v>521</v>
      </c>
      <c r="D1916" s="15" t="s">
        <v>522</v>
      </c>
      <c r="E1916" s="1">
        <v>45233</v>
      </c>
      <c r="F1916" s="30">
        <v>300700007242</v>
      </c>
      <c r="G1916" s="17">
        <v>67868.95</v>
      </c>
      <c r="H1916" s="18">
        <v>67868.95</v>
      </c>
    </row>
    <row r="1917" spans="1:8" x14ac:dyDescent="0.35">
      <c r="A1917" s="15">
        <v>491223</v>
      </c>
      <c r="B1917" s="1">
        <v>45233</v>
      </c>
      <c r="C1917" s="15" t="s">
        <v>521</v>
      </c>
      <c r="D1917" s="15" t="s">
        <v>522</v>
      </c>
      <c r="E1917" s="1">
        <v>45233</v>
      </c>
      <c r="F1917" s="30">
        <v>300700007242</v>
      </c>
      <c r="G1917" s="17">
        <v>264566.42</v>
      </c>
      <c r="H1917" s="18">
        <v>264566.42</v>
      </c>
    </row>
    <row r="1918" spans="1:8" x14ac:dyDescent="0.35">
      <c r="A1918" s="15">
        <v>491323</v>
      </c>
      <c r="B1918" s="1">
        <v>45233</v>
      </c>
      <c r="C1918" s="15" t="s">
        <v>521</v>
      </c>
      <c r="D1918" s="15" t="s">
        <v>522</v>
      </c>
      <c r="E1918" s="1">
        <v>45233</v>
      </c>
      <c r="F1918" s="30">
        <v>300700007242</v>
      </c>
      <c r="G1918" s="17">
        <v>733.39</v>
      </c>
      <c r="H1918" s="18">
        <v>733.39</v>
      </c>
    </row>
    <row r="1919" spans="1:8" x14ac:dyDescent="0.35">
      <c r="A1919" s="15">
        <v>491423</v>
      </c>
      <c r="B1919" s="1">
        <v>45233</v>
      </c>
      <c r="C1919" s="15" t="s">
        <v>521</v>
      </c>
      <c r="D1919" s="15" t="s">
        <v>522</v>
      </c>
      <c r="E1919" s="1">
        <v>45233</v>
      </c>
      <c r="F1919" s="30">
        <v>300700007242</v>
      </c>
      <c r="G1919" s="17">
        <v>76.88</v>
      </c>
      <c r="H1919" s="18">
        <v>76.88</v>
      </c>
    </row>
    <row r="1920" spans="1:8" x14ac:dyDescent="0.35">
      <c r="A1920" s="15">
        <v>491523</v>
      </c>
      <c r="B1920" s="1">
        <v>45233</v>
      </c>
      <c r="C1920" s="15" t="s">
        <v>521</v>
      </c>
      <c r="D1920" s="15" t="s">
        <v>522</v>
      </c>
      <c r="E1920" s="1">
        <v>45233</v>
      </c>
      <c r="F1920" s="30">
        <v>300700007242</v>
      </c>
      <c r="G1920" s="17">
        <v>60909.97</v>
      </c>
      <c r="H1920" s="18">
        <v>60909.97</v>
      </c>
    </row>
    <row r="1921" spans="1:8" x14ac:dyDescent="0.35">
      <c r="A1921" s="15">
        <v>491623</v>
      </c>
      <c r="B1921" s="1">
        <v>45233</v>
      </c>
      <c r="C1921" s="15" t="s">
        <v>521</v>
      </c>
      <c r="D1921" s="15" t="s">
        <v>522</v>
      </c>
      <c r="E1921" s="1">
        <v>45233</v>
      </c>
      <c r="F1921" s="30">
        <v>300700007242</v>
      </c>
      <c r="G1921" s="17">
        <v>594598.62</v>
      </c>
      <c r="H1921" s="18">
        <v>594598.62</v>
      </c>
    </row>
    <row r="1922" spans="1:8" x14ac:dyDescent="0.35">
      <c r="A1922" s="15">
        <v>491823</v>
      </c>
      <c r="B1922" s="1">
        <v>45233</v>
      </c>
      <c r="C1922" s="15" t="s">
        <v>521</v>
      </c>
      <c r="D1922" s="15" t="s">
        <v>522</v>
      </c>
      <c r="E1922" s="1">
        <v>45233</v>
      </c>
      <c r="F1922" s="30">
        <v>300700007242</v>
      </c>
      <c r="G1922" s="17">
        <v>2.89</v>
      </c>
      <c r="H1922" s="18">
        <v>2.89</v>
      </c>
    </row>
    <row r="1923" spans="1:8" x14ac:dyDescent="0.35">
      <c r="A1923" s="15">
        <v>491923</v>
      </c>
      <c r="B1923" s="1">
        <v>45233</v>
      </c>
      <c r="C1923" s="15" t="s">
        <v>521</v>
      </c>
      <c r="D1923" s="15" t="s">
        <v>522</v>
      </c>
      <c r="E1923" s="1">
        <v>45233</v>
      </c>
      <c r="F1923" s="30">
        <v>300700007242</v>
      </c>
      <c r="G1923" s="17">
        <v>903.94</v>
      </c>
      <c r="H1923" s="18">
        <v>903.94</v>
      </c>
    </row>
    <row r="1924" spans="1:8" x14ac:dyDescent="0.35">
      <c r="A1924" s="15">
        <v>492023</v>
      </c>
      <c r="B1924" s="1">
        <v>45233</v>
      </c>
      <c r="C1924" s="15" t="s">
        <v>521</v>
      </c>
      <c r="D1924" s="15" t="s">
        <v>522</v>
      </c>
      <c r="E1924" s="1">
        <v>45233</v>
      </c>
      <c r="F1924" s="30">
        <v>300700007242</v>
      </c>
      <c r="G1924" s="17">
        <v>38115.129999999997</v>
      </c>
      <c r="H1924" s="18">
        <v>38115.129999999997</v>
      </c>
    </row>
    <row r="1925" spans="1:8" x14ac:dyDescent="0.35">
      <c r="A1925" s="15">
        <v>492123</v>
      </c>
      <c r="B1925" s="1">
        <v>45233</v>
      </c>
      <c r="C1925" s="15" t="s">
        <v>521</v>
      </c>
      <c r="D1925" s="15" t="s">
        <v>522</v>
      </c>
      <c r="E1925" s="1">
        <v>45233</v>
      </c>
      <c r="F1925" s="30">
        <v>300700007242</v>
      </c>
      <c r="G1925" s="17">
        <v>170739.87</v>
      </c>
      <c r="H1925" s="18">
        <v>170739.87</v>
      </c>
    </row>
    <row r="1926" spans="1:8" x14ac:dyDescent="0.35">
      <c r="A1926" s="15">
        <v>492223</v>
      </c>
      <c r="B1926" s="1">
        <v>45233</v>
      </c>
      <c r="C1926" s="15" t="s">
        <v>521</v>
      </c>
      <c r="D1926" s="15" t="s">
        <v>522</v>
      </c>
      <c r="E1926" s="1">
        <v>45233</v>
      </c>
      <c r="F1926" s="30">
        <v>300700007242</v>
      </c>
      <c r="G1926" s="17">
        <v>152578.49</v>
      </c>
      <c r="H1926" s="18">
        <v>152578.49</v>
      </c>
    </row>
    <row r="1927" spans="1:8" x14ac:dyDescent="0.35">
      <c r="A1927" s="15">
        <v>492323</v>
      </c>
      <c r="B1927" s="1">
        <v>45233</v>
      </c>
      <c r="C1927" s="15" t="s">
        <v>521</v>
      </c>
      <c r="D1927" s="15" t="s">
        <v>522</v>
      </c>
      <c r="E1927" s="1">
        <v>45233</v>
      </c>
      <c r="F1927" s="30">
        <v>300700007242</v>
      </c>
      <c r="G1927" s="17">
        <v>1443713.37</v>
      </c>
      <c r="H1927" s="18">
        <v>1443713.37</v>
      </c>
    </row>
    <row r="1928" spans="1:8" x14ac:dyDescent="0.35">
      <c r="A1928" s="15">
        <v>492423</v>
      </c>
      <c r="B1928" s="1">
        <v>45233</v>
      </c>
      <c r="C1928" s="15" t="s">
        <v>521</v>
      </c>
      <c r="D1928" s="15" t="s">
        <v>522</v>
      </c>
      <c r="E1928" s="1">
        <v>45233</v>
      </c>
      <c r="F1928" s="30">
        <v>300700007242</v>
      </c>
      <c r="G1928" s="17">
        <v>1965.71</v>
      </c>
      <c r="H1928" s="18">
        <v>1965.71</v>
      </c>
    </row>
    <row r="1929" spans="1:8" x14ac:dyDescent="0.35">
      <c r="A1929" s="15">
        <v>497223</v>
      </c>
      <c r="B1929" s="1">
        <v>45237</v>
      </c>
      <c r="C1929" s="15" t="s">
        <v>521</v>
      </c>
      <c r="D1929" s="15" t="s">
        <v>522</v>
      </c>
      <c r="E1929" s="1">
        <v>45237</v>
      </c>
      <c r="F1929" s="30">
        <v>300700007242</v>
      </c>
      <c r="G1929" s="17">
        <v>16642.27</v>
      </c>
      <c r="H1929" s="18">
        <v>16642.27</v>
      </c>
    </row>
    <row r="1930" spans="1:8" x14ac:dyDescent="0.35">
      <c r="A1930" s="15">
        <v>497323</v>
      </c>
      <c r="B1930" s="1">
        <v>45237</v>
      </c>
      <c r="C1930" s="15" t="s">
        <v>521</v>
      </c>
      <c r="D1930" s="15" t="s">
        <v>522</v>
      </c>
      <c r="E1930" s="1">
        <v>45237</v>
      </c>
      <c r="F1930" s="30">
        <v>300700007242</v>
      </c>
      <c r="G1930" s="17">
        <v>97418.39</v>
      </c>
      <c r="H1930" s="18">
        <v>97418.39</v>
      </c>
    </row>
    <row r="1931" spans="1:8" x14ac:dyDescent="0.35">
      <c r="A1931" s="15">
        <v>497423</v>
      </c>
      <c r="B1931" s="1">
        <v>45237</v>
      </c>
      <c r="C1931" s="15" t="s">
        <v>521</v>
      </c>
      <c r="D1931" s="15" t="s">
        <v>522</v>
      </c>
      <c r="E1931" s="1">
        <v>45237</v>
      </c>
      <c r="F1931" s="30">
        <v>300700007242</v>
      </c>
      <c r="G1931" s="17">
        <v>105073.79</v>
      </c>
      <c r="H1931" s="18">
        <v>105073.79</v>
      </c>
    </row>
    <row r="1932" spans="1:8" x14ac:dyDescent="0.35">
      <c r="A1932" s="15">
        <v>497523</v>
      </c>
      <c r="B1932" s="1">
        <v>45237</v>
      </c>
      <c r="C1932" s="15" t="s">
        <v>521</v>
      </c>
      <c r="D1932" s="15" t="s">
        <v>522</v>
      </c>
      <c r="E1932" s="1">
        <v>45237</v>
      </c>
      <c r="F1932" s="30">
        <v>300700007242</v>
      </c>
      <c r="G1932" s="17">
        <v>815631.91</v>
      </c>
      <c r="H1932" s="18">
        <v>815631.91</v>
      </c>
    </row>
    <row r="1933" spans="1:8" x14ac:dyDescent="0.35">
      <c r="A1933" s="15">
        <v>497623</v>
      </c>
      <c r="B1933" s="1">
        <v>45237</v>
      </c>
      <c r="C1933" s="15" t="s">
        <v>521</v>
      </c>
      <c r="D1933" s="15" t="s">
        <v>522</v>
      </c>
      <c r="E1933" s="1">
        <v>45237</v>
      </c>
      <c r="F1933" s="30">
        <v>300700007242</v>
      </c>
      <c r="G1933" s="17">
        <v>233538749.91999999</v>
      </c>
      <c r="H1933" s="18">
        <v>233538749.91999999</v>
      </c>
    </row>
    <row r="1934" spans="1:8" x14ac:dyDescent="0.35">
      <c r="A1934" s="15">
        <v>497923</v>
      </c>
      <c r="B1934" s="1">
        <v>45237</v>
      </c>
      <c r="C1934" s="15" t="s">
        <v>521</v>
      </c>
      <c r="D1934" s="15" t="s">
        <v>522</v>
      </c>
      <c r="E1934" s="1">
        <v>45237</v>
      </c>
      <c r="F1934" s="30">
        <v>300700007242</v>
      </c>
      <c r="G1934" s="17">
        <v>13565747.449999999</v>
      </c>
      <c r="H1934" s="18">
        <v>13565747.449999999</v>
      </c>
    </row>
    <row r="1935" spans="1:8" x14ac:dyDescent="0.35">
      <c r="A1935" s="15">
        <v>498223</v>
      </c>
      <c r="B1935" s="1">
        <v>45237</v>
      </c>
      <c r="C1935" s="15" t="s">
        <v>521</v>
      </c>
      <c r="D1935" s="15" t="s">
        <v>522</v>
      </c>
      <c r="E1935" s="1">
        <v>45237</v>
      </c>
      <c r="F1935" s="30">
        <v>300700007242</v>
      </c>
      <c r="G1935" s="17">
        <v>100000000</v>
      </c>
      <c r="H1935" s="18">
        <v>100000000</v>
      </c>
    </row>
    <row r="1936" spans="1:8" x14ac:dyDescent="0.35">
      <c r="A1936" s="15">
        <v>498323</v>
      </c>
      <c r="B1936" s="1">
        <v>45237</v>
      </c>
      <c r="C1936" s="15" t="s">
        <v>521</v>
      </c>
      <c r="D1936" s="15" t="s">
        <v>522</v>
      </c>
      <c r="E1936" s="1">
        <v>45237</v>
      </c>
      <c r="F1936" s="30">
        <v>300700007242</v>
      </c>
      <c r="G1936" s="17">
        <v>27662</v>
      </c>
      <c r="H1936" s="18">
        <v>27662</v>
      </c>
    </row>
    <row r="1937" spans="1:8" x14ac:dyDescent="0.35">
      <c r="A1937" s="15">
        <v>498423</v>
      </c>
      <c r="B1937" s="1">
        <v>45237</v>
      </c>
      <c r="C1937" s="15" t="s">
        <v>521</v>
      </c>
      <c r="D1937" s="15" t="s">
        <v>522</v>
      </c>
      <c r="E1937" s="1">
        <v>45237</v>
      </c>
      <c r="F1937" s="30">
        <v>300700007242</v>
      </c>
      <c r="G1937" s="17">
        <v>9422735</v>
      </c>
      <c r="H1937" s="18">
        <v>9422735</v>
      </c>
    </row>
    <row r="1938" spans="1:8" x14ac:dyDescent="0.35">
      <c r="A1938" s="15">
        <v>498523</v>
      </c>
      <c r="B1938" s="1">
        <v>45237</v>
      </c>
      <c r="C1938" s="15" t="s">
        <v>521</v>
      </c>
      <c r="D1938" s="15" t="s">
        <v>522</v>
      </c>
      <c r="E1938" s="1">
        <v>45237</v>
      </c>
      <c r="F1938" s="30">
        <v>300700007242</v>
      </c>
      <c r="G1938" s="17">
        <v>2518.46</v>
      </c>
      <c r="H1938" s="18">
        <v>2518.46</v>
      </c>
    </row>
    <row r="1939" spans="1:8" x14ac:dyDescent="0.35">
      <c r="A1939" s="15">
        <v>498623</v>
      </c>
      <c r="B1939" s="1">
        <v>45237</v>
      </c>
      <c r="C1939" s="15" t="s">
        <v>521</v>
      </c>
      <c r="D1939" s="15" t="s">
        <v>522</v>
      </c>
      <c r="E1939" s="1">
        <v>45237</v>
      </c>
      <c r="F1939" s="30">
        <v>300700007242</v>
      </c>
      <c r="G1939" s="17">
        <v>395185.82</v>
      </c>
      <c r="H1939" s="18">
        <v>395185.82</v>
      </c>
    </row>
    <row r="1940" spans="1:8" x14ac:dyDescent="0.35">
      <c r="A1940" s="15">
        <v>498723</v>
      </c>
      <c r="B1940" s="1">
        <v>45237</v>
      </c>
      <c r="C1940" s="15" t="s">
        <v>521</v>
      </c>
      <c r="D1940" s="15" t="s">
        <v>522</v>
      </c>
      <c r="E1940" s="1">
        <v>45237</v>
      </c>
      <c r="F1940" s="30">
        <v>300700007242</v>
      </c>
      <c r="G1940" s="17">
        <v>1098721.23</v>
      </c>
      <c r="H1940" s="18">
        <v>1098721.23</v>
      </c>
    </row>
    <row r="1941" spans="1:8" x14ac:dyDescent="0.35">
      <c r="A1941" s="15">
        <v>498823</v>
      </c>
      <c r="B1941" s="1">
        <v>45237</v>
      </c>
      <c r="C1941" s="15" t="s">
        <v>521</v>
      </c>
      <c r="D1941" s="15" t="s">
        <v>522</v>
      </c>
      <c r="E1941" s="1">
        <v>45237</v>
      </c>
      <c r="F1941" s="30">
        <v>300700007242</v>
      </c>
      <c r="G1941" s="17">
        <v>193297.81</v>
      </c>
      <c r="H1941" s="18">
        <v>193297.81</v>
      </c>
    </row>
    <row r="1942" spans="1:8" x14ac:dyDescent="0.35">
      <c r="A1942" s="15">
        <v>498923</v>
      </c>
      <c r="B1942" s="1">
        <v>45237</v>
      </c>
      <c r="C1942" s="15" t="s">
        <v>521</v>
      </c>
      <c r="D1942" s="15" t="s">
        <v>522</v>
      </c>
      <c r="E1942" s="1">
        <v>45237</v>
      </c>
      <c r="F1942" s="30">
        <v>300700007242</v>
      </c>
      <c r="G1942" s="17">
        <v>679890.72</v>
      </c>
      <c r="H1942" s="18">
        <v>679890.72</v>
      </c>
    </row>
    <row r="1943" spans="1:8" x14ac:dyDescent="0.35">
      <c r="A1943" s="15">
        <v>496723</v>
      </c>
      <c r="B1943" s="1">
        <v>45237</v>
      </c>
      <c r="C1943" s="15" t="s">
        <v>521</v>
      </c>
      <c r="D1943" s="15" t="s">
        <v>522</v>
      </c>
      <c r="E1943" s="1">
        <v>45237</v>
      </c>
      <c r="F1943" s="30">
        <v>300700007242</v>
      </c>
      <c r="G1943" s="17">
        <v>1042936</v>
      </c>
      <c r="H1943" s="18">
        <v>1042936</v>
      </c>
    </row>
    <row r="1944" spans="1:8" x14ac:dyDescent="0.35">
      <c r="A1944" s="15">
        <v>499223</v>
      </c>
      <c r="B1944" s="1">
        <v>45238</v>
      </c>
      <c r="C1944" s="15" t="s">
        <v>521</v>
      </c>
      <c r="D1944" s="15" t="s">
        <v>522</v>
      </c>
      <c r="E1944" s="1">
        <v>45238</v>
      </c>
      <c r="F1944" s="30">
        <v>300700007242</v>
      </c>
      <c r="G1944" s="17">
        <v>70765000</v>
      </c>
      <c r="H1944" s="18">
        <v>70765000</v>
      </c>
    </row>
    <row r="1945" spans="1:8" x14ac:dyDescent="0.35">
      <c r="A1945" s="15">
        <v>499423</v>
      </c>
      <c r="B1945" s="1">
        <v>45238</v>
      </c>
      <c r="C1945" s="15" t="s">
        <v>521</v>
      </c>
      <c r="D1945" s="15" t="s">
        <v>522</v>
      </c>
      <c r="E1945" s="1">
        <v>45238</v>
      </c>
      <c r="F1945" s="30">
        <v>300700007242</v>
      </c>
      <c r="G1945" s="17">
        <v>2.0699999999999998</v>
      </c>
      <c r="H1945" s="18">
        <v>2.0699999999999998</v>
      </c>
    </row>
    <row r="1946" spans="1:8" x14ac:dyDescent="0.35">
      <c r="A1946" s="15">
        <v>499523</v>
      </c>
      <c r="B1946" s="1">
        <v>45238</v>
      </c>
      <c r="C1946" s="15" t="s">
        <v>521</v>
      </c>
      <c r="D1946" s="15" t="s">
        <v>522</v>
      </c>
      <c r="E1946" s="1">
        <v>45238</v>
      </c>
      <c r="F1946" s="30">
        <v>300700007242</v>
      </c>
      <c r="G1946" s="17">
        <v>4294523.04</v>
      </c>
      <c r="H1946" s="18">
        <v>4294523.04</v>
      </c>
    </row>
    <row r="1947" spans="1:8" x14ac:dyDescent="0.35">
      <c r="A1947" s="15">
        <v>499723</v>
      </c>
      <c r="B1947" s="1">
        <v>45238</v>
      </c>
      <c r="C1947" s="15" t="s">
        <v>521</v>
      </c>
      <c r="D1947" s="15" t="s">
        <v>522</v>
      </c>
      <c r="E1947" s="1">
        <v>45238</v>
      </c>
      <c r="F1947" s="30">
        <v>300700007242</v>
      </c>
      <c r="G1947" s="17">
        <v>107319.94</v>
      </c>
      <c r="H1947" s="18">
        <v>107319.94</v>
      </c>
    </row>
    <row r="1948" spans="1:8" x14ac:dyDescent="0.35">
      <c r="A1948" s="15">
        <v>499823</v>
      </c>
      <c r="B1948" s="1">
        <v>45238</v>
      </c>
      <c r="C1948" s="15" t="s">
        <v>521</v>
      </c>
      <c r="D1948" s="15" t="s">
        <v>522</v>
      </c>
      <c r="E1948" s="1">
        <v>45238</v>
      </c>
      <c r="F1948" s="30">
        <v>300700007242</v>
      </c>
      <c r="G1948" s="17">
        <v>1</v>
      </c>
      <c r="H1948" s="18">
        <v>1</v>
      </c>
    </row>
    <row r="1949" spans="1:8" x14ac:dyDescent="0.35">
      <c r="A1949" s="15">
        <v>500223</v>
      </c>
      <c r="B1949" s="1">
        <v>45238</v>
      </c>
      <c r="C1949" s="15" t="s">
        <v>521</v>
      </c>
      <c r="D1949" s="15" t="s">
        <v>522</v>
      </c>
      <c r="E1949" s="1">
        <v>45238</v>
      </c>
      <c r="F1949" s="30">
        <v>300700007242</v>
      </c>
      <c r="G1949" s="17">
        <v>16342.65</v>
      </c>
      <c r="H1949" s="18">
        <v>16342.65</v>
      </c>
    </row>
    <row r="1950" spans="1:8" x14ac:dyDescent="0.35">
      <c r="A1950" s="15">
        <v>500323</v>
      </c>
      <c r="B1950" s="1">
        <v>45238</v>
      </c>
      <c r="C1950" s="15" t="s">
        <v>521</v>
      </c>
      <c r="D1950" s="15" t="s">
        <v>522</v>
      </c>
      <c r="E1950" s="1">
        <v>45238</v>
      </c>
      <c r="F1950" s="30">
        <v>300700007242</v>
      </c>
      <c r="G1950" s="17">
        <v>448221.11</v>
      </c>
      <c r="H1950" s="18">
        <v>448221.11</v>
      </c>
    </row>
    <row r="1951" spans="1:8" x14ac:dyDescent="0.35">
      <c r="A1951" s="15">
        <v>500423</v>
      </c>
      <c r="B1951" s="1">
        <v>45238</v>
      </c>
      <c r="C1951" s="15" t="s">
        <v>521</v>
      </c>
      <c r="D1951" s="15" t="s">
        <v>522</v>
      </c>
      <c r="E1951" s="1">
        <v>45238</v>
      </c>
      <c r="F1951" s="30">
        <v>300700007242</v>
      </c>
      <c r="G1951" s="17">
        <v>2.82</v>
      </c>
      <c r="H1951" s="18">
        <v>2.82</v>
      </c>
    </row>
    <row r="1952" spans="1:8" x14ac:dyDescent="0.35">
      <c r="A1952" s="15">
        <v>501123</v>
      </c>
      <c r="B1952" s="1">
        <v>45239</v>
      </c>
      <c r="C1952" s="15" t="s">
        <v>521</v>
      </c>
      <c r="D1952" s="15" t="s">
        <v>522</v>
      </c>
      <c r="E1952" s="1">
        <v>45239</v>
      </c>
      <c r="F1952" s="30">
        <v>300700007242</v>
      </c>
      <c r="G1952" s="17">
        <v>7521.87</v>
      </c>
      <c r="H1952" s="18">
        <v>7521.87</v>
      </c>
    </row>
    <row r="1953" spans="1:8" x14ac:dyDescent="0.35">
      <c r="A1953" s="15">
        <v>501223</v>
      </c>
      <c r="B1953" s="1">
        <v>45239</v>
      </c>
      <c r="C1953" s="15" t="s">
        <v>521</v>
      </c>
      <c r="D1953" s="15" t="s">
        <v>522</v>
      </c>
      <c r="E1953" s="1">
        <v>45239</v>
      </c>
      <c r="F1953" s="30">
        <v>300700007242</v>
      </c>
      <c r="G1953" s="17">
        <v>4799055</v>
      </c>
      <c r="H1953" s="18">
        <v>4799055</v>
      </c>
    </row>
    <row r="1954" spans="1:8" x14ac:dyDescent="0.35">
      <c r="A1954" s="15">
        <v>501723</v>
      </c>
      <c r="B1954" s="1">
        <v>45240</v>
      </c>
      <c r="C1954" s="15" t="s">
        <v>521</v>
      </c>
      <c r="D1954" s="15" t="s">
        <v>522</v>
      </c>
      <c r="E1954" s="1">
        <v>45240</v>
      </c>
      <c r="F1954" s="30">
        <v>300700007242</v>
      </c>
      <c r="G1954" s="17">
        <v>42423</v>
      </c>
      <c r="H1954" s="18">
        <v>42423</v>
      </c>
    </row>
    <row r="1955" spans="1:8" x14ac:dyDescent="0.35">
      <c r="A1955" s="15">
        <v>501923</v>
      </c>
      <c r="B1955" s="1">
        <v>45240</v>
      </c>
      <c r="C1955" s="15" t="s">
        <v>521</v>
      </c>
      <c r="D1955" s="15" t="s">
        <v>522</v>
      </c>
      <c r="E1955" s="1">
        <v>45240</v>
      </c>
      <c r="F1955" s="30">
        <v>300700007242</v>
      </c>
      <c r="G1955" s="17">
        <v>114446.62</v>
      </c>
      <c r="H1955" s="18">
        <v>114446.62</v>
      </c>
    </row>
    <row r="1956" spans="1:8" x14ac:dyDescent="0.35">
      <c r="A1956" s="15">
        <v>502023</v>
      </c>
      <c r="B1956" s="1">
        <v>45240</v>
      </c>
      <c r="C1956" s="15" t="s">
        <v>521</v>
      </c>
      <c r="D1956" s="15" t="s">
        <v>522</v>
      </c>
      <c r="E1956" s="1">
        <v>45240</v>
      </c>
      <c r="F1956" s="30">
        <v>300700007242</v>
      </c>
      <c r="G1956" s="17">
        <v>85987439.310000002</v>
      </c>
      <c r="H1956" s="18">
        <v>85987439.310000002</v>
      </c>
    </row>
    <row r="1957" spans="1:8" x14ac:dyDescent="0.35">
      <c r="A1957" s="15">
        <v>507023</v>
      </c>
      <c r="B1957" s="1">
        <v>45244</v>
      </c>
      <c r="C1957" s="15" t="s">
        <v>521</v>
      </c>
      <c r="D1957" s="15" t="s">
        <v>522</v>
      </c>
      <c r="E1957" s="1">
        <v>45244</v>
      </c>
      <c r="F1957" s="30">
        <v>300700007242</v>
      </c>
      <c r="G1957" s="17">
        <v>8427902.8599999994</v>
      </c>
      <c r="H1957" s="18">
        <v>8427902.8599999994</v>
      </c>
    </row>
    <row r="1958" spans="1:8" x14ac:dyDescent="0.35">
      <c r="A1958" s="15">
        <v>506323</v>
      </c>
      <c r="B1958" s="1">
        <v>45244</v>
      </c>
      <c r="C1958" s="15" t="s">
        <v>521</v>
      </c>
      <c r="D1958" s="15" t="s">
        <v>522</v>
      </c>
      <c r="E1958" s="1">
        <v>45244</v>
      </c>
      <c r="F1958" s="30">
        <v>300700007242</v>
      </c>
      <c r="G1958" s="17">
        <v>7734000</v>
      </c>
      <c r="H1958" s="18">
        <v>3468290</v>
      </c>
    </row>
    <row r="1959" spans="1:8" x14ac:dyDescent="0.35">
      <c r="A1959" s="15">
        <v>506723</v>
      </c>
      <c r="B1959" s="1">
        <v>45244</v>
      </c>
      <c r="C1959" s="15" t="s">
        <v>521</v>
      </c>
      <c r="D1959" s="15" t="s">
        <v>522</v>
      </c>
      <c r="E1959" s="1">
        <v>45244</v>
      </c>
      <c r="F1959" s="30">
        <v>300700007242</v>
      </c>
      <c r="G1959" s="17">
        <v>13546.97</v>
      </c>
      <c r="H1959" s="18">
        <v>13546.97</v>
      </c>
    </row>
    <row r="1960" spans="1:8" x14ac:dyDescent="0.35">
      <c r="A1960" s="15">
        <v>506823</v>
      </c>
      <c r="B1960" s="1">
        <v>45244</v>
      </c>
      <c r="C1960" s="15" t="s">
        <v>521</v>
      </c>
      <c r="D1960" s="15" t="s">
        <v>522</v>
      </c>
      <c r="E1960" s="1">
        <v>45244</v>
      </c>
      <c r="F1960" s="30">
        <v>300700007242</v>
      </c>
      <c r="G1960" s="17">
        <v>381016.76</v>
      </c>
      <c r="H1960" s="18">
        <v>381016.76</v>
      </c>
    </row>
    <row r="1961" spans="1:8" x14ac:dyDescent="0.35">
      <c r="A1961" s="15">
        <v>508323</v>
      </c>
      <c r="B1961" s="1">
        <v>45245</v>
      </c>
      <c r="C1961" s="15" t="s">
        <v>521</v>
      </c>
      <c r="D1961" s="15" t="s">
        <v>522</v>
      </c>
      <c r="E1961" s="1">
        <v>45245</v>
      </c>
      <c r="F1961" s="30">
        <v>300700007242</v>
      </c>
      <c r="G1961" s="17">
        <v>60071</v>
      </c>
      <c r="H1961" s="18">
        <v>60071</v>
      </c>
    </row>
    <row r="1962" spans="1:8" x14ac:dyDescent="0.35">
      <c r="A1962" s="15">
        <v>508623</v>
      </c>
      <c r="B1962" s="1">
        <v>45245</v>
      </c>
      <c r="C1962" s="15" t="s">
        <v>521</v>
      </c>
      <c r="D1962" s="15" t="s">
        <v>522</v>
      </c>
      <c r="E1962" s="1">
        <v>45245</v>
      </c>
      <c r="F1962" s="30">
        <v>300700007242</v>
      </c>
      <c r="G1962" s="17">
        <v>5613</v>
      </c>
      <c r="H1962" s="18">
        <v>5613</v>
      </c>
    </row>
    <row r="1963" spans="1:8" x14ac:dyDescent="0.35">
      <c r="A1963" s="15">
        <v>508723</v>
      </c>
      <c r="B1963" s="1">
        <v>45245</v>
      </c>
      <c r="C1963" s="15" t="s">
        <v>521</v>
      </c>
      <c r="D1963" s="15" t="s">
        <v>522</v>
      </c>
      <c r="E1963" s="1">
        <v>45245</v>
      </c>
      <c r="F1963" s="30">
        <v>300700007242</v>
      </c>
      <c r="G1963" s="17">
        <v>1246</v>
      </c>
      <c r="H1963" s="18">
        <v>1246</v>
      </c>
    </row>
    <row r="1964" spans="1:8" x14ac:dyDescent="0.35">
      <c r="A1964" s="15">
        <v>508823</v>
      </c>
      <c r="B1964" s="1">
        <v>45245</v>
      </c>
      <c r="C1964" s="15" t="s">
        <v>521</v>
      </c>
      <c r="D1964" s="15" t="s">
        <v>522</v>
      </c>
      <c r="E1964" s="1">
        <v>45245</v>
      </c>
      <c r="F1964" s="30">
        <v>300700007242</v>
      </c>
      <c r="G1964" s="17">
        <v>250014.56</v>
      </c>
      <c r="H1964" s="18">
        <v>250014.56</v>
      </c>
    </row>
    <row r="1965" spans="1:8" x14ac:dyDescent="0.35">
      <c r="A1965" s="15">
        <v>507423</v>
      </c>
      <c r="B1965" s="1">
        <v>45245</v>
      </c>
      <c r="C1965" s="15" t="s">
        <v>521</v>
      </c>
      <c r="D1965" s="15" t="s">
        <v>522</v>
      </c>
      <c r="E1965" s="1">
        <v>45245</v>
      </c>
      <c r="F1965" s="30">
        <v>300700007242</v>
      </c>
      <c r="G1965" s="17">
        <v>187000</v>
      </c>
      <c r="H1965" s="18">
        <v>3591</v>
      </c>
    </row>
    <row r="1966" spans="1:8" x14ac:dyDescent="0.35">
      <c r="A1966" s="15">
        <v>509023</v>
      </c>
      <c r="B1966" s="1">
        <v>45245</v>
      </c>
      <c r="C1966" s="15" t="s">
        <v>521</v>
      </c>
      <c r="D1966" s="15" t="s">
        <v>522</v>
      </c>
      <c r="E1966" s="1">
        <v>45245</v>
      </c>
      <c r="F1966" s="30">
        <v>300700007242</v>
      </c>
      <c r="G1966" s="17">
        <v>99</v>
      </c>
      <c r="H1966" s="18">
        <v>99</v>
      </c>
    </row>
    <row r="1967" spans="1:8" x14ac:dyDescent="0.35">
      <c r="A1967" s="15">
        <v>509123</v>
      </c>
      <c r="B1967" s="1">
        <v>45245</v>
      </c>
      <c r="C1967" s="15" t="s">
        <v>521</v>
      </c>
      <c r="D1967" s="15" t="s">
        <v>522</v>
      </c>
      <c r="E1967" s="1">
        <v>45245</v>
      </c>
      <c r="F1967" s="30">
        <v>300700007242</v>
      </c>
      <c r="G1967" s="17">
        <v>0.46</v>
      </c>
      <c r="H1967" s="18">
        <v>0.46</v>
      </c>
    </row>
    <row r="1968" spans="1:8" x14ac:dyDescent="0.35">
      <c r="A1968" s="15">
        <v>508023</v>
      </c>
      <c r="B1968" s="1">
        <v>45245</v>
      </c>
      <c r="C1968" s="15" t="s">
        <v>521</v>
      </c>
      <c r="D1968" s="15" t="s">
        <v>522</v>
      </c>
      <c r="E1968" s="1">
        <v>45245</v>
      </c>
      <c r="F1968" s="30">
        <v>300700007242</v>
      </c>
      <c r="G1968" s="17">
        <v>1140.7</v>
      </c>
      <c r="H1968" s="18">
        <v>1140.7</v>
      </c>
    </row>
    <row r="1969" spans="1:8" x14ac:dyDescent="0.35">
      <c r="A1969" s="15">
        <v>508123</v>
      </c>
      <c r="B1969" s="1">
        <v>45245</v>
      </c>
      <c r="C1969" s="15" t="s">
        <v>521</v>
      </c>
      <c r="D1969" s="15" t="s">
        <v>522</v>
      </c>
      <c r="E1969" s="1">
        <v>45245</v>
      </c>
      <c r="F1969" s="30">
        <v>300700007242</v>
      </c>
      <c r="G1969" s="17">
        <v>97856.34</v>
      </c>
      <c r="H1969" s="18">
        <v>97856.34</v>
      </c>
    </row>
    <row r="1970" spans="1:8" x14ac:dyDescent="0.35">
      <c r="A1970" s="15">
        <v>509223</v>
      </c>
      <c r="B1970" s="1">
        <v>45246</v>
      </c>
      <c r="C1970" s="15" t="s">
        <v>521</v>
      </c>
      <c r="D1970" s="15" t="s">
        <v>522</v>
      </c>
      <c r="E1970" s="1">
        <v>45246</v>
      </c>
      <c r="F1970" s="30">
        <v>300700007242</v>
      </c>
      <c r="G1970" s="17">
        <v>1348522.2</v>
      </c>
      <c r="H1970" s="18">
        <v>1348522.2</v>
      </c>
    </row>
    <row r="1971" spans="1:8" x14ac:dyDescent="0.35">
      <c r="A1971" s="15">
        <v>509323</v>
      </c>
      <c r="B1971" s="1">
        <v>45246</v>
      </c>
      <c r="C1971" s="15" t="s">
        <v>521</v>
      </c>
      <c r="D1971" s="15" t="s">
        <v>522</v>
      </c>
      <c r="E1971" s="1">
        <v>45246</v>
      </c>
      <c r="F1971" s="30">
        <v>300700007242</v>
      </c>
      <c r="G1971" s="17">
        <v>10</v>
      </c>
      <c r="H1971" s="18">
        <v>10</v>
      </c>
    </row>
    <row r="1972" spans="1:8" x14ac:dyDescent="0.35">
      <c r="A1972" s="15">
        <v>509423</v>
      </c>
      <c r="B1972" s="1">
        <v>45246</v>
      </c>
      <c r="C1972" s="15" t="s">
        <v>521</v>
      </c>
      <c r="D1972" s="15" t="s">
        <v>522</v>
      </c>
      <c r="E1972" s="1">
        <v>45246</v>
      </c>
      <c r="F1972" s="30">
        <v>300700007242</v>
      </c>
      <c r="G1972" s="17">
        <v>28834830.149999999</v>
      </c>
      <c r="H1972" s="18">
        <v>28834830.149999999</v>
      </c>
    </row>
    <row r="1973" spans="1:8" x14ac:dyDescent="0.35">
      <c r="A1973" s="15">
        <v>509923</v>
      </c>
      <c r="B1973" s="1">
        <v>45246</v>
      </c>
      <c r="C1973" s="15" t="s">
        <v>521</v>
      </c>
      <c r="D1973" s="15" t="s">
        <v>522</v>
      </c>
      <c r="E1973" s="1">
        <v>45246</v>
      </c>
      <c r="F1973" s="30">
        <v>300700007242</v>
      </c>
      <c r="G1973" s="17">
        <v>32</v>
      </c>
      <c r="H1973" s="18">
        <v>32</v>
      </c>
    </row>
    <row r="1974" spans="1:8" x14ac:dyDescent="0.35">
      <c r="A1974" s="15">
        <v>510023</v>
      </c>
      <c r="B1974" s="1">
        <v>45246</v>
      </c>
      <c r="C1974" s="15" t="s">
        <v>521</v>
      </c>
      <c r="D1974" s="15" t="s">
        <v>522</v>
      </c>
      <c r="E1974" s="1">
        <v>45246</v>
      </c>
      <c r="F1974" s="30">
        <v>300700007242</v>
      </c>
      <c r="G1974" s="17">
        <v>2903.1</v>
      </c>
      <c r="H1974" s="18">
        <v>2903.1</v>
      </c>
    </row>
    <row r="1975" spans="1:8" x14ac:dyDescent="0.35">
      <c r="A1975" s="15">
        <v>510123</v>
      </c>
      <c r="B1975" s="1">
        <v>45246</v>
      </c>
      <c r="C1975" s="15" t="s">
        <v>521</v>
      </c>
      <c r="D1975" s="15" t="s">
        <v>522</v>
      </c>
      <c r="E1975" s="1">
        <v>45246</v>
      </c>
      <c r="F1975" s="30">
        <v>300700007242</v>
      </c>
      <c r="G1975" s="17">
        <v>112</v>
      </c>
      <c r="H1975" s="18">
        <v>112</v>
      </c>
    </row>
    <row r="1976" spans="1:8" x14ac:dyDescent="0.35">
      <c r="A1976" s="15">
        <v>510423</v>
      </c>
      <c r="B1976" s="1">
        <v>45246</v>
      </c>
      <c r="C1976" s="15" t="s">
        <v>521</v>
      </c>
      <c r="D1976" s="15" t="s">
        <v>522</v>
      </c>
      <c r="E1976" s="1">
        <v>45246</v>
      </c>
      <c r="F1976" s="30">
        <v>300700007242</v>
      </c>
      <c r="G1976" s="17">
        <v>196702.8</v>
      </c>
      <c r="H1976" s="18">
        <v>196702.8</v>
      </c>
    </row>
    <row r="1977" spans="1:8" x14ac:dyDescent="0.35">
      <c r="A1977" s="15">
        <v>510523</v>
      </c>
      <c r="B1977" s="1">
        <v>45246</v>
      </c>
      <c r="C1977" s="15" t="s">
        <v>521</v>
      </c>
      <c r="D1977" s="15" t="s">
        <v>522</v>
      </c>
      <c r="E1977" s="1">
        <v>45246</v>
      </c>
      <c r="F1977" s="30">
        <v>300700007242</v>
      </c>
      <c r="G1977" s="17">
        <v>10226020.810000001</v>
      </c>
      <c r="H1977" s="18">
        <v>10226020.810000001</v>
      </c>
    </row>
    <row r="1978" spans="1:8" x14ac:dyDescent="0.35">
      <c r="A1978" s="15">
        <v>510623</v>
      </c>
      <c r="B1978" s="1">
        <v>45246</v>
      </c>
      <c r="C1978" s="15" t="s">
        <v>521</v>
      </c>
      <c r="D1978" s="15" t="s">
        <v>522</v>
      </c>
      <c r="E1978" s="1">
        <v>45246</v>
      </c>
      <c r="F1978" s="30">
        <v>300700007242</v>
      </c>
      <c r="G1978" s="17">
        <v>506226.36</v>
      </c>
      <c r="H1978" s="18">
        <v>506226.36</v>
      </c>
    </row>
    <row r="1979" spans="1:8" x14ac:dyDescent="0.35">
      <c r="A1979" s="15">
        <v>510723</v>
      </c>
      <c r="B1979" s="1">
        <v>45246</v>
      </c>
      <c r="C1979" s="15" t="s">
        <v>521</v>
      </c>
      <c r="D1979" s="15" t="s">
        <v>522</v>
      </c>
      <c r="E1979" s="1">
        <v>45246</v>
      </c>
      <c r="F1979" s="30">
        <v>300700007242</v>
      </c>
      <c r="G1979" s="17">
        <v>15890.03</v>
      </c>
      <c r="H1979" s="18">
        <v>15890.03</v>
      </c>
    </row>
    <row r="1980" spans="1:8" x14ac:dyDescent="0.35">
      <c r="A1980" s="15">
        <v>510823</v>
      </c>
      <c r="B1980" s="1">
        <v>45246</v>
      </c>
      <c r="C1980" s="15" t="s">
        <v>521</v>
      </c>
      <c r="D1980" s="15" t="s">
        <v>522</v>
      </c>
      <c r="E1980" s="1">
        <v>45246</v>
      </c>
      <c r="F1980" s="30">
        <v>300700007242</v>
      </c>
      <c r="G1980" s="17">
        <v>1298866.72</v>
      </c>
      <c r="H1980" s="18">
        <v>1298866.72</v>
      </c>
    </row>
    <row r="1981" spans="1:8" x14ac:dyDescent="0.35">
      <c r="A1981" s="15">
        <v>511423</v>
      </c>
      <c r="B1981" s="1">
        <v>45247</v>
      </c>
      <c r="C1981" s="15" t="s">
        <v>521</v>
      </c>
      <c r="D1981" s="15" t="s">
        <v>522</v>
      </c>
      <c r="E1981" s="1">
        <v>45247</v>
      </c>
      <c r="F1981" s="30">
        <v>300700007242</v>
      </c>
      <c r="G1981" s="17">
        <v>6223184.9000000004</v>
      </c>
      <c r="H1981" s="18">
        <v>6223184.9000000004</v>
      </c>
    </row>
    <row r="1982" spans="1:8" x14ac:dyDescent="0.35">
      <c r="A1982" s="15">
        <v>511623</v>
      </c>
      <c r="B1982" s="1">
        <v>45247</v>
      </c>
      <c r="C1982" s="15" t="s">
        <v>521</v>
      </c>
      <c r="D1982" s="15" t="s">
        <v>522</v>
      </c>
      <c r="E1982" s="1">
        <v>45247</v>
      </c>
      <c r="F1982" s="30">
        <v>300700007242</v>
      </c>
      <c r="G1982" s="17">
        <v>54208022</v>
      </c>
      <c r="H1982" s="18">
        <v>54208022</v>
      </c>
    </row>
    <row r="1983" spans="1:8" x14ac:dyDescent="0.35">
      <c r="A1983" s="15">
        <v>512323</v>
      </c>
      <c r="B1983" s="1">
        <v>45247</v>
      </c>
      <c r="C1983" s="15" t="s">
        <v>521</v>
      </c>
      <c r="D1983" s="15" t="s">
        <v>522</v>
      </c>
      <c r="E1983" s="1">
        <v>45247</v>
      </c>
      <c r="F1983" s="30">
        <v>300700007242</v>
      </c>
      <c r="G1983" s="17">
        <v>4483881.29</v>
      </c>
      <c r="H1983" s="18">
        <v>4483881.29</v>
      </c>
    </row>
    <row r="1984" spans="1:8" x14ac:dyDescent="0.35">
      <c r="A1984" s="15">
        <v>518723</v>
      </c>
      <c r="B1984" s="1">
        <v>45250</v>
      </c>
      <c r="C1984" s="15" t="s">
        <v>521</v>
      </c>
      <c r="D1984" s="15" t="s">
        <v>522</v>
      </c>
      <c r="E1984" s="1">
        <v>45250</v>
      </c>
      <c r="F1984" s="30">
        <v>300700007242</v>
      </c>
      <c r="G1984" s="17">
        <v>625176</v>
      </c>
      <c r="H1984" s="18">
        <v>625176</v>
      </c>
    </row>
    <row r="1985" spans="1:8" x14ac:dyDescent="0.35">
      <c r="A1985" s="15">
        <v>518923</v>
      </c>
      <c r="B1985" s="1">
        <v>45250</v>
      </c>
      <c r="C1985" s="15" t="s">
        <v>521</v>
      </c>
      <c r="D1985" s="15" t="s">
        <v>522</v>
      </c>
      <c r="E1985" s="1">
        <v>45250</v>
      </c>
      <c r="F1985" s="30">
        <v>300700007242</v>
      </c>
      <c r="G1985" s="17">
        <v>931299.15</v>
      </c>
      <c r="H1985" s="18">
        <v>931299.15</v>
      </c>
    </row>
    <row r="1986" spans="1:8" x14ac:dyDescent="0.35">
      <c r="A1986" s="15">
        <v>518423</v>
      </c>
      <c r="B1986" s="1">
        <v>45250</v>
      </c>
      <c r="C1986" s="15" t="s">
        <v>521</v>
      </c>
      <c r="D1986" s="15" t="s">
        <v>522</v>
      </c>
      <c r="E1986" s="1">
        <v>45250</v>
      </c>
      <c r="F1986" s="30">
        <v>300700007242</v>
      </c>
      <c r="G1986" s="17">
        <v>101267</v>
      </c>
      <c r="H1986" s="18">
        <v>101267</v>
      </c>
    </row>
    <row r="1987" spans="1:8" x14ac:dyDescent="0.35">
      <c r="A1987" s="15">
        <v>520123</v>
      </c>
      <c r="B1987" s="1">
        <v>45251</v>
      </c>
      <c r="C1987" s="15" t="s">
        <v>521</v>
      </c>
      <c r="D1987" s="15" t="s">
        <v>522</v>
      </c>
      <c r="E1987" s="1">
        <v>45251</v>
      </c>
      <c r="F1987" s="30">
        <v>300700007242</v>
      </c>
      <c r="G1987" s="17">
        <v>10</v>
      </c>
      <c r="H1987" s="18">
        <v>10</v>
      </c>
    </row>
    <row r="1988" spans="1:8" x14ac:dyDescent="0.35">
      <c r="A1988" s="15">
        <v>520723</v>
      </c>
      <c r="B1988" s="1">
        <v>45252</v>
      </c>
      <c r="C1988" s="15" t="s">
        <v>521</v>
      </c>
      <c r="D1988" s="15" t="s">
        <v>522</v>
      </c>
      <c r="E1988" s="1">
        <v>45252</v>
      </c>
      <c r="F1988" s="30">
        <v>300700007242</v>
      </c>
      <c r="G1988" s="17">
        <v>86248122.489999995</v>
      </c>
      <c r="H1988" s="18">
        <v>86248122.489999995</v>
      </c>
    </row>
    <row r="1989" spans="1:8" x14ac:dyDescent="0.35">
      <c r="A1989" s="15">
        <v>521523</v>
      </c>
      <c r="B1989" s="1">
        <v>45252</v>
      </c>
      <c r="C1989" s="15" t="s">
        <v>521</v>
      </c>
      <c r="D1989" s="15" t="s">
        <v>522</v>
      </c>
      <c r="E1989" s="1">
        <v>45252</v>
      </c>
      <c r="F1989" s="30">
        <v>300700007242</v>
      </c>
      <c r="G1989" s="17">
        <v>173719450</v>
      </c>
      <c r="H1989" s="18">
        <v>173719450</v>
      </c>
    </row>
    <row r="1990" spans="1:8" x14ac:dyDescent="0.35">
      <c r="A1990" s="15">
        <v>522023</v>
      </c>
      <c r="B1990" s="1">
        <v>45253</v>
      </c>
      <c r="C1990" s="15" t="s">
        <v>521</v>
      </c>
      <c r="D1990" s="15" t="s">
        <v>522</v>
      </c>
      <c r="E1990" s="1">
        <v>45253</v>
      </c>
      <c r="F1990" s="30">
        <v>300700007242</v>
      </c>
      <c r="G1990" s="17">
        <v>7564773</v>
      </c>
      <c r="H1990" s="18">
        <v>7564773</v>
      </c>
    </row>
    <row r="1991" spans="1:8" x14ac:dyDescent="0.35">
      <c r="A1991" s="15">
        <v>522123</v>
      </c>
      <c r="B1991" s="1">
        <v>45253</v>
      </c>
      <c r="C1991" s="15" t="s">
        <v>521</v>
      </c>
      <c r="D1991" s="15" t="s">
        <v>522</v>
      </c>
      <c r="E1991" s="1">
        <v>45253</v>
      </c>
      <c r="F1991" s="30">
        <v>300700007242</v>
      </c>
      <c r="G1991" s="17">
        <v>0.2</v>
      </c>
      <c r="H1991" s="18">
        <v>0.2</v>
      </c>
    </row>
    <row r="1992" spans="1:8" x14ac:dyDescent="0.35">
      <c r="A1992" s="15">
        <v>522223</v>
      </c>
      <c r="B1992" s="1">
        <v>45253</v>
      </c>
      <c r="C1992" s="15" t="s">
        <v>521</v>
      </c>
      <c r="D1992" s="15" t="s">
        <v>522</v>
      </c>
      <c r="E1992" s="1">
        <v>45253</v>
      </c>
      <c r="F1992" s="30">
        <v>300700007242</v>
      </c>
      <c r="G1992" s="17">
        <v>521426.89</v>
      </c>
      <c r="H1992" s="18">
        <v>521426.89</v>
      </c>
    </row>
    <row r="1993" spans="1:8" x14ac:dyDescent="0.35">
      <c r="A1993" s="15">
        <v>522923</v>
      </c>
      <c r="B1993" s="1">
        <v>45253</v>
      </c>
      <c r="C1993" s="15" t="s">
        <v>521</v>
      </c>
      <c r="D1993" s="15" t="s">
        <v>522</v>
      </c>
      <c r="E1993" s="1">
        <v>45253</v>
      </c>
      <c r="F1993" s="30">
        <v>300700007242</v>
      </c>
      <c r="G1993" s="17">
        <v>600</v>
      </c>
      <c r="H1993" s="18">
        <v>600</v>
      </c>
    </row>
    <row r="1994" spans="1:8" x14ac:dyDescent="0.35">
      <c r="A1994" s="15">
        <v>523123</v>
      </c>
      <c r="B1994" s="1">
        <v>45253</v>
      </c>
      <c r="C1994" s="15" t="s">
        <v>521</v>
      </c>
      <c r="D1994" s="15" t="s">
        <v>522</v>
      </c>
      <c r="E1994" s="1">
        <v>45253</v>
      </c>
      <c r="F1994" s="30">
        <v>300700007242</v>
      </c>
      <c r="G1994" s="17">
        <v>109944</v>
      </c>
      <c r="H1994" s="18">
        <v>109944</v>
      </c>
    </row>
    <row r="1995" spans="1:8" x14ac:dyDescent="0.35">
      <c r="A1995" s="15">
        <v>523223</v>
      </c>
      <c r="B1995" s="1">
        <v>45253</v>
      </c>
      <c r="C1995" s="15" t="s">
        <v>521</v>
      </c>
      <c r="D1995" s="15" t="s">
        <v>522</v>
      </c>
      <c r="E1995" s="1">
        <v>45253</v>
      </c>
      <c r="F1995" s="30">
        <v>300700007242</v>
      </c>
      <c r="G1995" s="17">
        <v>62536.58</v>
      </c>
      <c r="H1995" s="18">
        <v>62536.58</v>
      </c>
    </row>
    <row r="1996" spans="1:8" x14ac:dyDescent="0.35">
      <c r="A1996" s="15">
        <v>523323</v>
      </c>
      <c r="B1996" s="1">
        <v>45253</v>
      </c>
      <c r="C1996" s="15" t="s">
        <v>521</v>
      </c>
      <c r="D1996" s="15" t="s">
        <v>522</v>
      </c>
      <c r="E1996" s="1">
        <v>45253</v>
      </c>
      <c r="F1996" s="30">
        <v>300700007242</v>
      </c>
      <c r="G1996" s="17">
        <v>81313.7</v>
      </c>
      <c r="H1996" s="18">
        <v>81313.7</v>
      </c>
    </row>
    <row r="1997" spans="1:8" x14ac:dyDescent="0.35">
      <c r="A1997" s="15">
        <v>524023</v>
      </c>
      <c r="B1997" s="1">
        <v>45254</v>
      </c>
      <c r="C1997" s="15" t="s">
        <v>521</v>
      </c>
      <c r="D1997" s="15" t="s">
        <v>522</v>
      </c>
      <c r="E1997" s="1">
        <v>45254</v>
      </c>
      <c r="F1997" s="30">
        <v>300700007242</v>
      </c>
      <c r="G1997" s="17">
        <v>234497.7</v>
      </c>
      <c r="H1997" s="18">
        <v>234497.7</v>
      </c>
    </row>
    <row r="1998" spans="1:8" x14ac:dyDescent="0.35">
      <c r="A1998" s="15">
        <v>524123</v>
      </c>
      <c r="B1998" s="1">
        <v>45254</v>
      </c>
      <c r="C1998" s="15" t="s">
        <v>521</v>
      </c>
      <c r="D1998" s="15" t="s">
        <v>522</v>
      </c>
      <c r="E1998" s="1">
        <v>45254</v>
      </c>
      <c r="F1998" s="30">
        <v>300700007242</v>
      </c>
      <c r="G1998" s="17">
        <v>54767.41</v>
      </c>
      <c r="H1998" s="18">
        <v>54767.41</v>
      </c>
    </row>
    <row r="1999" spans="1:8" x14ac:dyDescent="0.35">
      <c r="A1999" s="15">
        <v>524823</v>
      </c>
      <c r="B1999" s="1">
        <v>45254</v>
      </c>
      <c r="C1999" s="15" t="s">
        <v>521</v>
      </c>
      <c r="D1999" s="15" t="s">
        <v>522</v>
      </c>
      <c r="E1999" s="1">
        <v>45254</v>
      </c>
      <c r="F1999" s="30">
        <v>300700007242</v>
      </c>
      <c r="G1999" s="17">
        <v>3761</v>
      </c>
      <c r="H1999" s="18">
        <v>3761</v>
      </c>
    </row>
    <row r="2000" spans="1:8" x14ac:dyDescent="0.35">
      <c r="A2000" s="15">
        <v>531223</v>
      </c>
      <c r="B2000" s="1">
        <v>45257</v>
      </c>
      <c r="C2000" s="15" t="s">
        <v>521</v>
      </c>
      <c r="D2000" s="15" t="s">
        <v>522</v>
      </c>
      <c r="E2000" s="1">
        <v>45257</v>
      </c>
      <c r="F2000" s="30">
        <v>300700007242</v>
      </c>
      <c r="G2000" s="17">
        <v>140000</v>
      </c>
      <c r="H2000" s="18">
        <v>140000</v>
      </c>
    </row>
    <row r="2001" spans="1:8" x14ac:dyDescent="0.35">
      <c r="A2001" s="15">
        <v>531323</v>
      </c>
      <c r="B2001" s="1">
        <v>45257</v>
      </c>
      <c r="C2001" s="15" t="s">
        <v>521</v>
      </c>
      <c r="D2001" s="15" t="s">
        <v>522</v>
      </c>
      <c r="E2001" s="1">
        <v>45257</v>
      </c>
      <c r="F2001" s="30">
        <v>300700007242</v>
      </c>
      <c r="G2001" s="17">
        <v>34856</v>
      </c>
      <c r="H2001" s="18">
        <v>34856</v>
      </c>
    </row>
    <row r="2002" spans="1:8" x14ac:dyDescent="0.35">
      <c r="A2002" s="15">
        <v>532923</v>
      </c>
      <c r="B2002" s="1">
        <v>45257</v>
      </c>
      <c r="C2002" s="15" t="s">
        <v>521</v>
      </c>
      <c r="D2002" s="15" t="s">
        <v>522</v>
      </c>
      <c r="E2002" s="1">
        <v>45257</v>
      </c>
      <c r="F2002" s="30">
        <v>300700007242</v>
      </c>
      <c r="G2002" s="17">
        <v>8247</v>
      </c>
      <c r="H2002" s="18">
        <v>8247</v>
      </c>
    </row>
    <row r="2003" spans="1:8" x14ac:dyDescent="0.35">
      <c r="A2003" s="15">
        <v>534323</v>
      </c>
      <c r="B2003" s="1">
        <v>45258</v>
      </c>
      <c r="C2003" s="15" t="s">
        <v>521</v>
      </c>
      <c r="D2003" s="15" t="s">
        <v>522</v>
      </c>
      <c r="E2003" s="1">
        <v>45258</v>
      </c>
      <c r="F2003" s="30">
        <v>300700007242</v>
      </c>
      <c r="G2003" s="17">
        <v>221583</v>
      </c>
      <c r="H2003" s="18">
        <v>221583</v>
      </c>
    </row>
    <row r="2004" spans="1:8" x14ac:dyDescent="0.35">
      <c r="A2004" s="15">
        <v>535823</v>
      </c>
      <c r="B2004" s="1">
        <v>45258</v>
      </c>
      <c r="C2004" s="15" t="s">
        <v>521</v>
      </c>
      <c r="D2004" s="15" t="s">
        <v>522</v>
      </c>
      <c r="E2004" s="1">
        <v>45258</v>
      </c>
      <c r="F2004" s="30">
        <v>300700007242</v>
      </c>
      <c r="G2004" s="17">
        <v>20318.060000000001</v>
      </c>
      <c r="H2004" s="18">
        <v>20318.060000000001</v>
      </c>
    </row>
    <row r="2005" spans="1:8" x14ac:dyDescent="0.35">
      <c r="A2005" s="15">
        <v>538623</v>
      </c>
      <c r="B2005" s="1">
        <v>45259</v>
      </c>
      <c r="C2005" s="15" t="s">
        <v>521</v>
      </c>
      <c r="D2005" s="15" t="s">
        <v>522</v>
      </c>
      <c r="E2005" s="1">
        <v>45259</v>
      </c>
      <c r="F2005" s="30">
        <v>300700007242</v>
      </c>
      <c r="G2005" s="17">
        <v>16.64</v>
      </c>
      <c r="H2005" s="18">
        <v>16.64</v>
      </c>
    </row>
    <row r="2006" spans="1:8" x14ac:dyDescent="0.35">
      <c r="A2006" s="15">
        <v>538823</v>
      </c>
      <c r="B2006" s="1">
        <v>45259</v>
      </c>
      <c r="C2006" s="15" t="s">
        <v>521</v>
      </c>
      <c r="D2006" s="15" t="s">
        <v>522</v>
      </c>
      <c r="E2006" s="1">
        <v>45259</v>
      </c>
      <c r="F2006" s="30">
        <v>300700007242</v>
      </c>
      <c r="G2006" s="17">
        <v>44206.14</v>
      </c>
      <c r="H2006" s="18">
        <v>44206.14</v>
      </c>
    </row>
    <row r="2007" spans="1:8" x14ac:dyDescent="0.35">
      <c r="A2007" s="15">
        <v>539223</v>
      </c>
      <c r="B2007" s="1">
        <v>45259</v>
      </c>
      <c r="C2007" s="15" t="s">
        <v>521</v>
      </c>
      <c r="D2007" s="15" t="s">
        <v>522</v>
      </c>
      <c r="E2007" s="1">
        <v>45259</v>
      </c>
      <c r="F2007" s="30">
        <v>300700007242</v>
      </c>
      <c r="G2007" s="17">
        <v>1122949</v>
      </c>
      <c r="H2007" s="18">
        <v>1122949</v>
      </c>
    </row>
    <row r="2008" spans="1:8" x14ac:dyDescent="0.35">
      <c r="A2008" s="15">
        <v>540323</v>
      </c>
      <c r="B2008" s="1">
        <v>45260</v>
      </c>
      <c r="C2008" s="15" t="s">
        <v>521</v>
      </c>
      <c r="D2008" s="15" t="s">
        <v>522</v>
      </c>
      <c r="E2008" s="1">
        <v>45260</v>
      </c>
      <c r="F2008" s="30">
        <v>300700007242</v>
      </c>
      <c r="G2008" s="17">
        <v>22368.76</v>
      </c>
      <c r="H2008" s="18">
        <v>22368.76</v>
      </c>
    </row>
    <row r="2009" spans="1:8" x14ac:dyDescent="0.35">
      <c r="A2009" s="15">
        <v>540823</v>
      </c>
      <c r="B2009" s="1">
        <v>45260</v>
      </c>
      <c r="C2009" s="15" t="s">
        <v>521</v>
      </c>
      <c r="D2009" s="15" t="s">
        <v>522</v>
      </c>
      <c r="E2009" s="1">
        <v>45260</v>
      </c>
      <c r="F2009" s="30">
        <v>300700007242</v>
      </c>
      <c r="G2009" s="17">
        <v>362405.71</v>
      </c>
      <c r="H2009" s="18">
        <v>362405.71</v>
      </c>
    </row>
    <row r="2010" spans="1:8" x14ac:dyDescent="0.35">
      <c r="A2010" s="15">
        <v>541423</v>
      </c>
      <c r="B2010" s="1">
        <v>45260</v>
      </c>
      <c r="C2010" s="15" t="s">
        <v>521</v>
      </c>
      <c r="D2010" s="15" t="s">
        <v>522</v>
      </c>
      <c r="E2010" s="1">
        <v>45260</v>
      </c>
      <c r="F2010" s="30">
        <v>300700007242</v>
      </c>
      <c r="G2010" s="17">
        <v>29.7</v>
      </c>
      <c r="H2010" s="18">
        <v>29.7</v>
      </c>
    </row>
    <row r="2011" spans="1:8" x14ac:dyDescent="0.35">
      <c r="A2011" s="15">
        <v>513223</v>
      </c>
      <c r="B2011" s="1">
        <v>45251</v>
      </c>
      <c r="C2011" s="15" t="s">
        <v>523</v>
      </c>
      <c r="D2011" s="15" t="s">
        <v>524</v>
      </c>
      <c r="E2011" s="1">
        <v>45251</v>
      </c>
      <c r="F2011" s="30">
        <v>300700006830</v>
      </c>
      <c r="G2011" s="17">
        <v>21696179</v>
      </c>
      <c r="H2011" s="18">
        <v>21696179</v>
      </c>
    </row>
    <row r="2012" spans="1:8" x14ac:dyDescent="0.35">
      <c r="A2012" s="15">
        <v>528523</v>
      </c>
      <c r="B2012" s="1">
        <v>45258</v>
      </c>
      <c r="C2012" s="15" t="s">
        <v>523</v>
      </c>
      <c r="D2012" s="15" t="s">
        <v>524</v>
      </c>
      <c r="E2012" s="1">
        <v>45258</v>
      </c>
      <c r="F2012" s="30">
        <v>300700006830</v>
      </c>
      <c r="G2012" s="17">
        <v>19803.810000000001</v>
      </c>
      <c r="H2012" s="18">
        <v>19803.810000000001</v>
      </c>
    </row>
    <row r="2013" spans="1:8" x14ac:dyDescent="0.35">
      <c r="A2013" s="15">
        <v>530623</v>
      </c>
      <c r="B2013" s="1">
        <v>45259</v>
      </c>
      <c r="C2013" s="15" t="s">
        <v>523</v>
      </c>
      <c r="D2013" s="15" t="s">
        <v>524</v>
      </c>
      <c r="E2013" s="1">
        <v>45259</v>
      </c>
      <c r="F2013" s="30">
        <v>300700006830</v>
      </c>
      <c r="G2013" s="17">
        <v>9079372.7300000004</v>
      </c>
      <c r="H2013" s="18">
        <v>9079372.7300000004</v>
      </c>
    </row>
    <row r="2014" spans="1:8" x14ac:dyDescent="0.35">
      <c r="A2014" s="15">
        <v>542223</v>
      </c>
      <c r="B2014" s="1">
        <v>45261</v>
      </c>
      <c r="C2014" s="15" t="s">
        <v>521</v>
      </c>
      <c r="D2014" s="15" t="s">
        <v>522</v>
      </c>
      <c r="E2014" s="1">
        <v>45261</v>
      </c>
      <c r="F2014" s="16" t="s">
        <v>513</v>
      </c>
      <c r="G2014" s="31">
        <v>5.4</v>
      </c>
      <c r="H2014" s="18">
        <v>5.4</v>
      </c>
    </row>
    <row r="2015" spans="1:8" x14ac:dyDescent="0.35">
      <c r="A2015" s="15">
        <v>542323</v>
      </c>
      <c r="B2015" s="1">
        <v>45261</v>
      </c>
      <c r="C2015" s="15" t="s">
        <v>521</v>
      </c>
      <c r="D2015" s="15" t="s">
        <v>522</v>
      </c>
      <c r="E2015" s="1">
        <v>45261</v>
      </c>
      <c r="F2015" s="16" t="s">
        <v>513</v>
      </c>
      <c r="G2015" s="31">
        <v>76675.009999999995</v>
      </c>
      <c r="H2015" s="18">
        <v>76675.009999999995</v>
      </c>
    </row>
    <row r="2016" spans="1:8" x14ac:dyDescent="0.35">
      <c r="A2016" s="15">
        <v>543723</v>
      </c>
      <c r="B2016" s="1">
        <v>45264</v>
      </c>
      <c r="C2016" s="15" t="s">
        <v>521</v>
      </c>
      <c r="D2016" s="15" t="s">
        <v>522</v>
      </c>
      <c r="E2016" s="1">
        <v>45264</v>
      </c>
      <c r="F2016" s="16" t="s">
        <v>513</v>
      </c>
      <c r="G2016" s="31">
        <v>1499</v>
      </c>
      <c r="H2016" s="18">
        <v>1499</v>
      </c>
    </row>
    <row r="2017" spans="1:8" x14ac:dyDescent="0.35">
      <c r="A2017" s="15">
        <v>543823</v>
      </c>
      <c r="B2017" s="1">
        <v>45264</v>
      </c>
      <c r="C2017" s="15" t="s">
        <v>521</v>
      </c>
      <c r="D2017" s="15" t="s">
        <v>522</v>
      </c>
      <c r="E2017" s="1">
        <v>45264</v>
      </c>
      <c r="F2017" s="16" t="s">
        <v>513</v>
      </c>
      <c r="G2017" s="31">
        <v>949724.92</v>
      </c>
      <c r="H2017" s="18">
        <v>949724.92</v>
      </c>
    </row>
    <row r="2018" spans="1:8" x14ac:dyDescent="0.35">
      <c r="A2018" s="15">
        <v>544023</v>
      </c>
      <c r="B2018" s="1">
        <v>45264</v>
      </c>
      <c r="C2018" s="15" t="s">
        <v>521</v>
      </c>
      <c r="D2018" s="15" t="s">
        <v>522</v>
      </c>
      <c r="E2018" s="1">
        <v>45264</v>
      </c>
      <c r="F2018" s="16" t="s">
        <v>513</v>
      </c>
      <c r="G2018" s="31">
        <v>0.48</v>
      </c>
      <c r="H2018" s="18">
        <v>0.48</v>
      </c>
    </row>
    <row r="2019" spans="1:8" x14ac:dyDescent="0.35">
      <c r="A2019" s="15">
        <v>544123</v>
      </c>
      <c r="B2019" s="1">
        <v>45264</v>
      </c>
      <c r="C2019" s="15" t="s">
        <v>521</v>
      </c>
      <c r="D2019" s="15" t="s">
        <v>522</v>
      </c>
      <c r="E2019" s="1">
        <v>45264</v>
      </c>
      <c r="F2019" s="16" t="s">
        <v>513</v>
      </c>
      <c r="G2019" s="31">
        <v>0.14000000000000001</v>
      </c>
      <c r="H2019" s="18">
        <v>0.14000000000000001</v>
      </c>
    </row>
    <row r="2020" spans="1:8" x14ac:dyDescent="0.35">
      <c r="A2020" s="15">
        <v>544223</v>
      </c>
      <c r="B2020" s="1">
        <v>45264</v>
      </c>
      <c r="C2020" s="15" t="s">
        <v>521</v>
      </c>
      <c r="D2020" s="15" t="s">
        <v>522</v>
      </c>
      <c r="E2020" s="1">
        <v>45264</v>
      </c>
      <c r="F2020" s="16" t="s">
        <v>513</v>
      </c>
      <c r="G2020" s="31">
        <v>147985.74</v>
      </c>
      <c r="H2020" s="18">
        <v>147985.74</v>
      </c>
    </row>
    <row r="2021" spans="1:8" x14ac:dyDescent="0.35">
      <c r="A2021" s="15">
        <v>544323</v>
      </c>
      <c r="B2021" s="1">
        <v>45264</v>
      </c>
      <c r="C2021" s="15" t="s">
        <v>521</v>
      </c>
      <c r="D2021" s="15" t="s">
        <v>522</v>
      </c>
      <c r="E2021" s="1">
        <v>45264</v>
      </c>
      <c r="F2021" s="16" t="s">
        <v>513</v>
      </c>
      <c r="G2021" s="31">
        <v>1.68</v>
      </c>
      <c r="H2021" s="18">
        <v>1.68</v>
      </c>
    </row>
    <row r="2022" spans="1:8" x14ac:dyDescent="0.35">
      <c r="A2022" s="15">
        <v>544423</v>
      </c>
      <c r="B2022" s="1">
        <v>45264</v>
      </c>
      <c r="C2022" s="15" t="s">
        <v>521</v>
      </c>
      <c r="D2022" s="15" t="s">
        <v>522</v>
      </c>
      <c r="E2022" s="1">
        <v>45264</v>
      </c>
      <c r="F2022" s="16" t="s">
        <v>513</v>
      </c>
      <c r="G2022" s="31">
        <v>2.7</v>
      </c>
      <c r="H2022" s="18">
        <v>2.7</v>
      </c>
    </row>
    <row r="2023" spans="1:8" x14ac:dyDescent="0.35">
      <c r="A2023" s="15">
        <v>544523</v>
      </c>
      <c r="B2023" s="1">
        <v>45264</v>
      </c>
      <c r="C2023" s="15" t="s">
        <v>521</v>
      </c>
      <c r="D2023" s="15" t="s">
        <v>522</v>
      </c>
      <c r="E2023" s="1">
        <v>45264</v>
      </c>
      <c r="F2023" s="16" t="s">
        <v>513</v>
      </c>
      <c r="G2023" s="31">
        <v>34462.720000000001</v>
      </c>
      <c r="H2023" s="18">
        <v>34462.720000000001</v>
      </c>
    </row>
    <row r="2024" spans="1:8" x14ac:dyDescent="0.35">
      <c r="A2024" s="15">
        <v>544623</v>
      </c>
      <c r="B2024" s="1">
        <v>45264</v>
      </c>
      <c r="C2024" s="15" t="s">
        <v>521</v>
      </c>
      <c r="D2024" s="15" t="s">
        <v>522</v>
      </c>
      <c r="E2024" s="1">
        <v>45264</v>
      </c>
      <c r="F2024" s="16" t="s">
        <v>513</v>
      </c>
      <c r="G2024" s="31">
        <v>111.9</v>
      </c>
      <c r="H2024" s="18">
        <v>111.9</v>
      </c>
    </row>
    <row r="2025" spans="1:8" x14ac:dyDescent="0.35">
      <c r="A2025" s="15">
        <v>544723</v>
      </c>
      <c r="B2025" s="1">
        <v>45264</v>
      </c>
      <c r="C2025" s="15" t="s">
        <v>521</v>
      </c>
      <c r="D2025" s="15" t="s">
        <v>522</v>
      </c>
      <c r="E2025" s="1">
        <v>45264</v>
      </c>
      <c r="F2025" s="16" t="s">
        <v>513</v>
      </c>
      <c r="G2025" s="31">
        <v>74.400000000000006</v>
      </c>
      <c r="H2025" s="18">
        <v>74.400000000000006</v>
      </c>
    </row>
    <row r="2026" spans="1:8" x14ac:dyDescent="0.35">
      <c r="A2026" s="15">
        <v>544923</v>
      </c>
      <c r="B2026" s="1">
        <v>45264</v>
      </c>
      <c r="C2026" s="15" t="s">
        <v>521</v>
      </c>
      <c r="D2026" s="15" t="s">
        <v>522</v>
      </c>
      <c r="E2026" s="1">
        <v>45264</v>
      </c>
      <c r="F2026" s="16" t="s">
        <v>513</v>
      </c>
      <c r="G2026" s="31">
        <v>414426.18</v>
      </c>
      <c r="H2026" s="18">
        <v>414426.18</v>
      </c>
    </row>
    <row r="2027" spans="1:8" x14ac:dyDescent="0.35">
      <c r="A2027" s="15">
        <v>545023</v>
      </c>
      <c r="B2027" s="1">
        <v>45264</v>
      </c>
      <c r="C2027" s="15" t="s">
        <v>521</v>
      </c>
      <c r="D2027" s="15" t="s">
        <v>522</v>
      </c>
      <c r="E2027" s="1">
        <v>45264</v>
      </c>
      <c r="F2027" s="16" t="s">
        <v>513</v>
      </c>
      <c r="G2027" s="31">
        <v>15763.25</v>
      </c>
      <c r="H2027" s="18">
        <v>15763.25</v>
      </c>
    </row>
    <row r="2028" spans="1:8" x14ac:dyDescent="0.35">
      <c r="A2028" s="15">
        <v>545123</v>
      </c>
      <c r="B2028" s="1">
        <v>45264</v>
      </c>
      <c r="C2028" s="15" t="s">
        <v>521</v>
      </c>
      <c r="D2028" s="15" t="s">
        <v>522</v>
      </c>
      <c r="E2028" s="1">
        <v>45264</v>
      </c>
      <c r="F2028" s="16" t="s">
        <v>513</v>
      </c>
      <c r="G2028" s="31">
        <v>926958.39</v>
      </c>
      <c r="H2028" s="18">
        <v>926958.39</v>
      </c>
    </row>
    <row r="2029" spans="1:8" x14ac:dyDescent="0.35">
      <c r="A2029" s="15">
        <v>545223</v>
      </c>
      <c r="B2029" s="1">
        <v>45264</v>
      </c>
      <c r="C2029" s="15" t="s">
        <v>521</v>
      </c>
      <c r="D2029" s="15" t="s">
        <v>522</v>
      </c>
      <c r="E2029" s="1">
        <v>45264</v>
      </c>
      <c r="F2029" s="16" t="s">
        <v>513</v>
      </c>
      <c r="G2029" s="31">
        <v>46385.01</v>
      </c>
      <c r="H2029" s="18">
        <v>46385.01</v>
      </c>
    </row>
    <row r="2030" spans="1:8" x14ac:dyDescent="0.35">
      <c r="A2030" s="15">
        <v>545323</v>
      </c>
      <c r="B2030" s="1">
        <v>45264</v>
      </c>
      <c r="C2030" s="15" t="s">
        <v>521</v>
      </c>
      <c r="D2030" s="15" t="s">
        <v>522</v>
      </c>
      <c r="E2030" s="1">
        <v>45264</v>
      </c>
      <c r="F2030" s="16" t="s">
        <v>513</v>
      </c>
      <c r="G2030" s="31">
        <v>1903.2</v>
      </c>
      <c r="H2030" s="18">
        <v>1903.2</v>
      </c>
    </row>
    <row r="2031" spans="1:8" x14ac:dyDescent="0.35">
      <c r="A2031" s="15">
        <v>545423</v>
      </c>
      <c r="B2031" s="1">
        <v>45264</v>
      </c>
      <c r="C2031" s="15" t="s">
        <v>521</v>
      </c>
      <c r="D2031" s="15" t="s">
        <v>522</v>
      </c>
      <c r="E2031" s="1">
        <v>45264</v>
      </c>
      <c r="F2031" s="16" t="s">
        <v>513</v>
      </c>
      <c r="G2031" s="31">
        <v>392432.72</v>
      </c>
      <c r="H2031" s="18">
        <v>392432.72</v>
      </c>
    </row>
    <row r="2032" spans="1:8" x14ac:dyDescent="0.35">
      <c r="A2032" s="15">
        <v>545923</v>
      </c>
      <c r="B2032" s="1">
        <v>45264</v>
      </c>
      <c r="C2032" s="15" t="s">
        <v>521</v>
      </c>
      <c r="D2032" s="15" t="s">
        <v>522</v>
      </c>
      <c r="E2032" s="1">
        <v>45264</v>
      </c>
      <c r="F2032" s="16" t="s">
        <v>513</v>
      </c>
      <c r="G2032" s="31">
        <v>384658.24</v>
      </c>
      <c r="H2032" s="18">
        <v>384658.24</v>
      </c>
    </row>
    <row r="2033" spans="1:8" x14ac:dyDescent="0.35">
      <c r="A2033" s="15">
        <v>546023</v>
      </c>
      <c r="B2033" s="1">
        <v>45264</v>
      </c>
      <c r="C2033" s="15" t="s">
        <v>521</v>
      </c>
      <c r="D2033" s="15" t="s">
        <v>522</v>
      </c>
      <c r="E2033" s="1">
        <v>45264</v>
      </c>
      <c r="F2033" s="16" t="s">
        <v>513</v>
      </c>
      <c r="G2033" s="31">
        <v>1.98</v>
      </c>
      <c r="H2033" s="18">
        <v>1.98</v>
      </c>
    </row>
    <row r="2034" spans="1:8" x14ac:dyDescent="0.35">
      <c r="A2034" s="15">
        <v>547023</v>
      </c>
      <c r="B2034" s="1">
        <v>45265</v>
      </c>
      <c r="C2034" s="15" t="s">
        <v>521</v>
      </c>
      <c r="D2034" s="15" t="s">
        <v>522</v>
      </c>
      <c r="E2034" s="1">
        <v>45265</v>
      </c>
      <c r="F2034" s="16" t="s">
        <v>513</v>
      </c>
      <c r="G2034" s="31">
        <v>5000</v>
      </c>
      <c r="H2034" s="18">
        <v>5000</v>
      </c>
    </row>
    <row r="2035" spans="1:8" x14ac:dyDescent="0.35">
      <c r="A2035" s="15">
        <v>547123</v>
      </c>
      <c r="B2035" s="1">
        <v>45265</v>
      </c>
      <c r="C2035" s="15" t="s">
        <v>521</v>
      </c>
      <c r="D2035" s="15" t="s">
        <v>522</v>
      </c>
      <c r="E2035" s="1">
        <v>45265</v>
      </c>
      <c r="F2035" s="16" t="s">
        <v>513</v>
      </c>
      <c r="G2035" s="31">
        <v>102530.09</v>
      </c>
      <c r="H2035" s="18">
        <v>102530.09</v>
      </c>
    </row>
    <row r="2036" spans="1:8" x14ac:dyDescent="0.35">
      <c r="A2036" s="15">
        <v>547323</v>
      </c>
      <c r="B2036" s="1">
        <v>45265</v>
      </c>
      <c r="C2036" s="15" t="s">
        <v>521</v>
      </c>
      <c r="D2036" s="15" t="s">
        <v>522</v>
      </c>
      <c r="E2036" s="1">
        <v>45265</v>
      </c>
      <c r="F2036" s="16" t="s">
        <v>513</v>
      </c>
      <c r="G2036" s="31">
        <v>2574.5500000000002</v>
      </c>
      <c r="H2036" s="18">
        <v>2574.5500000000002</v>
      </c>
    </row>
    <row r="2037" spans="1:8" x14ac:dyDescent="0.35">
      <c r="A2037" s="15">
        <v>547423</v>
      </c>
      <c r="B2037" s="1">
        <v>45266</v>
      </c>
      <c r="C2037" s="15" t="s">
        <v>521</v>
      </c>
      <c r="D2037" s="15" t="s">
        <v>522</v>
      </c>
      <c r="E2037" s="1">
        <v>45266</v>
      </c>
      <c r="F2037" s="16" t="s">
        <v>513</v>
      </c>
      <c r="G2037" s="31">
        <v>15507.14</v>
      </c>
      <c r="H2037" s="18">
        <v>15507.14</v>
      </c>
    </row>
    <row r="2038" spans="1:8" x14ac:dyDescent="0.35">
      <c r="A2038" s="15">
        <v>547523</v>
      </c>
      <c r="B2038" s="1">
        <v>45266</v>
      </c>
      <c r="C2038" s="15" t="s">
        <v>521</v>
      </c>
      <c r="D2038" s="15" t="s">
        <v>522</v>
      </c>
      <c r="E2038" s="1">
        <v>45266</v>
      </c>
      <c r="F2038" s="16" t="s">
        <v>513</v>
      </c>
      <c r="G2038" s="31">
        <v>40900</v>
      </c>
      <c r="H2038" s="18">
        <v>40900</v>
      </c>
    </row>
    <row r="2039" spans="1:8" x14ac:dyDescent="0.35">
      <c r="A2039" s="15">
        <v>547923</v>
      </c>
      <c r="B2039" s="1">
        <v>45266</v>
      </c>
      <c r="C2039" s="15" t="s">
        <v>521</v>
      </c>
      <c r="D2039" s="15" t="s">
        <v>522</v>
      </c>
      <c r="E2039" s="1">
        <v>45266</v>
      </c>
      <c r="F2039" s="16" t="s">
        <v>513</v>
      </c>
      <c r="G2039" s="31">
        <v>0.14000000000000001</v>
      </c>
      <c r="H2039" s="18">
        <v>0.14000000000000001</v>
      </c>
    </row>
    <row r="2040" spans="1:8" x14ac:dyDescent="0.35">
      <c r="A2040" s="15">
        <v>548023</v>
      </c>
      <c r="B2040" s="1">
        <v>45266</v>
      </c>
      <c r="C2040" s="15" t="s">
        <v>521</v>
      </c>
      <c r="D2040" s="15" t="s">
        <v>522</v>
      </c>
      <c r="E2040" s="1">
        <v>45266</v>
      </c>
      <c r="F2040" s="16" t="s">
        <v>513</v>
      </c>
      <c r="G2040" s="31">
        <v>14947.37</v>
      </c>
      <c r="H2040" s="18">
        <v>14947.37</v>
      </c>
    </row>
    <row r="2041" spans="1:8" x14ac:dyDescent="0.35">
      <c r="A2041" s="15">
        <v>548123</v>
      </c>
      <c r="B2041" s="1">
        <v>45266</v>
      </c>
      <c r="C2041" s="15" t="s">
        <v>521</v>
      </c>
      <c r="D2041" s="15" t="s">
        <v>522</v>
      </c>
      <c r="E2041" s="1">
        <v>45266</v>
      </c>
      <c r="F2041" s="16" t="s">
        <v>513</v>
      </c>
      <c r="G2041" s="31">
        <v>956.04</v>
      </c>
      <c r="H2041" s="18">
        <v>956.04</v>
      </c>
    </row>
    <row r="2042" spans="1:8" x14ac:dyDescent="0.35">
      <c r="A2042" s="15">
        <v>548423</v>
      </c>
      <c r="B2042" s="1">
        <v>45266</v>
      </c>
      <c r="C2042" s="15" t="s">
        <v>521</v>
      </c>
      <c r="D2042" s="15" t="s">
        <v>522</v>
      </c>
      <c r="E2042" s="1">
        <v>45266</v>
      </c>
      <c r="F2042" s="16" t="s">
        <v>513</v>
      </c>
      <c r="G2042" s="31">
        <v>8276003.7800000003</v>
      </c>
      <c r="H2042" s="18">
        <v>8276003.7800000003</v>
      </c>
    </row>
    <row r="2043" spans="1:8" x14ac:dyDescent="0.35">
      <c r="A2043" s="15">
        <v>548723</v>
      </c>
      <c r="B2043" s="1">
        <v>45266</v>
      </c>
      <c r="C2043" s="15" t="s">
        <v>521</v>
      </c>
      <c r="D2043" s="15" t="s">
        <v>522</v>
      </c>
      <c r="E2043" s="1">
        <v>45266</v>
      </c>
      <c r="F2043" s="16" t="s">
        <v>513</v>
      </c>
      <c r="G2043" s="31">
        <v>3584.98</v>
      </c>
      <c r="H2043" s="18">
        <v>3584.98</v>
      </c>
    </row>
    <row r="2044" spans="1:8" x14ac:dyDescent="0.35">
      <c r="A2044" s="15">
        <v>548923</v>
      </c>
      <c r="B2044" s="1">
        <v>45266</v>
      </c>
      <c r="C2044" s="15" t="s">
        <v>521</v>
      </c>
      <c r="D2044" s="15" t="s">
        <v>522</v>
      </c>
      <c r="E2044" s="1">
        <v>45266</v>
      </c>
      <c r="F2044" s="16" t="s">
        <v>513</v>
      </c>
      <c r="G2044" s="31">
        <v>228036.25</v>
      </c>
      <c r="H2044" s="18">
        <v>228036.25</v>
      </c>
    </row>
    <row r="2045" spans="1:8" x14ac:dyDescent="0.35">
      <c r="A2045" s="15">
        <v>549023</v>
      </c>
      <c r="B2045" s="1">
        <v>45266</v>
      </c>
      <c r="C2045" s="15" t="s">
        <v>521</v>
      </c>
      <c r="D2045" s="15" t="s">
        <v>522</v>
      </c>
      <c r="E2045" s="1">
        <v>45266</v>
      </c>
      <c r="F2045" s="16" t="s">
        <v>513</v>
      </c>
      <c r="G2045" s="31">
        <v>737050.69</v>
      </c>
      <c r="H2045" s="18">
        <v>737050.69</v>
      </c>
    </row>
    <row r="2046" spans="1:8" x14ac:dyDescent="0.35">
      <c r="A2046" s="15">
        <v>549123</v>
      </c>
      <c r="B2046" s="1">
        <v>45266</v>
      </c>
      <c r="C2046" s="15" t="s">
        <v>521</v>
      </c>
      <c r="D2046" s="15" t="s">
        <v>522</v>
      </c>
      <c r="E2046" s="1">
        <v>45266</v>
      </c>
      <c r="F2046" s="16" t="s">
        <v>513</v>
      </c>
      <c r="G2046" s="31">
        <v>657968.09</v>
      </c>
      <c r="H2046" s="18">
        <v>657968.09</v>
      </c>
    </row>
    <row r="2047" spans="1:8" x14ac:dyDescent="0.35">
      <c r="A2047" s="15">
        <v>549823</v>
      </c>
      <c r="B2047" s="1">
        <v>45266</v>
      </c>
      <c r="C2047" s="15" t="s">
        <v>521</v>
      </c>
      <c r="D2047" s="15" t="s">
        <v>522</v>
      </c>
      <c r="E2047" s="1">
        <v>45266</v>
      </c>
      <c r="F2047" s="16" t="s">
        <v>513</v>
      </c>
      <c r="G2047" s="31">
        <v>2633804.4900000002</v>
      </c>
      <c r="H2047" s="18">
        <v>2633804.4900000002</v>
      </c>
    </row>
    <row r="2048" spans="1:8" x14ac:dyDescent="0.35">
      <c r="A2048" s="15">
        <v>549923</v>
      </c>
      <c r="B2048" s="1">
        <v>45266</v>
      </c>
      <c r="C2048" s="15" t="s">
        <v>521</v>
      </c>
      <c r="D2048" s="15" t="s">
        <v>522</v>
      </c>
      <c r="E2048" s="1">
        <v>45266</v>
      </c>
      <c r="F2048" s="16" t="s">
        <v>513</v>
      </c>
      <c r="G2048" s="31">
        <v>2430.77</v>
      </c>
      <c r="H2048" s="18">
        <v>2430.77</v>
      </c>
    </row>
    <row r="2049" spans="1:8" x14ac:dyDescent="0.35">
      <c r="A2049" s="15">
        <v>550523</v>
      </c>
      <c r="B2049" s="1">
        <v>45267</v>
      </c>
      <c r="C2049" s="15" t="s">
        <v>521</v>
      </c>
      <c r="D2049" s="15" t="s">
        <v>522</v>
      </c>
      <c r="E2049" s="1">
        <v>45267</v>
      </c>
      <c r="F2049" s="16" t="s">
        <v>513</v>
      </c>
      <c r="G2049" s="31">
        <v>102838</v>
      </c>
      <c r="H2049" s="18">
        <v>102838</v>
      </c>
    </row>
    <row r="2050" spans="1:8" x14ac:dyDescent="0.35">
      <c r="A2050" s="15">
        <v>550623</v>
      </c>
      <c r="B2050" s="1">
        <v>45267</v>
      </c>
      <c r="C2050" s="15" t="s">
        <v>521</v>
      </c>
      <c r="D2050" s="15" t="s">
        <v>522</v>
      </c>
      <c r="E2050" s="1">
        <v>45267</v>
      </c>
      <c r="F2050" s="16" t="s">
        <v>513</v>
      </c>
      <c r="G2050" s="31">
        <v>16</v>
      </c>
      <c r="H2050" s="18">
        <v>16</v>
      </c>
    </row>
    <row r="2051" spans="1:8" x14ac:dyDescent="0.35">
      <c r="A2051" s="15">
        <v>550723</v>
      </c>
      <c r="B2051" s="1">
        <v>45267</v>
      </c>
      <c r="C2051" s="15" t="s">
        <v>521</v>
      </c>
      <c r="D2051" s="15" t="s">
        <v>522</v>
      </c>
      <c r="E2051" s="1">
        <v>45267</v>
      </c>
      <c r="F2051" s="16" t="s">
        <v>513</v>
      </c>
      <c r="G2051" s="31">
        <v>116045</v>
      </c>
      <c r="H2051" s="18">
        <v>116045</v>
      </c>
    </row>
    <row r="2052" spans="1:8" x14ac:dyDescent="0.35">
      <c r="A2052" s="15">
        <v>550923</v>
      </c>
      <c r="B2052" s="1">
        <v>45267</v>
      </c>
      <c r="C2052" s="15" t="s">
        <v>521</v>
      </c>
      <c r="D2052" s="15" t="s">
        <v>522</v>
      </c>
      <c r="E2052" s="1">
        <v>45267</v>
      </c>
      <c r="F2052" s="16" t="s">
        <v>513</v>
      </c>
      <c r="G2052" s="31">
        <v>821201.8</v>
      </c>
      <c r="H2052" s="18">
        <v>821201.8</v>
      </c>
    </row>
    <row r="2053" spans="1:8" x14ac:dyDescent="0.35">
      <c r="A2053" s="15">
        <v>551023</v>
      </c>
      <c r="B2053" s="1">
        <v>45267</v>
      </c>
      <c r="C2053" s="15" t="s">
        <v>521</v>
      </c>
      <c r="D2053" s="15" t="s">
        <v>522</v>
      </c>
      <c r="E2053" s="1">
        <v>45267</v>
      </c>
      <c r="F2053" s="16" t="s">
        <v>513</v>
      </c>
      <c r="G2053" s="31">
        <v>34975325.189999998</v>
      </c>
      <c r="H2053" s="18">
        <v>34975325.189999998</v>
      </c>
    </row>
    <row r="2054" spans="1:8" x14ac:dyDescent="0.35">
      <c r="A2054" s="15">
        <v>551223</v>
      </c>
      <c r="B2054" s="1">
        <v>45267</v>
      </c>
      <c r="C2054" s="15" t="s">
        <v>521</v>
      </c>
      <c r="D2054" s="15" t="s">
        <v>522</v>
      </c>
      <c r="E2054" s="1">
        <v>45267</v>
      </c>
      <c r="F2054" s="16" t="s">
        <v>513</v>
      </c>
      <c r="G2054" s="31">
        <v>13857</v>
      </c>
      <c r="H2054" s="18">
        <v>13857</v>
      </c>
    </row>
    <row r="2055" spans="1:8" x14ac:dyDescent="0.35">
      <c r="A2055" s="15">
        <v>551423</v>
      </c>
      <c r="B2055" s="1">
        <v>45267</v>
      </c>
      <c r="C2055" s="15" t="s">
        <v>521</v>
      </c>
      <c r="D2055" s="15" t="s">
        <v>522</v>
      </c>
      <c r="E2055" s="1">
        <v>45267</v>
      </c>
      <c r="F2055" s="16" t="s">
        <v>513</v>
      </c>
      <c r="G2055" s="31">
        <v>23139</v>
      </c>
      <c r="H2055" s="18">
        <v>23139</v>
      </c>
    </row>
    <row r="2056" spans="1:8" x14ac:dyDescent="0.35">
      <c r="A2056" s="15">
        <v>551623</v>
      </c>
      <c r="B2056" s="1">
        <v>45267</v>
      </c>
      <c r="C2056" s="15" t="s">
        <v>521</v>
      </c>
      <c r="D2056" s="15" t="s">
        <v>522</v>
      </c>
      <c r="E2056" s="1">
        <v>45267</v>
      </c>
      <c r="F2056" s="16" t="s">
        <v>513</v>
      </c>
      <c r="G2056" s="31">
        <v>17613</v>
      </c>
      <c r="H2056" s="18">
        <v>17613</v>
      </c>
    </row>
    <row r="2057" spans="1:8" x14ac:dyDescent="0.35">
      <c r="A2057" s="15">
        <v>551823</v>
      </c>
      <c r="B2057" s="1">
        <v>45267</v>
      </c>
      <c r="C2057" s="15" t="s">
        <v>521</v>
      </c>
      <c r="D2057" s="15" t="s">
        <v>522</v>
      </c>
      <c r="E2057" s="1">
        <v>45267</v>
      </c>
      <c r="F2057" s="16" t="s">
        <v>513</v>
      </c>
      <c r="G2057" s="31">
        <v>196638.83</v>
      </c>
      <c r="H2057" s="18">
        <v>196638.83</v>
      </c>
    </row>
    <row r="2058" spans="1:8" x14ac:dyDescent="0.35">
      <c r="A2058" s="15">
        <v>551923</v>
      </c>
      <c r="B2058" s="1">
        <v>45267</v>
      </c>
      <c r="C2058" s="15" t="s">
        <v>521</v>
      </c>
      <c r="D2058" s="15" t="s">
        <v>522</v>
      </c>
      <c r="E2058" s="1">
        <v>45267</v>
      </c>
      <c r="F2058" s="16" t="s">
        <v>513</v>
      </c>
      <c r="G2058" s="31">
        <v>10178.040000000001</v>
      </c>
      <c r="H2058" s="18">
        <v>10178.040000000001</v>
      </c>
    </row>
    <row r="2059" spans="1:8" x14ac:dyDescent="0.35">
      <c r="A2059" s="15">
        <v>562423</v>
      </c>
      <c r="B2059" s="1">
        <v>45271</v>
      </c>
      <c r="C2059" s="15" t="s">
        <v>521</v>
      </c>
      <c r="D2059" s="15" t="s">
        <v>522</v>
      </c>
      <c r="E2059" s="1">
        <v>45271</v>
      </c>
      <c r="F2059" s="16" t="s">
        <v>513</v>
      </c>
      <c r="G2059" s="31">
        <v>3429164.87</v>
      </c>
      <c r="H2059" s="18">
        <v>3429164.87</v>
      </c>
    </row>
    <row r="2060" spans="1:8" x14ac:dyDescent="0.35">
      <c r="A2060" s="15">
        <v>562523</v>
      </c>
      <c r="B2060" s="1">
        <v>45271</v>
      </c>
      <c r="C2060" s="15" t="s">
        <v>521</v>
      </c>
      <c r="D2060" s="15" t="s">
        <v>522</v>
      </c>
      <c r="E2060" s="1">
        <v>45271</v>
      </c>
      <c r="F2060" s="16" t="s">
        <v>513</v>
      </c>
      <c r="G2060" s="31">
        <v>5844728.21</v>
      </c>
      <c r="H2060" s="18">
        <v>5844728.21</v>
      </c>
    </row>
    <row r="2061" spans="1:8" x14ac:dyDescent="0.35">
      <c r="A2061" s="15">
        <v>562823</v>
      </c>
      <c r="B2061" s="1">
        <v>45271</v>
      </c>
      <c r="C2061" s="15" t="s">
        <v>521</v>
      </c>
      <c r="D2061" s="15" t="s">
        <v>522</v>
      </c>
      <c r="E2061" s="1">
        <v>45271</v>
      </c>
      <c r="F2061" s="16" t="s">
        <v>513</v>
      </c>
      <c r="G2061" s="31">
        <v>163892.82</v>
      </c>
      <c r="H2061" s="18">
        <v>163892.82</v>
      </c>
    </row>
    <row r="2062" spans="1:8" x14ac:dyDescent="0.35">
      <c r="A2062" s="15">
        <v>563523</v>
      </c>
      <c r="B2062" s="1">
        <v>45272</v>
      </c>
      <c r="C2062" s="15" t="s">
        <v>521</v>
      </c>
      <c r="D2062" s="15" t="s">
        <v>522</v>
      </c>
      <c r="E2062" s="1">
        <v>45272</v>
      </c>
      <c r="F2062" s="16" t="s">
        <v>513</v>
      </c>
      <c r="G2062" s="31">
        <v>50510332.369999997</v>
      </c>
      <c r="H2062" s="18">
        <v>50510332.369999997</v>
      </c>
    </row>
    <row r="2063" spans="1:8" x14ac:dyDescent="0.35">
      <c r="A2063" s="15">
        <v>564223</v>
      </c>
      <c r="B2063" s="1">
        <v>45272</v>
      </c>
      <c r="C2063" s="15" t="s">
        <v>521</v>
      </c>
      <c r="D2063" s="15" t="s">
        <v>522</v>
      </c>
      <c r="E2063" s="1">
        <v>45272</v>
      </c>
      <c r="F2063" s="16" t="s">
        <v>513</v>
      </c>
      <c r="G2063" s="31">
        <v>6796066.8799999999</v>
      </c>
      <c r="H2063" s="18">
        <v>6796066.8799999999</v>
      </c>
    </row>
    <row r="2064" spans="1:8" x14ac:dyDescent="0.35">
      <c r="A2064" s="15">
        <v>564323</v>
      </c>
      <c r="B2064" s="1">
        <v>45272</v>
      </c>
      <c r="C2064" s="15" t="s">
        <v>521</v>
      </c>
      <c r="D2064" s="15" t="s">
        <v>522</v>
      </c>
      <c r="E2064" s="1">
        <v>45272</v>
      </c>
      <c r="F2064" s="16" t="s">
        <v>513</v>
      </c>
      <c r="G2064" s="31">
        <v>381320.61</v>
      </c>
      <c r="H2064" s="18">
        <v>381320.61</v>
      </c>
    </row>
    <row r="2065" spans="1:8" x14ac:dyDescent="0.35">
      <c r="A2065" s="15">
        <v>564423</v>
      </c>
      <c r="B2065" s="1">
        <v>45272</v>
      </c>
      <c r="C2065" s="15" t="s">
        <v>521</v>
      </c>
      <c r="D2065" s="15" t="s">
        <v>522</v>
      </c>
      <c r="E2065" s="1">
        <v>45272</v>
      </c>
      <c r="F2065" s="16" t="s">
        <v>513</v>
      </c>
      <c r="G2065" s="31">
        <v>27882</v>
      </c>
      <c r="H2065" s="18">
        <v>27882</v>
      </c>
    </row>
    <row r="2066" spans="1:8" x14ac:dyDescent="0.35">
      <c r="A2066" s="15">
        <v>564723</v>
      </c>
      <c r="B2066" s="1">
        <v>45272</v>
      </c>
      <c r="C2066" s="15" t="s">
        <v>521</v>
      </c>
      <c r="D2066" s="15" t="s">
        <v>522</v>
      </c>
      <c r="E2066" s="1">
        <v>45272</v>
      </c>
      <c r="F2066" s="16" t="s">
        <v>513</v>
      </c>
      <c r="G2066" s="31">
        <v>775509.68</v>
      </c>
      <c r="H2066" s="18">
        <v>775509.68</v>
      </c>
    </row>
    <row r="2067" spans="1:8" x14ac:dyDescent="0.35">
      <c r="A2067" s="15">
        <v>565123</v>
      </c>
      <c r="B2067" s="1">
        <v>45272</v>
      </c>
      <c r="C2067" s="15" t="s">
        <v>521</v>
      </c>
      <c r="D2067" s="15" t="s">
        <v>522</v>
      </c>
      <c r="E2067" s="1">
        <v>45272</v>
      </c>
      <c r="F2067" s="16" t="s">
        <v>513</v>
      </c>
      <c r="G2067" s="31">
        <v>25925.91</v>
      </c>
      <c r="H2067" s="18">
        <v>25925.91</v>
      </c>
    </row>
    <row r="2068" spans="1:8" x14ac:dyDescent="0.35">
      <c r="A2068" s="15">
        <v>565223</v>
      </c>
      <c r="B2068" s="1">
        <v>45272</v>
      </c>
      <c r="C2068" s="15" t="s">
        <v>521</v>
      </c>
      <c r="D2068" s="15" t="s">
        <v>522</v>
      </c>
      <c r="E2068" s="1">
        <v>45272</v>
      </c>
      <c r="F2068" s="16" t="s">
        <v>513</v>
      </c>
      <c r="G2068" s="31">
        <v>173136.24</v>
      </c>
      <c r="H2068" s="18">
        <v>173136.24</v>
      </c>
    </row>
    <row r="2069" spans="1:8" x14ac:dyDescent="0.35">
      <c r="A2069" s="15">
        <v>566123</v>
      </c>
      <c r="B2069" s="1">
        <v>45273</v>
      </c>
      <c r="C2069" s="15" t="s">
        <v>521</v>
      </c>
      <c r="D2069" s="15" t="s">
        <v>522</v>
      </c>
      <c r="E2069" s="1">
        <v>45273</v>
      </c>
      <c r="F2069" s="16" t="s">
        <v>513</v>
      </c>
      <c r="G2069" s="31">
        <v>120271.49</v>
      </c>
      <c r="H2069" s="18">
        <v>120271.49</v>
      </c>
    </row>
    <row r="2070" spans="1:8" x14ac:dyDescent="0.35">
      <c r="A2070" s="15">
        <v>566223</v>
      </c>
      <c r="B2070" s="1">
        <v>45273</v>
      </c>
      <c r="C2070" s="15" t="s">
        <v>521</v>
      </c>
      <c r="D2070" s="15" t="s">
        <v>522</v>
      </c>
      <c r="E2070" s="1">
        <v>45273</v>
      </c>
      <c r="F2070" s="16" t="s">
        <v>513</v>
      </c>
      <c r="G2070" s="31">
        <v>9891116.5399999991</v>
      </c>
      <c r="H2070" s="18">
        <v>9891116.5399999991</v>
      </c>
    </row>
    <row r="2071" spans="1:8" x14ac:dyDescent="0.35">
      <c r="A2071" s="15">
        <v>566323</v>
      </c>
      <c r="B2071" s="1">
        <v>45273</v>
      </c>
      <c r="C2071" s="15" t="s">
        <v>521</v>
      </c>
      <c r="D2071" s="15" t="s">
        <v>522</v>
      </c>
      <c r="E2071" s="1">
        <v>45273</v>
      </c>
      <c r="F2071" s="16" t="s">
        <v>513</v>
      </c>
      <c r="G2071" s="31">
        <v>1256402.08</v>
      </c>
      <c r="H2071" s="18">
        <v>1256402.08</v>
      </c>
    </row>
    <row r="2072" spans="1:8" x14ac:dyDescent="0.35">
      <c r="A2072" s="15">
        <v>566423</v>
      </c>
      <c r="B2072" s="1">
        <v>45273</v>
      </c>
      <c r="C2072" s="15" t="s">
        <v>521</v>
      </c>
      <c r="D2072" s="15" t="s">
        <v>522</v>
      </c>
      <c r="E2072" s="1">
        <v>45273</v>
      </c>
      <c r="F2072" s="16" t="s">
        <v>513</v>
      </c>
      <c r="G2072" s="31">
        <v>35106.6</v>
      </c>
      <c r="H2072" s="18">
        <v>35106.6</v>
      </c>
    </row>
    <row r="2073" spans="1:8" x14ac:dyDescent="0.35">
      <c r="A2073" s="15">
        <v>566523</v>
      </c>
      <c r="B2073" s="1">
        <v>45273</v>
      </c>
      <c r="C2073" s="15" t="s">
        <v>521</v>
      </c>
      <c r="D2073" s="15" t="s">
        <v>522</v>
      </c>
      <c r="E2073" s="1">
        <v>45273</v>
      </c>
      <c r="F2073" s="16" t="s">
        <v>513</v>
      </c>
      <c r="G2073" s="31">
        <v>5.37</v>
      </c>
      <c r="H2073" s="18">
        <v>5.37</v>
      </c>
    </row>
    <row r="2074" spans="1:8" x14ac:dyDescent="0.35">
      <c r="A2074" s="15">
        <v>566623</v>
      </c>
      <c r="B2074" s="1">
        <v>45273</v>
      </c>
      <c r="C2074" s="15" t="s">
        <v>521</v>
      </c>
      <c r="D2074" s="15" t="s">
        <v>522</v>
      </c>
      <c r="E2074" s="1">
        <v>45273</v>
      </c>
      <c r="F2074" s="16" t="s">
        <v>513</v>
      </c>
      <c r="G2074" s="31">
        <v>80752.479999999996</v>
      </c>
      <c r="H2074" s="18">
        <v>80752.479999999996</v>
      </c>
    </row>
    <row r="2075" spans="1:8" x14ac:dyDescent="0.35">
      <c r="A2075" s="15">
        <v>567823</v>
      </c>
      <c r="B2075" s="1">
        <v>45273</v>
      </c>
      <c r="C2075" s="15" t="s">
        <v>521</v>
      </c>
      <c r="D2075" s="15" t="s">
        <v>522</v>
      </c>
      <c r="E2075" s="1">
        <v>45273</v>
      </c>
      <c r="F2075" s="16" t="s">
        <v>513</v>
      </c>
      <c r="G2075" s="31">
        <v>41821.919999999998</v>
      </c>
      <c r="H2075" s="18">
        <v>41821.919999999998</v>
      </c>
    </row>
    <row r="2076" spans="1:8" x14ac:dyDescent="0.35">
      <c r="A2076" s="15">
        <v>567923</v>
      </c>
      <c r="B2076" s="1">
        <v>45274</v>
      </c>
      <c r="C2076" s="15" t="s">
        <v>521</v>
      </c>
      <c r="D2076" s="15" t="s">
        <v>522</v>
      </c>
      <c r="E2076" s="1">
        <v>45274</v>
      </c>
      <c r="F2076" s="16" t="s">
        <v>513</v>
      </c>
      <c r="G2076" s="31">
        <v>1057929.8899999999</v>
      </c>
      <c r="H2076" s="18">
        <v>1057929.8899999999</v>
      </c>
    </row>
    <row r="2077" spans="1:8" x14ac:dyDescent="0.35">
      <c r="A2077" s="15">
        <v>568523</v>
      </c>
      <c r="B2077" s="1">
        <v>45274</v>
      </c>
      <c r="C2077" s="15" t="s">
        <v>521</v>
      </c>
      <c r="D2077" s="15" t="s">
        <v>522</v>
      </c>
      <c r="E2077" s="1">
        <v>45274</v>
      </c>
      <c r="F2077" s="16" t="s">
        <v>513</v>
      </c>
      <c r="G2077" s="31">
        <v>10759533</v>
      </c>
      <c r="H2077" s="18">
        <v>10759533</v>
      </c>
    </row>
    <row r="2078" spans="1:8" x14ac:dyDescent="0.35">
      <c r="A2078" s="15">
        <v>568623</v>
      </c>
      <c r="B2078" s="1">
        <v>45274</v>
      </c>
      <c r="C2078" s="15" t="s">
        <v>521</v>
      </c>
      <c r="D2078" s="15" t="s">
        <v>522</v>
      </c>
      <c r="E2078" s="1">
        <v>45274</v>
      </c>
      <c r="F2078" s="16" t="s">
        <v>513</v>
      </c>
      <c r="G2078" s="31">
        <v>45373</v>
      </c>
      <c r="H2078" s="18">
        <v>45373</v>
      </c>
    </row>
    <row r="2079" spans="1:8" x14ac:dyDescent="0.35">
      <c r="A2079" s="15">
        <v>568723</v>
      </c>
      <c r="B2079" s="1">
        <v>45274</v>
      </c>
      <c r="C2079" s="15" t="s">
        <v>521</v>
      </c>
      <c r="D2079" s="15" t="s">
        <v>522</v>
      </c>
      <c r="E2079" s="1">
        <v>45274</v>
      </c>
      <c r="F2079" s="16" t="s">
        <v>513</v>
      </c>
      <c r="G2079" s="31">
        <v>6957214.8200000003</v>
      </c>
      <c r="H2079" s="18">
        <v>6957214.8200000003</v>
      </c>
    </row>
    <row r="2080" spans="1:8" x14ac:dyDescent="0.35">
      <c r="A2080" s="15">
        <v>568823</v>
      </c>
      <c r="B2080" s="1">
        <v>45274</v>
      </c>
      <c r="C2080" s="15" t="s">
        <v>521</v>
      </c>
      <c r="D2080" s="15" t="s">
        <v>522</v>
      </c>
      <c r="E2080" s="1">
        <v>45274</v>
      </c>
      <c r="F2080" s="16" t="s">
        <v>513</v>
      </c>
      <c r="G2080" s="31">
        <v>5294596.54</v>
      </c>
      <c r="H2080" s="18">
        <v>5294596.54</v>
      </c>
    </row>
    <row r="2081" spans="1:8" x14ac:dyDescent="0.35">
      <c r="A2081" s="15">
        <v>568923</v>
      </c>
      <c r="B2081" s="1">
        <v>45274</v>
      </c>
      <c r="C2081" s="15" t="s">
        <v>521</v>
      </c>
      <c r="D2081" s="15" t="s">
        <v>522</v>
      </c>
      <c r="E2081" s="1">
        <v>45274</v>
      </c>
      <c r="F2081" s="16" t="s">
        <v>513</v>
      </c>
      <c r="G2081" s="31">
        <v>129</v>
      </c>
      <c r="H2081" s="18">
        <v>129</v>
      </c>
    </row>
    <row r="2082" spans="1:8" x14ac:dyDescent="0.35">
      <c r="A2082" s="15">
        <v>569623</v>
      </c>
      <c r="B2082" s="1">
        <v>45274</v>
      </c>
      <c r="C2082" s="15" t="s">
        <v>521</v>
      </c>
      <c r="D2082" s="15" t="s">
        <v>522</v>
      </c>
      <c r="E2082" s="1">
        <v>45274</v>
      </c>
      <c r="F2082" s="16" t="s">
        <v>513</v>
      </c>
      <c r="G2082" s="31">
        <v>1071659</v>
      </c>
      <c r="H2082" s="18">
        <v>1071659</v>
      </c>
    </row>
    <row r="2083" spans="1:8" x14ac:dyDescent="0.35">
      <c r="A2083" s="15">
        <v>569823</v>
      </c>
      <c r="B2083" s="1">
        <v>45274</v>
      </c>
      <c r="C2083" s="15" t="s">
        <v>521</v>
      </c>
      <c r="D2083" s="15" t="s">
        <v>522</v>
      </c>
      <c r="E2083" s="1">
        <v>45274</v>
      </c>
      <c r="F2083" s="16" t="s">
        <v>513</v>
      </c>
      <c r="G2083" s="31">
        <v>8570.16</v>
      </c>
      <c r="H2083" s="18">
        <v>8570.16</v>
      </c>
    </row>
    <row r="2084" spans="1:8" x14ac:dyDescent="0.35">
      <c r="A2084" s="15">
        <v>570523</v>
      </c>
      <c r="B2084" s="1">
        <v>45275</v>
      </c>
      <c r="C2084" s="15" t="s">
        <v>521</v>
      </c>
      <c r="D2084" s="15" t="s">
        <v>522</v>
      </c>
      <c r="E2084" s="1">
        <v>45275</v>
      </c>
      <c r="F2084" s="16" t="s">
        <v>513</v>
      </c>
      <c r="G2084" s="31">
        <v>5766</v>
      </c>
      <c r="H2084" s="18">
        <v>5766</v>
      </c>
    </row>
    <row r="2085" spans="1:8" x14ac:dyDescent="0.35">
      <c r="A2085" s="15">
        <v>570823</v>
      </c>
      <c r="B2085" s="1">
        <v>45275</v>
      </c>
      <c r="C2085" s="15" t="s">
        <v>521</v>
      </c>
      <c r="D2085" s="15" t="s">
        <v>522</v>
      </c>
      <c r="E2085" s="1">
        <v>45275</v>
      </c>
      <c r="F2085" s="16" t="s">
        <v>513</v>
      </c>
      <c r="G2085" s="31">
        <v>177675.32</v>
      </c>
      <c r="H2085" s="18">
        <v>177675.32</v>
      </c>
    </row>
    <row r="2086" spans="1:8" x14ac:dyDescent="0.35">
      <c r="A2086" s="15">
        <v>571023</v>
      </c>
      <c r="B2086" s="1">
        <v>45275</v>
      </c>
      <c r="C2086" s="15" t="s">
        <v>521</v>
      </c>
      <c r="D2086" s="15" t="s">
        <v>522</v>
      </c>
      <c r="E2086" s="1">
        <v>45275</v>
      </c>
      <c r="F2086" s="16" t="s">
        <v>513</v>
      </c>
      <c r="G2086" s="31">
        <v>2809.51</v>
      </c>
      <c r="H2086" s="18">
        <v>2809.51</v>
      </c>
    </row>
    <row r="2087" spans="1:8" x14ac:dyDescent="0.35">
      <c r="A2087" s="15">
        <v>571123</v>
      </c>
      <c r="B2087" s="1">
        <v>45275</v>
      </c>
      <c r="C2087" s="15" t="s">
        <v>521</v>
      </c>
      <c r="D2087" s="15" t="s">
        <v>522</v>
      </c>
      <c r="E2087" s="1">
        <v>45275</v>
      </c>
      <c r="F2087" s="16" t="s">
        <v>513</v>
      </c>
      <c r="G2087" s="31">
        <v>173204.15</v>
      </c>
      <c r="H2087" s="18">
        <v>173204.15</v>
      </c>
    </row>
    <row r="2088" spans="1:8" x14ac:dyDescent="0.35">
      <c r="A2088" s="15">
        <v>571323</v>
      </c>
      <c r="B2088" s="1">
        <v>45275</v>
      </c>
      <c r="C2088" s="15" t="s">
        <v>521</v>
      </c>
      <c r="D2088" s="15" t="s">
        <v>522</v>
      </c>
      <c r="E2088" s="1">
        <v>45275</v>
      </c>
      <c r="F2088" s="16" t="s">
        <v>513</v>
      </c>
      <c r="G2088" s="31">
        <v>620593</v>
      </c>
      <c r="H2088" s="18">
        <v>620593</v>
      </c>
    </row>
    <row r="2089" spans="1:8" x14ac:dyDescent="0.35">
      <c r="A2089" s="15">
        <v>571623</v>
      </c>
      <c r="B2089" s="1">
        <v>45275</v>
      </c>
      <c r="C2089" s="15" t="s">
        <v>521</v>
      </c>
      <c r="D2089" s="15" t="s">
        <v>522</v>
      </c>
      <c r="E2089" s="1">
        <v>45275</v>
      </c>
      <c r="F2089" s="16" t="s">
        <v>513</v>
      </c>
      <c r="G2089" s="31">
        <v>253525.52</v>
      </c>
      <c r="H2089" s="18">
        <v>253525.52</v>
      </c>
    </row>
    <row r="2090" spans="1:8" x14ac:dyDescent="0.35">
      <c r="A2090" s="15">
        <v>571723</v>
      </c>
      <c r="B2090" s="1">
        <v>45275</v>
      </c>
      <c r="C2090" s="15" t="s">
        <v>521</v>
      </c>
      <c r="D2090" s="15" t="s">
        <v>522</v>
      </c>
      <c r="E2090" s="1">
        <v>45275</v>
      </c>
      <c r="F2090" s="16" t="s">
        <v>513</v>
      </c>
      <c r="G2090" s="31">
        <v>363709.24</v>
      </c>
      <c r="H2090" s="18">
        <v>363709.24</v>
      </c>
    </row>
    <row r="2091" spans="1:8" x14ac:dyDescent="0.35">
      <c r="A2091" s="15">
        <v>571823</v>
      </c>
      <c r="B2091" s="1">
        <v>45275</v>
      </c>
      <c r="C2091" s="15" t="s">
        <v>521</v>
      </c>
      <c r="D2091" s="15" t="s">
        <v>522</v>
      </c>
      <c r="E2091" s="1">
        <v>45275</v>
      </c>
      <c r="F2091" s="16" t="s">
        <v>513</v>
      </c>
      <c r="G2091" s="31">
        <v>538301.98</v>
      </c>
      <c r="H2091" s="18">
        <v>538301.98</v>
      </c>
    </row>
    <row r="2092" spans="1:8" x14ac:dyDescent="0.35">
      <c r="A2092" s="15">
        <v>571923</v>
      </c>
      <c r="B2092" s="1">
        <v>45275</v>
      </c>
      <c r="C2092" s="15" t="s">
        <v>521</v>
      </c>
      <c r="D2092" s="15" t="s">
        <v>522</v>
      </c>
      <c r="E2092" s="1">
        <v>45275</v>
      </c>
      <c r="F2092" s="16" t="s">
        <v>513</v>
      </c>
      <c r="G2092" s="31">
        <v>376043.55</v>
      </c>
      <c r="H2092" s="18">
        <v>376043.55</v>
      </c>
    </row>
    <row r="2093" spans="1:8" x14ac:dyDescent="0.35">
      <c r="A2093" s="15">
        <v>575523</v>
      </c>
      <c r="B2093" s="1">
        <v>45278</v>
      </c>
      <c r="C2093" s="15" t="s">
        <v>521</v>
      </c>
      <c r="D2093" s="15" t="s">
        <v>522</v>
      </c>
      <c r="E2093" s="1">
        <v>45278</v>
      </c>
      <c r="F2093" s="16" t="s">
        <v>513</v>
      </c>
      <c r="G2093" s="31">
        <v>150000</v>
      </c>
      <c r="H2093" s="18">
        <v>150000</v>
      </c>
    </row>
    <row r="2094" spans="1:8" x14ac:dyDescent="0.35">
      <c r="A2094" s="15">
        <v>575823</v>
      </c>
      <c r="B2094" s="1">
        <v>45278</v>
      </c>
      <c r="C2094" s="15" t="s">
        <v>521</v>
      </c>
      <c r="D2094" s="15" t="s">
        <v>522</v>
      </c>
      <c r="E2094" s="1">
        <v>45278</v>
      </c>
      <c r="F2094" s="16" t="s">
        <v>513</v>
      </c>
      <c r="G2094" s="31">
        <v>1125639.3799999999</v>
      </c>
      <c r="H2094" s="18">
        <v>1125639.3799999999</v>
      </c>
    </row>
    <row r="2095" spans="1:8" x14ac:dyDescent="0.35">
      <c r="A2095" s="15">
        <v>576623</v>
      </c>
      <c r="B2095" s="1">
        <v>45279</v>
      </c>
      <c r="C2095" s="15" t="s">
        <v>521</v>
      </c>
      <c r="D2095" s="15" t="s">
        <v>522</v>
      </c>
      <c r="E2095" s="1">
        <v>45279</v>
      </c>
      <c r="F2095" s="16" t="s">
        <v>513</v>
      </c>
      <c r="G2095" s="31">
        <v>1286</v>
      </c>
      <c r="H2095" s="18">
        <v>1286</v>
      </c>
    </row>
    <row r="2096" spans="1:8" x14ac:dyDescent="0.35">
      <c r="A2096" s="15">
        <v>576723</v>
      </c>
      <c r="B2096" s="1">
        <v>45279</v>
      </c>
      <c r="C2096" s="15" t="s">
        <v>521</v>
      </c>
      <c r="D2096" s="15" t="s">
        <v>522</v>
      </c>
      <c r="E2096" s="1">
        <v>45279</v>
      </c>
      <c r="F2096" s="16" t="s">
        <v>513</v>
      </c>
      <c r="G2096" s="31">
        <v>0.33</v>
      </c>
      <c r="H2096" s="18">
        <v>0.33</v>
      </c>
    </row>
    <row r="2097" spans="1:8" x14ac:dyDescent="0.35">
      <c r="A2097" s="15">
        <v>576823</v>
      </c>
      <c r="B2097" s="1">
        <v>45279</v>
      </c>
      <c r="C2097" s="15" t="s">
        <v>521</v>
      </c>
      <c r="D2097" s="15" t="s">
        <v>522</v>
      </c>
      <c r="E2097" s="1">
        <v>45279</v>
      </c>
      <c r="F2097" s="16" t="s">
        <v>513</v>
      </c>
      <c r="G2097" s="31">
        <v>1474.54</v>
      </c>
      <c r="H2097" s="18">
        <v>1474.54</v>
      </c>
    </row>
    <row r="2098" spans="1:8" x14ac:dyDescent="0.35">
      <c r="A2098" s="15">
        <v>577323</v>
      </c>
      <c r="B2098" s="1">
        <v>45279</v>
      </c>
      <c r="C2098" s="15" t="s">
        <v>521</v>
      </c>
      <c r="D2098" s="15" t="s">
        <v>522</v>
      </c>
      <c r="E2098" s="1">
        <v>45279</v>
      </c>
      <c r="F2098" s="16" t="s">
        <v>513</v>
      </c>
      <c r="G2098" s="31">
        <v>210880.23</v>
      </c>
      <c r="H2098" s="18">
        <v>210880.23</v>
      </c>
    </row>
    <row r="2099" spans="1:8" x14ac:dyDescent="0.35">
      <c r="A2099" s="15">
        <v>577423</v>
      </c>
      <c r="B2099" s="1">
        <v>45279</v>
      </c>
      <c r="C2099" s="15" t="s">
        <v>521</v>
      </c>
      <c r="D2099" s="15" t="s">
        <v>522</v>
      </c>
      <c r="E2099" s="1">
        <v>45279</v>
      </c>
      <c r="F2099" s="16" t="s">
        <v>513</v>
      </c>
      <c r="G2099" s="31">
        <v>100407.16</v>
      </c>
      <c r="H2099" s="18">
        <v>100407.16</v>
      </c>
    </row>
    <row r="2100" spans="1:8" x14ac:dyDescent="0.35">
      <c r="A2100" s="15">
        <v>577923</v>
      </c>
      <c r="B2100" s="1">
        <v>45279</v>
      </c>
      <c r="C2100" s="15" t="s">
        <v>521</v>
      </c>
      <c r="D2100" s="15" t="s">
        <v>522</v>
      </c>
      <c r="E2100" s="1">
        <v>45279</v>
      </c>
      <c r="F2100" s="16" t="s">
        <v>513</v>
      </c>
      <c r="G2100" s="31">
        <v>133982.53</v>
      </c>
      <c r="H2100" s="18">
        <v>133982.53</v>
      </c>
    </row>
    <row r="2101" spans="1:8" x14ac:dyDescent="0.35">
      <c r="A2101" s="15">
        <v>578223</v>
      </c>
      <c r="B2101" s="1">
        <v>45279</v>
      </c>
      <c r="C2101" s="15" t="s">
        <v>521</v>
      </c>
      <c r="D2101" s="15" t="s">
        <v>522</v>
      </c>
      <c r="E2101" s="1">
        <v>45279</v>
      </c>
      <c r="F2101" s="16" t="s">
        <v>513</v>
      </c>
      <c r="G2101" s="31">
        <v>22000</v>
      </c>
      <c r="H2101" s="18">
        <v>22000</v>
      </c>
    </row>
    <row r="2102" spans="1:8" x14ac:dyDescent="0.35">
      <c r="A2102" s="15">
        <v>578623</v>
      </c>
      <c r="B2102" s="1">
        <v>45280</v>
      </c>
      <c r="C2102" s="15" t="s">
        <v>521</v>
      </c>
      <c r="D2102" s="15" t="s">
        <v>522</v>
      </c>
      <c r="E2102" s="1">
        <v>45280</v>
      </c>
      <c r="F2102" s="16" t="s">
        <v>513</v>
      </c>
      <c r="G2102" s="31">
        <v>129</v>
      </c>
      <c r="H2102" s="18">
        <v>129</v>
      </c>
    </row>
    <row r="2103" spans="1:8" x14ac:dyDescent="0.35">
      <c r="A2103" s="15">
        <v>578823</v>
      </c>
      <c r="B2103" s="1">
        <v>45280</v>
      </c>
      <c r="C2103" s="15" t="s">
        <v>521</v>
      </c>
      <c r="D2103" s="15" t="s">
        <v>522</v>
      </c>
      <c r="E2103" s="1">
        <v>45280</v>
      </c>
      <c r="F2103" s="16" t="s">
        <v>513</v>
      </c>
      <c r="G2103" s="31">
        <v>44647.89</v>
      </c>
      <c r="H2103" s="18">
        <v>44647.89</v>
      </c>
    </row>
    <row r="2104" spans="1:8" x14ac:dyDescent="0.35">
      <c r="A2104" s="15">
        <v>579223</v>
      </c>
      <c r="B2104" s="1">
        <v>45280</v>
      </c>
      <c r="C2104" s="15" t="s">
        <v>521</v>
      </c>
      <c r="D2104" s="15" t="s">
        <v>522</v>
      </c>
      <c r="E2104" s="1">
        <v>45280</v>
      </c>
      <c r="F2104" s="16" t="s">
        <v>513</v>
      </c>
      <c r="G2104" s="31">
        <v>42960.24</v>
      </c>
      <c r="H2104" s="18">
        <v>42960.24</v>
      </c>
    </row>
    <row r="2105" spans="1:8" x14ac:dyDescent="0.35">
      <c r="A2105" s="15">
        <v>579323</v>
      </c>
      <c r="B2105" s="1">
        <v>45280</v>
      </c>
      <c r="C2105" s="15" t="s">
        <v>521</v>
      </c>
      <c r="D2105" s="15" t="s">
        <v>522</v>
      </c>
      <c r="E2105" s="1">
        <v>45280</v>
      </c>
      <c r="F2105" s="16" t="s">
        <v>513</v>
      </c>
      <c r="G2105" s="31">
        <v>10159.209999999999</v>
      </c>
      <c r="H2105" s="18">
        <v>10159.209999999999</v>
      </c>
    </row>
    <row r="2106" spans="1:8" x14ac:dyDescent="0.35">
      <c r="A2106" s="15">
        <v>579423</v>
      </c>
      <c r="B2106" s="1">
        <v>45280</v>
      </c>
      <c r="C2106" s="15" t="s">
        <v>521</v>
      </c>
      <c r="D2106" s="15" t="s">
        <v>522</v>
      </c>
      <c r="E2106" s="1">
        <v>45280</v>
      </c>
      <c r="F2106" s="16" t="s">
        <v>513</v>
      </c>
      <c r="G2106" s="31">
        <v>1304.77</v>
      </c>
      <c r="H2106" s="18">
        <v>1304.77</v>
      </c>
    </row>
    <row r="2107" spans="1:8" x14ac:dyDescent="0.35">
      <c r="A2107" s="15">
        <v>579523</v>
      </c>
      <c r="B2107" s="1">
        <v>45280</v>
      </c>
      <c r="C2107" s="15" t="s">
        <v>521</v>
      </c>
      <c r="D2107" s="15" t="s">
        <v>522</v>
      </c>
      <c r="E2107" s="1">
        <v>45280</v>
      </c>
      <c r="F2107" s="16" t="s">
        <v>513</v>
      </c>
      <c r="G2107" s="31">
        <v>14147.5</v>
      </c>
      <c r="H2107" s="18">
        <v>14147.5</v>
      </c>
    </row>
    <row r="2108" spans="1:8" x14ac:dyDescent="0.35">
      <c r="A2108" s="15">
        <v>580423</v>
      </c>
      <c r="B2108" s="1">
        <v>45281</v>
      </c>
      <c r="C2108" s="15" t="s">
        <v>521</v>
      </c>
      <c r="D2108" s="15" t="s">
        <v>522</v>
      </c>
      <c r="E2108" s="1">
        <v>45281</v>
      </c>
      <c r="F2108" s="16" t="s">
        <v>513</v>
      </c>
      <c r="G2108" s="31">
        <v>1460.01</v>
      </c>
      <c r="H2108" s="18">
        <v>1460.01</v>
      </c>
    </row>
    <row r="2109" spans="1:8" x14ac:dyDescent="0.35">
      <c r="A2109" s="15">
        <v>580523</v>
      </c>
      <c r="B2109" s="1">
        <v>45281</v>
      </c>
      <c r="C2109" s="15" t="s">
        <v>521</v>
      </c>
      <c r="D2109" s="15" t="s">
        <v>522</v>
      </c>
      <c r="E2109" s="1">
        <v>45281</v>
      </c>
      <c r="F2109" s="16" t="s">
        <v>513</v>
      </c>
      <c r="G2109" s="31">
        <v>43349.8</v>
      </c>
      <c r="H2109" s="18">
        <v>43349.8</v>
      </c>
    </row>
    <row r="2110" spans="1:8" x14ac:dyDescent="0.35">
      <c r="A2110" s="15">
        <v>580723</v>
      </c>
      <c r="B2110" s="1">
        <v>45281</v>
      </c>
      <c r="C2110" s="15" t="s">
        <v>521</v>
      </c>
      <c r="D2110" s="15" t="s">
        <v>522</v>
      </c>
      <c r="E2110" s="1">
        <v>45281</v>
      </c>
      <c r="F2110" s="16" t="s">
        <v>513</v>
      </c>
      <c r="G2110" s="31">
        <v>4032699.45</v>
      </c>
      <c r="H2110" s="18">
        <v>4032699.45</v>
      </c>
    </row>
    <row r="2111" spans="1:8" x14ac:dyDescent="0.35">
      <c r="A2111" s="15">
        <v>581123</v>
      </c>
      <c r="B2111" s="1">
        <v>45281</v>
      </c>
      <c r="C2111" s="15" t="s">
        <v>521</v>
      </c>
      <c r="D2111" s="15" t="s">
        <v>522</v>
      </c>
      <c r="E2111" s="1">
        <v>45281</v>
      </c>
      <c r="F2111" s="16" t="s">
        <v>513</v>
      </c>
      <c r="G2111" s="31">
        <v>87</v>
      </c>
      <c r="H2111" s="18">
        <v>87</v>
      </c>
    </row>
    <row r="2112" spans="1:8" x14ac:dyDescent="0.35">
      <c r="A2112" s="15">
        <v>581223</v>
      </c>
      <c r="B2112" s="1">
        <v>45281</v>
      </c>
      <c r="C2112" s="15" t="s">
        <v>521</v>
      </c>
      <c r="D2112" s="15" t="s">
        <v>522</v>
      </c>
      <c r="E2112" s="1">
        <v>45281</v>
      </c>
      <c r="F2112" s="16" t="s">
        <v>513</v>
      </c>
      <c r="G2112" s="31">
        <v>37804.42</v>
      </c>
      <c r="H2112" s="18">
        <v>37804.42</v>
      </c>
    </row>
    <row r="2113" spans="1:8" x14ac:dyDescent="0.35">
      <c r="A2113" s="15">
        <v>581323</v>
      </c>
      <c r="B2113" s="1">
        <v>45281</v>
      </c>
      <c r="C2113" s="15" t="s">
        <v>521</v>
      </c>
      <c r="D2113" s="15" t="s">
        <v>522</v>
      </c>
      <c r="E2113" s="1">
        <v>45281</v>
      </c>
      <c r="F2113" s="16" t="s">
        <v>513</v>
      </c>
      <c r="G2113" s="31">
        <v>293802.37</v>
      </c>
      <c r="H2113" s="18">
        <v>293802.37</v>
      </c>
    </row>
    <row r="2114" spans="1:8" x14ac:dyDescent="0.35">
      <c r="A2114" s="15">
        <v>581423</v>
      </c>
      <c r="B2114" s="1">
        <v>45281</v>
      </c>
      <c r="C2114" s="15" t="s">
        <v>521</v>
      </c>
      <c r="D2114" s="15" t="s">
        <v>522</v>
      </c>
      <c r="E2114" s="1">
        <v>45281</v>
      </c>
      <c r="F2114" s="16" t="s">
        <v>513</v>
      </c>
      <c r="G2114" s="31">
        <v>355307.89</v>
      </c>
      <c r="H2114" s="18">
        <v>355307.89</v>
      </c>
    </row>
    <row r="2115" spans="1:8" x14ac:dyDescent="0.35">
      <c r="A2115" s="15">
        <v>581523</v>
      </c>
      <c r="B2115" s="1">
        <v>45281</v>
      </c>
      <c r="C2115" s="15" t="s">
        <v>521</v>
      </c>
      <c r="D2115" s="15" t="s">
        <v>522</v>
      </c>
      <c r="E2115" s="1">
        <v>45281</v>
      </c>
      <c r="F2115" s="16" t="s">
        <v>513</v>
      </c>
      <c r="G2115" s="31">
        <v>69371.81</v>
      </c>
      <c r="H2115" s="18">
        <v>69371.81</v>
      </c>
    </row>
    <row r="2116" spans="1:8" x14ac:dyDescent="0.35">
      <c r="A2116" s="15">
        <v>582023</v>
      </c>
      <c r="B2116" s="1">
        <v>45282</v>
      </c>
      <c r="C2116" s="15" t="s">
        <v>521</v>
      </c>
      <c r="D2116" s="15" t="s">
        <v>522</v>
      </c>
      <c r="E2116" s="1">
        <v>45282</v>
      </c>
      <c r="F2116" s="16" t="s">
        <v>513</v>
      </c>
      <c r="G2116" s="31">
        <v>350366.36</v>
      </c>
      <c r="H2116" s="18">
        <v>350366.36</v>
      </c>
    </row>
    <row r="2117" spans="1:8" x14ac:dyDescent="0.35">
      <c r="A2117" s="15">
        <v>583023</v>
      </c>
      <c r="B2117" s="1">
        <v>45282</v>
      </c>
      <c r="C2117" s="15" t="s">
        <v>521</v>
      </c>
      <c r="D2117" s="15" t="s">
        <v>522</v>
      </c>
      <c r="E2117" s="1">
        <v>45282</v>
      </c>
      <c r="F2117" s="16" t="s">
        <v>513</v>
      </c>
      <c r="G2117" s="31">
        <v>9924642909.7700005</v>
      </c>
      <c r="H2117" s="18">
        <v>9924642909.7700005</v>
      </c>
    </row>
    <row r="2118" spans="1:8" x14ac:dyDescent="0.35">
      <c r="A2118" s="15">
        <v>591623</v>
      </c>
      <c r="B2118" s="1">
        <v>45286</v>
      </c>
      <c r="C2118" s="15" t="s">
        <v>521</v>
      </c>
      <c r="D2118" s="15" t="s">
        <v>522</v>
      </c>
      <c r="E2118" s="1">
        <v>45286</v>
      </c>
      <c r="F2118" s="16" t="s">
        <v>513</v>
      </c>
      <c r="G2118" s="31">
        <v>10886.2</v>
      </c>
      <c r="H2118" s="18">
        <v>10886.2</v>
      </c>
    </row>
    <row r="2119" spans="1:8" x14ac:dyDescent="0.35">
      <c r="A2119" s="15">
        <v>591723</v>
      </c>
      <c r="B2119" s="1">
        <v>45286</v>
      </c>
      <c r="C2119" s="15" t="s">
        <v>521</v>
      </c>
      <c r="D2119" s="15" t="s">
        <v>522</v>
      </c>
      <c r="E2119" s="1">
        <v>45286</v>
      </c>
      <c r="F2119" s="16" t="s">
        <v>513</v>
      </c>
      <c r="G2119" s="31">
        <v>9640.9500000000007</v>
      </c>
      <c r="H2119" s="18">
        <v>9640.9500000000007</v>
      </c>
    </row>
    <row r="2120" spans="1:8" x14ac:dyDescent="0.35">
      <c r="A2120" s="15">
        <v>591823</v>
      </c>
      <c r="B2120" s="1">
        <v>45286</v>
      </c>
      <c r="C2120" s="15" t="s">
        <v>521</v>
      </c>
      <c r="D2120" s="15" t="s">
        <v>522</v>
      </c>
      <c r="E2120" s="1">
        <v>45286</v>
      </c>
      <c r="F2120" s="16" t="s">
        <v>513</v>
      </c>
      <c r="G2120" s="31">
        <v>10070.549999999999</v>
      </c>
      <c r="H2120" s="18">
        <v>10070.549999999999</v>
      </c>
    </row>
    <row r="2121" spans="1:8" x14ac:dyDescent="0.35">
      <c r="A2121" s="15">
        <v>592323</v>
      </c>
      <c r="B2121" s="1">
        <v>45286</v>
      </c>
      <c r="C2121" s="15" t="s">
        <v>521</v>
      </c>
      <c r="D2121" s="15" t="s">
        <v>522</v>
      </c>
      <c r="E2121" s="1">
        <v>45286</v>
      </c>
      <c r="F2121" s="16" t="s">
        <v>513</v>
      </c>
      <c r="G2121" s="31">
        <v>243626</v>
      </c>
      <c r="H2121" s="18">
        <v>243626</v>
      </c>
    </row>
    <row r="2122" spans="1:8" x14ac:dyDescent="0.35">
      <c r="A2122" s="15">
        <v>592723</v>
      </c>
      <c r="B2122" s="1">
        <v>45286</v>
      </c>
      <c r="C2122" s="15" t="s">
        <v>521</v>
      </c>
      <c r="D2122" s="15" t="s">
        <v>522</v>
      </c>
      <c r="E2122" s="1">
        <v>45286</v>
      </c>
      <c r="F2122" s="16" t="s">
        <v>513</v>
      </c>
      <c r="G2122" s="31">
        <v>233833.81</v>
      </c>
      <c r="H2122" s="18">
        <v>233833.81</v>
      </c>
    </row>
    <row r="2123" spans="1:8" x14ac:dyDescent="0.35">
      <c r="A2123" s="15">
        <v>592823</v>
      </c>
      <c r="B2123" s="1">
        <v>45286</v>
      </c>
      <c r="C2123" s="15" t="s">
        <v>521</v>
      </c>
      <c r="D2123" s="15" t="s">
        <v>522</v>
      </c>
      <c r="E2123" s="1">
        <v>45286</v>
      </c>
      <c r="F2123" s="16" t="s">
        <v>513</v>
      </c>
      <c r="G2123" s="31">
        <v>26632</v>
      </c>
      <c r="H2123" s="18">
        <v>26632</v>
      </c>
    </row>
    <row r="2124" spans="1:8" x14ac:dyDescent="0.35">
      <c r="A2124" s="15">
        <v>593923</v>
      </c>
      <c r="B2124" s="1">
        <v>45287</v>
      </c>
      <c r="C2124" s="15" t="s">
        <v>521</v>
      </c>
      <c r="D2124" s="15" t="s">
        <v>522</v>
      </c>
      <c r="E2124" s="1">
        <v>45287</v>
      </c>
      <c r="F2124" s="16" t="s">
        <v>513</v>
      </c>
      <c r="G2124" s="31">
        <v>150000</v>
      </c>
      <c r="H2124" s="18">
        <v>150000</v>
      </c>
    </row>
    <row r="2125" spans="1:8" x14ac:dyDescent="0.35">
      <c r="A2125" s="15">
        <v>594623</v>
      </c>
      <c r="B2125" s="1">
        <v>45287</v>
      </c>
      <c r="C2125" s="15" t="s">
        <v>521</v>
      </c>
      <c r="D2125" s="15" t="s">
        <v>522</v>
      </c>
      <c r="E2125" s="1">
        <v>45287</v>
      </c>
      <c r="F2125" s="16" t="s">
        <v>513</v>
      </c>
      <c r="G2125" s="31">
        <v>6</v>
      </c>
      <c r="H2125" s="18">
        <v>6</v>
      </c>
    </row>
    <row r="2126" spans="1:8" x14ac:dyDescent="0.35">
      <c r="A2126" s="15">
        <v>594723</v>
      </c>
      <c r="B2126" s="1">
        <v>45287</v>
      </c>
      <c r="C2126" s="15" t="s">
        <v>521</v>
      </c>
      <c r="D2126" s="15" t="s">
        <v>522</v>
      </c>
      <c r="E2126" s="1">
        <v>45287</v>
      </c>
      <c r="F2126" s="16" t="s">
        <v>513</v>
      </c>
      <c r="G2126" s="31">
        <v>2769160.14</v>
      </c>
      <c r="H2126" s="18">
        <v>2769160.14</v>
      </c>
    </row>
    <row r="2127" spans="1:8" x14ac:dyDescent="0.35">
      <c r="A2127" s="15">
        <v>594823</v>
      </c>
      <c r="B2127" s="1">
        <v>45287</v>
      </c>
      <c r="C2127" s="15" t="s">
        <v>521</v>
      </c>
      <c r="D2127" s="15" t="s">
        <v>522</v>
      </c>
      <c r="E2127" s="1">
        <v>45287</v>
      </c>
      <c r="F2127" s="16" t="s">
        <v>513</v>
      </c>
      <c r="G2127" s="31">
        <v>11540.55</v>
      </c>
      <c r="H2127" s="18">
        <v>11540.55</v>
      </c>
    </row>
    <row r="2128" spans="1:8" x14ac:dyDescent="0.35">
      <c r="A2128" s="15">
        <v>594923</v>
      </c>
      <c r="B2128" s="1">
        <v>45287</v>
      </c>
      <c r="C2128" s="15" t="s">
        <v>521</v>
      </c>
      <c r="D2128" s="15" t="s">
        <v>522</v>
      </c>
      <c r="E2128" s="1">
        <v>45287</v>
      </c>
      <c r="F2128" s="16" t="s">
        <v>513</v>
      </c>
      <c r="G2128" s="31">
        <v>1655970937</v>
      </c>
      <c r="H2128" s="18">
        <v>1655970937</v>
      </c>
    </row>
    <row r="2129" spans="1:8" x14ac:dyDescent="0.35">
      <c r="A2129" s="15">
        <v>595323</v>
      </c>
      <c r="B2129" s="1">
        <v>45287</v>
      </c>
      <c r="C2129" s="15" t="s">
        <v>521</v>
      </c>
      <c r="D2129" s="15" t="s">
        <v>522</v>
      </c>
      <c r="E2129" s="1">
        <v>45287</v>
      </c>
      <c r="F2129" s="16" t="s">
        <v>513</v>
      </c>
      <c r="G2129" s="31">
        <v>232002</v>
      </c>
      <c r="H2129" s="18">
        <v>232002</v>
      </c>
    </row>
    <row r="2130" spans="1:8" x14ac:dyDescent="0.35">
      <c r="A2130" s="15">
        <v>596123</v>
      </c>
      <c r="B2130" s="1">
        <v>45288</v>
      </c>
      <c r="C2130" s="15" t="s">
        <v>521</v>
      </c>
      <c r="D2130" s="15" t="s">
        <v>522</v>
      </c>
      <c r="E2130" s="1">
        <v>45288</v>
      </c>
      <c r="F2130" s="16" t="s">
        <v>513</v>
      </c>
      <c r="G2130" s="31">
        <v>190000</v>
      </c>
      <c r="H2130" s="18">
        <v>190000</v>
      </c>
    </row>
    <row r="2131" spans="1:8" x14ac:dyDescent="0.35">
      <c r="A2131" s="15">
        <v>596323</v>
      </c>
      <c r="B2131" s="1">
        <v>45288</v>
      </c>
      <c r="C2131" s="15" t="s">
        <v>521</v>
      </c>
      <c r="D2131" s="15" t="s">
        <v>522</v>
      </c>
      <c r="E2131" s="1">
        <v>45288</v>
      </c>
      <c r="F2131" s="16" t="s">
        <v>513</v>
      </c>
      <c r="G2131" s="31">
        <v>148084</v>
      </c>
      <c r="H2131" s="18">
        <v>148084</v>
      </c>
    </row>
    <row r="2132" spans="1:8" x14ac:dyDescent="0.35">
      <c r="A2132" s="15">
        <v>596423</v>
      </c>
      <c r="B2132" s="1">
        <v>45288</v>
      </c>
      <c r="C2132" s="15" t="s">
        <v>521</v>
      </c>
      <c r="D2132" s="15" t="s">
        <v>522</v>
      </c>
      <c r="E2132" s="1">
        <v>45288</v>
      </c>
      <c r="F2132" s="16" t="s">
        <v>513</v>
      </c>
      <c r="G2132" s="31">
        <v>393852263.48000002</v>
      </c>
      <c r="H2132" s="18">
        <v>393852263.48000002</v>
      </c>
    </row>
    <row r="2133" spans="1:8" x14ac:dyDescent="0.35">
      <c r="A2133" s="15">
        <v>596623</v>
      </c>
      <c r="B2133" s="1">
        <v>45288</v>
      </c>
      <c r="C2133" s="15" t="s">
        <v>521</v>
      </c>
      <c r="D2133" s="15" t="s">
        <v>522</v>
      </c>
      <c r="E2133" s="1">
        <v>45288</v>
      </c>
      <c r="F2133" s="16" t="s">
        <v>513</v>
      </c>
      <c r="G2133" s="31">
        <v>147280</v>
      </c>
      <c r="H2133" s="18">
        <v>147280</v>
      </c>
    </row>
    <row r="2134" spans="1:8" x14ac:dyDescent="0.35">
      <c r="A2134" s="15">
        <v>596823</v>
      </c>
      <c r="B2134" s="1">
        <v>45288</v>
      </c>
      <c r="C2134" s="15" t="s">
        <v>521</v>
      </c>
      <c r="D2134" s="15" t="s">
        <v>522</v>
      </c>
      <c r="E2134" s="1">
        <v>45288</v>
      </c>
      <c r="F2134" s="16" t="s">
        <v>513</v>
      </c>
      <c r="G2134" s="31">
        <v>521.54999999999995</v>
      </c>
      <c r="H2134" s="18">
        <v>521.54999999999995</v>
      </c>
    </row>
    <row r="2135" spans="1:8" x14ac:dyDescent="0.35">
      <c r="A2135" s="15">
        <v>596923</v>
      </c>
      <c r="B2135" s="1">
        <v>45288</v>
      </c>
      <c r="C2135" s="15" t="s">
        <v>521</v>
      </c>
      <c r="D2135" s="15" t="s">
        <v>522</v>
      </c>
      <c r="E2135" s="1">
        <v>45288</v>
      </c>
      <c r="F2135" s="16" t="s">
        <v>513</v>
      </c>
      <c r="G2135" s="31">
        <v>378077891.31</v>
      </c>
      <c r="H2135" s="18">
        <v>378077891.31</v>
      </c>
    </row>
    <row r="2136" spans="1:8" x14ac:dyDescent="0.35">
      <c r="A2136" s="15">
        <v>597323</v>
      </c>
      <c r="B2136" s="1">
        <v>45288</v>
      </c>
      <c r="C2136" s="15" t="s">
        <v>521</v>
      </c>
      <c r="D2136" s="15" t="s">
        <v>522</v>
      </c>
      <c r="E2136" s="1">
        <v>45288</v>
      </c>
      <c r="F2136" s="16" t="s">
        <v>513</v>
      </c>
      <c r="G2136" s="31">
        <v>7898665</v>
      </c>
      <c r="H2136" s="18">
        <v>7898665</v>
      </c>
    </row>
    <row r="2137" spans="1:8" x14ac:dyDescent="0.35">
      <c r="A2137" s="15">
        <v>315223</v>
      </c>
      <c r="B2137" s="1">
        <v>45125</v>
      </c>
      <c r="C2137" s="15" t="s">
        <v>523</v>
      </c>
      <c r="D2137" s="15" t="s">
        <v>524</v>
      </c>
      <c r="E2137" s="1">
        <v>45125</v>
      </c>
      <c r="F2137" s="16">
        <v>300700006830</v>
      </c>
      <c r="G2137" s="31">
        <v>200489503</v>
      </c>
      <c r="H2137" s="18">
        <v>200489503</v>
      </c>
    </row>
    <row r="2138" spans="1:8" x14ac:dyDescent="0.35">
      <c r="A2138" s="15">
        <v>94622</v>
      </c>
      <c r="B2138" s="1">
        <v>44635</v>
      </c>
      <c r="C2138" s="15" t="s">
        <v>521</v>
      </c>
      <c r="D2138" s="15" t="s">
        <v>522</v>
      </c>
      <c r="E2138" s="1">
        <v>44635</v>
      </c>
      <c r="F2138" s="16">
        <v>300700007242</v>
      </c>
      <c r="G2138" s="31">
        <v>1035800</v>
      </c>
      <c r="H2138" s="18">
        <v>52003</v>
      </c>
    </row>
    <row r="2139" spans="1:8" x14ac:dyDescent="0.35">
      <c r="A2139" s="15">
        <v>114522</v>
      </c>
      <c r="B2139" s="1">
        <v>44651</v>
      </c>
      <c r="C2139" s="15" t="s">
        <v>521</v>
      </c>
      <c r="D2139" s="15" t="s">
        <v>522</v>
      </c>
      <c r="E2139" s="1">
        <v>44651</v>
      </c>
      <c r="F2139" s="16">
        <v>300700007242</v>
      </c>
      <c r="G2139" s="31">
        <v>1140000</v>
      </c>
      <c r="H2139" s="18">
        <v>354021</v>
      </c>
    </row>
    <row r="2140" spans="1:8" x14ac:dyDescent="0.35">
      <c r="A2140" s="15">
        <v>72422</v>
      </c>
      <c r="B2140" s="1">
        <v>44623</v>
      </c>
      <c r="C2140" s="15" t="s">
        <v>521</v>
      </c>
      <c r="D2140" s="15" t="s">
        <v>522</v>
      </c>
      <c r="E2140" s="1">
        <v>44623</v>
      </c>
      <c r="F2140" s="16">
        <v>300700007242</v>
      </c>
      <c r="G2140" s="31">
        <v>2907300</v>
      </c>
      <c r="H2140" s="18">
        <v>784235</v>
      </c>
    </row>
    <row r="2141" spans="1:8" x14ac:dyDescent="0.35">
      <c r="A2141" s="15">
        <v>324</v>
      </c>
      <c r="B2141" s="1">
        <v>45293</v>
      </c>
      <c r="C2141" s="15" t="s">
        <v>521</v>
      </c>
      <c r="D2141" s="15" t="s">
        <v>522</v>
      </c>
      <c r="E2141" s="1">
        <v>45293</v>
      </c>
      <c r="F2141" s="16">
        <v>300700007242</v>
      </c>
      <c r="G2141" s="31">
        <v>111664</v>
      </c>
      <c r="H2141" s="18">
        <v>111664</v>
      </c>
    </row>
    <row r="2142" spans="1:8" x14ac:dyDescent="0.35">
      <c r="A2142" s="15">
        <v>424</v>
      </c>
      <c r="B2142" s="1">
        <v>45293</v>
      </c>
      <c r="C2142" s="15" t="s">
        <v>521</v>
      </c>
      <c r="D2142" s="15" t="s">
        <v>522</v>
      </c>
      <c r="E2142" s="1">
        <v>45293</v>
      </c>
      <c r="F2142" s="16">
        <v>300700007242</v>
      </c>
      <c r="G2142" s="31">
        <v>1292090</v>
      </c>
      <c r="H2142" s="18">
        <v>1292090</v>
      </c>
    </row>
    <row r="2143" spans="1:8" x14ac:dyDescent="0.35">
      <c r="A2143" s="15">
        <v>924</v>
      </c>
      <c r="B2143" s="1">
        <v>45294</v>
      </c>
      <c r="C2143" s="15" t="s">
        <v>521</v>
      </c>
      <c r="D2143" s="15" t="s">
        <v>522</v>
      </c>
      <c r="E2143" s="1">
        <v>45294</v>
      </c>
      <c r="F2143" s="16">
        <v>300700007242</v>
      </c>
      <c r="G2143" s="31">
        <v>8771.91</v>
      </c>
      <c r="H2143" s="18">
        <v>8771.91</v>
      </c>
    </row>
    <row r="2144" spans="1:8" x14ac:dyDescent="0.35">
      <c r="A2144" s="15">
        <v>1224</v>
      </c>
      <c r="B2144" s="1">
        <v>45295</v>
      </c>
      <c r="C2144" s="15" t="s">
        <v>521</v>
      </c>
      <c r="D2144" s="15" t="s">
        <v>522</v>
      </c>
      <c r="E2144" s="1">
        <v>45295</v>
      </c>
      <c r="F2144" s="16">
        <v>300700007242</v>
      </c>
      <c r="G2144" s="31">
        <v>1140000</v>
      </c>
      <c r="H2144" s="18">
        <v>1140000</v>
      </c>
    </row>
    <row r="2145" spans="1:8" x14ac:dyDescent="0.35">
      <c r="A2145" s="15">
        <v>1324</v>
      </c>
      <c r="B2145" s="1">
        <v>45295</v>
      </c>
      <c r="C2145" s="15" t="s">
        <v>521</v>
      </c>
      <c r="D2145" s="15" t="s">
        <v>522</v>
      </c>
      <c r="E2145" s="1">
        <v>45295</v>
      </c>
      <c r="F2145" s="16">
        <v>300700007242</v>
      </c>
      <c r="G2145" s="31">
        <v>63796.01</v>
      </c>
      <c r="H2145" s="18">
        <v>63796.01</v>
      </c>
    </row>
    <row r="2146" spans="1:8" x14ac:dyDescent="0.35">
      <c r="A2146" s="15">
        <v>1424</v>
      </c>
      <c r="B2146" s="1">
        <v>45295</v>
      </c>
      <c r="C2146" s="15" t="s">
        <v>521</v>
      </c>
      <c r="D2146" s="15" t="s">
        <v>522</v>
      </c>
      <c r="E2146" s="1">
        <v>45295</v>
      </c>
      <c r="F2146" s="16">
        <v>300700007242</v>
      </c>
      <c r="G2146" s="31">
        <v>230954.5</v>
      </c>
      <c r="H2146" s="18">
        <v>230954.5</v>
      </c>
    </row>
    <row r="2147" spans="1:8" x14ac:dyDescent="0.35">
      <c r="A2147" s="15">
        <v>1524</v>
      </c>
      <c r="B2147" s="1">
        <v>45295</v>
      </c>
      <c r="C2147" s="15" t="s">
        <v>521</v>
      </c>
      <c r="D2147" s="15" t="s">
        <v>522</v>
      </c>
      <c r="E2147" s="1">
        <v>45295</v>
      </c>
      <c r="F2147" s="16">
        <v>300700007242</v>
      </c>
      <c r="G2147" s="31">
        <v>488023.21</v>
      </c>
      <c r="H2147" s="18">
        <v>488023.21</v>
      </c>
    </row>
    <row r="2148" spans="1:8" x14ac:dyDescent="0.35">
      <c r="A2148" s="15">
        <v>1624</v>
      </c>
      <c r="B2148" s="1">
        <v>45295</v>
      </c>
      <c r="C2148" s="15" t="s">
        <v>521</v>
      </c>
      <c r="D2148" s="15" t="s">
        <v>522</v>
      </c>
      <c r="E2148" s="1">
        <v>45295</v>
      </c>
      <c r="F2148" s="16">
        <v>300700007242</v>
      </c>
      <c r="G2148" s="31">
        <v>5927.83</v>
      </c>
      <c r="H2148" s="18">
        <v>5927.83</v>
      </c>
    </row>
    <row r="2149" spans="1:8" x14ac:dyDescent="0.35">
      <c r="A2149" s="15">
        <v>1724</v>
      </c>
      <c r="B2149" s="1">
        <v>45295</v>
      </c>
      <c r="C2149" s="15" t="s">
        <v>521</v>
      </c>
      <c r="D2149" s="15" t="s">
        <v>522</v>
      </c>
      <c r="E2149" s="1">
        <v>45295</v>
      </c>
      <c r="F2149" s="16">
        <v>300700007242</v>
      </c>
      <c r="G2149" s="31">
        <v>245074.73</v>
      </c>
      <c r="H2149" s="18">
        <v>245074.73</v>
      </c>
    </row>
    <row r="2150" spans="1:8" x14ac:dyDescent="0.35">
      <c r="A2150" s="15">
        <v>1824</v>
      </c>
      <c r="B2150" s="1">
        <v>45295</v>
      </c>
      <c r="C2150" s="15" t="s">
        <v>521</v>
      </c>
      <c r="D2150" s="15" t="s">
        <v>522</v>
      </c>
      <c r="E2150" s="1">
        <v>45295</v>
      </c>
      <c r="F2150" s="16">
        <v>300700007242</v>
      </c>
      <c r="G2150" s="31">
        <v>43842178.590000004</v>
      </c>
      <c r="H2150" s="18">
        <v>43842178.590000004</v>
      </c>
    </row>
    <row r="2151" spans="1:8" x14ac:dyDescent="0.35">
      <c r="A2151" s="15">
        <v>1924</v>
      </c>
      <c r="B2151" s="1">
        <v>45295</v>
      </c>
      <c r="C2151" s="15" t="s">
        <v>521</v>
      </c>
      <c r="D2151" s="15" t="s">
        <v>522</v>
      </c>
      <c r="E2151" s="1">
        <v>45295</v>
      </c>
      <c r="F2151" s="16">
        <v>300700007242</v>
      </c>
      <c r="G2151" s="31">
        <v>329485.05</v>
      </c>
      <c r="H2151" s="18">
        <v>329485.05</v>
      </c>
    </row>
    <row r="2152" spans="1:8" x14ac:dyDescent="0.35">
      <c r="A2152" s="15">
        <v>2124</v>
      </c>
      <c r="B2152" s="1">
        <v>45295</v>
      </c>
      <c r="C2152" s="15" t="s">
        <v>521</v>
      </c>
      <c r="D2152" s="15" t="s">
        <v>522</v>
      </c>
      <c r="E2152" s="1">
        <v>45295</v>
      </c>
      <c r="F2152" s="16">
        <v>300700007242</v>
      </c>
      <c r="G2152" s="31">
        <v>1967.57</v>
      </c>
      <c r="H2152" s="18">
        <v>1967.57</v>
      </c>
    </row>
    <row r="2153" spans="1:8" x14ac:dyDescent="0.35">
      <c r="A2153" s="15">
        <v>2224</v>
      </c>
      <c r="B2153" s="1">
        <v>45295</v>
      </c>
      <c r="C2153" s="15" t="s">
        <v>521</v>
      </c>
      <c r="D2153" s="15" t="s">
        <v>522</v>
      </c>
      <c r="E2153" s="1">
        <v>45295</v>
      </c>
      <c r="F2153" s="16">
        <v>300700007242</v>
      </c>
      <c r="G2153" s="31">
        <v>45385.72</v>
      </c>
      <c r="H2153" s="18">
        <v>45385.72</v>
      </c>
    </row>
    <row r="2154" spans="1:8" x14ac:dyDescent="0.35">
      <c r="A2154" s="15">
        <v>2424</v>
      </c>
      <c r="B2154" s="1">
        <v>45295</v>
      </c>
      <c r="C2154" s="15" t="s">
        <v>521</v>
      </c>
      <c r="D2154" s="15" t="s">
        <v>522</v>
      </c>
      <c r="E2154" s="1">
        <v>45295</v>
      </c>
      <c r="F2154" s="16">
        <v>300700007242</v>
      </c>
      <c r="G2154" s="31">
        <v>3.98</v>
      </c>
      <c r="H2154" s="18">
        <v>3.98</v>
      </c>
    </row>
    <row r="2155" spans="1:8" x14ac:dyDescent="0.35">
      <c r="A2155" s="15">
        <v>2524</v>
      </c>
      <c r="B2155" s="1">
        <v>45295</v>
      </c>
      <c r="C2155" s="15" t="s">
        <v>521</v>
      </c>
      <c r="D2155" s="15" t="s">
        <v>522</v>
      </c>
      <c r="E2155" s="1">
        <v>45295</v>
      </c>
      <c r="F2155" s="16">
        <v>300700007242</v>
      </c>
      <c r="G2155" s="31">
        <v>3.46</v>
      </c>
      <c r="H2155" s="18">
        <v>3.46</v>
      </c>
    </row>
    <row r="2156" spans="1:8" x14ac:dyDescent="0.35">
      <c r="A2156" s="15">
        <v>2624</v>
      </c>
      <c r="B2156" s="1">
        <v>45295</v>
      </c>
      <c r="C2156" s="15" t="s">
        <v>521</v>
      </c>
      <c r="D2156" s="15" t="s">
        <v>522</v>
      </c>
      <c r="E2156" s="1">
        <v>45295</v>
      </c>
      <c r="F2156" s="16">
        <v>300700007242</v>
      </c>
      <c r="G2156" s="31">
        <v>326604.79999999999</v>
      </c>
      <c r="H2156" s="18">
        <v>326604.79999999999</v>
      </c>
    </row>
    <row r="2157" spans="1:8" x14ac:dyDescent="0.35">
      <c r="A2157" s="15">
        <v>2724</v>
      </c>
      <c r="B2157" s="1">
        <v>45295</v>
      </c>
      <c r="C2157" s="15" t="s">
        <v>521</v>
      </c>
      <c r="D2157" s="15" t="s">
        <v>522</v>
      </c>
      <c r="E2157" s="1">
        <v>45295</v>
      </c>
      <c r="F2157" s="16">
        <v>300700007242</v>
      </c>
      <c r="G2157" s="31">
        <v>1078608.56</v>
      </c>
      <c r="H2157" s="18">
        <v>1078608.56</v>
      </c>
    </row>
    <row r="2158" spans="1:8" x14ac:dyDescent="0.35">
      <c r="A2158" s="15">
        <v>2824</v>
      </c>
      <c r="B2158" s="1">
        <v>45295</v>
      </c>
      <c r="C2158" s="15" t="s">
        <v>521</v>
      </c>
      <c r="D2158" s="15" t="s">
        <v>522</v>
      </c>
      <c r="E2158" s="1">
        <v>45295</v>
      </c>
      <c r="F2158" s="16">
        <v>300700007242</v>
      </c>
      <c r="G2158" s="31">
        <v>1000016.81</v>
      </c>
      <c r="H2158" s="18">
        <v>1000016.81</v>
      </c>
    </row>
    <row r="2159" spans="1:8" x14ac:dyDescent="0.35">
      <c r="A2159" s="15">
        <v>2924</v>
      </c>
      <c r="B2159" s="1">
        <v>45295</v>
      </c>
      <c r="C2159" s="15" t="s">
        <v>521</v>
      </c>
      <c r="D2159" s="15" t="s">
        <v>522</v>
      </c>
      <c r="E2159" s="1">
        <v>45295</v>
      </c>
      <c r="F2159" s="16">
        <v>300700007242</v>
      </c>
      <c r="G2159" s="31">
        <v>736895.87</v>
      </c>
      <c r="H2159" s="18">
        <v>736895.87</v>
      </c>
    </row>
    <row r="2160" spans="1:8" x14ac:dyDescent="0.35">
      <c r="A2160" s="15">
        <v>3024</v>
      </c>
      <c r="B2160" s="1">
        <v>45295</v>
      </c>
      <c r="C2160" s="15" t="s">
        <v>521</v>
      </c>
      <c r="D2160" s="15" t="s">
        <v>522</v>
      </c>
      <c r="E2160" s="1">
        <v>45295</v>
      </c>
      <c r="F2160" s="16">
        <v>300700007242</v>
      </c>
      <c r="G2160" s="31">
        <v>9160.4500000000007</v>
      </c>
      <c r="H2160" s="18">
        <v>9160.4500000000007</v>
      </c>
    </row>
    <row r="2161" spans="1:8" x14ac:dyDescent="0.35">
      <c r="A2161" s="15">
        <v>3124</v>
      </c>
      <c r="B2161" s="1">
        <v>45295</v>
      </c>
      <c r="C2161" s="15" t="s">
        <v>521</v>
      </c>
      <c r="D2161" s="15" t="s">
        <v>522</v>
      </c>
      <c r="E2161" s="1">
        <v>45295</v>
      </c>
      <c r="F2161" s="16">
        <v>300700007242</v>
      </c>
      <c r="G2161" s="31">
        <v>51477.23</v>
      </c>
      <c r="H2161" s="18">
        <v>51477.23</v>
      </c>
    </row>
    <row r="2162" spans="1:8" x14ac:dyDescent="0.35">
      <c r="A2162" s="15">
        <v>3224</v>
      </c>
      <c r="B2162" s="1">
        <v>45295</v>
      </c>
      <c r="C2162" s="15" t="s">
        <v>521</v>
      </c>
      <c r="D2162" s="15" t="s">
        <v>522</v>
      </c>
      <c r="E2162" s="1">
        <v>45295</v>
      </c>
      <c r="F2162" s="16">
        <v>300700007242</v>
      </c>
      <c r="G2162" s="31">
        <v>1204831.57</v>
      </c>
      <c r="H2162" s="18">
        <v>1204831.57</v>
      </c>
    </row>
    <row r="2163" spans="1:8" x14ac:dyDescent="0.35">
      <c r="A2163" s="15">
        <v>3324</v>
      </c>
      <c r="B2163" s="1">
        <v>45295</v>
      </c>
      <c r="C2163" s="15" t="s">
        <v>521</v>
      </c>
      <c r="D2163" s="15" t="s">
        <v>522</v>
      </c>
      <c r="E2163" s="1">
        <v>45295</v>
      </c>
      <c r="F2163" s="16">
        <v>300700007242</v>
      </c>
      <c r="G2163" s="31">
        <v>280.7</v>
      </c>
      <c r="H2163" s="18">
        <v>280.7</v>
      </c>
    </row>
    <row r="2164" spans="1:8" x14ac:dyDescent="0.35">
      <c r="A2164" s="15">
        <v>3424</v>
      </c>
      <c r="B2164" s="1">
        <v>45295</v>
      </c>
      <c r="C2164" s="15" t="s">
        <v>521</v>
      </c>
      <c r="D2164" s="15" t="s">
        <v>522</v>
      </c>
      <c r="E2164" s="1">
        <v>45295</v>
      </c>
      <c r="F2164" s="16">
        <v>300700007242</v>
      </c>
      <c r="G2164" s="31">
        <v>2430589.8199999998</v>
      </c>
      <c r="H2164" s="18">
        <v>2430589.8199999998</v>
      </c>
    </row>
    <row r="2165" spans="1:8" x14ac:dyDescent="0.35">
      <c r="A2165" s="15">
        <v>3524</v>
      </c>
      <c r="B2165" s="1">
        <v>45295</v>
      </c>
      <c r="C2165" s="15" t="s">
        <v>521</v>
      </c>
      <c r="D2165" s="15" t="s">
        <v>522</v>
      </c>
      <c r="E2165" s="1">
        <v>45295</v>
      </c>
      <c r="F2165" s="16">
        <v>300700007242</v>
      </c>
      <c r="G2165" s="31">
        <v>39680.26</v>
      </c>
      <c r="H2165" s="18">
        <v>39680.26</v>
      </c>
    </row>
    <row r="2166" spans="1:8" x14ac:dyDescent="0.35">
      <c r="A2166" s="15">
        <v>3624</v>
      </c>
      <c r="B2166" s="1">
        <v>45295</v>
      </c>
      <c r="C2166" s="15" t="s">
        <v>521</v>
      </c>
      <c r="D2166" s="15" t="s">
        <v>522</v>
      </c>
      <c r="E2166" s="1">
        <v>45295</v>
      </c>
      <c r="F2166" s="16">
        <v>300700007242</v>
      </c>
      <c r="G2166" s="31">
        <v>46462.720000000001</v>
      </c>
      <c r="H2166" s="18">
        <v>46462.720000000001</v>
      </c>
    </row>
    <row r="2167" spans="1:8" x14ac:dyDescent="0.35">
      <c r="A2167" s="15">
        <v>3724</v>
      </c>
      <c r="B2167" s="1">
        <v>45295</v>
      </c>
      <c r="C2167" s="15" t="s">
        <v>521</v>
      </c>
      <c r="D2167" s="15" t="s">
        <v>522</v>
      </c>
      <c r="E2167" s="1">
        <v>45295</v>
      </c>
      <c r="F2167" s="16">
        <v>300700007242</v>
      </c>
      <c r="G2167" s="31">
        <v>23294.17</v>
      </c>
      <c r="H2167" s="18">
        <v>23294.17</v>
      </c>
    </row>
    <row r="2168" spans="1:8" x14ac:dyDescent="0.35">
      <c r="A2168" s="15">
        <v>3824</v>
      </c>
      <c r="B2168" s="1">
        <v>45295</v>
      </c>
      <c r="C2168" s="15" t="s">
        <v>521</v>
      </c>
      <c r="D2168" s="15" t="s">
        <v>522</v>
      </c>
      <c r="E2168" s="1">
        <v>45295</v>
      </c>
      <c r="F2168" s="16">
        <v>300700007242</v>
      </c>
      <c r="G2168" s="31">
        <v>120490.35</v>
      </c>
      <c r="H2168" s="18">
        <v>120490.35</v>
      </c>
    </row>
    <row r="2169" spans="1:8" x14ac:dyDescent="0.35">
      <c r="A2169" s="15">
        <v>3924</v>
      </c>
      <c r="B2169" s="1">
        <v>45295</v>
      </c>
      <c r="C2169" s="15" t="s">
        <v>521</v>
      </c>
      <c r="D2169" s="15" t="s">
        <v>522</v>
      </c>
      <c r="E2169" s="1">
        <v>45295</v>
      </c>
      <c r="F2169" s="16">
        <v>300700007242</v>
      </c>
      <c r="G2169" s="31">
        <v>19957.72</v>
      </c>
      <c r="H2169" s="18">
        <v>19957.72</v>
      </c>
    </row>
    <row r="2170" spans="1:8" x14ac:dyDescent="0.35">
      <c r="A2170" s="15">
        <v>4024</v>
      </c>
      <c r="B2170" s="1">
        <v>45295</v>
      </c>
      <c r="C2170" s="15" t="s">
        <v>521</v>
      </c>
      <c r="D2170" s="15" t="s">
        <v>522</v>
      </c>
      <c r="E2170" s="1">
        <v>45295</v>
      </c>
      <c r="F2170" s="16">
        <v>300700007242</v>
      </c>
      <c r="G2170" s="31">
        <v>115.63</v>
      </c>
      <c r="H2170" s="18">
        <v>115.63</v>
      </c>
    </row>
    <row r="2171" spans="1:8" x14ac:dyDescent="0.35">
      <c r="A2171" s="15">
        <v>4124</v>
      </c>
      <c r="B2171" s="1">
        <v>45295</v>
      </c>
      <c r="C2171" s="15" t="s">
        <v>521</v>
      </c>
      <c r="D2171" s="15" t="s">
        <v>522</v>
      </c>
      <c r="E2171" s="1">
        <v>45295</v>
      </c>
      <c r="F2171" s="16">
        <v>300700007242</v>
      </c>
      <c r="G2171" s="31">
        <v>76.88</v>
      </c>
      <c r="H2171" s="18">
        <v>76.88</v>
      </c>
    </row>
    <row r="2172" spans="1:8" x14ac:dyDescent="0.35">
      <c r="A2172" s="15">
        <v>4224</v>
      </c>
      <c r="B2172" s="1">
        <v>45295</v>
      </c>
      <c r="C2172" s="15" t="s">
        <v>521</v>
      </c>
      <c r="D2172" s="15" t="s">
        <v>522</v>
      </c>
      <c r="E2172" s="1">
        <v>45295</v>
      </c>
      <c r="F2172" s="16">
        <v>300700007242</v>
      </c>
      <c r="G2172" s="31">
        <v>1.02</v>
      </c>
      <c r="H2172" s="18">
        <v>1.02</v>
      </c>
    </row>
    <row r="2173" spans="1:8" x14ac:dyDescent="0.35">
      <c r="A2173" s="15">
        <v>4324</v>
      </c>
      <c r="B2173" s="1">
        <v>45295</v>
      </c>
      <c r="C2173" s="15" t="s">
        <v>521</v>
      </c>
      <c r="D2173" s="15" t="s">
        <v>522</v>
      </c>
      <c r="E2173" s="1">
        <v>45295</v>
      </c>
      <c r="F2173" s="16">
        <v>300700007242</v>
      </c>
      <c r="G2173" s="31">
        <v>134.97</v>
      </c>
      <c r="H2173" s="18">
        <v>134.97</v>
      </c>
    </row>
    <row r="2174" spans="1:8" x14ac:dyDescent="0.35">
      <c r="A2174" s="15">
        <v>4424</v>
      </c>
      <c r="B2174" s="1">
        <v>45295</v>
      </c>
      <c r="C2174" s="15" t="s">
        <v>521</v>
      </c>
      <c r="D2174" s="15" t="s">
        <v>522</v>
      </c>
      <c r="E2174" s="1">
        <v>45295</v>
      </c>
      <c r="F2174" s="16">
        <v>300700007242</v>
      </c>
      <c r="G2174" s="31">
        <v>2.79</v>
      </c>
      <c r="H2174" s="18">
        <v>2.79</v>
      </c>
    </row>
    <row r="2175" spans="1:8" x14ac:dyDescent="0.35">
      <c r="A2175" s="15">
        <v>4624</v>
      </c>
      <c r="B2175" s="1">
        <v>45296</v>
      </c>
      <c r="C2175" s="15" t="s">
        <v>521</v>
      </c>
      <c r="D2175" s="15" t="s">
        <v>522</v>
      </c>
      <c r="E2175" s="1">
        <v>45296</v>
      </c>
      <c r="F2175" s="16">
        <v>300700007242</v>
      </c>
      <c r="G2175" s="31">
        <v>985.59</v>
      </c>
      <c r="H2175" s="18">
        <v>985.59</v>
      </c>
    </row>
    <row r="2176" spans="1:8" x14ac:dyDescent="0.35">
      <c r="A2176" s="15">
        <v>4724</v>
      </c>
      <c r="B2176" s="1">
        <v>45296</v>
      </c>
      <c r="C2176" s="15" t="s">
        <v>521</v>
      </c>
      <c r="D2176" s="15" t="s">
        <v>522</v>
      </c>
      <c r="E2176" s="1">
        <v>45296</v>
      </c>
      <c r="F2176" s="16">
        <v>300700007242</v>
      </c>
      <c r="G2176" s="31">
        <v>618199.39</v>
      </c>
      <c r="H2176" s="18">
        <v>618199.39</v>
      </c>
    </row>
    <row r="2177" spans="1:8" x14ac:dyDescent="0.35">
      <c r="A2177" s="15">
        <v>4824</v>
      </c>
      <c r="B2177" s="1">
        <v>45296</v>
      </c>
      <c r="C2177" s="15" t="s">
        <v>521</v>
      </c>
      <c r="D2177" s="15" t="s">
        <v>522</v>
      </c>
      <c r="E2177" s="1">
        <v>45296</v>
      </c>
      <c r="F2177" s="16">
        <v>300700007242</v>
      </c>
      <c r="G2177" s="31">
        <v>157478.06</v>
      </c>
      <c r="H2177" s="18">
        <v>157478.06</v>
      </c>
    </row>
    <row r="2178" spans="1:8" x14ac:dyDescent="0.35">
      <c r="A2178" s="15">
        <v>4924</v>
      </c>
      <c r="B2178" s="1">
        <v>45296</v>
      </c>
      <c r="C2178" s="15" t="s">
        <v>521</v>
      </c>
      <c r="D2178" s="15" t="s">
        <v>522</v>
      </c>
      <c r="E2178" s="1">
        <v>45296</v>
      </c>
      <c r="F2178" s="16">
        <v>300700007242</v>
      </c>
      <c r="G2178" s="31">
        <v>38757.74</v>
      </c>
      <c r="H2178" s="18">
        <v>38757.74</v>
      </c>
    </row>
    <row r="2179" spans="1:8" x14ac:dyDescent="0.35">
      <c r="A2179" s="15">
        <v>5024</v>
      </c>
      <c r="B2179" s="1">
        <v>45296</v>
      </c>
      <c r="C2179" s="15" t="s">
        <v>521</v>
      </c>
      <c r="D2179" s="15" t="s">
        <v>522</v>
      </c>
      <c r="E2179" s="1">
        <v>45296</v>
      </c>
      <c r="F2179" s="16">
        <v>300700007242</v>
      </c>
      <c r="G2179" s="31">
        <v>566549.22</v>
      </c>
      <c r="H2179" s="18">
        <v>566549.22</v>
      </c>
    </row>
    <row r="2180" spans="1:8" x14ac:dyDescent="0.35">
      <c r="A2180" s="15">
        <v>5124</v>
      </c>
      <c r="B2180" s="1">
        <v>45296</v>
      </c>
      <c r="C2180" s="15" t="s">
        <v>521</v>
      </c>
      <c r="D2180" s="15" t="s">
        <v>522</v>
      </c>
      <c r="E2180" s="1">
        <v>45296</v>
      </c>
      <c r="F2180" s="16">
        <v>300700007242</v>
      </c>
      <c r="G2180" s="31">
        <v>2656.24</v>
      </c>
      <c r="H2180" s="18">
        <v>2656.24</v>
      </c>
    </row>
    <row r="2181" spans="1:8" x14ac:dyDescent="0.35">
      <c r="A2181" s="15">
        <v>5224</v>
      </c>
      <c r="B2181" s="1">
        <v>45296</v>
      </c>
      <c r="C2181" s="15" t="s">
        <v>521</v>
      </c>
      <c r="D2181" s="15" t="s">
        <v>522</v>
      </c>
      <c r="E2181" s="1">
        <v>45296</v>
      </c>
      <c r="F2181" s="16">
        <v>300700007242</v>
      </c>
      <c r="G2181" s="31">
        <v>1785612.26</v>
      </c>
      <c r="H2181" s="18">
        <v>1785612.26</v>
      </c>
    </row>
    <row r="2182" spans="1:8" x14ac:dyDescent="0.35">
      <c r="A2182" s="15">
        <v>17424</v>
      </c>
      <c r="B2182" s="1">
        <v>45300</v>
      </c>
      <c r="C2182" s="15" t="s">
        <v>521</v>
      </c>
      <c r="D2182" s="15" t="s">
        <v>522</v>
      </c>
      <c r="E2182" s="1">
        <v>45300</v>
      </c>
      <c r="F2182" s="16">
        <v>300700007242</v>
      </c>
      <c r="G2182" s="31">
        <v>0.36</v>
      </c>
      <c r="H2182" s="18">
        <v>0.36</v>
      </c>
    </row>
    <row r="2183" spans="1:8" x14ac:dyDescent="0.35">
      <c r="A2183" s="15">
        <v>17524</v>
      </c>
      <c r="B2183" s="1">
        <v>45300</v>
      </c>
      <c r="C2183" s="15" t="s">
        <v>521</v>
      </c>
      <c r="D2183" s="15" t="s">
        <v>522</v>
      </c>
      <c r="E2183" s="1">
        <v>45300</v>
      </c>
      <c r="F2183" s="16">
        <v>300700007242</v>
      </c>
      <c r="G2183" s="31">
        <v>19804.91</v>
      </c>
      <c r="H2183" s="18">
        <v>19804.91</v>
      </c>
    </row>
    <row r="2184" spans="1:8" x14ac:dyDescent="0.35">
      <c r="A2184" s="15">
        <v>17624</v>
      </c>
      <c r="B2184" s="1">
        <v>45300</v>
      </c>
      <c r="C2184" s="15" t="s">
        <v>521</v>
      </c>
      <c r="D2184" s="15" t="s">
        <v>522</v>
      </c>
      <c r="E2184" s="1">
        <v>45300</v>
      </c>
      <c r="F2184" s="16">
        <v>300700007242</v>
      </c>
      <c r="G2184" s="31">
        <v>106633.21</v>
      </c>
      <c r="H2184" s="18">
        <v>106633.21</v>
      </c>
    </row>
    <row r="2185" spans="1:8" x14ac:dyDescent="0.35">
      <c r="A2185" s="15">
        <v>17724</v>
      </c>
      <c r="B2185" s="1">
        <v>45300</v>
      </c>
      <c r="C2185" s="15" t="s">
        <v>521</v>
      </c>
      <c r="D2185" s="15" t="s">
        <v>522</v>
      </c>
      <c r="E2185" s="1">
        <v>45300</v>
      </c>
      <c r="F2185" s="16">
        <v>300700007242</v>
      </c>
      <c r="G2185" s="31">
        <v>33279.43</v>
      </c>
      <c r="H2185" s="18">
        <v>33279.43</v>
      </c>
    </row>
    <row r="2186" spans="1:8" x14ac:dyDescent="0.35">
      <c r="A2186" s="15">
        <v>17824</v>
      </c>
      <c r="B2186" s="1">
        <v>45300</v>
      </c>
      <c r="C2186" s="15" t="s">
        <v>521</v>
      </c>
      <c r="D2186" s="15" t="s">
        <v>522</v>
      </c>
      <c r="E2186" s="1">
        <v>45300</v>
      </c>
      <c r="F2186" s="16">
        <v>300700007242</v>
      </c>
      <c r="G2186" s="31">
        <v>11323.59</v>
      </c>
      <c r="H2186" s="18">
        <v>11323.59</v>
      </c>
    </row>
    <row r="2187" spans="1:8" x14ac:dyDescent="0.35">
      <c r="A2187" s="15">
        <v>18024</v>
      </c>
      <c r="B2187" s="1">
        <v>45300</v>
      </c>
      <c r="C2187" s="15" t="s">
        <v>521</v>
      </c>
      <c r="D2187" s="15" t="s">
        <v>522</v>
      </c>
      <c r="E2187" s="1">
        <v>45300</v>
      </c>
      <c r="F2187" s="16">
        <v>300700007242</v>
      </c>
      <c r="G2187" s="31">
        <v>3131.45</v>
      </c>
      <c r="H2187" s="18">
        <v>3131.45</v>
      </c>
    </row>
    <row r="2188" spans="1:8" x14ac:dyDescent="0.35">
      <c r="A2188" s="15">
        <v>18124</v>
      </c>
      <c r="B2188" s="1">
        <v>45300</v>
      </c>
      <c r="C2188" s="15" t="s">
        <v>521</v>
      </c>
      <c r="D2188" s="15" t="s">
        <v>522</v>
      </c>
      <c r="E2188" s="1">
        <v>45300</v>
      </c>
      <c r="F2188" s="16">
        <v>300700007242</v>
      </c>
      <c r="G2188" s="31">
        <v>1595335.12</v>
      </c>
      <c r="H2188" s="18">
        <v>1595335.12</v>
      </c>
    </row>
    <row r="2189" spans="1:8" x14ac:dyDescent="0.35">
      <c r="A2189" s="15">
        <v>18224</v>
      </c>
      <c r="B2189" s="1">
        <v>45300</v>
      </c>
      <c r="C2189" s="15" t="s">
        <v>521</v>
      </c>
      <c r="D2189" s="15" t="s">
        <v>522</v>
      </c>
      <c r="E2189" s="1">
        <v>45300</v>
      </c>
      <c r="F2189" s="16">
        <v>300700007242</v>
      </c>
      <c r="G2189" s="31">
        <v>489643.68</v>
      </c>
      <c r="H2189" s="18">
        <v>489643.68</v>
      </c>
    </row>
    <row r="2190" spans="1:8" x14ac:dyDescent="0.35">
      <c r="A2190" s="15">
        <v>18324</v>
      </c>
      <c r="B2190" s="1">
        <v>45300</v>
      </c>
      <c r="C2190" s="15" t="s">
        <v>521</v>
      </c>
      <c r="D2190" s="15" t="s">
        <v>522</v>
      </c>
      <c r="E2190" s="1">
        <v>45300</v>
      </c>
      <c r="F2190" s="16">
        <v>300700007242</v>
      </c>
      <c r="G2190" s="31">
        <v>1403899</v>
      </c>
      <c r="H2190" s="18">
        <v>1403899</v>
      </c>
    </row>
    <row r="2191" spans="1:8" x14ac:dyDescent="0.35">
      <c r="A2191" s="15">
        <v>19224</v>
      </c>
      <c r="B2191" s="1">
        <v>45301</v>
      </c>
      <c r="C2191" s="15" t="s">
        <v>521</v>
      </c>
      <c r="D2191" s="15" t="s">
        <v>522</v>
      </c>
      <c r="E2191" s="1">
        <v>45301</v>
      </c>
      <c r="F2191" s="16">
        <v>300700007242</v>
      </c>
      <c r="G2191" s="31">
        <v>7882.44</v>
      </c>
      <c r="H2191" s="18">
        <v>7882.44</v>
      </c>
    </row>
    <row r="2192" spans="1:8" x14ac:dyDescent="0.35">
      <c r="A2192" s="15">
        <v>19624</v>
      </c>
      <c r="B2192" s="1">
        <v>45302</v>
      </c>
      <c r="C2192" s="15" t="s">
        <v>521</v>
      </c>
      <c r="D2192" s="15" t="s">
        <v>522</v>
      </c>
      <c r="E2192" s="1">
        <v>45302</v>
      </c>
      <c r="F2192" s="16">
        <v>300700007242</v>
      </c>
      <c r="G2192" s="31">
        <v>40434.92</v>
      </c>
      <c r="H2192" s="18">
        <v>40434.92</v>
      </c>
    </row>
    <row r="2193" spans="1:8" x14ac:dyDescent="0.35">
      <c r="A2193" s="15">
        <v>19724</v>
      </c>
      <c r="B2193" s="1">
        <v>45302</v>
      </c>
      <c r="C2193" s="15" t="s">
        <v>521</v>
      </c>
      <c r="D2193" s="15" t="s">
        <v>522</v>
      </c>
      <c r="E2193" s="1">
        <v>45302</v>
      </c>
      <c r="F2193" s="16">
        <v>300700007242</v>
      </c>
      <c r="G2193" s="31">
        <v>73765.31</v>
      </c>
      <c r="H2193" s="18">
        <v>73765.31</v>
      </c>
    </row>
    <row r="2194" spans="1:8" x14ac:dyDescent="0.35">
      <c r="A2194" s="15">
        <v>19824</v>
      </c>
      <c r="B2194" s="1">
        <v>45302</v>
      </c>
      <c r="C2194" s="15" t="s">
        <v>521</v>
      </c>
      <c r="D2194" s="15" t="s">
        <v>522</v>
      </c>
      <c r="E2194" s="1">
        <v>45302</v>
      </c>
      <c r="F2194" s="16">
        <v>300700007242</v>
      </c>
      <c r="G2194" s="31">
        <v>724117574</v>
      </c>
      <c r="H2194" s="18">
        <v>724117574</v>
      </c>
    </row>
    <row r="2195" spans="1:8" x14ac:dyDescent="0.35">
      <c r="A2195" s="15">
        <v>20024</v>
      </c>
      <c r="B2195" s="1">
        <v>45303</v>
      </c>
      <c r="C2195" s="15" t="s">
        <v>521</v>
      </c>
      <c r="D2195" s="15" t="s">
        <v>522</v>
      </c>
      <c r="E2195" s="1">
        <v>45303</v>
      </c>
      <c r="F2195" s="16">
        <v>300700007242</v>
      </c>
      <c r="G2195" s="31">
        <v>14824</v>
      </c>
      <c r="H2195" s="18">
        <v>14824</v>
      </c>
    </row>
    <row r="2196" spans="1:8" x14ac:dyDescent="0.35">
      <c r="A2196" s="15">
        <v>20224</v>
      </c>
      <c r="B2196" s="1">
        <v>45303</v>
      </c>
      <c r="C2196" s="15" t="s">
        <v>521</v>
      </c>
      <c r="D2196" s="15" t="s">
        <v>522</v>
      </c>
      <c r="E2196" s="1">
        <v>45303</v>
      </c>
      <c r="F2196" s="16">
        <v>300700007242</v>
      </c>
      <c r="G2196" s="31">
        <v>1888546.52</v>
      </c>
      <c r="H2196" s="18">
        <v>1888546.52</v>
      </c>
    </row>
    <row r="2197" spans="1:8" x14ac:dyDescent="0.35">
      <c r="A2197" s="15">
        <v>20324</v>
      </c>
      <c r="B2197" s="1">
        <v>45303</v>
      </c>
      <c r="C2197" s="15" t="s">
        <v>521</v>
      </c>
      <c r="D2197" s="15" t="s">
        <v>522</v>
      </c>
      <c r="E2197" s="1">
        <v>45303</v>
      </c>
      <c r="F2197" s="16">
        <v>300700007242</v>
      </c>
      <c r="G2197" s="31">
        <v>60565</v>
      </c>
      <c r="H2197" s="18">
        <v>60565</v>
      </c>
    </row>
    <row r="2198" spans="1:8" x14ac:dyDescent="0.35">
      <c r="A2198" s="15">
        <v>20424</v>
      </c>
      <c r="B2198" s="1">
        <v>45303</v>
      </c>
      <c r="C2198" s="15" t="s">
        <v>521</v>
      </c>
      <c r="D2198" s="15" t="s">
        <v>522</v>
      </c>
      <c r="E2198" s="1">
        <v>45303</v>
      </c>
      <c r="F2198" s="16">
        <v>300700007242</v>
      </c>
      <c r="G2198" s="31">
        <v>858288.58</v>
      </c>
      <c r="H2198" s="18">
        <v>858288.58</v>
      </c>
    </row>
    <row r="2199" spans="1:8" x14ac:dyDescent="0.35">
      <c r="A2199" s="15">
        <v>20524</v>
      </c>
      <c r="B2199" s="1">
        <v>45303</v>
      </c>
      <c r="C2199" s="15" t="s">
        <v>521</v>
      </c>
      <c r="D2199" s="15" t="s">
        <v>522</v>
      </c>
      <c r="E2199" s="1">
        <v>45303</v>
      </c>
      <c r="F2199" s="16">
        <v>300700007242</v>
      </c>
      <c r="G2199" s="31">
        <v>6946087.8700000001</v>
      </c>
      <c r="H2199" s="18">
        <v>6946087.8700000001</v>
      </c>
    </row>
    <row r="2200" spans="1:8" x14ac:dyDescent="0.35">
      <c r="A2200" s="15">
        <v>20724</v>
      </c>
      <c r="B2200" s="1">
        <v>45303</v>
      </c>
      <c r="C2200" s="15" t="s">
        <v>521</v>
      </c>
      <c r="D2200" s="15" t="s">
        <v>522</v>
      </c>
      <c r="E2200" s="1">
        <v>45303</v>
      </c>
      <c r="F2200" s="16">
        <v>300700007242</v>
      </c>
      <c r="G2200" s="31">
        <v>11119223.33</v>
      </c>
      <c r="H2200" s="18">
        <v>11119223.33</v>
      </c>
    </row>
    <row r="2201" spans="1:8" x14ac:dyDescent="0.35">
      <c r="A2201" s="15">
        <v>20824</v>
      </c>
      <c r="B2201" s="1">
        <v>45303</v>
      </c>
      <c r="C2201" s="15" t="s">
        <v>521</v>
      </c>
      <c r="D2201" s="15" t="s">
        <v>522</v>
      </c>
      <c r="E2201" s="1">
        <v>45303</v>
      </c>
      <c r="F2201" s="16">
        <v>300700007242</v>
      </c>
      <c r="G2201" s="31">
        <v>69954389.700000003</v>
      </c>
      <c r="H2201" s="18">
        <v>69954389.700000003</v>
      </c>
    </row>
    <row r="2202" spans="1:8" x14ac:dyDescent="0.35">
      <c r="A2202" s="15">
        <v>21024</v>
      </c>
      <c r="B2202" s="1">
        <v>45303</v>
      </c>
      <c r="C2202" s="15" t="s">
        <v>521</v>
      </c>
      <c r="D2202" s="15" t="s">
        <v>522</v>
      </c>
      <c r="E2202" s="1">
        <v>45303</v>
      </c>
      <c r="F2202" s="16">
        <v>300700007242</v>
      </c>
      <c r="G2202" s="31">
        <v>32382.47</v>
      </c>
      <c r="H2202" s="18">
        <v>32382.47</v>
      </c>
    </row>
    <row r="2203" spans="1:8" x14ac:dyDescent="0.35">
      <c r="A2203" s="15">
        <v>21224</v>
      </c>
      <c r="B2203" s="1">
        <v>45306</v>
      </c>
      <c r="C2203" s="15" t="s">
        <v>521</v>
      </c>
      <c r="D2203" s="15" t="s">
        <v>522</v>
      </c>
      <c r="E2203" s="1">
        <v>45306</v>
      </c>
      <c r="F2203" s="16">
        <v>300700007242</v>
      </c>
      <c r="G2203" s="31">
        <v>22080505</v>
      </c>
      <c r="H2203" s="18">
        <v>22080505</v>
      </c>
    </row>
    <row r="2204" spans="1:8" x14ac:dyDescent="0.35">
      <c r="A2204" s="15">
        <v>21324</v>
      </c>
      <c r="B2204" s="1">
        <v>45306</v>
      </c>
      <c r="C2204" s="15" t="s">
        <v>521</v>
      </c>
      <c r="D2204" s="15" t="s">
        <v>522</v>
      </c>
      <c r="E2204" s="1">
        <v>45306</v>
      </c>
      <c r="F2204" s="16">
        <v>300700007242</v>
      </c>
      <c r="G2204" s="31">
        <v>82324.009999999995</v>
      </c>
      <c r="H2204" s="18">
        <v>82324.009999999995</v>
      </c>
    </row>
    <row r="2205" spans="1:8" x14ac:dyDescent="0.35">
      <c r="A2205" s="15">
        <v>21424</v>
      </c>
      <c r="B2205" s="1">
        <v>45306</v>
      </c>
      <c r="C2205" s="15" t="s">
        <v>521</v>
      </c>
      <c r="D2205" s="15" t="s">
        <v>522</v>
      </c>
      <c r="E2205" s="1">
        <v>45306</v>
      </c>
      <c r="F2205" s="16">
        <v>300700007242</v>
      </c>
      <c r="G2205" s="31">
        <v>83434.289999999994</v>
      </c>
      <c r="H2205" s="18">
        <v>83434.289999999994</v>
      </c>
    </row>
    <row r="2206" spans="1:8" x14ac:dyDescent="0.35">
      <c r="A2206" s="15">
        <v>21524</v>
      </c>
      <c r="B2206" s="1">
        <v>45306</v>
      </c>
      <c r="C2206" s="15" t="s">
        <v>521</v>
      </c>
      <c r="D2206" s="15" t="s">
        <v>522</v>
      </c>
      <c r="E2206" s="1">
        <v>45306</v>
      </c>
      <c r="F2206" s="16">
        <v>300700007242</v>
      </c>
      <c r="G2206" s="31">
        <v>89457.16</v>
      </c>
      <c r="H2206" s="18">
        <v>89457.16</v>
      </c>
    </row>
    <row r="2207" spans="1:8" x14ac:dyDescent="0.35">
      <c r="A2207" s="15">
        <v>21624</v>
      </c>
      <c r="B2207" s="1">
        <v>45306</v>
      </c>
      <c r="C2207" s="15" t="s">
        <v>521</v>
      </c>
      <c r="D2207" s="15" t="s">
        <v>522</v>
      </c>
      <c r="E2207" s="1">
        <v>45306</v>
      </c>
      <c r="F2207" s="16">
        <v>300700007242</v>
      </c>
      <c r="G2207" s="31">
        <v>110.97</v>
      </c>
      <c r="H2207" s="18">
        <v>110.97</v>
      </c>
    </row>
    <row r="2208" spans="1:8" x14ac:dyDescent="0.35">
      <c r="A2208" s="15">
        <v>21724</v>
      </c>
      <c r="B2208" s="1">
        <v>45306</v>
      </c>
      <c r="C2208" s="15" t="s">
        <v>521</v>
      </c>
      <c r="D2208" s="15" t="s">
        <v>522</v>
      </c>
      <c r="E2208" s="1">
        <v>45306</v>
      </c>
      <c r="F2208" s="16">
        <v>300700007242</v>
      </c>
      <c r="G2208" s="31">
        <v>24.74</v>
      </c>
      <c r="H2208" s="18">
        <v>24.74</v>
      </c>
    </row>
    <row r="2209" spans="1:8" x14ac:dyDescent="0.35">
      <c r="A2209" s="15">
        <v>21924</v>
      </c>
      <c r="B2209" s="1">
        <v>45307</v>
      </c>
      <c r="C2209" s="15" t="s">
        <v>521</v>
      </c>
      <c r="D2209" s="15" t="s">
        <v>522</v>
      </c>
      <c r="E2209" s="1">
        <v>45307</v>
      </c>
      <c r="F2209" s="16">
        <v>300700007242</v>
      </c>
      <c r="G2209" s="31">
        <v>1163559</v>
      </c>
      <c r="H2209" s="18">
        <v>1163559</v>
      </c>
    </row>
    <row r="2210" spans="1:8" x14ac:dyDescent="0.35">
      <c r="A2210" s="15">
        <v>22024</v>
      </c>
      <c r="B2210" s="1">
        <v>45307</v>
      </c>
      <c r="C2210" s="15" t="s">
        <v>521</v>
      </c>
      <c r="D2210" s="15" t="s">
        <v>522</v>
      </c>
      <c r="E2210" s="1">
        <v>45307</v>
      </c>
      <c r="F2210" s="16">
        <v>300700007242</v>
      </c>
      <c r="G2210" s="31">
        <v>5055</v>
      </c>
      <c r="H2210" s="18">
        <v>5055</v>
      </c>
    </row>
    <row r="2211" spans="1:8" x14ac:dyDescent="0.35">
      <c r="A2211" s="15">
        <v>22124</v>
      </c>
      <c r="B2211" s="1">
        <v>45307</v>
      </c>
      <c r="C2211" s="15" t="s">
        <v>521</v>
      </c>
      <c r="D2211" s="15" t="s">
        <v>522</v>
      </c>
      <c r="E2211" s="1">
        <v>45307</v>
      </c>
      <c r="F2211" s="16">
        <v>300700007242</v>
      </c>
      <c r="G2211" s="31">
        <v>2902.48</v>
      </c>
      <c r="H2211" s="18">
        <v>2902.48</v>
      </c>
    </row>
    <row r="2212" spans="1:8" x14ac:dyDescent="0.35">
      <c r="A2212" s="15">
        <v>22224</v>
      </c>
      <c r="B2212" s="1">
        <v>45307</v>
      </c>
      <c r="C2212" s="15" t="s">
        <v>521</v>
      </c>
      <c r="D2212" s="15" t="s">
        <v>522</v>
      </c>
      <c r="E2212" s="1">
        <v>45307</v>
      </c>
      <c r="F2212" s="16">
        <v>300700007242</v>
      </c>
      <c r="G2212" s="31">
        <v>241784.07</v>
      </c>
      <c r="H2212" s="18">
        <v>241784.07</v>
      </c>
    </row>
    <row r="2213" spans="1:8" x14ac:dyDescent="0.35">
      <c r="A2213" s="15">
        <v>22424</v>
      </c>
      <c r="B2213" s="1">
        <v>45307</v>
      </c>
      <c r="C2213" s="15" t="s">
        <v>521</v>
      </c>
      <c r="D2213" s="15" t="s">
        <v>522</v>
      </c>
      <c r="E2213" s="1">
        <v>45307</v>
      </c>
      <c r="F2213" s="16">
        <v>300700007242</v>
      </c>
      <c r="G2213" s="31">
        <v>272906.42</v>
      </c>
      <c r="H2213" s="18">
        <v>272906.42</v>
      </c>
    </row>
    <row r="2214" spans="1:8" x14ac:dyDescent="0.35">
      <c r="A2214" s="15">
        <v>22524</v>
      </c>
      <c r="B2214" s="1">
        <v>45307</v>
      </c>
      <c r="C2214" s="15" t="s">
        <v>521</v>
      </c>
      <c r="D2214" s="15" t="s">
        <v>522</v>
      </c>
      <c r="E2214" s="1">
        <v>45307</v>
      </c>
      <c r="F2214" s="16">
        <v>300700007242</v>
      </c>
      <c r="G2214" s="31">
        <v>15413.78</v>
      </c>
      <c r="H2214" s="18">
        <v>15413.78</v>
      </c>
    </row>
    <row r="2215" spans="1:8" x14ac:dyDescent="0.35">
      <c r="A2215" s="15">
        <v>22624</v>
      </c>
      <c r="B2215" s="1">
        <v>45307</v>
      </c>
      <c r="C2215" s="15" t="s">
        <v>521</v>
      </c>
      <c r="D2215" s="15" t="s">
        <v>522</v>
      </c>
      <c r="E2215" s="1">
        <v>45307</v>
      </c>
      <c r="F2215" s="16">
        <v>300700007242</v>
      </c>
      <c r="G2215" s="31">
        <v>123037.21</v>
      </c>
      <c r="H2215" s="18">
        <v>123037.21</v>
      </c>
    </row>
    <row r="2216" spans="1:8" x14ac:dyDescent="0.35">
      <c r="A2216" s="15">
        <v>22724</v>
      </c>
      <c r="B2216" s="1">
        <v>45307</v>
      </c>
      <c r="C2216" s="15" t="s">
        <v>521</v>
      </c>
      <c r="D2216" s="15" t="s">
        <v>522</v>
      </c>
      <c r="E2216" s="1">
        <v>45307</v>
      </c>
      <c r="F2216" s="16">
        <v>300700007242</v>
      </c>
      <c r="G2216" s="31">
        <v>11878.42</v>
      </c>
      <c r="H2216" s="18">
        <v>11878.42</v>
      </c>
    </row>
    <row r="2217" spans="1:8" x14ac:dyDescent="0.35">
      <c r="A2217" s="15">
        <v>22824</v>
      </c>
      <c r="B2217" s="1">
        <v>45307</v>
      </c>
      <c r="C2217" s="15" t="s">
        <v>521</v>
      </c>
      <c r="D2217" s="15" t="s">
        <v>522</v>
      </c>
      <c r="E2217" s="1">
        <v>45307</v>
      </c>
      <c r="F2217" s="16">
        <v>300700007242</v>
      </c>
      <c r="G2217" s="31">
        <v>71036.259999999995</v>
      </c>
      <c r="H2217" s="18">
        <v>71036.259999999995</v>
      </c>
    </row>
    <row r="2218" spans="1:8" x14ac:dyDescent="0.35">
      <c r="A2218" s="15">
        <v>22924</v>
      </c>
      <c r="B2218" s="1">
        <v>45307</v>
      </c>
      <c r="C2218" s="15" t="s">
        <v>521</v>
      </c>
      <c r="D2218" s="15" t="s">
        <v>522</v>
      </c>
      <c r="E2218" s="1">
        <v>45307</v>
      </c>
      <c r="F2218" s="16">
        <v>300700007242</v>
      </c>
      <c r="G2218" s="31">
        <v>4482296.45</v>
      </c>
      <c r="H2218" s="18">
        <v>4482296.45</v>
      </c>
    </row>
    <row r="2219" spans="1:8" x14ac:dyDescent="0.35">
      <c r="A2219" s="15">
        <v>23224</v>
      </c>
      <c r="B2219" s="1">
        <v>45308</v>
      </c>
      <c r="C2219" s="15" t="s">
        <v>521</v>
      </c>
      <c r="D2219" s="15" t="s">
        <v>522</v>
      </c>
      <c r="E2219" s="1">
        <v>45308</v>
      </c>
      <c r="F2219" s="16">
        <v>300700007242</v>
      </c>
      <c r="G2219" s="31">
        <v>33506.019999999997</v>
      </c>
      <c r="H2219" s="18">
        <v>33506.019999999997</v>
      </c>
    </row>
    <row r="2220" spans="1:8" x14ac:dyDescent="0.35">
      <c r="A2220" s="15">
        <v>23324</v>
      </c>
      <c r="B2220" s="1">
        <v>45308</v>
      </c>
      <c r="C2220" s="15" t="s">
        <v>521</v>
      </c>
      <c r="D2220" s="15" t="s">
        <v>522</v>
      </c>
      <c r="E2220" s="1">
        <v>45308</v>
      </c>
      <c r="F2220" s="16">
        <v>300700007242</v>
      </c>
      <c r="G2220" s="31">
        <v>7586.11</v>
      </c>
      <c r="H2220" s="18">
        <v>7586.11</v>
      </c>
    </row>
    <row r="2221" spans="1:8" x14ac:dyDescent="0.35">
      <c r="A2221" s="15">
        <v>23424</v>
      </c>
      <c r="B2221" s="1">
        <v>45308</v>
      </c>
      <c r="C2221" s="15" t="s">
        <v>521</v>
      </c>
      <c r="D2221" s="15" t="s">
        <v>522</v>
      </c>
      <c r="E2221" s="1">
        <v>45308</v>
      </c>
      <c r="F2221" s="16">
        <v>300700007242</v>
      </c>
      <c r="G2221" s="31">
        <v>197701</v>
      </c>
      <c r="H2221" s="18">
        <v>197701</v>
      </c>
    </row>
    <row r="2222" spans="1:8" x14ac:dyDescent="0.35">
      <c r="A2222" s="15">
        <v>23624</v>
      </c>
      <c r="B2222" s="1">
        <v>45309</v>
      </c>
      <c r="C2222" s="15" t="s">
        <v>521</v>
      </c>
      <c r="D2222" s="15" t="s">
        <v>522</v>
      </c>
      <c r="E2222" s="1">
        <v>45309</v>
      </c>
      <c r="F2222" s="16">
        <v>300700007242</v>
      </c>
      <c r="G2222" s="31">
        <v>21520.47</v>
      </c>
      <c r="H2222" s="18">
        <v>21520.47</v>
      </c>
    </row>
    <row r="2223" spans="1:8" x14ac:dyDescent="0.35">
      <c r="A2223" s="15">
        <v>23724</v>
      </c>
      <c r="B2223" s="1">
        <v>45309</v>
      </c>
      <c r="C2223" s="15" t="s">
        <v>521</v>
      </c>
      <c r="D2223" s="15" t="s">
        <v>522</v>
      </c>
      <c r="E2223" s="1">
        <v>45309</v>
      </c>
      <c r="F2223" s="16">
        <v>300700007242</v>
      </c>
      <c r="G2223" s="31">
        <v>1826.77</v>
      </c>
      <c r="H2223" s="18">
        <v>1826.77</v>
      </c>
    </row>
    <row r="2224" spans="1:8" x14ac:dyDescent="0.35">
      <c r="A2224" s="15">
        <v>23824</v>
      </c>
      <c r="B2224" s="1">
        <v>45309</v>
      </c>
      <c r="C2224" s="15" t="s">
        <v>521</v>
      </c>
      <c r="D2224" s="15" t="s">
        <v>522</v>
      </c>
      <c r="E2224" s="1">
        <v>45309</v>
      </c>
      <c r="F2224" s="16">
        <v>300700007242</v>
      </c>
      <c r="G2224" s="31">
        <v>3979</v>
      </c>
      <c r="H2224" s="18">
        <v>3979</v>
      </c>
    </row>
    <row r="2225" spans="1:8" x14ac:dyDescent="0.35">
      <c r="A2225" s="15">
        <v>23924</v>
      </c>
      <c r="B2225" s="1">
        <v>45309</v>
      </c>
      <c r="C2225" s="15" t="s">
        <v>521</v>
      </c>
      <c r="D2225" s="15" t="s">
        <v>522</v>
      </c>
      <c r="E2225" s="1">
        <v>45309</v>
      </c>
      <c r="F2225" s="16">
        <v>300700007242</v>
      </c>
      <c r="G2225" s="31">
        <v>23054529</v>
      </c>
      <c r="H2225" s="18">
        <v>23054529</v>
      </c>
    </row>
    <row r="2226" spans="1:8" x14ac:dyDescent="0.35">
      <c r="A2226" s="15">
        <v>24224</v>
      </c>
      <c r="B2226" s="1">
        <v>45310</v>
      </c>
      <c r="C2226" s="15" t="s">
        <v>521</v>
      </c>
      <c r="D2226" s="15" t="s">
        <v>522</v>
      </c>
      <c r="E2226" s="1">
        <v>45310</v>
      </c>
      <c r="F2226" s="16">
        <v>300700007242</v>
      </c>
      <c r="G2226" s="31">
        <v>50876076.299999997</v>
      </c>
      <c r="H2226" s="18">
        <v>50876076.299999997</v>
      </c>
    </row>
    <row r="2227" spans="1:8" x14ac:dyDescent="0.35">
      <c r="A2227" s="15">
        <v>24324</v>
      </c>
      <c r="B2227" s="1">
        <v>45310</v>
      </c>
      <c r="C2227" s="15" t="s">
        <v>521</v>
      </c>
      <c r="D2227" s="15" t="s">
        <v>522</v>
      </c>
      <c r="E2227" s="1">
        <v>45310</v>
      </c>
      <c r="F2227" s="16">
        <v>300700007242</v>
      </c>
      <c r="G2227" s="31">
        <v>388567.09</v>
      </c>
      <c r="H2227" s="18">
        <v>388567.09</v>
      </c>
    </row>
    <row r="2228" spans="1:8" x14ac:dyDescent="0.35">
      <c r="A2228" s="15">
        <v>24524</v>
      </c>
      <c r="B2228" s="1">
        <v>45310</v>
      </c>
      <c r="C2228" s="15" t="s">
        <v>521</v>
      </c>
      <c r="D2228" s="15" t="s">
        <v>522</v>
      </c>
      <c r="E2228" s="1">
        <v>45310</v>
      </c>
      <c r="F2228" s="16">
        <v>300700007242</v>
      </c>
      <c r="G2228" s="31">
        <v>63.17</v>
      </c>
      <c r="H2228" s="18">
        <v>63.17</v>
      </c>
    </row>
    <row r="2229" spans="1:8" x14ac:dyDescent="0.35">
      <c r="A2229" s="15">
        <v>35624</v>
      </c>
      <c r="B2229" s="1">
        <v>45314</v>
      </c>
      <c r="C2229" s="15" t="s">
        <v>521</v>
      </c>
      <c r="D2229" s="15" t="s">
        <v>522</v>
      </c>
      <c r="E2229" s="1">
        <v>45314</v>
      </c>
      <c r="F2229" s="16">
        <v>300700007242</v>
      </c>
      <c r="G2229" s="31">
        <v>833</v>
      </c>
      <c r="H2229" s="18">
        <v>833</v>
      </c>
    </row>
    <row r="2230" spans="1:8" x14ac:dyDescent="0.35">
      <c r="A2230" s="15">
        <v>35724</v>
      </c>
      <c r="B2230" s="1">
        <v>45314</v>
      </c>
      <c r="C2230" s="15" t="s">
        <v>521</v>
      </c>
      <c r="D2230" s="15" t="s">
        <v>522</v>
      </c>
      <c r="E2230" s="1">
        <v>45314</v>
      </c>
      <c r="F2230" s="16">
        <v>300700007242</v>
      </c>
      <c r="G2230" s="31">
        <v>13768.98</v>
      </c>
      <c r="H2230" s="18">
        <v>13768.98</v>
      </c>
    </row>
    <row r="2231" spans="1:8" x14ac:dyDescent="0.35">
      <c r="A2231" s="15">
        <v>36024</v>
      </c>
      <c r="B2231" s="1">
        <v>45314</v>
      </c>
      <c r="C2231" s="15" t="s">
        <v>521</v>
      </c>
      <c r="D2231" s="15" t="s">
        <v>522</v>
      </c>
      <c r="E2231" s="1">
        <v>45314</v>
      </c>
      <c r="F2231" s="16">
        <v>300700007242</v>
      </c>
      <c r="G2231" s="31">
        <v>33488.339999999997</v>
      </c>
      <c r="H2231" s="18">
        <v>33488.339999999997</v>
      </c>
    </row>
    <row r="2232" spans="1:8" x14ac:dyDescent="0.35">
      <c r="A2232" s="15">
        <v>36124</v>
      </c>
      <c r="B2232" s="1">
        <v>45314</v>
      </c>
      <c r="C2232" s="15" t="s">
        <v>521</v>
      </c>
      <c r="D2232" s="15" t="s">
        <v>522</v>
      </c>
      <c r="E2232" s="1">
        <v>45314</v>
      </c>
      <c r="F2232" s="16">
        <v>300700007242</v>
      </c>
      <c r="G2232" s="31">
        <v>1450.48</v>
      </c>
      <c r="H2232" s="18">
        <v>1450.48</v>
      </c>
    </row>
    <row r="2233" spans="1:8" x14ac:dyDescent="0.35">
      <c r="A2233" s="15">
        <v>36224</v>
      </c>
      <c r="B2233" s="1">
        <v>45314</v>
      </c>
      <c r="C2233" s="15" t="s">
        <v>521</v>
      </c>
      <c r="D2233" s="15" t="s">
        <v>522</v>
      </c>
      <c r="E2233" s="1">
        <v>45314</v>
      </c>
      <c r="F2233" s="16">
        <v>300700007242</v>
      </c>
      <c r="G2233" s="31">
        <v>421868</v>
      </c>
      <c r="H2233" s="18">
        <v>421868</v>
      </c>
    </row>
    <row r="2234" spans="1:8" x14ac:dyDescent="0.35">
      <c r="A2234" s="15">
        <v>36424</v>
      </c>
      <c r="B2234" s="1">
        <v>45314</v>
      </c>
      <c r="C2234" s="15" t="s">
        <v>521</v>
      </c>
      <c r="D2234" s="15" t="s">
        <v>522</v>
      </c>
      <c r="E2234" s="1">
        <v>45314</v>
      </c>
      <c r="F2234" s="16">
        <v>300700007242</v>
      </c>
      <c r="G2234" s="31">
        <v>2923.57</v>
      </c>
      <c r="H2234" s="18">
        <v>2923.57</v>
      </c>
    </row>
    <row r="2235" spans="1:8" x14ac:dyDescent="0.35">
      <c r="A2235" s="15">
        <v>36724</v>
      </c>
      <c r="B2235" s="1">
        <v>45315</v>
      </c>
      <c r="C2235" s="15" t="s">
        <v>521</v>
      </c>
      <c r="D2235" s="15" t="s">
        <v>522</v>
      </c>
      <c r="E2235" s="1">
        <v>45315</v>
      </c>
      <c r="F2235" s="16">
        <v>300700007242</v>
      </c>
      <c r="G2235" s="31">
        <v>197404.1</v>
      </c>
      <c r="H2235" s="18">
        <v>197404.1</v>
      </c>
    </row>
    <row r="2236" spans="1:8" x14ac:dyDescent="0.35">
      <c r="A2236" s="15">
        <v>36824</v>
      </c>
      <c r="B2236" s="1">
        <v>45315</v>
      </c>
      <c r="C2236" s="15" t="s">
        <v>521</v>
      </c>
      <c r="D2236" s="15" t="s">
        <v>522</v>
      </c>
      <c r="E2236" s="1">
        <v>45315</v>
      </c>
      <c r="F2236" s="16">
        <v>300700007242</v>
      </c>
      <c r="G2236" s="31">
        <v>25930.05</v>
      </c>
      <c r="H2236" s="18">
        <v>25930.05</v>
      </c>
    </row>
    <row r="2237" spans="1:8" x14ac:dyDescent="0.35">
      <c r="A2237" s="15">
        <v>37024</v>
      </c>
      <c r="B2237" s="1">
        <v>45315</v>
      </c>
      <c r="C2237" s="15" t="s">
        <v>521</v>
      </c>
      <c r="D2237" s="15" t="s">
        <v>522</v>
      </c>
      <c r="E2237" s="1">
        <v>45315</v>
      </c>
      <c r="F2237" s="16">
        <v>300700007242</v>
      </c>
      <c r="G2237" s="31">
        <v>123835</v>
      </c>
      <c r="H2237" s="18">
        <v>123835</v>
      </c>
    </row>
    <row r="2238" spans="1:8" x14ac:dyDescent="0.35">
      <c r="A2238" s="15">
        <v>37124</v>
      </c>
      <c r="B2238" s="1">
        <v>45315</v>
      </c>
      <c r="C2238" s="15" t="s">
        <v>521</v>
      </c>
      <c r="D2238" s="15" t="s">
        <v>522</v>
      </c>
      <c r="E2238" s="1">
        <v>45315</v>
      </c>
      <c r="F2238" s="16">
        <v>300700007242</v>
      </c>
      <c r="G2238" s="31">
        <v>56900</v>
      </c>
      <c r="H2238" s="18">
        <v>56900</v>
      </c>
    </row>
    <row r="2239" spans="1:8" x14ac:dyDescent="0.35">
      <c r="A2239" s="15">
        <v>37324</v>
      </c>
      <c r="B2239" s="1">
        <v>45315</v>
      </c>
      <c r="C2239" s="15" t="s">
        <v>521</v>
      </c>
      <c r="D2239" s="15" t="s">
        <v>522</v>
      </c>
      <c r="E2239" s="1">
        <v>45315</v>
      </c>
      <c r="F2239" s="16">
        <v>300700007242</v>
      </c>
      <c r="G2239" s="31">
        <v>9737.09</v>
      </c>
      <c r="H2239" s="18">
        <v>9737.09</v>
      </c>
    </row>
    <row r="2240" spans="1:8" x14ac:dyDescent="0.35">
      <c r="A2240" s="15">
        <v>37524</v>
      </c>
      <c r="B2240" s="1">
        <v>45316</v>
      </c>
      <c r="C2240" s="15" t="s">
        <v>521</v>
      </c>
      <c r="D2240" s="15" t="s">
        <v>522</v>
      </c>
      <c r="E2240" s="1">
        <v>45316</v>
      </c>
      <c r="F2240" s="16">
        <v>300700007242</v>
      </c>
      <c r="G2240" s="31">
        <v>20762</v>
      </c>
      <c r="H2240" s="18">
        <v>20762</v>
      </c>
    </row>
    <row r="2241" spans="1:8" x14ac:dyDescent="0.35">
      <c r="A2241" s="15">
        <v>37724</v>
      </c>
      <c r="B2241" s="1">
        <v>45316</v>
      </c>
      <c r="C2241" s="15" t="s">
        <v>521</v>
      </c>
      <c r="D2241" s="15" t="s">
        <v>522</v>
      </c>
      <c r="E2241" s="1">
        <v>45316</v>
      </c>
      <c r="F2241" s="16">
        <v>300700007242</v>
      </c>
      <c r="G2241" s="31">
        <v>52051.16</v>
      </c>
      <c r="H2241" s="18">
        <v>52051.16</v>
      </c>
    </row>
    <row r="2242" spans="1:8" x14ac:dyDescent="0.35">
      <c r="A2242" s="15">
        <v>38424</v>
      </c>
      <c r="B2242" s="1">
        <v>45317</v>
      </c>
      <c r="C2242" s="15" t="s">
        <v>521</v>
      </c>
      <c r="D2242" s="15" t="s">
        <v>522</v>
      </c>
      <c r="E2242" s="1">
        <v>45317</v>
      </c>
      <c r="F2242" s="16">
        <v>300700007242</v>
      </c>
      <c r="G2242" s="31">
        <v>56705.78</v>
      </c>
      <c r="H2242" s="18">
        <v>56705.78</v>
      </c>
    </row>
    <row r="2243" spans="1:8" x14ac:dyDescent="0.35">
      <c r="A2243" s="15">
        <v>38724</v>
      </c>
      <c r="B2243" s="1">
        <v>45320</v>
      </c>
      <c r="C2243" s="15" t="s">
        <v>521</v>
      </c>
      <c r="D2243" s="15" t="s">
        <v>522</v>
      </c>
      <c r="E2243" s="1">
        <v>45320</v>
      </c>
      <c r="F2243" s="16">
        <v>300700007242</v>
      </c>
      <c r="G2243" s="31">
        <v>539.91999999999996</v>
      </c>
      <c r="H2243" s="18">
        <v>539.91999999999996</v>
      </c>
    </row>
    <row r="2244" spans="1:8" x14ac:dyDescent="0.35">
      <c r="A2244" s="15">
        <v>39224</v>
      </c>
      <c r="B2244" s="1">
        <v>45321</v>
      </c>
      <c r="C2244" s="15" t="s">
        <v>521</v>
      </c>
      <c r="D2244" s="15" t="s">
        <v>522</v>
      </c>
      <c r="E2244" s="1">
        <v>45321</v>
      </c>
      <c r="F2244" s="16">
        <v>300700007242</v>
      </c>
      <c r="G2244" s="31">
        <v>252100</v>
      </c>
      <c r="H2244" s="18">
        <v>252100</v>
      </c>
    </row>
    <row r="2245" spans="1:8" x14ac:dyDescent="0.35">
      <c r="A2245" s="15">
        <v>39524</v>
      </c>
      <c r="B2245" s="1">
        <v>45322</v>
      </c>
      <c r="C2245" s="15" t="s">
        <v>521</v>
      </c>
      <c r="D2245" s="15" t="s">
        <v>522</v>
      </c>
      <c r="E2245" s="1">
        <v>45322</v>
      </c>
      <c r="F2245" s="16">
        <v>300700007242</v>
      </c>
      <c r="G2245" s="31">
        <v>0.16</v>
      </c>
      <c r="H2245" s="18">
        <v>0.16</v>
      </c>
    </row>
    <row r="2246" spans="1:8" x14ac:dyDescent="0.35">
      <c r="A2246" s="15">
        <v>39624</v>
      </c>
      <c r="B2246" s="1">
        <v>45322</v>
      </c>
      <c r="C2246" s="15" t="s">
        <v>521</v>
      </c>
      <c r="D2246" s="15" t="s">
        <v>522</v>
      </c>
      <c r="E2246" s="1">
        <v>45322</v>
      </c>
      <c r="F2246" s="16">
        <v>300700007242</v>
      </c>
      <c r="G2246" s="31">
        <v>3282.2</v>
      </c>
      <c r="H2246" s="18">
        <v>3282.2</v>
      </c>
    </row>
    <row r="2247" spans="1:8" x14ac:dyDescent="0.35">
      <c r="A2247" s="15">
        <v>39724</v>
      </c>
      <c r="B2247" s="1">
        <v>45322</v>
      </c>
      <c r="C2247" s="15" t="s">
        <v>521</v>
      </c>
      <c r="D2247" s="15" t="s">
        <v>522</v>
      </c>
      <c r="E2247" s="1">
        <v>45322</v>
      </c>
      <c r="F2247" s="16">
        <v>300700007242</v>
      </c>
      <c r="G2247" s="31">
        <v>1391.4</v>
      </c>
      <c r="H2247" s="18">
        <v>1391.4</v>
      </c>
    </row>
    <row r="2248" spans="1:8" x14ac:dyDescent="0.35">
      <c r="A2248" s="15">
        <v>39824</v>
      </c>
      <c r="B2248" s="1">
        <v>45322</v>
      </c>
      <c r="C2248" s="15" t="s">
        <v>521</v>
      </c>
      <c r="D2248" s="15" t="s">
        <v>522</v>
      </c>
      <c r="E2248" s="1">
        <v>45322</v>
      </c>
      <c r="F2248" s="16">
        <v>300700007242</v>
      </c>
      <c r="G2248" s="31">
        <v>130991.96</v>
      </c>
      <c r="H2248" s="18">
        <v>130991.96</v>
      </c>
    </row>
    <row r="2249" spans="1:8" x14ac:dyDescent="0.35">
      <c r="A2249" s="15">
        <v>40024</v>
      </c>
      <c r="B2249" s="1">
        <v>45323</v>
      </c>
      <c r="C2249" s="15" t="s">
        <v>521</v>
      </c>
      <c r="D2249" s="15" t="s">
        <v>522</v>
      </c>
      <c r="E2249" s="1">
        <v>45323</v>
      </c>
      <c r="F2249" s="16">
        <v>300700007242</v>
      </c>
      <c r="G2249" s="31">
        <v>1211.75</v>
      </c>
      <c r="H2249" s="18">
        <v>1211.75</v>
      </c>
    </row>
    <row r="2250" spans="1:8" x14ac:dyDescent="0.35">
      <c r="A2250" s="15">
        <v>40124</v>
      </c>
      <c r="B2250" s="1">
        <v>45323</v>
      </c>
      <c r="C2250" s="15" t="s">
        <v>521</v>
      </c>
      <c r="D2250" s="15" t="s">
        <v>522</v>
      </c>
      <c r="E2250" s="1">
        <v>45323</v>
      </c>
      <c r="F2250" s="16">
        <v>300700007242</v>
      </c>
      <c r="G2250" s="31">
        <v>11866353.550000001</v>
      </c>
      <c r="H2250" s="18">
        <v>11866353.550000001</v>
      </c>
    </row>
    <row r="2251" spans="1:8" x14ac:dyDescent="0.35">
      <c r="A2251" s="15">
        <v>40324</v>
      </c>
      <c r="B2251" s="1">
        <v>45323</v>
      </c>
      <c r="C2251" s="15" t="s">
        <v>521</v>
      </c>
      <c r="D2251" s="15" t="s">
        <v>522</v>
      </c>
      <c r="E2251" s="1">
        <v>45323</v>
      </c>
      <c r="F2251" s="16">
        <v>300700007242</v>
      </c>
      <c r="G2251" s="31">
        <v>3300.58</v>
      </c>
      <c r="H2251" s="18">
        <v>3300.58</v>
      </c>
    </row>
    <row r="2252" spans="1:8" x14ac:dyDescent="0.35">
      <c r="A2252" s="15">
        <v>41024</v>
      </c>
      <c r="B2252" s="1">
        <v>45324</v>
      </c>
      <c r="C2252" s="15" t="s">
        <v>521</v>
      </c>
      <c r="D2252" s="15" t="s">
        <v>522</v>
      </c>
      <c r="E2252" s="1">
        <v>45324</v>
      </c>
      <c r="F2252" s="16">
        <v>300700007242</v>
      </c>
      <c r="G2252" s="31">
        <v>269797.65000000002</v>
      </c>
      <c r="H2252" s="18">
        <v>269797.65000000002</v>
      </c>
    </row>
    <row r="2253" spans="1:8" x14ac:dyDescent="0.35">
      <c r="A2253" s="15">
        <v>41224</v>
      </c>
      <c r="B2253" s="1">
        <v>45324</v>
      </c>
      <c r="C2253" s="15" t="s">
        <v>521</v>
      </c>
      <c r="D2253" s="15" t="s">
        <v>522</v>
      </c>
      <c r="E2253" s="1">
        <v>45324</v>
      </c>
      <c r="F2253" s="16">
        <v>300700007242</v>
      </c>
      <c r="G2253" s="31">
        <v>29014174</v>
      </c>
      <c r="H2253" s="18">
        <v>29014174</v>
      </c>
    </row>
    <row r="2254" spans="1:8" x14ac:dyDescent="0.35">
      <c r="A2254" s="15">
        <v>41324</v>
      </c>
      <c r="B2254" s="1">
        <v>45324</v>
      </c>
      <c r="C2254" s="15" t="s">
        <v>521</v>
      </c>
      <c r="D2254" s="15" t="s">
        <v>522</v>
      </c>
      <c r="E2254" s="1">
        <v>45324</v>
      </c>
      <c r="F2254" s="16">
        <v>300700007242</v>
      </c>
      <c r="G2254" s="31">
        <v>0.19</v>
      </c>
      <c r="H2254" s="18">
        <v>0.19</v>
      </c>
    </row>
    <row r="2255" spans="1:8" x14ac:dyDescent="0.35">
      <c r="A2255" s="15">
        <v>41424</v>
      </c>
      <c r="B2255" s="1">
        <v>45324</v>
      </c>
      <c r="C2255" s="15" t="s">
        <v>521</v>
      </c>
      <c r="D2255" s="15" t="s">
        <v>522</v>
      </c>
      <c r="E2255" s="1">
        <v>45324</v>
      </c>
      <c r="F2255" s="16">
        <v>300700007242</v>
      </c>
      <c r="G2255" s="31">
        <v>3240.13</v>
      </c>
      <c r="H2255" s="18">
        <v>3240.13</v>
      </c>
    </row>
    <row r="2256" spans="1:8" x14ac:dyDescent="0.35">
      <c r="A2256" s="15">
        <v>41524</v>
      </c>
      <c r="B2256" s="1">
        <v>45324</v>
      </c>
      <c r="C2256" s="15" t="s">
        <v>521</v>
      </c>
      <c r="D2256" s="15" t="s">
        <v>522</v>
      </c>
      <c r="E2256" s="1">
        <v>45324</v>
      </c>
      <c r="F2256" s="16">
        <v>300700007242</v>
      </c>
      <c r="G2256" s="31">
        <v>1593.2</v>
      </c>
      <c r="H2256" s="18">
        <v>1593.2</v>
      </c>
    </row>
    <row r="2257" spans="1:8" x14ac:dyDescent="0.35">
      <c r="A2257" s="15">
        <v>41824</v>
      </c>
      <c r="B2257" s="1">
        <v>45327</v>
      </c>
      <c r="C2257" s="15" t="s">
        <v>521</v>
      </c>
      <c r="D2257" s="15" t="s">
        <v>522</v>
      </c>
      <c r="E2257" s="1">
        <v>45327</v>
      </c>
      <c r="F2257" s="16">
        <v>300700007242</v>
      </c>
      <c r="G2257" s="31">
        <v>41575</v>
      </c>
      <c r="H2257" s="18">
        <v>41575</v>
      </c>
    </row>
    <row r="2258" spans="1:8" x14ac:dyDescent="0.35">
      <c r="A2258" s="15">
        <v>42224</v>
      </c>
      <c r="B2258" s="1">
        <v>45327</v>
      </c>
      <c r="C2258" s="15" t="s">
        <v>521</v>
      </c>
      <c r="D2258" s="15" t="s">
        <v>522</v>
      </c>
      <c r="E2258" s="1">
        <v>45327</v>
      </c>
      <c r="F2258" s="16">
        <v>300700007242</v>
      </c>
      <c r="G2258" s="31">
        <v>754308.47</v>
      </c>
      <c r="H2258" s="18">
        <v>754308.47</v>
      </c>
    </row>
    <row r="2259" spans="1:8" x14ac:dyDescent="0.35">
      <c r="A2259" s="15">
        <v>42324</v>
      </c>
      <c r="B2259" s="1">
        <v>45327</v>
      </c>
      <c r="C2259" s="15" t="s">
        <v>521</v>
      </c>
      <c r="D2259" s="15" t="s">
        <v>522</v>
      </c>
      <c r="E2259" s="1">
        <v>45327</v>
      </c>
      <c r="F2259" s="16">
        <v>300700007242</v>
      </c>
      <c r="G2259" s="31">
        <v>528341.35</v>
      </c>
      <c r="H2259" s="18">
        <v>528341.35</v>
      </c>
    </row>
    <row r="2260" spans="1:8" x14ac:dyDescent="0.35">
      <c r="A2260" s="15">
        <v>42524</v>
      </c>
      <c r="B2260" s="1">
        <v>45327</v>
      </c>
      <c r="C2260" s="15" t="s">
        <v>521</v>
      </c>
      <c r="D2260" s="15" t="s">
        <v>522</v>
      </c>
      <c r="E2260" s="1">
        <v>45327</v>
      </c>
      <c r="F2260" s="16">
        <v>300700007242</v>
      </c>
      <c r="G2260" s="31">
        <v>172</v>
      </c>
      <c r="H2260" s="18">
        <v>172</v>
      </c>
    </row>
    <row r="2261" spans="1:8" x14ac:dyDescent="0.35">
      <c r="A2261" s="15">
        <v>42724</v>
      </c>
      <c r="B2261" s="1">
        <v>45327</v>
      </c>
      <c r="C2261" s="15" t="s">
        <v>521</v>
      </c>
      <c r="D2261" s="15" t="s">
        <v>522</v>
      </c>
      <c r="E2261" s="1">
        <v>45327</v>
      </c>
      <c r="F2261" s="16">
        <v>300700007242</v>
      </c>
      <c r="G2261" s="31">
        <v>1167571.6599999999</v>
      </c>
      <c r="H2261" s="18">
        <v>1167571.6599999999</v>
      </c>
    </row>
    <row r="2262" spans="1:8" x14ac:dyDescent="0.35">
      <c r="A2262" s="15">
        <v>42824</v>
      </c>
      <c r="B2262" s="1">
        <v>45327</v>
      </c>
      <c r="C2262" s="15" t="s">
        <v>521</v>
      </c>
      <c r="D2262" s="15" t="s">
        <v>522</v>
      </c>
      <c r="E2262" s="1">
        <v>45327</v>
      </c>
      <c r="F2262" s="16">
        <v>300700007242</v>
      </c>
      <c r="G2262" s="31">
        <v>1130529.93</v>
      </c>
      <c r="H2262" s="18">
        <v>1130529.93</v>
      </c>
    </row>
    <row r="2263" spans="1:8" x14ac:dyDescent="0.35">
      <c r="A2263" s="15">
        <v>43124</v>
      </c>
      <c r="B2263" s="1">
        <v>45327</v>
      </c>
      <c r="C2263" s="15" t="s">
        <v>521</v>
      </c>
      <c r="D2263" s="15" t="s">
        <v>522</v>
      </c>
      <c r="E2263" s="1">
        <v>45327</v>
      </c>
      <c r="F2263" s="16">
        <v>300700007242</v>
      </c>
      <c r="G2263" s="31">
        <v>3620335.74</v>
      </c>
      <c r="H2263" s="18">
        <v>3620335.74</v>
      </c>
    </row>
    <row r="2264" spans="1:8" x14ac:dyDescent="0.35">
      <c r="A2264" s="15">
        <v>43224</v>
      </c>
      <c r="B2264" s="1">
        <v>45327</v>
      </c>
      <c r="C2264" s="15" t="s">
        <v>521</v>
      </c>
      <c r="D2264" s="15" t="s">
        <v>522</v>
      </c>
      <c r="E2264" s="1">
        <v>45327</v>
      </c>
      <c r="F2264" s="16">
        <v>300700007242</v>
      </c>
      <c r="G2264" s="31">
        <v>135889.56</v>
      </c>
      <c r="H2264" s="18">
        <v>135889.56</v>
      </c>
    </row>
    <row r="2265" spans="1:8" x14ac:dyDescent="0.35">
      <c r="A2265" s="15">
        <v>43324</v>
      </c>
      <c r="B2265" s="1">
        <v>45327</v>
      </c>
      <c r="C2265" s="15" t="s">
        <v>521</v>
      </c>
      <c r="D2265" s="15" t="s">
        <v>522</v>
      </c>
      <c r="E2265" s="1">
        <v>45327</v>
      </c>
      <c r="F2265" s="16">
        <v>300700007242</v>
      </c>
      <c r="G2265" s="31">
        <v>697593.5</v>
      </c>
      <c r="H2265" s="18">
        <v>697593.5</v>
      </c>
    </row>
    <row r="2266" spans="1:8" x14ac:dyDescent="0.35">
      <c r="A2266" s="15">
        <v>43424</v>
      </c>
      <c r="B2266" s="1">
        <v>45327</v>
      </c>
      <c r="C2266" s="15" t="s">
        <v>521</v>
      </c>
      <c r="D2266" s="15" t="s">
        <v>522</v>
      </c>
      <c r="E2266" s="1">
        <v>45327</v>
      </c>
      <c r="F2266" s="16">
        <v>300700007242</v>
      </c>
      <c r="G2266" s="31">
        <v>115.63</v>
      </c>
      <c r="H2266" s="18">
        <v>115.63</v>
      </c>
    </row>
    <row r="2267" spans="1:8" x14ac:dyDescent="0.35">
      <c r="A2267" s="15">
        <v>43524</v>
      </c>
      <c r="B2267" s="1">
        <v>45327</v>
      </c>
      <c r="C2267" s="15" t="s">
        <v>521</v>
      </c>
      <c r="D2267" s="15" t="s">
        <v>522</v>
      </c>
      <c r="E2267" s="1">
        <v>45327</v>
      </c>
      <c r="F2267" s="16">
        <v>300700007242</v>
      </c>
      <c r="G2267" s="31">
        <v>76.88</v>
      </c>
      <c r="H2267" s="18">
        <v>76.88</v>
      </c>
    </row>
    <row r="2268" spans="1:8" x14ac:dyDescent="0.35">
      <c r="A2268" s="15">
        <v>43624</v>
      </c>
      <c r="B2268" s="1">
        <v>45327</v>
      </c>
      <c r="C2268" s="15" t="s">
        <v>521</v>
      </c>
      <c r="D2268" s="15" t="s">
        <v>522</v>
      </c>
      <c r="E2268" s="1">
        <v>45327</v>
      </c>
      <c r="F2268" s="16">
        <v>300700007242</v>
      </c>
      <c r="G2268" s="31">
        <v>2.79</v>
      </c>
      <c r="H2268" s="18">
        <v>2.79</v>
      </c>
    </row>
    <row r="2269" spans="1:8" x14ac:dyDescent="0.35">
      <c r="A2269" s="15">
        <v>43724</v>
      </c>
      <c r="B2269" s="1">
        <v>45327</v>
      </c>
      <c r="C2269" s="15" t="s">
        <v>521</v>
      </c>
      <c r="D2269" s="15" t="s">
        <v>522</v>
      </c>
      <c r="E2269" s="1">
        <v>45327</v>
      </c>
      <c r="F2269" s="16">
        <v>300700007242</v>
      </c>
      <c r="G2269" s="31">
        <v>8755.09</v>
      </c>
      <c r="H2269" s="18">
        <v>8755.09</v>
      </c>
    </row>
    <row r="2270" spans="1:8" x14ac:dyDescent="0.35">
      <c r="A2270" s="15">
        <v>43824</v>
      </c>
      <c r="B2270" s="1">
        <v>45327</v>
      </c>
      <c r="C2270" s="15" t="s">
        <v>521</v>
      </c>
      <c r="D2270" s="15" t="s">
        <v>522</v>
      </c>
      <c r="E2270" s="1">
        <v>45327</v>
      </c>
      <c r="F2270" s="16">
        <v>300700007242</v>
      </c>
      <c r="G2270" s="31">
        <v>280.55</v>
      </c>
      <c r="H2270" s="18">
        <v>280.55</v>
      </c>
    </row>
    <row r="2271" spans="1:8" x14ac:dyDescent="0.35">
      <c r="A2271" s="15">
        <v>44524</v>
      </c>
      <c r="B2271" s="1">
        <v>45328</v>
      </c>
      <c r="C2271" s="15" t="s">
        <v>521</v>
      </c>
      <c r="D2271" s="15" t="s">
        <v>522</v>
      </c>
      <c r="E2271" s="1">
        <v>45328</v>
      </c>
      <c r="F2271" s="16">
        <v>300700007242</v>
      </c>
      <c r="G2271" s="31">
        <v>332134.90999999997</v>
      </c>
      <c r="H2271" s="18">
        <v>332134.90999999997</v>
      </c>
    </row>
    <row r="2272" spans="1:8" x14ac:dyDescent="0.35">
      <c r="A2272" s="15">
        <v>44624</v>
      </c>
      <c r="B2272" s="1">
        <v>45328</v>
      </c>
      <c r="C2272" s="15" t="s">
        <v>521</v>
      </c>
      <c r="D2272" s="15" t="s">
        <v>522</v>
      </c>
      <c r="E2272" s="1">
        <v>45328</v>
      </c>
      <c r="F2272" s="16">
        <v>300700007242</v>
      </c>
      <c r="G2272" s="31">
        <v>23412</v>
      </c>
      <c r="H2272" s="18">
        <v>23412</v>
      </c>
    </row>
    <row r="2273" spans="1:8" x14ac:dyDescent="0.35">
      <c r="A2273" s="15">
        <v>44724</v>
      </c>
      <c r="B2273" s="1">
        <v>45328</v>
      </c>
      <c r="C2273" s="15" t="s">
        <v>521</v>
      </c>
      <c r="D2273" s="15" t="s">
        <v>522</v>
      </c>
      <c r="E2273" s="1">
        <v>45328</v>
      </c>
      <c r="F2273" s="16">
        <v>300700007242</v>
      </c>
      <c r="G2273" s="31">
        <v>607468.03</v>
      </c>
      <c r="H2273" s="18">
        <v>607468.03</v>
      </c>
    </row>
    <row r="2274" spans="1:8" x14ac:dyDescent="0.35">
      <c r="A2274" s="15">
        <v>44824</v>
      </c>
      <c r="B2274" s="1">
        <v>45328</v>
      </c>
      <c r="C2274" s="15" t="s">
        <v>521</v>
      </c>
      <c r="D2274" s="15" t="s">
        <v>522</v>
      </c>
      <c r="E2274" s="1">
        <v>45328</v>
      </c>
      <c r="F2274" s="16">
        <v>300700007242</v>
      </c>
      <c r="G2274" s="31">
        <v>1150324.75</v>
      </c>
      <c r="H2274" s="18">
        <v>1150324.75</v>
      </c>
    </row>
    <row r="2275" spans="1:8" x14ac:dyDescent="0.35">
      <c r="A2275" s="15">
        <v>44924</v>
      </c>
      <c r="B2275" s="1">
        <v>45328</v>
      </c>
      <c r="C2275" s="15" t="s">
        <v>521</v>
      </c>
      <c r="D2275" s="15" t="s">
        <v>522</v>
      </c>
      <c r="E2275" s="1">
        <v>45328</v>
      </c>
      <c r="F2275" s="16">
        <v>300700007242</v>
      </c>
      <c r="G2275" s="31">
        <v>564977.05000000005</v>
      </c>
      <c r="H2275" s="18">
        <v>564977.05000000005</v>
      </c>
    </row>
    <row r="2276" spans="1:8" x14ac:dyDescent="0.35">
      <c r="A2276" s="15">
        <v>45024</v>
      </c>
      <c r="B2276" s="1">
        <v>45328</v>
      </c>
      <c r="C2276" s="15" t="s">
        <v>521</v>
      </c>
      <c r="D2276" s="15" t="s">
        <v>522</v>
      </c>
      <c r="E2276" s="1">
        <v>45328</v>
      </c>
      <c r="F2276" s="16">
        <v>300700007242</v>
      </c>
      <c r="G2276" s="31">
        <v>1224814.1100000001</v>
      </c>
      <c r="H2276" s="18">
        <v>1224814.1100000001</v>
      </c>
    </row>
    <row r="2277" spans="1:8" x14ac:dyDescent="0.35">
      <c r="A2277" s="15">
        <v>45124</v>
      </c>
      <c r="B2277" s="1">
        <v>45328</v>
      </c>
      <c r="C2277" s="15" t="s">
        <v>521</v>
      </c>
      <c r="D2277" s="15" t="s">
        <v>522</v>
      </c>
      <c r="E2277" s="1">
        <v>45328</v>
      </c>
      <c r="F2277" s="16">
        <v>300700007242</v>
      </c>
      <c r="G2277" s="31">
        <v>982.06</v>
      </c>
      <c r="H2277" s="18">
        <v>982.06</v>
      </c>
    </row>
    <row r="2278" spans="1:8" x14ac:dyDescent="0.35">
      <c r="A2278" s="15">
        <v>45324</v>
      </c>
      <c r="B2278" s="1">
        <v>45329</v>
      </c>
      <c r="C2278" s="15" t="s">
        <v>521</v>
      </c>
      <c r="D2278" s="15" t="s">
        <v>522</v>
      </c>
      <c r="E2278" s="1">
        <v>45329</v>
      </c>
      <c r="F2278" s="16">
        <v>300700007242</v>
      </c>
      <c r="G2278" s="31">
        <v>1</v>
      </c>
      <c r="H2278" s="18">
        <v>1</v>
      </c>
    </row>
    <row r="2279" spans="1:8" x14ac:dyDescent="0.35">
      <c r="A2279" s="15">
        <v>45724</v>
      </c>
      <c r="B2279" s="1">
        <v>45329</v>
      </c>
      <c r="C2279" s="15" t="s">
        <v>521</v>
      </c>
      <c r="D2279" s="15" t="s">
        <v>522</v>
      </c>
      <c r="E2279" s="1">
        <v>45329</v>
      </c>
      <c r="F2279" s="16">
        <v>300700007242</v>
      </c>
      <c r="G2279" s="31">
        <v>50717.07</v>
      </c>
      <c r="H2279" s="18">
        <v>50717.07</v>
      </c>
    </row>
    <row r="2280" spans="1:8" x14ac:dyDescent="0.35">
      <c r="A2280" s="15">
        <v>45824</v>
      </c>
      <c r="B2280" s="1">
        <v>45329</v>
      </c>
      <c r="C2280" s="15" t="s">
        <v>521</v>
      </c>
      <c r="D2280" s="15" t="s">
        <v>522</v>
      </c>
      <c r="E2280" s="1">
        <v>45329</v>
      </c>
      <c r="F2280" s="16">
        <v>300700007242</v>
      </c>
      <c r="G2280" s="31">
        <v>42661163.109999999</v>
      </c>
      <c r="H2280" s="18">
        <v>42661163.109999999</v>
      </c>
    </row>
    <row r="2281" spans="1:8" x14ac:dyDescent="0.35">
      <c r="A2281" s="15">
        <v>46024</v>
      </c>
      <c r="B2281" s="1">
        <v>45329</v>
      </c>
      <c r="C2281" s="15" t="s">
        <v>521</v>
      </c>
      <c r="D2281" s="15" t="s">
        <v>522</v>
      </c>
      <c r="E2281" s="1">
        <v>45329</v>
      </c>
      <c r="F2281" s="16">
        <v>300700007242</v>
      </c>
      <c r="G2281" s="31">
        <v>2647.86</v>
      </c>
      <c r="H2281" s="18">
        <v>2647.86</v>
      </c>
    </row>
    <row r="2282" spans="1:8" x14ac:dyDescent="0.35">
      <c r="A2282" s="15">
        <v>46124</v>
      </c>
      <c r="B2282" s="1">
        <v>45329</v>
      </c>
      <c r="C2282" s="15" t="s">
        <v>521</v>
      </c>
      <c r="D2282" s="15" t="s">
        <v>522</v>
      </c>
      <c r="E2282" s="1">
        <v>45329</v>
      </c>
      <c r="F2282" s="16">
        <v>300700007242</v>
      </c>
      <c r="G2282" s="31">
        <v>177899.92</v>
      </c>
      <c r="H2282" s="18">
        <v>177899.92</v>
      </c>
    </row>
    <row r="2283" spans="1:8" x14ac:dyDescent="0.35">
      <c r="A2283" s="15">
        <v>46224</v>
      </c>
      <c r="B2283" s="1">
        <v>45329</v>
      </c>
      <c r="C2283" s="15" t="s">
        <v>521</v>
      </c>
      <c r="D2283" s="15" t="s">
        <v>522</v>
      </c>
      <c r="E2283" s="1">
        <v>45329</v>
      </c>
      <c r="F2283" s="16">
        <v>300700007242</v>
      </c>
      <c r="G2283" s="31">
        <v>1111.08</v>
      </c>
      <c r="H2283" s="18">
        <v>1111.08</v>
      </c>
    </row>
    <row r="2284" spans="1:8" x14ac:dyDescent="0.35">
      <c r="A2284" s="15">
        <v>46324</v>
      </c>
      <c r="B2284" s="1">
        <v>45329</v>
      </c>
      <c r="C2284" s="15" t="s">
        <v>521</v>
      </c>
      <c r="D2284" s="15" t="s">
        <v>522</v>
      </c>
      <c r="E2284" s="1">
        <v>45329</v>
      </c>
      <c r="F2284" s="16">
        <v>300700007242</v>
      </c>
      <c r="G2284" s="31">
        <v>104443.92</v>
      </c>
      <c r="H2284" s="18">
        <v>104443.92</v>
      </c>
    </row>
    <row r="2285" spans="1:8" x14ac:dyDescent="0.35">
      <c r="A2285" s="15">
        <v>47024</v>
      </c>
      <c r="B2285" s="1">
        <v>45330</v>
      </c>
      <c r="C2285" s="15" t="s">
        <v>521</v>
      </c>
      <c r="D2285" s="15" t="s">
        <v>522</v>
      </c>
      <c r="E2285" s="1">
        <v>45330</v>
      </c>
      <c r="F2285" s="16">
        <v>300700007242</v>
      </c>
      <c r="G2285" s="31">
        <v>231942.66</v>
      </c>
      <c r="H2285" s="18">
        <v>231942.66</v>
      </c>
    </row>
    <row r="2286" spans="1:8" x14ac:dyDescent="0.35">
      <c r="A2286" s="15">
        <v>47424</v>
      </c>
      <c r="B2286" s="1">
        <v>45330</v>
      </c>
      <c r="C2286" s="15" t="s">
        <v>521</v>
      </c>
      <c r="D2286" s="15" t="s">
        <v>522</v>
      </c>
      <c r="E2286" s="1">
        <v>45330</v>
      </c>
      <c r="F2286" s="16">
        <v>300700007242</v>
      </c>
      <c r="G2286" s="31">
        <v>2902.1</v>
      </c>
      <c r="H2286" s="18">
        <v>2902.1</v>
      </c>
    </row>
    <row r="2287" spans="1:8" x14ac:dyDescent="0.35">
      <c r="A2287" s="15">
        <v>47724</v>
      </c>
      <c r="B2287" s="1">
        <v>45331</v>
      </c>
      <c r="C2287" s="15" t="s">
        <v>521</v>
      </c>
      <c r="D2287" s="15" t="s">
        <v>522</v>
      </c>
      <c r="E2287" s="1">
        <v>45331</v>
      </c>
      <c r="F2287" s="16">
        <v>300700007242</v>
      </c>
      <c r="G2287" s="31">
        <v>466</v>
      </c>
      <c r="H2287" s="18">
        <v>466</v>
      </c>
    </row>
    <row r="2288" spans="1:8" x14ac:dyDescent="0.35">
      <c r="A2288" s="15">
        <v>48124</v>
      </c>
      <c r="B2288" s="1">
        <v>45331</v>
      </c>
      <c r="C2288" s="15" t="s">
        <v>521</v>
      </c>
      <c r="D2288" s="15" t="s">
        <v>522</v>
      </c>
      <c r="E2288" s="1">
        <v>45331</v>
      </c>
      <c r="F2288" s="16">
        <v>300700007242</v>
      </c>
      <c r="G2288" s="31">
        <v>3000</v>
      </c>
      <c r="H2288" s="18">
        <v>3000</v>
      </c>
    </row>
    <row r="2289" spans="1:8" x14ac:dyDescent="0.35">
      <c r="A2289" s="15">
        <v>48224</v>
      </c>
      <c r="B2289" s="1">
        <v>45331</v>
      </c>
      <c r="C2289" s="15" t="s">
        <v>521</v>
      </c>
      <c r="D2289" s="15" t="s">
        <v>522</v>
      </c>
      <c r="E2289" s="1">
        <v>45331</v>
      </c>
      <c r="F2289" s="16">
        <v>300700007242</v>
      </c>
      <c r="G2289" s="31">
        <v>16210.79</v>
      </c>
      <c r="H2289" s="18">
        <v>16210.79</v>
      </c>
    </row>
    <row r="2290" spans="1:8" x14ac:dyDescent="0.35">
      <c r="A2290" s="15">
        <v>48324</v>
      </c>
      <c r="B2290" s="1">
        <v>45331</v>
      </c>
      <c r="C2290" s="15" t="s">
        <v>521</v>
      </c>
      <c r="D2290" s="15" t="s">
        <v>522</v>
      </c>
      <c r="E2290" s="1">
        <v>45331</v>
      </c>
      <c r="F2290" s="16">
        <v>300700007242</v>
      </c>
      <c r="G2290" s="31">
        <v>10240.36</v>
      </c>
      <c r="H2290" s="18">
        <v>10240.36</v>
      </c>
    </row>
    <row r="2291" spans="1:8" x14ac:dyDescent="0.35">
      <c r="A2291" s="15">
        <v>48624</v>
      </c>
      <c r="B2291" s="1">
        <v>45331</v>
      </c>
      <c r="C2291" s="15" t="s">
        <v>521</v>
      </c>
      <c r="D2291" s="15" t="s">
        <v>522</v>
      </c>
      <c r="E2291" s="1">
        <v>45331</v>
      </c>
      <c r="F2291" s="16">
        <v>300700007242</v>
      </c>
      <c r="G2291" s="31">
        <v>51562</v>
      </c>
      <c r="H2291" s="18">
        <v>51562</v>
      </c>
    </row>
    <row r="2292" spans="1:8" x14ac:dyDescent="0.35">
      <c r="A2292" s="15">
        <v>48724</v>
      </c>
      <c r="B2292" s="1">
        <v>45331</v>
      </c>
      <c r="C2292" s="15" t="s">
        <v>521</v>
      </c>
      <c r="D2292" s="15" t="s">
        <v>522</v>
      </c>
      <c r="E2292" s="1">
        <v>45331</v>
      </c>
      <c r="F2292" s="16">
        <v>300700007242</v>
      </c>
      <c r="G2292" s="31">
        <v>0.8</v>
      </c>
      <c r="H2292" s="18">
        <v>0.8</v>
      </c>
    </row>
    <row r="2293" spans="1:8" x14ac:dyDescent="0.35">
      <c r="A2293" s="15">
        <v>48824</v>
      </c>
      <c r="B2293" s="1">
        <v>45331</v>
      </c>
      <c r="C2293" s="15" t="s">
        <v>521</v>
      </c>
      <c r="D2293" s="15" t="s">
        <v>522</v>
      </c>
      <c r="E2293" s="1">
        <v>45331</v>
      </c>
      <c r="F2293" s="16">
        <v>300700007242</v>
      </c>
      <c r="G2293" s="31">
        <v>36229.199999999997</v>
      </c>
      <c r="H2293" s="18">
        <v>36229.199999999997</v>
      </c>
    </row>
    <row r="2294" spans="1:8" x14ac:dyDescent="0.35">
      <c r="A2294" s="15">
        <v>48924</v>
      </c>
      <c r="B2294" s="1">
        <v>45331</v>
      </c>
      <c r="C2294" s="15" t="s">
        <v>521</v>
      </c>
      <c r="D2294" s="15" t="s">
        <v>522</v>
      </c>
      <c r="E2294" s="1">
        <v>45331</v>
      </c>
      <c r="F2294" s="16">
        <v>300700007242</v>
      </c>
      <c r="G2294" s="31">
        <v>12357.9</v>
      </c>
      <c r="H2294" s="18">
        <v>12357.9</v>
      </c>
    </row>
    <row r="2295" spans="1:8" x14ac:dyDescent="0.35">
      <c r="A2295" s="15">
        <v>66224</v>
      </c>
      <c r="B2295" s="1">
        <v>45334</v>
      </c>
      <c r="C2295" s="15" t="s">
        <v>521</v>
      </c>
      <c r="D2295" s="15" t="s">
        <v>522</v>
      </c>
      <c r="E2295" s="1">
        <v>45334</v>
      </c>
      <c r="F2295" s="16">
        <v>300700007242</v>
      </c>
      <c r="G2295" s="31">
        <v>23656</v>
      </c>
      <c r="H2295" s="18">
        <v>23656</v>
      </c>
    </row>
    <row r="2296" spans="1:8" x14ac:dyDescent="0.35">
      <c r="A2296" s="15">
        <v>66324</v>
      </c>
      <c r="B2296" s="1">
        <v>45334</v>
      </c>
      <c r="C2296" s="15" t="s">
        <v>521</v>
      </c>
      <c r="D2296" s="15" t="s">
        <v>522</v>
      </c>
      <c r="E2296" s="1">
        <v>45334</v>
      </c>
      <c r="F2296" s="16">
        <v>300700007242</v>
      </c>
      <c r="G2296" s="31">
        <v>35491</v>
      </c>
      <c r="H2296" s="18">
        <v>35491</v>
      </c>
    </row>
    <row r="2297" spans="1:8" x14ac:dyDescent="0.35">
      <c r="A2297" s="15">
        <v>66424</v>
      </c>
      <c r="B2297" s="1">
        <v>45334</v>
      </c>
      <c r="C2297" s="15" t="s">
        <v>521</v>
      </c>
      <c r="D2297" s="15" t="s">
        <v>522</v>
      </c>
      <c r="E2297" s="1">
        <v>45334</v>
      </c>
      <c r="F2297" s="16">
        <v>300700007242</v>
      </c>
      <c r="G2297" s="31">
        <v>148000</v>
      </c>
      <c r="H2297" s="18">
        <v>148000</v>
      </c>
    </row>
    <row r="2298" spans="1:8" x14ac:dyDescent="0.35">
      <c r="A2298" s="15">
        <v>66624</v>
      </c>
      <c r="B2298" s="1">
        <v>45334</v>
      </c>
      <c r="C2298" s="15" t="s">
        <v>521</v>
      </c>
      <c r="D2298" s="15" t="s">
        <v>522</v>
      </c>
      <c r="E2298" s="1">
        <v>45334</v>
      </c>
      <c r="F2298" s="16">
        <v>300700007242</v>
      </c>
      <c r="G2298" s="31">
        <v>20302108.100000001</v>
      </c>
      <c r="H2298" s="18">
        <v>20302108.100000001</v>
      </c>
    </row>
    <row r="2299" spans="1:8" x14ac:dyDescent="0.35">
      <c r="A2299" s="15">
        <v>66724</v>
      </c>
      <c r="B2299" s="1">
        <v>45334</v>
      </c>
      <c r="C2299" s="15" t="s">
        <v>521</v>
      </c>
      <c r="D2299" s="15" t="s">
        <v>522</v>
      </c>
      <c r="E2299" s="1">
        <v>45334</v>
      </c>
      <c r="F2299" s="16">
        <v>300700007242</v>
      </c>
      <c r="G2299" s="31">
        <v>67364.44</v>
      </c>
      <c r="H2299" s="18">
        <v>67364.44</v>
      </c>
    </row>
    <row r="2300" spans="1:8" x14ac:dyDescent="0.35">
      <c r="A2300" s="15">
        <v>67024</v>
      </c>
      <c r="B2300" s="1">
        <v>45335</v>
      </c>
      <c r="C2300" s="15" t="s">
        <v>521</v>
      </c>
      <c r="D2300" s="15" t="s">
        <v>522</v>
      </c>
      <c r="E2300" s="1">
        <v>45335</v>
      </c>
      <c r="F2300" s="16">
        <v>300700007242</v>
      </c>
      <c r="G2300" s="31">
        <v>1692.39</v>
      </c>
      <c r="H2300" s="18">
        <v>1692.39</v>
      </c>
    </row>
    <row r="2301" spans="1:8" x14ac:dyDescent="0.35">
      <c r="A2301" s="15">
        <v>67124</v>
      </c>
      <c r="B2301" s="1">
        <v>45335</v>
      </c>
      <c r="C2301" s="15" t="s">
        <v>521</v>
      </c>
      <c r="D2301" s="15" t="s">
        <v>522</v>
      </c>
      <c r="E2301" s="1">
        <v>45335</v>
      </c>
      <c r="F2301" s="16">
        <v>300700007242</v>
      </c>
      <c r="G2301" s="31">
        <v>15265.66</v>
      </c>
      <c r="H2301" s="18">
        <v>15265.66</v>
      </c>
    </row>
    <row r="2302" spans="1:8" x14ac:dyDescent="0.35">
      <c r="A2302" s="15">
        <v>67324</v>
      </c>
      <c r="B2302" s="1">
        <v>45335</v>
      </c>
      <c r="C2302" s="15" t="s">
        <v>521</v>
      </c>
      <c r="D2302" s="15" t="s">
        <v>522</v>
      </c>
      <c r="E2302" s="1">
        <v>45335</v>
      </c>
      <c r="F2302" s="16">
        <v>300700007242</v>
      </c>
      <c r="G2302" s="31">
        <v>5141770.38</v>
      </c>
      <c r="H2302" s="18">
        <v>5141770.38</v>
      </c>
    </row>
    <row r="2303" spans="1:8" x14ac:dyDescent="0.35">
      <c r="A2303" s="15">
        <v>67524</v>
      </c>
      <c r="B2303" s="1">
        <v>45335</v>
      </c>
      <c r="C2303" s="15" t="s">
        <v>521</v>
      </c>
      <c r="D2303" s="15" t="s">
        <v>522</v>
      </c>
      <c r="E2303" s="1">
        <v>45335</v>
      </c>
      <c r="F2303" s="16">
        <v>300700007242</v>
      </c>
      <c r="G2303" s="31">
        <v>615920.9</v>
      </c>
      <c r="H2303" s="18">
        <v>615920.9</v>
      </c>
    </row>
    <row r="2304" spans="1:8" x14ac:dyDescent="0.35">
      <c r="A2304" s="15">
        <v>67624</v>
      </c>
      <c r="B2304" s="1">
        <v>45335</v>
      </c>
      <c r="C2304" s="15" t="s">
        <v>521</v>
      </c>
      <c r="D2304" s="15" t="s">
        <v>522</v>
      </c>
      <c r="E2304" s="1">
        <v>45335</v>
      </c>
      <c r="F2304" s="16">
        <v>300700007242</v>
      </c>
      <c r="G2304" s="31">
        <v>24289.68</v>
      </c>
      <c r="H2304" s="18">
        <v>24289.68</v>
      </c>
    </row>
    <row r="2305" spans="1:8" x14ac:dyDescent="0.35">
      <c r="A2305" s="15">
        <v>67724</v>
      </c>
      <c r="B2305" s="1">
        <v>45335</v>
      </c>
      <c r="C2305" s="15" t="s">
        <v>521</v>
      </c>
      <c r="D2305" s="15" t="s">
        <v>522</v>
      </c>
      <c r="E2305" s="1">
        <v>45335</v>
      </c>
      <c r="F2305" s="16">
        <v>300700007242</v>
      </c>
      <c r="G2305" s="31">
        <v>439876</v>
      </c>
      <c r="H2305" s="18">
        <v>439876</v>
      </c>
    </row>
    <row r="2306" spans="1:8" x14ac:dyDescent="0.35">
      <c r="A2306" s="15">
        <v>67824</v>
      </c>
      <c r="B2306" s="1">
        <v>45335</v>
      </c>
      <c r="C2306" s="15" t="s">
        <v>521</v>
      </c>
      <c r="D2306" s="15" t="s">
        <v>522</v>
      </c>
      <c r="E2306" s="1">
        <v>45335</v>
      </c>
      <c r="F2306" s="16">
        <v>300700007242</v>
      </c>
      <c r="G2306" s="31">
        <v>121000</v>
      </c>
      <c r="H2306" s="18">
        <v>121000</v>
      </c>
    </row>
    <row r="2307" spans="1:8" x14ac:dyDescent="0.35">
      <c r="A2307" s="15">
        <v>68224</v>
      </c>
      <c r="B2307" s="1">
        <v>45336</v>
      </c>
      <c r="C2307" s="15" t="s">
        <v>521</v>
      </c>
      <c r="D2307" s="15" t="s">
        <v>522</v>
      </c>
      <c r="E2307" s="1">
        <v>45336</v>
      </c>
      <c r="F2307" s="16">
        <v>300700007242</v>
      </c>
      <c r="G2307" s="31">
        <v>56000</v>
      </c>
      <c r="H2307" s="18">
        <v>56000</v>
      </c>
    </row>
    <row r="2308" spans="1:8" x14ac:dyDescent="0.35">
      <c r="A2308" s="15">
        <v>68324</v>
      </c>
      <c r="B2308" s="1">
        <v>45336</v>
      </c>
      <c r="C2308" s="15" t="s">
        <v>521</v>
      </c>
      <c r="D2308" s="15" t="s">
        <v>522</v>
      </c>
      <c r="E2308" s="1">
        <v>45336</v>
      </c>
      <c r="F2308" s="16">
        <v>300700007242</v>
      </c>
      <c r="G2308" s="31">
        <v>36364</v>
      </c>
      <c r="H2308" s="18">
        <v>36364</v>
      </c>
    </row>
    <row r="2309" spans="1:8" x14ac:dyDescent="0.35">
      <c r="A2309" s="15">
        <v>68524</v>
      </c>
      <c r="B2309" s="1">
        <v>45336</v>
      </c>
      <c r="C2309" s="15" t="s">
        <v>521</v>
      </c>
      <c r="D2309" s="15" t="s">
        <v>522</v>
      </c>
      <c r="E2309" s="1">
        <v>45336</v>
      </c>
      <c r="F2309" s="16">
        <v>300700007242</v>
      </c>
      <c r="G2309" s="31">
        <v>28238928.57</v>
      </c>
      <c r="H2309" s="18">
        <v>28238928.57</v>
      </c>
    </row>
    <row r="2310" spans="1:8" x14ac:dyDescent="0.35">
      <c r="A2310" s="15">
        <v>68624</v>
      </c>
      <c r="B2310" s="1">
        <v>45336</v>
      </c>
      <c r="C2310" s="15" t="s">
        <v>521</v>
      </c>
      <c r="D2310" s="15" t="s">
        <v>522</v>
      </c>
      <c r="E2310" s="1">
        <v>45336</v>
      </c>
      <c r="F2310" s="16">
        <v>300700007242</v>
      </c>
      <c r="G2310" s="31">
        <v>23785</v>
      </c>
      <c r="H2310" s="18">
        <v>23785</v>
      </c>
    </row>
    <row r="2311" spans="1:8" x14ac:dyDescent="0.35">
      <c r="A2311" s="15">
        <v>68724</v>
      </c>
      <c r="B2311" s="1">
        <v>45336</v>
      </c>
      <c r="C2311" s="15" t="s">
        <v>521</v>
      </c>
      <c r="D2311" s="15" t="s">
        <v>522</v>
      </c>
      <c r="E2311" s="1">
        <v>45336</v>
      </c>
      <c r="F2311" s="16">
        <v>300700007242</v>
      </c>
      <c r="G2311" s="31">
        <v>1773928.27</v>
      </c>
      <c r="H2311" s="18">
        <v>1773928.27</v>
      </c>
    </row>
    <row r="2312" spans="1:8" x14ac:dyDescent="0.35">
      <c r="A2312" s="15">
        <v>69224</v>
      </c>
      <c r="B2312" s="1">
        <v>45337</v>
      </c>
      <c r="C2312" s="15" t="s">
        <v>521</v>
      </c>
      <c r="D2312" s="15" t="s">
        <v>522</v>
      </c>
      <c r="E2312" s="1">
        <v>45337</v>
      </c>
      <c r="F2312" s="16">
        <v>300700007242</v>
      </c>
      <c r="G2312" s="31">
        <v>20392588.609999999</v>
      </c>
      <c r="H2312" s="18">
        <v>20392588.609999999</v>
      </c>
    </row>
    <row r="2313" spans="1:8" x14ac:dyDescent="0.35">
      <c r="A2313" s="15">
        <v>70924</v>
      </c>
      <c r="B2313" s="1">
        <v>45341</v>
      </c>
      <c r="C2313" s="15" t="s">
        <v>521</v>
      </c>
      <c r="D2313" s="15" t="s">
        <v>522</v>
      </c>
      <c r="E2313" s="1">
        <v>45341</v>
      </c>
      <c r="F2313" s="16">
        <v>300700007242</v>
      </c>
      <c r="G2313" s="31">
        <v>21531685</v>
      </c>
      <c r="H2313" s="18">
        <v>21531685</v>
      </c>
    </row>
    <row r="2314" spans="1:8" x14ac:dyDescent="0.35">
      <c r="A2314" s="15">
        <v>71124</v>
      </c>
      <c r="B2314" s="1">
        <v>45341</v>
      </c>
      <c r="C2314" s="15" t="s">
        <v>521</v>
      </c>
      <c r="D2314" s="15" t="s">
        <v>522</v>
      </c>
      <c r="E2314" s="1">
        <v>45341</v>
      </c>
      <c r="F2314" s="16">
        <v>300700007242</v>
      </c>
      <c r="G2314" s="31">
        <v>94756.39</v>
      </c>
      <c r="H2314" s="18">
        <v>94756.39</v>
      </c>
    </row>
    <row r="2315" spans="1:8" x14ac:dyDescent="0.35">
      <c r="A2315" s="15">
        <v>71224</v>
      </c>
      <c r="B2315" s="1">
        <v>45341</v>
      </c>
      <c r="C2315" s="15" t="s">
        <v>521</v>
      </c>
      <c r="D2315" s="15" t="s">
        <v>522</v>
      </c>
      <c r="E2315" s="1">
        <v>45341</v>
      </c>
      <c r="F2315" s="16">
        <v>300700007242</v>
      </c>
      <c r="G2315" s="31">
        <v>144123.85</v>
      </c>
      <c r="H2315" s="18">
        <v>144123.85</v>
      </c>
    </row>
    <row r="2316" spans="1:8" x14ac:dyDescent="0.35">
      <c r="A2316" s="15">
        <v>71324</v>
      </c>
      <c r="B2316" s="1">
        <v>45341</v>
      </c>
      <c r="C2316" s="15" t="s">
        <v>521</v>
      </c>
      <c r="D2316" s="15" t="s">
        <v>522</v>
      </c>
      <c r="E2316" s="1">
        <v>45341</v>
      </c>
      <c r="F2316" s="16">
        <v>300700007242</v>
      </c>
      <c r="G2316" s="31">
        <v>144467.45000000001</v>
      </c>
      <c r="H2316" s="18">
        <v>144467.45000000001</v>
      </c>
    </row>
    <row r="2317" spans="1:8" x14ac:dyDescent="0.35">
      <c r="A2317" s="15">
        <v>71924</v>
      </c>
      <c r="B2317" s="1">
        <v>45342</v>
      </c>
      <c r="C2317" s="15" t="s">
        <v>521</v>
      </c>
      <c r="D2317" s="15" t="s">
        <v>522</v>
      </c>
      <c r="E2317" s="1">
        <v>45342</v>
      </c>
      <c r="F2317" s="16">
        <v>300700007242</v>
      </c>
      <c r="G2317" s="31">
        <v>48816.25</v>
      </c>
      <c r="H2317" s="18">
        <v>48816.25</v>
      </c>
    </row>
    <row r="2318" spans="1:8" x14ac:dyDescent="0.35">
      <c r="A2318" s="15">
        <v>72124</v>
      </c>
      <c r="B2318" s="1">
        <v>45342</v>
      </c>
      <c r="C2318" s="15" t="s">
        <v>521</v>
      </c>
      <c r="D2318" s="15" t="s">
        <v>522</v>
      </c>
      <c r="E2318" s="1">
        <v>45342</v>
      </c>
      <c r="F2318" s="16">
        <v>300700007242</v>
      </c>
      <c r="G2318" s="31">
        <v>132548.79</v>
      </c>
      <c r="H2318" s="18">
        <v>132548.79</v>
      </c>
    </row>
    <row r="2319" spans="1:8" x14ac:dyDescent="0.35">
      <c r="A2319" s="15">
        <v>72224</v>
      </c>
      <c r="B2319" s="1">
        <v>45342</v>
      </c>
      <c r="C2319" s="15" t="s">
        <v>521</v>
      </c>
      <c r="D2319" s="15" t="s">
        <v>522</v>
      </c>
      <c r="E2319" s="1">
        <v>45342</v>
      </c>
      <c r="F2319" s="16">
        <v>300700007242</v>
      </c>
      <c r="G2319" s="31">
        <v>70016.460000000006</v>
      </c>
      <c r="H2319" s="18">
        <v>70016.460000000006</v>
      </c>
    </row>
    <row r="2320" spans="1:8" x14ac:dyDescent="0.35">
      <c r="A2320" s="15">
        <v>72424</v>
      </c>
      <c r="B2320" s="1">
        <v>45342</v>
      </c>
      <c r="C2320" s="15" t="s">
        <v>521</v>
      </c>
      <c r="D2320" s="15" t="s">
        <v>522</v>
      </c>
      <c r="E2320" s="1">
        <v>45342</v>
      </c>
      <c r="F2320" s="16">
        <v>300700007242</v>
      </c>
      <c r="G2320" s="31">
        <v>107378</v>
      </c>
      <c r="H2320" s="18">
        <v>107378</v>
      </c>
    </row>
    <row r="2321" spans="1:8" x14ac:dyDescent="0.35">
      <c r="A2321" s="15">
        <v>72524</v>
      </c>
      <c r="B2321" s="1">
        <v>45342</v>
      </c>
      <c r="C2321" s="15" t="s">
        <v>521</v>
      </c>
      <c r="D2321" s="15" t="s">
        <v>522</v>
      </c>
      <c r="E2321" s="1">
        <v>45342</v>
      </c>
      <c r="F2321" s="16">
        <v>300700007242</v>
      </c>
      <c r="G2321" s="31">
        <v>14713.52</v>
      </c>
      <c r="H2321" s="18">
        <v>14713.52</v>
      </c>
    </row>
    <row r="2322" spans="1:8" x14ac:dyDescent="0.35">
      <c r="A2322" s="15">
        <v>73024</v>
      </c>
      <c r="B2322" s="1">
        <v>45343</v>
      </c>
      <c r="C2322" s="15" t="s">
        <v>521</v>
      </c>
      <c r="D2322" s="15" t="s">
        <v>522</v>
      </c>
      <c r="E2322" s="1">
        <v>45343</v>
      </c>
      <c r="F2322" s="16">
        <v>300700007242</v>
      </c>
      <c r="G2322" s="31">
        <v>2472.6</v>
      </c>
      <c r="H2322" s="18">
        <v>2472.6</v>
      </c>
    </row>
    <row r="2323" spans="1:8" x14ac:dyDescent="0.35">
      <c r="A2323" s="15">
        <v>73124</v>
      </c>
      <c r="B2323" s="1">
        <v>45343</v>
      </c>
      <c r="C2323" s="15" t="s">
        <v>521</v>
      </c>
      <c r="D2323" s="15" t="s">
        <v>522</v>
      </c>
      <c r="E2323" s="1">
        <v>45343</v>
      </c>
      <c r="F2323" s="16">
        <v>300700007242</v>
      </c>
      <c r="G2323" s="31">
        <v>1051789678.05</v>
      </c>
      <c r="H2323" s="18">
        <v>1051789678.05</v>
      </c>
    </row>
    <row r="2324" spans="1:8" x14ac:dyDescent="0.35">
      <c r="A2324" s="15">
        <v>73324</v>
      </c>
      <c r="B2324" s="1">
        <v>45343</v>
      </c>
      <c r="C2324" s="15" t="s">
        <v>521</v>
      </c>
      <c r="D2324" s="15" t="s">
        <v>522</v>
      </c>
      <c r="E2324" s="1">
        <v>45343</v>
      </c>
      <c r="F2324" s="16">
        <v>300700007242</v>
      </c>
      <c r="G2324" s="31">
        <v>505513.96</v>
      </c>
      <c r="H2324" s="18">
        <v>505513.96</v>
      </c>
    </row>
    <row r="2325" spans="1:8" x14ac:dyDescent="0.35">
      <c r="A2325" s="15">
        <v>73624</v>
      </c>
      <c r="B2325" s="1">
        <v>45344</v>
      </c>
      <c r="C2325" s="15" t="s">
        <v>521</v>
      </c>
      <c r="D2325" s="15" t="s">
        <v>522</v>
      </c>
      <c r="E2325" s="1">
        <v>45344</v>
      </c>
      <c r="F2325" s="16">
        <v>300700007242</v>
      </c>
      <c r="G2325" s="31">
        <v>5232864</v>
      </c>
      <c r="H2325" s="18">
        <v>5232864</v>
      </c>
    </row>
    <row r="2326" spans="1:8" x14ac:dyDescent="0.35">
      <c r="A2326" s="15">
        <v>74224</v>
      </c>
      <c r="B2326" s="1">
        <v>45345</v>
      </c>
      <c r="C2326" s="15" t="s">
        <v>521</v>
      </c>
      <c r="D2326" s="15" t="s">
        <v>522</v>
      </c>
      <c r="E2326" s="1">
        <v>45345</v>
      </c>
      <c r="F2326" s="16">
        <v>300700007242</v>
      </c>
      <c r="G2326" s="31">
        <v>10377.92</v>
      </c>
      <c r="H2326" s="18">
        <v>10377.92</v>
      </c>
    </row>
    <row r="2327" spans="1:8" x14ac:dyDescent="0.35">
      <c r="A2327" s="15">
        <v>74324</v>
      </c>
      <c r="B2327" s="1">
        <v>45345</v>
      </c>
      <c r="C2327" s="15" t="s">
        <v>521</v>
      </c>
      <c r="D2327" s="15" t="s">
        <v>522</v>
      </c>
      <c r="E2327" s="1">
        <v>45345</v>
      </c>
      <c r="F2327" s="16">
        <v>300700007242</v>
      </c>
      <c r="G2327" s="31">
        <v>371388.07</v>
      </c>
      <c r="H2327" s="18">
        <v>371388.07</v>
      </c>
    </row>
    <row r="2328" spans="1:8" x14ac:dyDescent="0.35">
      <c r="A2328" s="15">
        <v>74424</v>
      </c>
      <c r="B2328" s="1">
        <v>45345</v>
      </c>
      <c r="C2328" s="15" t="s">
        <v>521</v>
      </c>
      <c r="D2328" s="15" t="s">
        <v>522</v>
      </c>
      <c r="E2328" s="1">
        <v>45345</v>
      </c>
      <c r="F2328" s="16">
        <v>300700007242</v>
      </c>
      <c r="G2328" s="31">
        <v>2676982.5</v>
      </c>
      <c r="H2328" s="18">
        <v>2676982.5</v>
      </c>
    </row>
    <row r="2329" spans="1:8" x14ac:dyDescent="0.35">
      <c r="A2329" s="15">
        <v>74524</v>
      </c>
      <c r="B2329" s="1">
        <v>45345</v>
      </c>
      <c r="C2329" s="15" t="s">
        <v>521</v>
      </c>
      <c r="D2329" s="15" t="s">
        <v>522</v>
      </c>
      <c r="E2329" s="1">
        <v>45345</v>
      </c>
      <c r="F2329" s="16">
        <v>300700007242</v>
      </c>
      <c r="G2329" s="31">
        <v>34498.06</v>
      </c>
      <c r="H2329" s="18">
        <v>34498.06</v>
      </c>
    </row>
    <row r="2330" spans="1:8" x14ac:dyDescent="0.35">
      <c r="A2330" s="15">
        <v>86324</v>
      </c>
      <c r="B2330" s="1">
        <v>45348</v>
      </c>
      <c r="C2330" s="15" t="s">
        <v>521</v>
      </c>
      <c r="D2330" s="15" t="s">
        <v>522</v>
      </c>
      <c r="E2330" s="1">
        <v>45348</v>
      </c>
      <c r="F2330" s="16">
        <v>300700007242</v>
      </c>
      <c r="G2330" s="31">
        <v>359610</v>
      </c>
      <c r="H2330" s="18">
        <v>359610</v>
      </c>
    </row>
    <row r="2331" spans="1:8" x14ac:dyDescent="0.35">
      <c r="A2331" s="15">
        <v>86424</v>
      </c>
      <c r="B2331" s="1">
        <v>45348</v>
      </c>
      <c r="C2331" s="15" t="s">
        <v>521</v>
      </c>
      <c r="D2331" s="15" t="s">
        <v>522</v>
      </c>
      <c r="E2331" s="1">
        <v>45348</v>
      </c>
      <c r="F2331" s="16">
        <v>300700007242</v>
      </c>
      <c r="G2331" s="31">
        <v>82.41</v>
      </c>
      <c r="H2331" s="18">
        <v>82.41</v>
      </c>
    </row>
    <row r="2332" spans="1:8" x14ac:dyDescent="0.35">
      <c r="A2332" s="15">
        <v>86924</v>
      </c>
      <c r="B2332" s="1">
        <v>45349</v>
      </c>
      <c r="C2332" s="15" t="s">
        <v>521</v>
      </c>
      <c r="D2332" s="15" t="s">
        <v>522</v>
      </c>
      <c r="E2332" s="1">
        <v>45349</v>
      </c>
      <c r="F2332" s="16">
        <v>300700007242</v>
      </c>
      <c r="G2332" s="31">
        <v>1798.66</v>
      </c>
      <c r="H2332" s="18">
        <v>1798.66</v>
      </c>
    </row>
    <row r="2333" spans="1:8" x14ac:dyDescent="0.35">
      <c r="A2333" s="15">
        <v>87024</v>
      </c>
      <c r="B2333" s="1">
        <v>45349</v>
      </c>
      <c r="C2333" s="15" t="s">
        <v>521</v>
      </c>
      <c r="D2333" s="15" t="s">
        <v>522</v>
      </c>
      <c r="E2333" s="1">
        <v>45349</v>
      </c>
      <c r="F2333" s="16">
        <v>300700007242</v>
      </c>
      <c r="G2333" s="31">
        <v>1707.67</v>
      </c>
      <c r="H2333" s="18">
        <v>1707.67</v>
      </c>
    </row>
    <row r="2334" spans="1:8" x14ac:dyDescent="0.35">
      <c r="A2334" s="15">
        <v>87124</v>
      </c>
      <c r="B2334" s="1">
        <v>45349</v>
      </c>
      <c r="C2334" s="15" t="s">
        <v>521</v>
      </c>
      <c r="D2334" s="15" t="s">
        <v>522</v>
      </c>
      <c r="E2334" s="1">
        <v>45349</v>
      </c>
      <c r="F2334" s="16">
        <v>300700007242</v>
      </c>
      <c r="G2334" s="31">
        <v>48756.49</v>
      </c>
      <c r="H2334" s="18">
        <v>48756.49</v>
      </c>
    </row>
    <row r="2335" spans="1:8" x14ac:dyDescent="0.35">
      <c r="A2335" s="15">
        <v>87424</v>
      </c>
      <c r="B2335" s="1">
        <v>45350</v>
      </c>
      <c r="C2335" s="15" t="s">
        <v>521</v>
      </c>
      <c r="D2335" s="15" t="s">
        <v>522</v>
      </c>
      <c r="E2335" s="1">
        <v>45350</v>
      </c>
      <c r="F2335" s="16">
        <v>300700007242</v>
      </c>
      <c r="G2335" s="31">
        <v>0.06</v>
      </c>
      <c r="H2335" s="18">
        <v>0.06</v>
      </c>
    </row>
    <row r="2336" spans="1:8" x14ac:dyDescent="0.35">
      <c r="A2336" s="15">
        <v>88424</v>
      </c>
      <c r="B2336" s="1">
        <v>45350</v>
      </c>
      <c r="C2336" s="15" t="s">
        <v>521</v>
      </c>
      <c r="D2336" s="15" t="s">
        <v>522</v>
      </c>
      <c r="E2336" s="1">
        <v>45350</v>
      </c>
      <c r="F2336" s="16">
        <v>300700007242</v>
      </c>
      <c r="G2336" s="31">
        <v>2980.63</v>
      </c>
      <c r="H2336" s="18">
        <v>2980.63</v>
      </c>
    </row>
    <row r="2337" spans="1:8" x14ac:dyDescent="0.35">
      <c r="A2337" s="15">
        <v>88524</v>
      </c>
      <c r="B2337" s="1">
        <v>45350</v>
      </c>
      <c r="C2337" s="15" t="s">
        <v>521</v>
      </c>
      <c r="D2337" s="15" t="s">
        <v>522</v>
      </c>
      <c r="E2337" s="1">
        <v>45350</v>
      </c>
      <c r="F2337" s="16">
        <v>300700007242</v>
      </c>
      <c r="G2337" s="31">
        <v>0.7</v>
      </c>
      <c r="H2337" s="18">
        <v>0.7</v>
      </c>
    </row>
    <row r="2338" spans="1:8" x14ac:dyDescent="0.35">
      <c r="A2338" s="15">
        <v>88724</v>
      </c>
      <c r="B2338" s="1">
        <v>45351</v>
      </c>
      <c r="C2338" s="15" t="s">
        <v>521</v>
      </c>
      <c r="D2338" s="15" t="s">
        <v>522</v>
      </c>
      <c r="E2338" s="1">
        <v>45351</v>
      </c>
      <c r="F2338" s="16">
        <v>300700007242</v>
      </c>
      <c r="G2338" s="31">
        <v>3521.35</v>
      </c>
      <c r="H2338" s="18">
        <v>3521.35</v>
      </c>
    </row>
    <row r="2339" spans="1:8" x14ac:dyDescent="0.35">
      <c r="A2339" s="15">
        <v>88824</v>
      </c>
      <c r="B2339" s="1">
        <v>45351</v>
      </c>
      <c r="C2339" s="15" t="s">
        <v>521</v>
      </c>
      <c r="D2339" s="15" t="s">
        <v>522</v>
      </c>
      <c r="E2339" s="1">
        <v>45351</v>
      </c>
      <c r="F2339" s="16">
        <v>300700007242</v>
      </c>
      <c r="G2339" s="31">
        <v>839175</v>
      </c>
      <c r="H2339" s="18">
        <v>839175</v>
      </c>
    </row>
    <row r="2340" spans="1:8" x14ac:dyDescent="0.35">
      <c r="A2340" s="15">
        <v>89124</v>
      </c>
      <c r="B2340" s="1">
        <v>45351</v>
      </c>
      <c r="C2340" s="15" t="s">
        <v>521</v>
      </c>
      <c r="D2340" s="15" t="s">
        <v>522</v>
      </c>
      <c r="E2340" s="1">
        <v>45351</v>
      </c>
      <c r="F2340" s="16">
        <v>300700007242</v>
      </c>
      <c r="G2340" s="31">
        <v>597251.77</v>
      </c>
      <c r="H2340" s="18">
        <v>597251.77</v>
      </c>
    </row>
    <row r="2341" spans="1:8" x14ac:dyDescent="0.35">
      <c r="A2341" s="15">
        <v>89424</v>
      </c>
      <c r="B2341" s="1">
        <v>45352</v>
      </c>
      <c r="C2341" s="15" t="s">
        <v>521</v>
      </c>
      <c r="D2341" s="15" t="s">
        <v>522</v>
      </c>
      <c r="E2341" s="1">
        <v>45352</v>
      </c>
      <c r="F2341" s="16">
        <v>300700007242</v>
      </c>
      <c r="G2341" s="31">
        <v>454</v>
      </c>
      <c r="H2341" s="18">
        <v>454</v>
      </c>
    </row>
    <row r="2342" spans="1:8" x14ac:dyDescent="0.35">
      <c r="A2342" s="15">
        <v>89524</v>
      </c>
      <c r="B2342" s="1">
        <v>45352</v>
      </c>
      <c r="C2342" s="15" t="s">
        <v>521</v>
      </c>
      <c r="D2342" s="15" t="s">
        <v>522</v>
      </c>
      <c r="E2342" s="1">
        <v>45352</v>
      </c>
      <c r="F2342" s="16">
        <v>300700007242</v>
      </c>
      <c r="G2342" s="31">
        <v>13452777</v>
      </c>
      <c r="H2342" s="18">
        <v>13452777</v>
      </c>
    </row>
    <row r="2343" spans="1:8" x14ac:dyDescent="0.35">
      <c r="A2343" s="15">
        <v>89624</v>
      </c>
      <c r="B2343" s="1">
        <v>45352</v>
      </c>
      <c r="C2343" s="15" t="s">
        <v>521</v>
      </c>
      <c r="D2343" s="15" t="s">
        <v>522</v>
      </c>
      <c r="E2343" s="1">
        <v>45352</v>
      </c>
      <c r="F2343" s="16">
        <v>300700007242</v>
      </c>
      <c r="G2343" s="31">
        <v>334773.01</v>
      </c>
      <c r="H2343" s="18">
        <v>334773.01</v>
      </c>
    </row>
    <row r="2344" spans="1:8" x14ac:dyDescent="0.35">
      <c r="A2344" s="15">
        <v>89824</v>
      </c>
      <c r="B2344" s="1">
        <v>45355</v>
      </c>
      <c r="C2344" s="15" t="s">
        <v>521</v>
      </c>
      <c r="D2344" s="15" t="s">
        <v>522</v>
      </c>
      <c r="E2344" s="1">
        <v>45355</v>
      </c>
      <c r="F2344" s="16">
        <v>300700007242</v>
      </c>
      <c r="G2344" s="31">
        <v>412</v>
      </c>
      <c r="H2344" s="18">
        <v>412</v>
      </c>
    </row>
    <row r="2345" spans="1:8" x14ac:dyDescent="0.35">
      <c r="A2345" s="15">
        <v>89924</v>
      </c>
      <c r="B2345" s="1">
        <v>45355</v>
      </c>
      <c r="C2345" s="15" t="s">
        <v>521</v>
      </c>
      <c r="D2345" s="15" t="s">
        <v>522</v>
      </c>
      <c r="E2345" s="1">
        <v>45355</v>
      </c>
      <c r="F2345" s="16">
        <v>300700007242</v>
      </c>
      <c r="G2345" s="31">
        <v>6.57</v>
      </c>
      <c r="H2345" s="18">
        <v>6.57</v>
      </c>
    </row>
    <row r="2346" spans="1:8" x14ac:dyDescent="0.35">
      <c r="A2346" s="15">
        <v>90124</v>
      </c>
      <c r="B2346" s="1">
        <v>45355</v>
      </c>
      <c r="C2346" s="15" t="s">
        <v>521</v>
      </c>
      <c r="D2346" s="15" t="s">
        <v>522</v>
      </c>
      <c r="E2346" s="1">
        <v>45355</v>
      </c>
      <c r="F2346" s="16">
        <v>300700007242</v>
      </c>
      <c r="G2346" s="31">
        <v>1173934</v>
      </c>
      <c r="H2346" s="18">
        <v>1173934</v>
      </c>
    </row>
    <row r="2347" spans="1:8" x14ac:dyDescent="0.35">
      <c r="A2347" s="15">
        <v>90224</v>
      </c>
      <c r="B2347" s="1">
        <v>45355</v>
      </c>
      <c r="C2347" s="15" t="s">
        <v>521</v>
      </c>
      <c r="D2347" s="15" t="s">
        <v>522</v>
      </c>
      <c r="E2347" s="1">
        <v>45355</v>
      </c>
      <c r="F2347" s="16">
        <v>300700007242</v>
      </c>
      <c r="G2347" s="31">
        <v>1640320</v>
      </c>
      <c r="H2347" s="18">
        <v>1640320</v>
      </c>
    </row>
    <row r="2348" spans="1:8" x14ac:dyDescent="0.35">
      <c r="A2348" s="15">
        <v>90324</v>
      </c>
      <c r="B2348" s="1">
        <v>45355</v>
      </c>
      <c r="C2348" s="15" t="s">
        <v>521</v>
      </c>
      <c r="D2348" s="15" t="s">
        <v>522</v>
      </c>
      <c r="E2348" s="1">
        <v>45355</v>
      </c>
      <c r="F2348" s="16">
        <v>300700007242</v>
      </c>
      <c r="G2348" s="31">
        <v>20983033.399999999</v>
      </c>
      <c r="H2348" s="18">
        <v>20983033.399999999</v>
      </c>
    </row>
    <row r="2349" spans="1:8" x14ac:dyDescent="0.35">
      <c r="A2349" s="15">
        <v>99524</v>
      </c>
      <c r="B2349" s="1">
        <v>45356</v>
      </c>
      <c r="C2349" s="15" t="s">
        <v>521</v>
      </c>
      <c r="D2349" s="15" t="s">
        <v>522</v>
      </c>
      <c r="E2349" s="1">
        <v>45356</v>
      </c>
      <c r="F2349" s="16">
        <v>300700007242</v>
      </c>
      <c r="G2349" s="31">
        <v>1785.29</v>
      </c>
      <c r="H2349" s="18">
        <v>1785.29</v>
      </c>
    </row>
    <row r="2350" spans="1:8" x14ac:dyDescent="0.35">
      <c r="A2350" s="15">
        <v>99824</v>
      </c>
      <c r="B2350" s="1">
        <v>45356</v>
      </c>
      <c r="C2350" s="15" t="s">
        <v>521</v>
      </c>
      <c r="D2350" s="15" t="s">
        <v>522</v>
      </c>
      <c r="E2350" s="1">
        <v>45356</v>
      </c>
      <c r="F2350" s="16">
        <v>300700007242</v>
      </c>
      <c r="G2350" s="31">
        <v>919</v>
      </c>
      <c r="H2350" s="18">
        <v>919</v>
      </c>
    </row>
    <row r="2351" spans="1:8" x14ac:dyDescent="0.35">
      <c r="A2351" s="15">
        <v>100024</v>
      </c>
      <c r="B2351" s="1">
        <v>45357</v>
      </c>
      <c r="C2351" s="15" t="s">
        <v>521</v>
      </c>
      <c r="D2351" s="15" t="s">
        <v>522</v>
      </c>
      <c r="E2351" s="1">
        <v>45357</v>
      </c>
      <c r="F2351" s="16">
        <v>300700007242</v>
      </c>
      <c r="G2351" s="31">
        <v>200000</v>
      </c>
      <c r="H2351" s="18">
        <v>200000</v>
      </c>
    </row>
    <row r="2352" spans="1:8" x14ac:dyDescent="0.35">
      <c r="A2352" s="15">
        <v>100124</v>
      </c>
      <c r="B2352" s="1">
        <v>45357</v>
      </c>
      <c r="C2352" s="15" t="s">
        <v>521</v>
      </c>
      <c r="D2352" s="15" t="s">
        <v>522</v>
      </c>
      <c r="E2352" s="1">
        <v>45357</v>
      </c>
      <c r="F2352" s="16">
        <v>300700007242</v>
      </c>
      <c r="G2352" s="31">
        <v>60000</v>
      </c>
      <c r="H2352" s="18">
        <v>60000</v>
      </c>
    </row>
    <row r="2353" spans="1:8" x14ac:dyDescent="0.35">
      <c r="A2353" s="15">
        <v>100224</v>
      </c>
      <c r="B2353" s="1">
        <v>45357</v>
      </c>
      <c r="C2353" s="15" t="s">
        <v>521</v>
      </c>
      <c r="D2353" s="15" t="s">
        <v>522</v>
      </c>
      <c r="E2353" s="1">
        <v>45357</v>
      </c>
      <c r="F2353" s="16">
        <v>300700007242</v>
      </c>
      <c r="G2353" s="31">
        <v>0.01</v>
      </c>
      <c r="H2353" s="18">
        <v>0.01</v>
      </c>
    </row>
    <row r="2354" spans="1:8" x14ac:dyDescent="0.35">
      <c r="A2354" s="15">
        <v>100524</v>
      </c>
      <c r="B2354" s="1">
        <v>45357</v>
      </c>
      <c r="C2354" s="15" t="s">
        <v>521</v>
      </c>
      <c r="D2354" s="15" t="s">
        <v>522</v>
      </c>
      <c r="E2354" s="1">
        <v>45357</v>
      </c>
      <c r="F2354" s="16">
        <v>300700007242</v>
      </c>
      <c r="G2354" s="31">
        <v>952520.66</v>
      </c>
      <c r="H2354" s="18">
        <v>952520.66</v>
      </c>
    </row>
    <row r="2355" spans="1:8" x14ac:dyDescent="0.35">
      <c r="A2355" s="15">
        <v>100624</v>
      </c>
      <c r="B2355" s="1">
        <v>45357</v>
      </c>
      <c r="C2355" s="15" t="s">
        <v>521</v>
      </c>
      <c r="D2355" s="15" t="s">
        <v>522</v>
      </c>
      <c r="E2355" s="1">
        <v>45357</v>
      </c>
      <c r="F2355" s="16">
        <v>300700007242</v>
      </c>
      <c r="G2355" s="31">
        <v>881561.54</v>
      </c>
      <c r="H2355" s="18">
        <v>881561.54</v>
      </c>
    </row>
    <row r="2356" spans="1:8" x14ac:dyDescent="0.35">
      <c r="A2356" s="15">
        <v>100724</v>
      </c>
      <c r="B2356" s="1">
        <v>45357</v>
      </c>
      <c r="C2356" s="15" t="s">
        <v>521</v>
      </c>
      <c r="D2356" s="15" t="s">
        <v>522</v>
      </c>
      <c r="E2356" s="1">
        <v>45357</v>
      </c>
      <c r="F2356" s="16">
        <v>300700007242</v>
      </c>
      <c r="G2356" s="31">
        <v>568272.66</v>
      </c>
      <c r="H2356" s="18">
        <v>568272.66</v>
      </c>
    </row>
    <row r="2357" spans="1:8" x14ac:dyDescent="0.35">
      <c r="A2357" s="15">
        <v>100824</v>
      </c>
      <c r="B2357" s="1">
        <v>45357</v>
      </c>
      <c r="C2357" s="15" t="s">
        <v>521</v>
      </c>
      <c r="D2357" s="15" t="s">
        <v>522</v>
      </c>
      <c r="E2357" s="1">
        <v>45357</v>
      </c>
      <c r="F2357" s="16">
        <v>300700007242</v>
      </c>
      <c r="G2357" s="31">
        <v>52416.14</v>
      </c>
      <c r="H2357" s="18">
        <v>52416.14</v>
      </c>
    </row>
    <row r="2358" spans="1:8" x14ac:dyDescent="0.35">
      <c r="A2358" s="15">
        <v>101024</v>
      </c>
      <c r="B2358" s="1">
        <v>45357</v>
      </c>
      <c r="C2358" s="15" t="s">
        <v>521</v>
      </c>
      <c r="D2358" s="15" t="s">
        <v>522</v>
      </c>
      <c r="E2358" s="1">
        <v>45357</v>
      </c>
      <c r="F2358" s="16">
        <v>300700007242</v>
      </c>
      <c r="G2358" s="31">
        <v>1081</v>
      </c>
      <c r="H2358" s="18">
        <v>1081</v>
      </c>
    </row>
    <row r="2359" spans="1:8" x14ac:dyDescent="0.35">
      <c r="A2359" s="15">
        <v>101124</v>
      </c>
      <c r="B2359" s="1">
        <v>45357</v>
      </c>
      <c r="C2359" s="15" t="s">
        <v>521</v>
      </c>
      <c r="D2359" s="15" t="s">
        <v>522</v>
      </c>
      <c r="E2359" s="1">
        <v>45357</v>
      </c>
      <c r="F2359" s="16">
        <v>300700007242</v>
      </c>
      <c r="G2359" s="31">
        <v>262.45</v>
      </c>
      <c r="H2359" s="18">
        <v>262.45</v>
      </c>
    </row>
    <row r="2360" spans="1:8" x14ac:dyDescent="0.35">
      <c r="A2360" s="15">
        <v>101224</v>
      </c>
      <c r="B2360" s="1">
        <v>45357</v>
      </c>
      <c r="C2360" s="15" t="s">
        <v>521</v>
      </c>
      <c r="D2360" s="15" t="s">
        <v>522</v>
      </c>
      <c r="E2360" s="1">
        <v>45357</v>
      </c>
      <c r="F2360" s="16">
        <v>300700007242</v>
      </c>
      <c r="G2360" s="31">
        <v>846266.43</v>
      </c>
      <c r="H2360" s="18">
        <v>846266.43</v>
      </c>
    </row>
    <row r="2361" spans="1:8" x14ac:dyDescent="0.35">
      <c r="A2361" s="15">
        <v>101324</v>
      </c>
      <c r="B2361" s="1">
        <v>45357</v>
      </c>
      <c r="C2361" s="15" t="s">
        <v>521</v>
      </c>
      <c r="D2361" s="15" t="s">
        <v>522</v>
      </c>
      <c r="E2361" s="1">
        <v>45357</v>
      </c>
      <c r="F2361" s="16">
        <v>300700007242</v>
      </c>
      <c r="G2361" s="31">
        <v>384915.83</v>
      </c>
      <c r="H2361" s="18">
        <v>384915.83</v>
      </c>
    </row>
    <row r="2362" spans="1:8" x14ac:dyDescent="0.35">
      <c r="A2362" s="15">
        <v>101424</v>
      </c>
      <c r="B2362" s="1">
        <v>45357</v>
      </c>
      <c r="C2362" s="15" t="s">
        <v>521</v>
      </c>
      <c r="D2362" s="15" t="s">
        <v>522</v>
      </c>
      <c r="E2362" s="1">
        <v>45357</v>
      </c>
      <c r="F2362" s="16">
        <v>300700007242</v>
      </c>
      <c r="G2362" s="31">
        <v>184083.13</v>
      </c>
      <c r="H2362" s="18">
        <v>184083.13</v>
      </c>
    </row>
    <row r="2363" spans="1:8" x14ac:dyDescent="0.35">
      <c r="A2363" s="15">
        <v>101524</v>
      </c>
      <c r="B2363" s="1">
        <v>45357</v>
      </c>
      <c r="C2363" s="15" t="s">
        <v>521</v>
      </c>
      <c r="D2363" s="15" t="s">
        <v>522</v>
      </c>
      <c r="E2363" s="1">
        <v>45357</v>
      </c>
      <c r="F2363" s="16">
        <v>300700007242</v>
      </c>
      <c r="G2363" s="31">
        <v>691938.01</v>
      </c>
      <c r="H2363" s="18">
        <v>691938.01</v>
      </c>
    </row>
    <row r="2364" spans="1:8" x14ac:dyDescent="0.35">
      <c r="A2364" s="15">
        <v>101624</v>
      </c>
      <c r="B2364" s="1">
        <v>45357</v>
      </c>
      <c r="C2364" s="15" t="s">
        <v>521</v>
      </c>
      <c r="D2364" s="15" t="s">
        <v>522</v>
      </c>
      <c r="E2364" s="1">
        <v>45357</v>
      </c>
      <c r="F2364" s="16">
        <v>300700007242</v>
      </c>
      <c r="G2364" s="31">
        <v>528519.97</v>
      </c>
      <c r="H2364" s="18">
        <v>528519.97</v>
      </c>
    </row>
    <row r="2365" spans="1:8" x14ac:dyDescent="0.35">
      <c r="A2365" s="15">
        <v>101724</v>
      </c>
      <c r="B2365" s="1">
        <v>45357</v>
      </c>
      <c r="C2365" s="15" t="s">
        <v>521</v>
      </c>
      <c r="D2365" s="15" t="s">
        <v>522</v>
      </c>
      <c r="E2365" s="1">
        <v>45357</v>
      </c>
      <c r="F2365" s="16">
        <v>300700007242</v>
      </c>
      <c r="G2365" s="31">
        <v>217293.14</v>
      </c>
      <c r="H2365" s="18">
        <v>217293.14</v>
      </c>
    </row>
    <row r="2366" spans="1:8" x14ac:dyDescent="0.35">
      <c r="A2366" s="15">
        <v>101824</v>
      </c>
      <c r="B2366" s="1">
        <v>45357</v>
      </c>
      <c r="C2366" s="15" t="s">
        <v>521</v>
      </c>
      <c r="D2366" s="15" t="s">
        <v>522</v>
      </c>
      <c r="E2366" s="1">
        <v>45357</v>
      </c>
      <c r="F2366" s="16">
        <v>300700007242</v>
      </c>
      <c r="G2366" s="31">
        <v>267072.40999999997</v>
      </c>
      <c r="H2366" s="18">
        <v>267072.40999999997</v>
      </c>
    </row>
    <row r="2367" spans="1:8" x14ac:dyDescent="0.35">
      <c r="A2367" s="15">
        <v>101924</v>
      </c>
      <c r="B2367" s="1">
        <v>45357</v>
      </c>
      <c r="C2367" s="15" t="s">
        <v>521</v>
      </c>
      <c r="D2367" s="15" t="s">
        <v>522</v>
      </c>
      <c r="E2367" s="1">
        <v>45357</v>
      </c>
      <c r="F2367" s="16">
        <v>300700007242</v>
      </c>
      <c r="G2367" s="31">
        <v>84126.78</v>
      </c>
      <c r="H2367" s="18">
        <v>84126.78</v>
      </c>
    </row>
    <row r="2368" spans="1:8" x14ac:dyDescent="0.35">
      <c r="A2368" s="15">
        <v>102024</v>
      </c>
      <c r="B2368" s="1">
        <v>45357</v>
      </c>
      <c r="C2368" s="15" t="s">
        <v>521</v>
      </c>
      <c r="D2368" s="15" t="s">
        <v>522</v>
      </c>
      <c r="E2368" s="1">
        <v>45357</v>
      </c>
      <c r="F2368" s="16">
        <v>300700007242</v>
      </c>
      <c r="G2368" s="31">
        <v>71.92</v>
      </c>
      <c r="H2368" s="18">
        <v>71.92</v>
      </c>
    </row>
    <row r="2369" spans="1:8" x14ac:dyDescent="0.35">
      <c r="A2369" s="15">
        <v>102124</v>
      </c>
      <c r="B2369" s="1">
        <v>45357</v>
      </c>
      <c r="C2369" s="15" t="s">
        <v>521</v>
      </c>
      <c r="D2369" s="15" t="s">
        <v>522</v>
      </c>
      <c r="E2369" s="1">
        <v>45357</v>
      </c>
      <c r="F2369" s="16">
        <v>300700007242</v>
      </c>
      <c r="G2369" s="31">
        <v>2.61</v>
      </c>
      <c r="H2369" s="18">
        <v>2.61</v>
      </c>
    </row>
    <row r="2370" spans="1:8" x14ac:dyDescent="0.35">
      <c r="A2370" s="15">
        <v>102224</v>
      </c>
      <c r="B2370" s="1">
        <v>45357</v>
      </c>
      <c r="C2370" s="15" t="s">
        <v>521</v>
      </c>
      <c r="D2370" s="15" t="s">
        <v>522</v>
      </c>
      <c r="E2370" s="1">
        <v>45357</v>
      </c>
      <c r="F2370" s="16">
        <v>300700007242</v>
      </c>
      <c r="G2370" s="31">
        <v>871.82</v>
      </c>
      <c r="H2370" s="18">
        <v>871.82</v>
      </c>
    </row>
    <row r="2371" spans="1:8" x14ac:dyDescent="0.35">
      <c r="A2371" s="15">
        <v>102324</v>
      </c>
      <c r="B2371" s="1">
        <v>45358</v>
      </c>
      <c r="C2371" s="15" t="s">
        <v>521</v>
      </c>
      <c r="D2371" s="15" t="s">
        <v>522</v>
      </c>
      <c r="E2371" s="1">
        <v>45358</v>
      </c>
      <c r="F2371" s="16">
        <v>300700007242</v>
      </c>
      <c r="G2371" s="31">
        <v>19137</v>
      </c>
      <c r="H2371" s="18">
        <v>19137</v>
      </c>
    </row>
    <row r="2372" spans="1:8" x14ac:dyDescent="0.35">
      <c r="A2372" s="15">
        <v>102424</v>
      </c>
      <c r="B2372" s="1">
        <v>45358</v>
      </c>
      <c r="C2372" s="15" t="s">
        <v>521</v>
      </c>
      <c r="D2372" s="15" t="s">
        <v>522</v>
      </c>
      <c r="E2372" s="1">
        <v>45358</v>
      </c>
      <c r="F2372" s="16">
        <v>300700007242</v>
      </c>
      <c r="G2372" s="31">
        <v>844528</v>
      </c>
      <c r="H2372" s="18">
        <v>844528</v>
      </c>
    </row>
    <row r="2373" spans="1:8" x14ac:dyDescent="0.35">
      <c r="A2373" s="15">
        <v>102724</v>
      </c>
      <c r="B2373" s="1">
        <v>45358</v>
      </c>
      <c r="C2373" s="15" t="s">
        <v>521</v>
      </c>
      <c r="D2373" s="15" t="s">
        <v>522</v>
      </c>
      <c r="E2373" s="1">
        <v>45358</v>
      </c>
      <c r="F2373" s="16">
        <v>300700007242</v>
      </c>
      <c r="G2373" s="31">
        <v>16356390.32</v>
      </c>
      <c r="H2373" s="18">
        <v>16356390.32</v>
      </c>
    </row>
    <row r="2374" spans="1:8" x14ac:dyDescent="0.35">
      <c r="A2374" s="15">
        <v>103024</v>
      </c>
      <c r="B2374" s="1">
        <v>45358</v>
      </c>
      <c r="C2374" s="15" t="s">
        <v>521</v>
      </c>
      <c r="D2374" s="15" t="s">
        <v>522</v>
      </c>
      <c r="E2374" s="1">
        <v>45358</v>
      </c>
      <c r="F2374" s="16">
        <v>300700007242</v>
      </c>
      <c r="G2374" s="31">
        <v>20120.64</v>
      </c>
      <c r="H2374" s="18">
        <v>20120.64</v>
      </c>
    </row>
    <row r="2375" spans="1:8" x14ac:dyDescent="0.35">
      <c r="A2375" s="15">
        <v>103124</v>
      </c>
      <c r="B2375" s="1">
        <v>45358</v>
      </c>
      <c r="C2375" s="15" t="s">
        <v>521</v>
      </c>
      <c r="D2375" s="15" t="s">
        <v>522</v>
      </c>
      <c r="E2375" s="1">
        <v>45358</v>
      </c>
      <c r="F2375" s="16">
        <v>300700007242</v>
      </c>
      <c r="G2375" s="31">
        <v>1093.27</v>
      </c>
      <c r="H2375" s="18">
        <v>1093.27</v>
      </c>
    </row>
    <row r="2376" spans="1:8" x14ac:dyDescent="0.35">
      <c r="A2376" s="15">
        <v>103224</v>
      </c>
      <c r="B2376" s="1">
        <v>45358</v>
      </c>
      <c r="C2376" s="15" t="s">
        <v>521</v>
      </c>
      <c r="D2376" s="15" t="s">
        <v>522</v>
      </c>
      <c r="E2376" s="1">
        <v>45358</v>
      </c>
      <c r="F2376" s="16">
        <v>300700007242</v>
      </c>
      <c r="G2376" s="31">
        <v>87643.82</v>
      </c>
      <c r="H2376" s="18">
        <v>87643.82</v>
      </c>
    </row>
    <row r="2377" spans="1:8" x14ac:dyDescent="0.35">
      <c r="A2377" s="15">
        <v>103424</v>
      </c>
      <c r="B2377" s="1">
        <v>45358</v>
      </c>
      <c r="C2377" s="15" t="s">
        <v>521</v>
      </c>
      <c r="D2377" s="15" t="s">
        <v>522</v>
      </c>
      <c r="E2377" s="1">
        <v>45358</v>
      </c>
      <c r="F2377" s="16">
        <v>300700007242</v>
      </c>
      <c r="G2377" s="31">
        <v>3571</v>
      </c>
      <c r="H2377" s="18">
        <v>3571</v>
      </c>
    </row>
    <row r="2378" spans="1:8" x14ac:dyDescent="0.35">
      <c r="A2378" s="15">
        <v>103524</v>
      </c>
      <c r="B2378" s="1">
        <v>45359</v>
      </c>
      <c r="C2378" s="15" t="s">
        <v>521</v>
      </c>
      <c r="D2378" s="15" t="s">
        <v>522</v>
      </c>
      <c r="E2378" s="1">
        <v>45359</v>
      </c>
      <c r="F2378" s="16">
        <v>300700007242</v>
      </c>
      <c r="G2378" s="31">
        <v>753287</v>
      </c>
      <c r="H2378" s="18">
        <v>753287</v>
      </c>
    </row>
    <row r="2379" spans="1:8" x14ac:dyDescent="0.35">
      <c r="A2379" s="15">
        <v>104124</v>
      </c>
      <c r="B2379" s="1">
        <v>45359</v>
      </c>
      <c r="C2379" s="15" t="s">
        <v>521</v>
      </c>
      <c r="D2379" s="15" t="s">
        <v>522</v>
      </c>
      <c r="E2379" s="1">
        <v>45359</v>
      </c>
      <c r="F2379" s="16">
        <v>300700007242</v>
      </c>
      <c r="G2379" s="31">
        <v>10663.77</v>
      </c>
      <c r="H2379" s="18">
        <v>10663.77</v>
      </c>
    </row>
    <row r="2380" spans="1:8" x14ac:dyDescent="0.35">
      <c r="A2380" s="15">
        <v>104224</v>
      </c>
      <c r="B2380" s="1">
        <v>45359</v>
      </c>
      <c r="C2380" s="15" t="s">
        <v>521</v>
      </c>
      <c r="D2380" s="15" t="s">
        <v>522</v>
      </c>
      <c r="E2380" s="1">
        <v>45359</v>
      </c>
      <c r="F2380" s="16">
        <v>300700007242</v>
      </c>
      <c r="G2380" s="31">
        <v>16957</v>
      </c>
      <c r="H2380" s="18">
        <v>16957</v>
      </c>
    </row>
    <row r="2381" spans="1:8" x14ac:dyDescent="0.35">
      <c r="A2381" s="15">
        <v>110524</v>
      </c>
      <c r="B2381" s="1">
        <v>45362</v>
      </c>
      <c r="C2381" s="15" t="s">
        <v>521</v>
      </c>
      <c r="D2381" s="15" t="s">
        <v>522</v>
      </c>
      <c r="E2381" s="1">
        <v>45362</v>
      </c>
      <c r="F2381" s="16">
        <v>300700007242</v>
      </c>
      <c r="G2381" s="31">
        <v>229000.13</v>
      </c>
      <c r="H2381" s="18">
        <v>229000.13</v>
      </c>
    </row>
    <row r="2382" spans="1:8" x14ac:dyDescent="0.35">
      <c r="A2382" s="15">
        <v>110624</v>
      </c>
      <c r="B2382" s="1">
        <v>45362</v>
      </c>
      <c r="C2382" s="15" t="s">
        <v>521</v>
      </c>
      <c r="D2382" s="15" t="s">
        <v>522</v>
      </c>
      <c r="E2382" s="1">
        <v>45362</v>
      </c>
      <c r="F2382" s="16">
        <v>300700007242</v>
      </c>
      <c r="G2382" s="31">
        <v>200000</v>
      </c>
      <c r="H2382" s="18">
        <v>200000</v>
      </c>
    </row>
    <row r="2383" spans="1:8" x14ac:dyDescent="0.35">
      <c r="A2383" s="15">
        <v>110724</v>
      </c>
      <c r="B2383" s="1">
        <v>45362</v>
      </c>
      <c r="C2383" s="15" t="s">
        <v>521</v>
      </c>
      <c r="D2383" s="15" t="s">
        <v>522</v>
      </c>
      <c r="E2383" s="1">
        <v>45362</v>
      </c>
      <c r="F2383" s="16">
        <v>300700007242</v>
      </c>
      <c r="G2383" s="31">
        <v>5665</v>
      </c>
      <c r="H2383" s="18">
        <v>5665</v>
      </c>
    </row>
    <row r="2384" spans="1:8" x14ac:dyDescent="0.35">
      <c r="A2384" s="15">
        <v>110824</v>
      </c>
      <c r="B2384" s="1">
        <v>45363</v>
      </c>
      <c r="C2384" s="15" t="s">
        <v>521</v>
      </c>
      <c r="D2384" s="15" t="s">
        <v>522</v>
      </c>
      <c r="E2384" s="1">
        <v>45363</v>
      </c>
      <c r="F2384" s="16">
        <v>300700007242</v>
      </c>
      <c r="G2384" s="31">
        <v>2000</v>
      </c>
      <c r="H2384" s="18">
        <v>2000</v>
      </c>
    </row>
    <row r="2385" spans="1:8" x14ac:dyDescent="0.35">
      <c r="A2385" s="15">
        <v>110924</v>
      </c>
      <c r="B2385" s="1">
        <v>45363</v>
      </c>
      <c r="C2385" s="15" t="s">
        <v>521</v>
      </c>
      <c r="D2385" s="15" t="s">
        <v>522</v>
      </c>
      <c r="E2385" s="1">
        <v>45363</v>
      </c>
      <c r="F2385" s="16">
        <v>300700007242</v>
      </c>
      <c r="G2385" s="31">
        <v>0.76</v>
      </c>
      <c r="H2385" s="18">
        <v>0.76</v>
      </c>
    </row>
    <row r="2386" spans="1:8" x14ac:dyDescent="0.35">
      <c r="A2386" s="15">
        <v>111224</v>
      </c>
      <c r="B2386" s="1">
        <v>45363</v>
      </c>
      <c r="C2386" s="15" t="s">
        <v>521</v>
      </c>
      <c r="D2386" s="15" t="s">
        <v>522</v>
      </c>
      <c r="E2386" s="1">
        <v>45363</v>
      </c>
      <c r="F2386" s="16">
        <v>300700007242</v>
      </c>
      <c r="G2386" s="31">
        <v>42594</v>
      </c>
      <c r="H2386" s="18">
        <v>42594</v>
      </c>
    </row>
    <row r="2387" spans="1:8" x14ac:dyDescent="0.35">
      <c r="A2387" s="15">
        <v>111324</v>
      </c>
      <c r="B2387" s="1">
        <v>45363</v>
      </c>
      <c r="C2387" s="15" t="s">
        <v>521</v>
      </c>
      <c r="D2387" s="15" t="s">
        <v>522</v>
      </c>
      <c r="E2387" s="1">
        <v>45363</v>
      </c>
      <c r="F2387" s="16">
        <v>300700007242</v>
      </c>
      <c r="G2387" s="31">
        <v>3833654</v>
      </c>
      <c r="H2387" s="18">
        <v>3833654</v>
      </c>
    </row>
    <row r="2388" spans="1:8" x14ac:dyDescent="0.35">
      <c r="A2388" s="15">
        <v>111424</v>
      </c>
      <c r="B2388" s="1">
        <v>45363</v>
      </c>
      <c r="C2388" s="15" t="s">
        <v>521</v>
      </c>
      <c r="D2388" s="15" t="s">
        <v>522</v>
      </c>
      <c r="E2388" s="1">
        <v>45363</v>
      </c>
      <c r="F2388" s="16">
        <v>300700007242</v>
      </c>
      <c r="G2388" s="31">
        <v>22631371.649999999</v>
      </c>
      <c r="H2388" s="18">
        <v>22631371.649999999</v>
      </c>
    </row>
    <row r="2389" spans="1:8" x14ac:dyDescent="0.35">
      <c r="A2389" s="15">
        <v>111524</v>
      </c>
      <c r="B2389" s="1">
        <v>45363</v>
      </c>
      <c r="C2389" s="15" t="s">
        <v>521</v>
      </c>
      <c r="D2389" s="15" t="s">
        <v>522</v>
      </c>
      <c r="E2389" s="1">
        <v>45363</v>
      </c>
      <c r="F2389" s="16">
        <v>300700007242</v>
      </c>
      <c r="G2389" s="31">
        <v>93413.78</v>
      </c>
      <c r="H2389" s="18">
        <v>93413.78</v>
      </c>
    </row>
    <row r="2390" spans="1:8" x14ac:dyDescent="0.35">
      <c r="A2390" s="15">
        <v>111624</v>
      </c>
      <c r="B2390" s="1">
        <v>45363</v>
      </c>
      <c r="C2390" s="15" t="s">
        <v>521</v>
      </c>
      <c r="D2390" s="15" t="s">
        <v>522</v>
      </c>
      <c r="E2390" s="1">
        <v>45363</v>
      </c>
      <c r="F2390" s="16">
        <v>300700007242</v>
      </c>
      <c r="G2390" s="31">
        <v>7165</v>
      </c>
      <c r="H2390" s="18">
        <v>7165</v>
      </c>
    </row>
    <row r="2391" spans="1:8" x14ac:dyDescent="0.35">
      <c r="A2391" s="15">
        <v>111824</v>
      </c>
      <c r="B2391" s="1">
        <v>45363</v>
      </c>
      <c r="C2391" s="15" t="s">
        <v>521</v>
      </c>
      <c r="D2391" s="15" t="s">
        <v>522</v>
      </c>
      <c r="E2391" s="1">
        <v>45363</v>
      </c>
      <c r="F2391" s="16">
        <v>300700007242</v>
      </c>
      <c r="G2391" s="31">
        <v>2955024.53</v>
      </c>
      <c r="H2391" s="18">
        <v>2955024.53</v>
      </c>
    </row>
    <row r="2392" spans="1:8" x14ac:dyDescent="0.35">
      <c r="A2392" s="15">
        <v>111924</v>
      </c>
      <c r="B2392" s="1">
        <v>45363</v>
      </c>
      <c r="C2392" s="15" t="s">
        <v>521</v>
      </c>
      <c r="D2392" s="15" t="s">
        <v>522</v>
      </c>
      <c r="E2392" s="1">
        <v>45363</v>
      </c>
      <c r="F2392" s="16">
        <v>300700007242</v>
      </c>
      <c r="G2392" s="31">
        <v>20136179.440000001</v>
      </c>
      <c r="H2392" s="18">
        <v>20136179.440000001</v>
      </c>
    </row>
    <row r="2393" spans="1:8" x14ac:dyDescent="0.35">
      <c r="A2393" s="15">
        <v>112224</v>
      </c>
      <c r="B2393" s="1">
        <v>45363</v>
      </c>
      <c r="C2393" s="15" t="s">
        <v>521</v>
      </c>
      <c r="D2393" s="15" t="s">
        <v>522</v>
      </c>
      <c r="E2393" s="1">
        <v>45363</v>
      </c>
      <c r="F2393" s="16">
        <v>300700007242</v>
      </c>
      <c r="G2393" s="31">
        <v>425083</v>
      </c>
      <c r="H2393" s="18">
        <v>425083</v>
      </c>
    </row>
    <row r="2394" spans="1:8" x14ac:dyDescent="0.35">
      <c r="A2394" s="15">
        <v>112424</v>
      </c>
      <c r="B2394" s="1">
        <v>45364</v>
      </c>
      <c r="C2394" s="15" t="s">
        <v>521</v>
      </c>
      <c r="D2394" s="15" t="s">
        <v>522</v>
      </c>
      <c r="E2394" s="1">
        <v>45364</v>
      </c>
      <c r="F2394" s="16">
        <v>300700007242</v>
      </c>
      <c r="G2394" s="31">
        <v>3720200</v>
      </c>
      <c r="H2394" s="18">
        <v>3720200</v>
      </c>
    </row>
    <row r="2395" spans="1:8" x14ac:dyDescent="0.35">
      <c r="A2395" s="15">
        <v>112724</v>
      </c>
      <c r="B2395" s="1">
        <v>45364</v>
      </c>
      <c r="C2395" s="15" t="s">
        <v>521</v>
      </c>
      <c r="D2395" s="15" t="s">
        <v>522</v>
      </c>
      <c r="E2395" s="1">
        <v>45364</v>
      </c>
      <c r="F2395" s="16">
        <v>300700007242</v>
      </c>
      <c r="G2395" s="31">
        <v>12044</v>
      </c>
      <c r="H2395" s="18">
        <v>12044</v>
      </c>
    </row>
    <row r="2396" spans="1:8" x14ac:dyDescent="0.35">
      <c r="A2396" s="15">
        <v>112824</v>
      </c>
      <c r="B2396" s="1">
        <v>45364</v>
      </c>
      <c r="C2396" s="15" t="s">
        <v>521</v>
      </c>
      <c r="D2396" s="15" t="s">
        <v>522</v>
      </c>
      <c r="E2396" s="1">
        <v>45364</v>
      </c>
      <c r="F2396" s="16">
        <v>300700007242</v>
      </c>
      <c r="G2396" s="31">
        <v>576115.34</v>
      </c>
      <c r="H2396" s="18">
        <v>576115.34</v>
      </c>
    </row>
    <row r="2397" spans="1:8" x14ac:dyDescent="0.35">
      <c r="A2397" s="15">
        <v>112924</v>
      </c>
      <c r="B2397" s="1">
        <v>45364</v>
      </c>
      <c r="C2397" s="15" t="s">
        <v>521</v>
      </c>
      <c r="D2397" s="15" t="s">
        <v>522</v>
      </c>
      <c r="E2397" s="1">
        <v>45364</v>
      </c>
      <c r="F2397" s="16">
        <v>300700007242</v>
      </c>
      <c r="G2397" s="31">
        <v>16853</v>
      </c>
      <c r="H2397" s="18">
        <v>16853</v>
      </c>
    </row>
    <row r="2398" spans="1:8" x14ac:dyDescent="0.35">
      <c r="A2398" s="15">
        <v>113124</v>
      </c>
      <c r="B2398" s="1">
        <v>45364</v>
      </c>
      <c r="C2398" s="15" t="s">
        <v>521</v>
      </c>
      <c r="D2398" s="15" t="s">
        <v>522</v>
      </c>
      <c r="E2398" s="1">
        <v>45364</v>
      </c>
      <c r="F2398" s="16">
        <v>300700007242</v>
      </c>
      <c r="G2398" s="31">
        <v>7411</v>
      </c>
      <c r="H2398" s="18">
        <v>7411</v>
      </c>
    </row>
    <row r="2399" spans="1:8" x14ac:dyDescent="0.35">
      <c r="A2399" s="15">
        <v>113224</v>
      </c>
      <c r="B2399" s="1">
        <v>45364</v>
      </c>
      <c r="C2399" s="15" t="s">
        <v>521</v>
      </c>
      <c r="D2399" s="15" t="s">
        <v>522</v>
      </c>
      <c r="E2399" s="1">
        <v>45364</v>
      </c>
      <c r="F2399" s="16">
        <v>300700007242</v>
      </c>
      <c r="G2399" s="31">
        <v>4136.9399999999996</v>
      </c>
      <c r="H2399" s="18">
        <v>4136.9399999999996</v>
      </c>
    </row>
    <row r="2400" spans="1:8" x14ac:dyDescent="0.35">
      <c r="A2400" s="15">
        <v>113324</v>
      </c>
      <c r="B2400" s="1">
        <v>45364</v>
      </c>
      <c r="C2400" s="15" t="s">
        <v>521</v>
      </c>
      <c r="D2400" s="15" t="s">
        <v>522</v>
      </c>
      <c r="E2400" s="1">
        <v>45364</v>
      </c>
      <c r="F2400" s="16">
        <v>300700007242</v>
      </c>
      <c r="G2400" s="31">
        <v>36214</v>
      </c>
      <c r="H2400" s="18">
        <v>36214</v>
      </c>
    </row>
    <row r="2401" spans="1:8" x14ac:dyDescent="0.35">
      <c r="A2401" s="15">
        <v>113524</v>
      </c>
      <c r="B2401" s="1">
        <v>45364</v>
      </c>
      <c r="C2401" s="15" t="s">
        <v>521</v>
      </c>
      <c r="D2401" s="15" t="s">
        <v>522</v>
      </c>
      <c r="E2401" s="1">
        <v>45364</v>
      </c>
      <c r="F2401" s="16">
        <v>300700007242</v>
      </c>
      <c r="G2401" s="31">
        <v>2720.94</v>
      </c>
      <c r="H2401" s="18">
        <v>2720.94</v>
      </c>
    </row>
    <row r="2402" spans="1:8" x14ac:dyDescent="0.35">
      <c r="A2402" s="15">
        <v>113624</v>
      </c>
      <c r="B2402" s="1">
        <v>45364</v>
      </c>
      <c r="C2402" s="15" t="s">
        <v>521</v>
      </c>
      <c r="D2402" s="15" t="s">
        <v>522</v>
      </c>
      <c r="E2402" s="1">
        <v>45364</v>
      </c>
      <c r="F2402" s="16">
        <v>300700007242</v>
      </c>
      <c r="G2402" s="31">
        <v>202318.33</v>
      </c>
      <c r="H2402" s="18">
        <v>202318.33</v>
      </c>
    </row>
    <row r="2403" spans="1:8" x14ac:dyDescent="0.35">
      <c r="A2403" s="15">
        <v>113724</v>
      </c>
      <c r="B2403" s="1">
        <v>45364</v>
      </c>
      <c r="C2403" s="15" t="s">
        <v>521</v>
      </c>
      <c r="D2403" s="15" t="s">
        <v>522</v>
      </c>
      <c r="E2403" s="1">
        <v>45364</v>
      </c>
      <c r="F2403" s="16">
        <v>300700007242</v>
      </c>
      <c r="G2403" s="31">
        <v>18113.7</v>
      </c>
      <c r="H2403" s="18">
        <v>18113.7</v>
      </c>
    </row>
    <row r="2404" spans="1:8" x14ac:dyDescent="0.35">
      <c r="A2404" s="15">
        <v>113924</v>
      </c>
      <c r="B2404" s="1">
        <v>45365</v>
      </c>
      <c r="C2404" s="15" t="s">
        <v>521</v>
      </c>
      <c r="D2404" s="15" t="s">
        <v>522</v>
      </c>
      <c r="E2404" s="1">
        <v>45365</v>
      </c>
      <c r="F2404" s="16">
        <v>300700007242</v>
      </c>
      <c r="G2404" s="31">
        <v>175000</v>
      </c>
      <c r="H2404" s="18">
        <v>175000</v>
      </c>
    </row>
    <row r="2405" spans="1:8" x14ac:dyDescent="0.35">
      <c r="A2405" s="15">
        <v>114124</v>
      </c>
      <c r="B2405" s="1">
        <v>45365</v>
      </c>
      <c r="C2405" s="15" t="s">
        <v>521</v>
      </c>
      <c r="D2405" s="15" t="s">
        <v>522</v>
      </c>
      <c r="E2405" s="1">
        <v>45365</v>
      </c>
      <c r="F2405" s="16">
        <v>300700007242</v>
      </c>
      <c r="G2405" s="31">
        <v>11131</v>
      </c>
      <c r="H2405" s="18">
        <v>11131</v>
      </c>
    </row>
    <row r="2406" spans="1:8" x14ac:dyDescent="0.35">
      <c r="A2406" s="15">
        <v>114224</v>
      </c>
      <c r="B2406" s="1">
        <v>45365</v>
      </c>
      <c r="C2406" s="15" t="s">
        <v>521</v>
      </c>
      <c r="D2406" s="15" t="s">
        <v>522</v>
      </c>
      <c r="E2406" s="1">
        <v>45365</v>
      </c>
      <c r="F2406" s="16">
        <v>300700007242</v>
      </c>
      <c r="G2406" s="31">
        <v>50.52</v>
      </c>
      <c r="H2406" s="18">
        <v>50.52</v>
      </c>
    </row>
    <row r="2407" spans="1:8" x14ac:dyDescent="0.35">
      <c r="A2407" s="15">
        <v>114424</v>
      </c>
      <c r="B2407" s="1">
        <v>45365</v>
      </c>
      <c r="C2407" s="15" t="s">
        <v>521</v>
      </c>
      <c r="D2407" s="15" t="s">
        <v>522</v>
      </c>
      <c r="E2407" s="1">
        <v>45365</v>
      </c>
      <c r="F2407" s="16">
        <v>300700007242</v>
      </c>
      <c r="G2407" s="31">
        <v>7443</v>
      </c>
      <c r="H2407" s="18">
        <v>7443</v>
      </c>
    </row>
    <row r="2408" spans="1:8" x14ac:dyDescent="0.35">
      <c r="A2408" s="15">
        <v>114824</v>
      </c>
      <c r="B2408" s="1">
        <v>45366</v>
      </c>
      <c r="C2408" s="15" t="s">
        <v>521</v>
      </c>
      <c r="D2408" s="15" t="s">
        <v>522</v>
      </c>
      <c r="E2408" s="1">
        <v>45366</v>
      </c>
      <c r="F2408" s="16">
        <v>300700007242</v>
      </c>
      <c r="G2408" s="31">
        <v>734642.33</v>
      </c>
      <c r="H2408" s="18">
        <v>734642.33</v>
      </c>
    </row>
    <row r="2409" spans="1:8" x14ac:dyDescent="0.35">
      <c r="A2409" s="15">
        <v>115224</v>
      </c>
      <c r="B2409" s="1">
        <v>45366</v>
      </c>
      <c r="C2409" s="15" t="s">
        <v>521</v>
      </c>
      <c r="D2409" s="15" t="s">
        <v>522</v>
      </c>
      <c r="E2409" s="1">
        <v>45366</v>
      </c>
      <c r="F2409" s="16">
        <v>300700007242</v>
      </c>
      <c r="G2409" s="31">
        <v>200000</v>
      </c>
      <c r="H2409" s="18">
        <v>200000</v>
      </c>
    </row>
    <row r="2410" spans="1:8" x14ac:dyDescent="0.35">
      <c r="A2410" s="15">
        <v>115324</v>
      </c>
      <c r="B2410" s="1">
        <v>45366</v>
      </c>
      <c r="C2410" s="15" t="s">
        <v>521</v>
      </c>
      <c r="D2410" s="15" t="s">
        <v>522</v>
      </c>
      <c r="E2410" s="1">
        <v>45366</v>
      </c>
      <c r="F2410" s="16">
        <v>300700007242</v>
      </c>
      <c r="G2410" s="31">
        <v>107851</v>
      </c>
      <c r="H2410" s="18">
        <v>107851</v>
      </c>
    </row>
    <row r="2411" spans="1:8" x14ac:dyDescent="0.35">
      <c r="A2411" s="15">
        <v>116824</v>
      </c>
      <c r="B2411" s="1">
        <v>45369</v>
      </c>
      <c r="C2411" s="15" t="s">
        <v>521</v>
      </c>
      <c r="D2411" s="15" t="s">
        <v>522</v>
      </c>
      <c r="E2411" s="1">
        <v>45369</v>
      </c>
      <c r="F2411" s="16">
        <v>300700007242</v>
      </c>
      <c r="G2411" s="31">
        <v>2499</v>
      </c>
      <c r="H2411" s="18">
        <v>2499</v>
      </c>
    </row>
    <row r="2412" spans="1:8" x14ac:dyDescent="0.35">
      <c r="A2412" s="15">
        <v>117024</v>
      </c>
      <c r="B2412" s="1">
        <v>45369</v>
      </c>
      <c r="C2412" s="15" t="s">
        <v>521</v>
      </c>
      <c r="D2412" s="15" t="s">
        <v>522</v>
      </c>
      <c r="E2412" s="1">
        <v>45369</v>
      </c>
      <c r="F2412" s="16">
        <v>300700007242</v>
      </c>
      <c r="G2412" s="31">
        <v>98001.24</v>
      </c>
      <c r="H2412" s="18">
        <v>98001.24</v>
      </c>
    </row>
    <row r="2413" spans="1:8" x14ac:dyDescent="0.35">
      <c r="A2413" s="15">
        <v>117224</v>
      </c>
      <c r="B2413" s="1">
        <v>45369</v>
      </c>
      <c r="C2413" s="15" t="s">
        <v>521</v>
      </c>
      <c r="D2413" s="15" t="s">
        <v>522</v>
      </c>
      <c r="E2413" s="1">
        <v>45369</v>
      </c>
      <c r="F2413" s="16">
        <v>300700007242</v>
      </c>
      <c r="G2413" s="31">
        <v>35965</v>
      </c>
      <c r="H2413" s="18">
        <v>35965</v>
      </c>
    </row>
    <row r="2414" spans="1:8" x14ac:dyDescent="0.35">
      <c r="A2414" s="15">
        <v>117524</v>
      </c>
      <c r="B2414" s="1">
        <v>45370</v>
      </c>
      <c r="C2414" s="15" t="s">
        <v>521</v>
      </c>
      <c r="D2414" s="15" t="s">
        <v>522</v>
      </c>
      <c r="E2414" s="1">
        <v>45370</v>
      </c>
      <c r="F2414" s="16">
        <v>300700007242</v>
      </c>
      <c r="G2414" s="31">
        <v>9668.4</v>
      </c>
      <c r="H2414" s="18">
        <v>9668.4</v>
      </c>
    </row>
    <row r="2415" spans="1:8" x14ac:dyDescent="0.35">
      <c r="A2415" s="15">
        <v>117724</v>
      </c>
      <c r="B2415" s="1">
        <v>45370</v>
      </c>
      <c r="C2415" s="15" t="s">
        <v>521</v>
      </c>
      <c r="D2415" s="15" t="s">
        <v>522</v>
      </c>
      <c r="E2415" s="1">
        <v>45370</v>
      </c>
      <c r="F2415" s="16">
        <v>300700007242</v>
      </c>
      <c r="G2415" s="31">
        <v>786</v>
      </c>
      <c r="H2415" s="18">
        <v>786</v>
      </c>
    </row>
    <row r="2416" spans="1:8" x14ac:dyDescent="0.35">
      <c r="A2416" s="15">
        <v>117824</v>
      </c>
      <c r="B2416" s="1">
        <v>45370</v>
      </c>
      <c r="C2416" s="15" t="s">
        <v>521</v>
      </c>
      <c r="D2416" s="15" t="s">
        <v>522</v>
      </c>
      <c r="E2416" s="1">
        <v>45370</v>
      </c>
      <c r="F2416" s="16">
        <v>300700007242</v>
      </c>
      <c r="G2416" s="31">
        <v>37735</v>
      </c>
      <c r="H2416" s="18">
        <v>37735</v>
      </c>
    </row>
    <row r="2417" spans="1:8" x14ac:dyDescent="0.35">
      <c r="A2417" s="15">
        <v>118024</v>
      </c>
      <c r="B2417" s="1">
        <v>45371</v>
      </c>
      <c r="C2417" s="15" t="s">
        <v>521</v>
      </c>
      <c r="D2417" s="15" t="s">
        <v>522</v>
      </c>
      <c r="E2417" s="1">
        <v>45371</v>
      </c>
      <c r="F2417" s="16">
        <v>300700007242</v>
      </c>
      <c r="G2417" s="31">
        <v>27279.02</v>
      </c>
      <c r="H2417" s="18">
        <v>27279.02</v>
      </c>
    </row>
    <row r="2418" spans="1:8" x14ac:dyDescent="0.35">
      <c r="A2418" s="15">
        <v>118124</v>
      </c>
      <c r="B2418" s="1">
        <v>45371</v>
      </c>
      <c r="C2418" s="15" t="s">
        <v>521</v>
      </c>
      <c r="D2418" s="15" t="s">
        <v>522</v>
      </c>
      <c r="E2418" s="1">
        <v>45371</v>
      </c>
      <c r="F2418" s="16">
        <v>300700007242</v>
      </c>
      <c r="G2418" s="31">
        <v>52809.53</v>
      </c>
      <c r="H2418" s="18">
        <v>52809.53</v>
      </c>
    </row>
    <row r="2419" spans="1:8" x14ac:dyDescent="0.35">
      <c r="A2419" s="15">
        <v>118224</v>
      </c>
      <c r="B2419" s="1">
        <v>45371</v>
      </c>
      <c r="C2419" s="15" t="s">
        <v>521</v>
      </c>
      <c r="D2419" s="15" t="s">
        <v>522</v>
      </c>
      <c r="E2419" s="1">
        <v>45371</v>
      </c>
      <c r="F2419" s="16">
        <v>300700007242</v>
      </c>
      <c r="G2419" s="31">
        <v>20093.7</v>
      </c>
      <c r="H2419" s="18">
        <v>20093.7</v>
      </c>
    </row>
    <row r="2420" spans="1:8" x14ac:dyDescent="0.35">
      <c r="A2420" s="15">
        <v>118324</v>
      </c>
      <c r="B2420" s="1">
        <v>45371</v>
      </c>
      <c r="C2420" s="15" t="s">
        <v>521</v>
      </c>
      <c r="D2420" s="15" t="s">
        <v>522</v>
      </c>
      <c r="E2420" s="1">
        <v>45371</v>
      </c>
      <c r="F2420" s="16">
        <v>300700007242</v>
      </c>
      <c r="G2420" s="31">
        <v>37739</v>
      </c>
      <c r="H2420" s="18">
        <v>37739</v>
      </c>
    </row>
    <row r="2421" spans="1:8" x14ac:dyDescent="0.35">
      <c r="A2421" s="15">
        <v>118724</v>
      </c>
      <c r="B2421" s="1">
        <v>45372</v>
      </c>
      <c r="C2421" s="15" t="s">
        <v>521</v>
      </c>
      <c r="D2421" s="15" t="s">
        <v>522</v>
      </c>
      <c r="E2421" s="1">
        <v>45372</v>
      </c>
      <c r="F2421" s="16">
        <v>300700007242</v>
      </c>
      <c r="G2421" s="31">
        <v>198375</v>
      </c>
      <c r="H2421" s="18">
        <v>198375</v>
      </c>
    </row>
    <row r="2422" spans="1:8" x14ac:dyDescent="0.35">
      <c r="A2422" s="15">
        <v>118924</v>
      </c>
      <c r="B2422" s="1">
        <v>45372</v>
      </c>
      <c r="C2422" s="15" t="s">
        <v>521</v>
      </c>
      <c r="D2422" s="15" t="s">
        <v>522</v>
      </c>
      <c r="E2422" s="1">
        <v>45372</v>
      </c>
      <c r="F2422" s="16">
        <v>300700007242</v>
      </c>
      <c r="G2422" s="31">
        <v>526933</v>
      </c>
      <c r="H2422" s="18">
        <v>526933</v>
      </c>
    </row>
    <row r="2423" spans="1:8" x14ac:dyDescent="0.35">
      <c r="A2423" s="15">
        <v>119024</v>
      </c>
      <c r="B2423" s="1">
        <v>45372</v>
      </c>
      <c r="C2423" s="15" t="s">
        <v>521</v>
      </c>
      <c r="D2423" s="15" t="s">
        <v>522</v>
      </c>
      <c r="E2423" s="1">
        <v>45372</v>
      </c>
      <c r="F2423" s="16">
        <v>300700007242</v>
      </c>
      <c r="G2423" s="31">
        <v>3916430</v>
      </c>
      <c r="H2423" s="18">
        <v>3916430</v>
      </c>
    </row>
    <row r="2424" spans="1:8" x14ac:dyDescent="0.35">
      <c r="A2424" s="15">
        <v>119124</v>
      </c>
      <c r="B2424" s="1">
        <v>45372</v>
      </c>
      <c r="C2424" s="15" t="s">
        <v>521</v>
      </c>
      <c r="D2424" s="15" t="s">
        <v>522</v>
      </c>
      <c r="E2424" s="1">
        <v>45372</v>
      </c>
      <c r="F2424" s="16">
        <v>300700007242</v>
      </c>
      <c r="G2424" s="31">
        <v>59575</v>
      </c>
      <c r="H2424" s="18">
        <v>59575</v>
      </c>
    </row>
    <row r="2425" spans="1:8" x14ac:dyDescent="0.35">
      <c r="A2425" s="15">
        <v>119224</v>
      </c>
      <c r="B2425" s="1">
        <v>45373</v>
      </c>
      <c r="C2425" s="15" t="s">
        <v>521</v>
      </c>
      <c r="D2425" s="15" t="s">
        <v>522</v>
      </c>
      <c r="E2425" s="1">
        <v>45373</v>
      </c>
      <c r="F2425" s="16">
        <v>300700007242</v>
      </c>
      <c r="G2425" s="31">
        <v>260200</v>
      </c>
      <c r="H2425" s="18">
        <v>260200</v>
      </c>
    </row>
    <row r="2426" spans="1:8" x14ac:dyDescent="0.35">
      <c r="A2426" s="15">
        <v>119324</v>
      </c>
      <c r="B2426" s="1">
        <v>45373</v>
      </c>
      <c r="C2426" s="15" t="s">
        <v>521</v>
      </c>
      <c r="D2426" s="15" t="s">
        <v>522</v>
      </c>
      <c r="E2426" s="1">
        <v>45373</v>
      </c>
      <c r="F2426" s="16">
        <v>300700007242</v>
      </c>
      <c r="G2426" s="31">
        <v>500000</v>
      </c>
      <c r="H2426" s="18">
        <v>500000</v>
      </c>
    </row>
    <row r="2427" spans="1:8" x14ac:dyDescent="0.35">
      <c r="A2427" s="15">
        <v>119424</v>
      </c>
      <c r="B2427" s="1">
        <v>45373</v>
      </c>
      <c r="C2427" s="15" t="s">
        <v>521</v>
      </c>
      <c r="D2427" s="15" t="s">
        <v>522</v>
      </c>
      <c r="E2427" s="1">
        <v>45373</v>
      </c>
      <c r="F2427" s="16">
        <v>300700007242</v>
      </c>
      <c r="G2427" s="31">
        <v>2022213</v>
      </c>
      <c r="H2427" s="18">
        <v>2022213</v>
      </c>
    </row>
    <row r="2428" spans="1:8" x14ac:dyDescent="0.35">
      <c r="A2428" s="15">
        <v>119524</v>
      </c>
      <c r="B2428" s="1">
        <v>45373</v>
      </c>
      <c r="C2428" s="15" t="s">
        <v>521</v>
      </c>
      <c r="D2428" s="15" t="s">
        <v>522</v>
      </c>
      <c r="E2428" s="1">
        <v>45373</v>
      </c>
      <c r="F2428" s="16">
        <v>300700007242</v>
      </c>
      <c r="G2428" s="31">
        <v>3444.39</v>
      </c>
      <c r="H2428" s="18">
        <v>3444.39</v>
      </c>
    </row>
    <row r="2429" spans="1:8" x14ac:dyDescent="0.35">
      <c r="A2429" s="15">
        <v>119624</v>
      </c>
      <c r="B2429" s="1">
        <v>45373</v>
      </c>
      <c r="C2429" s="15" t="s">
        <v>521</v>
      </c>
      <c r="D2429" s="15" t="s">
        <v>522</v>
      </c>
      <c r="E2429" s="1">
        <v>45373</v>
      </c>
      <c r="F2429" s="16">
        <v>300700007242</v>
      </c>
      <c r="G2429" s="31">
        <v>500000</v>
      </c>
      <c r="H2429" s="18">
        <v>500000</v>
      </c>
    </row>
    <row r="2430" spans="1:8" x14ac:dyDescent="0.35">
      <c r="A2430" s="15">
        <v>119724</v>
      </c>
      <c r="B2430" s="1">
        <v>45373</v>
      </c>
      <c r="C2430" s="15" t="s">
        <v>521</v>
      </c>
      <c r="D2430" s="15" t="s">
        <v>522</v>
      </c>
      <c r="E2430" s="1">
        <v>45373</v>
      </c>
      <c r="F2430" s="16">
        <v>300700007242</v>
      </c>
      <c r="G2430" s="31">
        <v>65201</v>
      </c>
      <c r="H2430" s="18">
        <v>65201</v>
      </c>
    </row>
    <row r="2431" spans="1:8" x14ac:dyDescent="0.35">
      <c r="A2431" s="15">
        <v>119924</v>
      </c>
      <c r="B2431" s="1">
        <v>45373</v>
      </c>
      <c r="C2431" s="15" t="s">
        <v>521</v>
      </c>
      <c r="D2431" s="15" t="s">
        <v>522</v>
      </c>
      <c r="E2431" s="1">
        <v>45373</v>
      </c>
      <c r="F2431" s="16">
        <v>300700007242</v>
      </c>
      <c r="G2431" s="31">
        <v>2306305</v>
      </c>
      <c r="H2431" s="18">
        <v>2306305</v>
      </c>
    </row>
    <row r="2432" spans="1:8" x14ac:dyDescent="0.35">
      <c r="A2432" s="15">
        <v>120024</v>
      </c>
      <c r="B2432" s="1">
        <v>45373</v>
      </c>
      <c r="C2432" s="15" t="s">
        <v>521</v>
      </c>
      <c r="D2432" s="15" t="s">
        <v>522</v>
      </c>
      <c r="E2432" s="1">
        <v>45373</v>
      </c>
      <c r="F2432" s="16">
        <v>300700007242</v>
      </c>
      <c r="G2432" s="31">
        <v>2070472</v>
      </c>
      <c r="H2432" s="18">
        <v>2070472</v>
      </c>
    </row>
    <row r="2433" spans="1:8" x14ac:dyDescent="0.35">
      <c r="A2433" s="15">
        <v>120124</v>
      </c>
      <c r="B2433" s="1">
        <v>45373</v>
      </c>
      <c r="C2433" s="15" t="s">
        <v>521</v>
      </c>
      <c r="D2433" s="15" t="s">
        <v>522</v>
      </c>
      <c r="E2433" s="1">
        <v>45373</v>
      </c>
      <c r="F2433" s="16">
        <v>300700007242</v>
      </c>
      <c r="G2433" s="31">
        <v>2248</v>
      </c>
      <c r="H2433" s="18">
        <v>2248</v>
      </c>
    </row>
    <row r="2434" spans="1:8" x14ac:dyDescent="0.35">
      <c r="A2434" s="15">
        <v>120524</v>
      </c>
      <c r="B2434" s="1">
        <v>45377</v>
      </c>
      <c r="C2434" s="15" t="s">
        <v>521</v>
      </c>
      <c r="D2434" s="15" t="s">
        <v>522</v>
      </c>
      <c r="E2434" s="1">
        <v>45377</v>
      </c>
      <c r="F2434" s="16">
        <v>300700007242</v>
      </c>
      <c r="G2434" s="31">
        <v>32953</v>
      </c>
      <c r="H2434" s="18">
        <v>32953</v>
      </c>
    </row>
    <row r="2435" spans="1:8" x14ac:dyDescent="0.35">
      <c r="A2435" s="15">
        <v>127624</v>
      </c>
      <c r="B2435" s="1">
        <v>45378</v>
      </c>
      <c r="C2435" s="15" t="s">
        <v>521</v>
      </c>
      <c r="D2435" s="15" t="s">
        <v>522</v>
      </c>
      <c r="E2435" s="1">
        <v>45378</v>
      </c>
      <c r="F2435" s="16">
        <v>300700007242</v>
      </c>
      <c r="G2435" s="31">
        <v>522340.46</v>
      </c>
      <c r="H2435" s="18">
        <v>522340.46</v>
      </c>
    </row>
    <row r="2436" spans="1:8" x14ac:dyDescent="0.35">
      <c r="A2436" s="15">
        <v>127724</v>
      </c>
      <c r="B2436" s="1">
        <v>45378</v>
      </c>
      <c r="C2436" s="15" t="s">
        <v>521</v>
      </c>
      <c r="D2436" s="15" t="s">
        <v>522</v>
      </c>
      <c r="E2436" s="1">
        <v>45378</v>
      </c>
      <c r="F2436" s="16">
        <v>300700007242</v>
      </c>
      <c r="G2436" s="31">
        <v>290464</v>
      </c>
      <c r="H2436" s="18">
        <v>290464</v>
      </c>
    </row>
    <row r="2437" spans="1:8" x14ac:dyDescent="0.35">
      <c r="A2437" s="15">
        <v>127824</v>
      </c>
      <c r="B2437" s="1">
        <v>45378</v>
      </c>
      <c r="C2437" s="15" t="s">
        <v>521</v>
      </c>
      <c r="D2437" s="15" t="s">
        <v>522</v>
      </c>
      <c r="E2437" s="1">
        <v>45378</v>
      </c>
      <c r="F2437" s="16">
        <v>300700007242</v>
      </c>
      <c r="G2437" s="31">
        <v>84000</v>
      </c>
      <c r="H2437" s="18">
        <v>84000</v>
      </c>
    </row>
    <row r="2438" spans="1:8" x14ac:dyDescent="0.35">
      <c r="A2438" s="15">
        <v>128024</v>
      </c>
      <c r="B2438" s="1">
        <v>45378</v>
      </c>
      <c r="C2438" s="15" t="s">
        <v>521</v>
      </c>
      <c r="D2438" s="15" t="s">
        <v>522</v>
      </c>
      <c r="E2438" s="1">
        <v>45378</v>
      </c>
      <c r="F2438" s="16">
        <v>300700007242</v>
      </c>
      <c r="G2438" s="31">
        <v>184660510</v>
      </c>
      <c r="H2438" s="18">
        <v>184660510</v>
      </c>
    </row>
    <row r="2439" spans="1:8" x14ac:dyDescent="0.35">
      <c r="A2439" s="15">
        <v>128124</v>
      </c>
      <c r="B2439" s="1">
        <v>45378</v>
      </c>
      <c r="C2439" s="15" t="s">
        <v>521</v>
      </c>
      <c r="D2439" s="15" t="s">
        <v>522</v>
      </c>
      <c r="E2439" s="1">
        <v>45378</v>
      </c>
      <c r="F2439" s="16">
        <v>300700007242</v>
      </c>
      <c r="G2439" s="31">
        <v>15017250.859999999</v>
      </c>
      <c r="H2439" s="18">
        <v>15017250.859999999</v>
      </c>
    </row>
    <row r="2440" spans="1:8" x14ac:dyDescent="0.35">
      <c r="A2440" s="15">
        <v>128224</v>
      </c>
      <c r="B2440" s="1">
        <v>45378</v>
      </c>
      <c r="C2440" s="15" t="s">
        <v>521</v>
      </c>
      <c r="D2440" s="15" t="s">
        <v>522</v>
      </c>
      <c r="E2440" s="1">
        <v>45378</v>
      </c>
      <c r="F2440" s="16">
        <v>300700007242</v>
      </c>
      <c r="G2440" s="31">
        <v>14753659.470000001</v>
      </c>
      <c r="H2440" s="18">
        <v>14753659.470000001</v>
      </c>
    </row>
    <row r="2441" spans="1:8" x14ac:dyDescent="0.35">
      <c r="A2441" s="15">
        <v>128324</v>
      </c>
      <c r="B2441" s="1">
        <v>45378</v>
      </c>
      <c r="C2441" s="15" t="s">
        <v>521</v>
      </c>
      <c r="D2441" s="15" t="s">
        <v>522</v>
      </c>
      <c r="E2441" s="1">
        <v>45378</v>
      </c>
      <c r="F2441" s="16">
        <v>300700007242</v>
      </c>
      <c r="G2441" s="31">
        <v>297132</v>
      </c>
      <c r="H2441" s="18">
        <v>297132</v>
      </c>
    </row>
    <row r="2442" spans="1:8" x14ac:dyDescent="0.35">
      <c r="A2442" s="15">
        <v>128424</v>
      </c>
      <c r="B2442" s="1">
        <v>45378</v>
      </c>
      <c r="C2442" s="15" t="s">
        <v>521</v>
      </c>
      <c r="D2442" s="15" t="s">
        <v>522</v>
      </c>
      <c r="E2442" s="1">
        <v>45378</v>
      </c>
      <c r="F2442" s="16">
        <v>300700007242</v>
      </c>
      <c r="G2442" s="31">
        <v>21181</v>
      </c>
      <c r="H2442" s="18">
        <v>21181</v>
      </c>
    </row>
    <row r="2443" spans="1:8" x14ac:dyDescent="0.35">
      <c r="A2443" s="47" t="s">
        <v>566</v>
      </c>
      <c r="B2443" s="47"/>
      <c r="C2443" s="47"/>
      <c r="D2443" s="47"/>
      <c r="E2443" s="47"/>
      <c r="F2443" s="47"/>
      <c r="G2443" s="47"/>
      <c r="H2443" s="48">
        <f>SUM(H2:H2442)</f>
        <v>28337711707.389992</v>
      </c>
    </row>
  </sheetData>
  <mergeCells count="1">
    <mergeCell ref="A2443:G2443"/>
  </mergeCells>
  <conditionalFormatting sqref="A1:A725">
    <cfRule type="duplicateValues" dxfId="4" priority="4"/>
  </conditionalFormatting>
  <conditionalFormatting sqref="A726:A777">
    <cfRule type="duplicateValues" dxfId="3" priority="3"/>
  </conditionalFormatting>
  <conditionalFormatting sqref="A778:A830">
    <cfRule type="duplicateValues" dxfId="2" priority="2"/>
  </conditionalFormatting>
  <conditionalFormatting sqref="A831:A90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Asignados</vt:lpstr>
      <vt:lpstr>Sin Asignar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Fernandez Mahecha</dc:creator>
  <cp:lastModifiedBy>Maria Angelica Fernandez Mahecha</cp:lastModifiedBy>
  <dcterms:created xsi:type="dcterms:W3CDTF">2024-04-10T14:07:47Z</dcterms:created>
  <dcterms:modified xsi:type="dcterms:W3CDTF">2024-04-12T16:00:06Z</dcterms:modified>
</cp:coreProperties>
</file>