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Amejia\Desktop\German\"/>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 r:id="rId5"/>
    <externalReference r:id="rId6"/>
    <externalReference r:id="rId7"/>
  </externalReferences>
  <definedNames>
    <definedName name="_xlnm._FilterDatabase" localSheetId="0" hidden="1">Base!$A$9:$R$108</definedName>
    <definedName name="_xlchart.v1.0" hidden="1">Hoja1!$A$25:$A$30</definedName>
    <definedName name="_xlchart.v1.1" hidden="1">Hoja1!$B$25:$B$30</definedName>
    <definedName name="_xlnm.Print_Area" localSheetId="0">Base!$A$2:$M$113</definedName>
    <definedName name="_xlnm.Print_Titles" localSheetId="0">Base!$2:$9</definedName>
  </definedNames>
  <calcPr calcId="162913"/>
  <pivotCaches>
    <pivotCache cacheId="0" r:id="rId8"/>
    <pivotCache cacheId="1" r:id="rId9"/>
  </pivotCaches>
</workbook>
</file>

<file path=xl/sharedStrings.xml><?xml version="1.0" encoding="utf-8"?>
<sst xmlns="http://schemas.openxmlformats.org/spreadsheetml/2006/main" count="1337" uniqueCount="430">
  <si>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</si>
  <si>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</si>
  <si>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</si>
  <si>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</si>
  <si>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</si>
  <si>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</si>
  <si>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</si>
  <si>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</si>
  <si>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</si>
  <si>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</si>
  <si>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</si>
  <si>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</si>
  <si>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</si>
  <si>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</si>
  <si>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</si>
  <si>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</si>
  <si>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</si>
  <si>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</si>
  <si>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</si>
  <si>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</si>
  <si>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</si>
  <si>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</si>
  <si>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</si>
  <si>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</si>
  <si>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</si>
  <si>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</si>
  <si>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</si>
  <si>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</si>
  <si>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</si>
  <si>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</si>
  <si>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</si>
  <si>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</si>
  <si>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</si>
  <si>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</si>
  <si>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</si>
  <si>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</si>
  <si>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</si>
  <si>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</si>
  <si>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</si>
  <si>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</si>
  <si>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</si>
  <si>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</si>
  <si>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</si>
  <si>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</si>
  <si>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</si>
  <si>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</si>
  <si>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</si>
  <si>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</si>
  <si>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</si>
  <si>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</si>
  <si>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</si>
  <si>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</si>
  <si>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</si>
  <si>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</si>
  <si>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</si>
  <si>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</si>
  <si>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</si>
  <si>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</si>
  <si>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</si>
  <si>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</si>
  <si>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</si>
  <si>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</si>
  <si>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</si>
  <si>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</si>
  <si>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</si>
  <si>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</si>
  <si>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</si>
  <si>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</si>
  <si>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</si>
  <si>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</si>
  <si>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</si>
  <si>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</si>
  <si>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</si>
  <si>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</si>
  <si>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</si>
  <si>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</si>
  <si>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</si>
  <si>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</si>
  <si>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</si>
  <si>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</si>
  <si>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</si>
  <si>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</si>
  <si>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</si>
  <si>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</si>
  <si>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</si>
  <si>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</si>
  <si>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</si>
  <si>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</si>
  <si>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</si>
  <si>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</si>
  <si>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</si>
  <si>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</si>
  <si>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</si>
  <si>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</si>
  <si>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</si>
  <si>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</si>
  <si>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</si>
  <si>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</si>
  <si>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</si>
  <si>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</si>
  <si>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</si>
  <si>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</si>
  <si>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</si>
  <si>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</si>
  <si>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</si>
  <si>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</si>
  <si>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</si>
  <si>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</si>
  <si>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</si>
  <si>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</si>
  <si>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</si>
  <si>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</si>
  <si>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</si>
  <si>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</si>
  <si>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</si>
  <si>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</si>
  <si>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</si>
  <si>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</si>
  <si>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</si>
  <si>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</si>
  <si>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</si>
  <si>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</si>
  <si>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</si>
  <si>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</si>
  <si>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</si>
  <si>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</si>
  <si>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</si>
  <si>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</si>
  <si>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</si>
  <si>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</si>
  <si>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</si>
  <si>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</si>
  <si>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</si>
  <si>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</si>
  <si>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</si>
  <si>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</si>
  <si>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</si>
  <si>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</si>
  <si>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</si>
  <si>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</si>
  <si>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</si>
  <si>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</si>
  <si>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</si>
  <si>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</si>
  <si>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</si>
  <si>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</si>
  <si>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</si>
  <si>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</si>
  <si>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</si>
  <si>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</si>
  <si>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</si>
  <si>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</si>
  <si>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</si>
  <si>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</si>
  <si>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</si>
  <si>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</si>
  <si>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</si>
  <si>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</si>
  <si>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</si>
  <si>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</si>
  <si>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</si>
  <si>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</si>
  <si>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</si>
  <si>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</si>
  <si>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</si>
  <si>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</si>
  <si>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</si>
  <si>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</si>
  <si>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</si>
  <si>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</si>
  <si>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</si>
  <si>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</si>
  <si>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</si>
  <si>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</si>
  <si>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</si>
  <si>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</si>
  <si>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</si>
  <si>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</si>
  <si>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</si>
  <si>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</si>
  <si>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</si>
  <si>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</si>
  <si>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</si>
  <si>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</si>
  <si>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</si>
  <si>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</si>
  <si>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</si>
  <si>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</si>
  <si>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</si>
  <si>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</si>
  <si>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</si>
  <si>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</si>
  <si>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</si>
  <si>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</si>
  <si>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</si>
  <si>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</si>
  <si>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</si>
  <si>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</si>
  <si>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</si>
  <si>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</si>
  <si>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</si>
  <si>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</si>
  <si>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</si>
  <si>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</si>
  <si>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</si>
  <si>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</si>
  <si>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</si>
  <si>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</si>
  <si>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</si>
  <si>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</si>
  <si>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</si>
  <si>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</si>
  <si>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</si>
  <si>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</si>
  <si>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</si>
  <si>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</si>
  <si>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</si>
  <si>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</si>
  <si>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</si>
  <si>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</si>
  <si>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</si>
  <si>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</si>
  <si>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</si>
  <si>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</si>
  <si>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</si>
  <si>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</si>
  <si>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</si>
  <si>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</si>
  <si>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</si>
  <si>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</si>
  <si>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</si>
  <si>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</si>
  <si>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</si>
  <si>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</si>
  <si>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</si>
  <si>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</si>
  <si>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</si>
  <si>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</si>
  <si>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</si>
  <si>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</si>
  <si>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</si>
  <si>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</si>
  <si>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</si>
  <si>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</si>
  <si>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</si>
  <si>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</si>
  <si>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</si>
  <si>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</si>
  <si>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</si>
  <si>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</si>
  <si>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</si>
  <si>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</si>
  <si>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</si>
  <si>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</si>
  <si>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</si>
  <si>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</si>
  <si>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</si>
  <si>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</si>
  <si>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</si>
  <si>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</si>
  <si>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</si>
  <si>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</si>
  <si>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</si>
  <si>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</si>
  <si>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</si>
  <si>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</si>
  <si>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</si>
  <si>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</si>
  <si>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</si>
  <si>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</si>
  <si>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</si>
  <si>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</si>
  <si>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</si>
  <si>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</si>
  <si>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</si>
  <si>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</si>
  <si>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</si>
  <si>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</si>
  <si>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</si>
  <si>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</si>
  <si>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</si>
  <si>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</si>
  <si>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</si>
  <si>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</si>
  <si>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</si>
  <si>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</si>
  <si>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</si>
  <si>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</si>
  <si>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</si>
  <si>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</si>
  <si>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</si>
  <si>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</si>
  <si>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</si>
  <si>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</si>
  <si>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</si>
  <si>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</si>
  <si>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</si>
  <si>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</si>
  <si>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</si>
  <si>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</si>
  <si>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</si>
  <si>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</si>
  <si>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</si>
  <si>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</si>
  <si>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</si>
  <si>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</si>
  <si>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</si>
  <si>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</si>
  <si>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</si>
  <si>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</si>
  <si>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</si>
  <si>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</si>
  <si>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</si>
  <si>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</si>
  <si>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</si>
  <si>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</si>
  <si>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</si>
  <si>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</si>
  <si>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</si>
  <si>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</si>
  <si>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</si>
  <si>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</si>
  <si>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</si>
  <si>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</si>
  <si>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</si>
  <si>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</si>
  <si>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</si>
  <si>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</si>
  <si>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</si>
  <si>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</si>
  <si>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</si>
  <si>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</si>
  <si>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</si>
  <si>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</si>
  <si>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</si>
  <si>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</si>
  <si>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</si>
  <si>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</si>
  <si>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</si>
  <si>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</si>
  <si>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</si>
  <si>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</si>
  <si>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</si>
  <si>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</si>
  <si>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</si>
  <si>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</si>
  <si>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</si>
  <si>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</si>
  <si>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</si>
  <si>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</si>
  <si>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</si>
  <si>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</si>
  <si>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</si>
  <si>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</si>
  <si>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</si>
  <si>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</si>
  <si>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</si>
  <si>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</si>
  <si>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</si>
  <si>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</si>
  <si>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</si>
  <si>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</si>
  <si>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</si>
  <si>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</si>
  <si>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</si>
  <si>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</si>
  <si>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</si>
  <si>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</si>
  <si>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</si>
  <si>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</si>
  <si>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</si>
  <si>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</si>
  <si>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</si>
  <si>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</si>
  <si>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</si>
  <si>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</si>
  <si>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</si>
  <si>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</si>
  <si>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</si>
  <si>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</si>
  <si>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</si>
  <si>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</si>
  <si>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</si>
  <si>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</si>
  <si>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</si>
  <si>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</si>
  <si>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</si>
  <si>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</si>
  <si>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</si>
  <si>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</si>
  <si>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</si>
  <si>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</si>
  <si>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</si>
  <si>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</si>
  <si>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</si>
  <si>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</si>
  <si>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</si>
  <si>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</si>
  <si>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</si>
  <si>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</si>
  <si>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</si>
  <si>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</si>
  <si>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</si>
  <si>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</si>
  <si>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</si>
  <si>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</si>
  <si>
    <t>Subdirector Regulación Prudencial</t>
  </si>
  <si>
    <t>Numerales 11 y 25 del artículo 189 de la Constitución Política, los literales g y h del artículo 48 del Estatuto Orgánico del Sistema Financiero, el literal c) del artículo 4 y el parágrafo 4º del artículo 75, de la Ley 964 de 2005</t>
  </si>
  <si>
    <t>Normas de supervisión y funcionamiento de los Fondos Mutuos de Inversión</t>
  </si>
  <si>
    <t>Numerales 11 y 25 del artículo 189 de la Constitución Política, en el literal h) numeral 1 del Artículo 48 del Estatuto Orgánico del Sistema Financiero y en concordancia con el artículo 101 de la ley 100 de 1993, modificado por el artículo 52 de la ley 1328 de 2009</t>
  </si>
  <si>
    <t>Metodología para el cálculo de la rentabilidad acumulada de los fondos de pensiones obligatorias y el portafolio de largo plazo de los fondos de cesantías.</t>
  </si>
  <si>
    <t xml:space="preserve">DIAN Y VICEMINISTERIO TÉCNICO DE HACIENDA </t>
  </si>
  <si>
    <t>NOVIEMBRE</t>
  </si>
  <si>
    <t xml:space="preserve">Liliana Andrea Forero Gómez y Oscar Mauricio Rodríguez Arana </t>
  </si>
  <si>
    <t>Dirección Jurídica de la DIAN y Viceministerio Técnico deHacienda</t>
  </si>
  <si>
    <t>Secretaría General y Dirección General de Participaciones Estatales</t>
  </si>
  <si>
    <t>Ministerio de Hacienda y Presidencia de la República</t>
  </si>
  <si>
    <t xml:space="preserve">Artículo 189 de la Constitución Política y Artículo 365 del Estatuto Tributario </t>
  </si>
  <si>
    <t xml:space="preserve">Sistema de pagos provisionales voluntarios del impuesto sobre la renta y complementario </t>
  </si>
  <si>
    <t xml:space="preserve">Artículo 365 del Estatuto Tributario, modificado por el Atrículo 125 de la Ley 1819 de 2016 </t>
  </si>
  <si>
    <t>El proyecto normativo tiene origen en la necesidad de reglamentar el mecanismo sin precedentes en la tributación colombiana</t>
  </si>
  <si>
    <t>Unidad de Proyección Normativa y Estudios de Regulación Financiera - URF</t>
  </si>
  <si>
    <t>Felipe Lega Gutierrez</t>
  </si>
  <si>
    <t xml:space="preserve">Director </t>
  </si>
  <si>
    <t>Ministerio de Hacienda y Crédito Público
Ministerios de Agricultura y Desarrollo Rural
Ministerio de Comercio, Industria y Turismo
Ministerio de Tecnologías de la Información y las Comunicaciones
Departamento Administrativo para la Prosperidad Social
Superintendencia Financiera de Colombia
Superintendencia de la Economía Solidaria</t>
  </si>
  <si>
    <t xml:space="preserve">Ministerio de Hacienda y Crédito Público
Ministerios de Agricultura y Desarrollo Rural
Ministerio de Comercio, Industria y Turismo
Ministerio de Tecnologías de la Información y las Comunicaciones
Departamento Administrativo para la Prosperidad Social
Departamento Adiministrativo de la Funicón Pública </t>
  </si>
  <si>
    <t>Artículo 6 y 45 de la Ley 489 de 1998,  artículos 2,  189 numerales 11 y 25 y el artículo 48 del Estatuto Orgánico del Sistema Financiero</t>
  </si>
  <si>
    <t>Regulación del programa de inversión Banca de las Oportunidades y conformación de las entidades miembro de la Comisión Intersectorial para la Inclusión Financiera - CIIF</t>
  </si>
  <si>
    <t>Modifica los artículos 10.4.2.1.3, 10.4.2.1.5, 10.4.2.1.6, 10.4.2.1.8 y deroga el artículo 10.4.2.1.4 del Decreto 2555 de 2010. Modifica el artículo 2 del decreto 2338 de 2015 y deroga el artículo 1.1.3.4 del Decreto 1068 de 2015</t>
  </si>
  <si>
    <t>La iniciativa corresponde a las entidades miembro de la Comisión Intersectorial para la Inclusión Financiera - CIIF, como entidades que han propiciado acciones y políticas en beneficios de la inclusión financiera.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</si>
</sst>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0" x14ac:knownFonts="1">
    <font>
      <sz val="12"/>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0">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59">
    <xf numFmtId="0" fontId="0" fillId="0" borderId="0" xfId="0"/>
    <xf numFmtId="0" fontId="0" fillId="0" borderId="0" xfId="0" applyAlignment="1">
      <alignment wrapText="1"/>
    </xf>
    <xf numFmtId="0" fontId="3"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7" fillId="0" borderId="4" xfId="0" applyFont="1" applyBorder="1" applyAlignment="1">
      <alignment horizontal="left"/>
    </xf>
    <xf numFmtId="0" fontId="7"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5" borderId="6" xfId="0" applyFill="1" applyBorder="1" applyAlignment="1">
      <alignment horizontal="center" vertical="center" wrapText="1"/>
    </xf>
    <xf numFmtId="0" fontId="4"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3" fillId="0" borderId="7" xfId="0" applyFont="1" applyBorder="1" applyAlignment="1">
      <alignment horizontal="center" vertical="center" wrapText="1"/>
    </xf>
    <xf numFmtId="0" fontId="0" fillId="4" borderId="1" xfId="0" applyFill="1" applyBorder="1" applyAlignment="1">
      <alignment horizontal="center" vertical="center" wrapText="1"/>
    </xf>
    <xf numFmtId="0" fontId="5"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3" fillId="0" borderId="1" xfId="0" applyFont="1" applyBorder="1" applyAlignment="1">
      <alignment horizontal="center" vertical="center" wrapText="1"/>
    </xf>
    <xf numFmtId="0" fontId="0" fillId="6" borderId="1" xfId="0" applyFill="1" applyBorder="1" applyAlignment="1">
      <alignment horizontal="center" vertical="center" wrapText="1"/>
    </xf>
    <xf numFmtId="0" fontId="4" fillId="5" borderId="1"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cellXfs>
  <cellStyles count="40">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alan/AppData/Local/Microsoft/Windows/INetCache/Content.MSO/Copia%20de%20Agenda%20Regulatoria%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FMI%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Rentabilida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GENDA%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12" activePane="bottomLeft" state="frozen"/>
      <selection pane="bottomLeft" activeCell="I113" sqref="I113"/>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32.87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1"/>
      <c r="N2" s="33"/>
    </row>
    <row r="3" spans="1:18" ht="30.75" hidden="1" customHeight="1" thickBot="1" x14ac:dyDescent="0.3">
      <c r="A3" s="27"/>
      <c r="B3" s="52" t="s">
        <v>6</v>
      </c>
      <c r="C3" s="52"/>
      <c r="D3" s="52"/>
      <c r="E3" s="58" t="s">
        <v>32</v>
      </c>
      <c r="F3" s="58"/>
      <c r="G3" s="58"/>
      <c r="H3" s="58"/>
      <c r="I3" s="3"/>
      <c r="K3" s="4"/>
      <c r="L3" s="3"/>
      <c r="M3" s="3"/>
      <c r="N3" s="3"/>
    </row>
    <row r="4" spans="1:18" ht="22.5" hidden="1" customHeight="1" thickBot="1" x14ac:dyDescent="0.3">
      <c r="A4" s="27"/>
      <c r="B4" s="52" t="s">
        <v>9</v>
      </c>
      <c r="C4" s="52"/>
      <c r="D4" s="52"/>
      <c r="E4" s="54" t="s">
        <v>35</v>
      </c>
      <c r="F4" s="54"/>
      <c r="G4" s="54"/>
      <c r="H4" s="54"/>
      <c r="I4" s="3"/>
      <c r="K4" s="4"/>
      <c r="L4" s="3"/>
      <c r="M4" s="3"/>
      <c r="N4" s="3"/>
    </row>
    <row r="5" spans="1:18" ht="16.5" hidden="1" thickBot="1" x14ac:dyDescent="0.3">
      <c r="A5" s="27"/>
      <c r="B5" s="52" t="s">
        <v>7</v>
      </c>
      <c r="C5" s="52"/>
      <c r="D5" s="52"/>
      <c r="E5" s="53">
        <v>43039</v>
      </c>
      <c r="F5" s="54"/>
      <c r="G5" s="54"/>
      <c r="H5" s="54"/>
      <c r="I5" s="3"/>
      <c r="J5" s="3"/>
      <c r="K5" s="4"/>
      <c r="L5" s="3"/>
      <c r="M5" s="3"/>
      <c r="N5" s="3"/>
    </row>
    <row r="6" spans="1:18" ht="16.5" hidden="1" thickBot="1" x14ac:dyDescent="0.3">
      <c r="A6" s="27"/>
      <c r="B6" s="52" t="s">
        <v>8</v>
      </c>
      <c r="C6" s="52"/>
      <c r="D6" s="52"/>
      <c r="E6" s="53">
        <v>43039</v>
      </c>
      <c r="F6" s="54"/>
      <c r="G6" s="54"/>
      <c r="H6" s="54"/>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6" t="s">
        <v>2</v>
      </c>
      <c r="C8" s="57"/>
      <c r="D8" s="57"/>
      <c r="E8" s="57"/>
      <c r="F8" s="57"/>
      <c r="G8" s="55" t="s">
        <v>5</v>
      </c>
      <c r="H8" s="55"/>
      <c r="I8" s="55"/>
      <c r="J8" s="55"/>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63"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78.75"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78.7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10.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31.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31.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31.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31.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47.25"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47.2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ht="110.25" x14ac:dyDescent="0.25">
      <c r="A110" s="23">
        <v>101</v>
      </c>
      <c r="B110" s="23" t="s">
        <v>34</v>
      </c>
      <c r="C110" s="24" t="s">
        <v>36</v>
      </c>
      <c r="D110" s="24" t="s">
        <v>406</v>
      </c>
      <c r="E110" s="24" t="s">
        <v>38</v>
      </c>
      <c r="F110" s="24" t="s">
        <v>39</v>
      </c>
      <c r="G110" s="24" t="s">
        <v>407</v>
      </c>
      <c r="H110" s="24" t="s">
        <v>408</v>
      </c>
      <c r="I110" s="24" t="s">
        <v>71</v>
      </c>
      <c r="J110" s="24" t="s">
        <v>72</v>
      </c>
      <c r="K110" s="23" t="s">
        <v>25</v>
      </c>
      <c r="L110" s="23">
        <v>15</v>
      </c>
      <c r="M110" s="23" t="s">
        <v>26</v>
      </c>
      <c r="O110" s="46"/>
      <c r="P110" s="48"/>
      <c r="Q110" s="48"/>
      <c r="R110" s="48"/>
    </row>
    <row r="111" spans="1:18" s="45" customFormat="1" ht="110.25" x14ac:dyDescent="0.25">
      <c r="A111" s="23">
        <v>102</v>
      </c>
      <c r="B111" s="23" t="s">
        <v>34</v>
      </c>
      <c r="C111" s="24" t="s">
        <v>36</v>
      </c>
      <c r="D111" s="24" t="s">
        <v>406</v>
      </c>
      <c r="E111" s="24" t="s">
        <v>38</v>
      </c>
      <c r="F111" s="24" t="s">
        <v>39</v>
      </c>
      <c r="G111" s="24" t="s">
        <v>409</v>
      </c>
      <c r="H111" s="24" t="s">
        <v>410</v>
      </c>
      <c r="I111" s="24" t="s">
        <v>71</v>
      </c>
      <c r="J111" s="24" t="s">
        <v>72</v>
      </c>
      <c r="K111" s="23" t="s">
        <v>25</v>
      </c>
      <c r="L111" s="23">
        <v>15</v>
      </c>
      <c r="M111" s="23" t="s">
        <v>26</v>
      </c>
      <c r="O111" s="46"/>
      <c r="P111" s="48"/>
      <c r="Q111" s="48"/>
      <c r="R111" s="48"/>
    </row>
    <row r="112" spans="1:18" s="45" customFormat="1" ht="127.5" customHeight="1" x14ac:dyDescent="0.25">
      <c r="A112" s="23">
        <v>103</v>
      </c>
      <c r="B112" s="23" t="s">
        <v>411</v>
      </c>
      <c r="C112" s="24" t="s">
        <v>413</v>
      </c>
      <c r="D112" s="24" t="s">
        <v>414</v>
      </c>
      <c r="E112" s="24" t="s">
        <v>415</v>
      </c>
      <c r="F112" s="24" t="s">
        <v>416</v>
      </c>
      <c r="G112" s="24" t="s">
        <v>417</v>
      </c>
      <c r="H112" s="24" t="s">
        <v>418</v>
      </c>
      <c r="I112" s="24" t="s">
        <v>419</v>
      </c>
      <c r="J112" s="24" t="s">
        <v>420</v>
      </c>
      <c r="K112" s="23" t="s">
        <v>25</v>
      </c>
      <c r="L112" s="23">
        <v>14</v>
      </c>
      <c r="M112" s="23" t="s">
        <v>412</v>
      </c>
      <c r="O112" s="46"/>
      <c r="P112" s="48"/>
      <c r="Q112" s="48"/>
      <c r="R112" s="48"/>
    </row>
    <row r="113" spans="1:13" ht="384" customHeight="1" x14ac:dyDescent="0.25">
      <c r="A113" s="28">
        <v>104</v>
      </c>
      <c r="B113" s="17" t="s">
        <v>421</v>
      </c>
      <c r="C113" s="28" t="s">
        <v>422</v>
      </c>
      <c r="D113" s="28" t="s">
        <v>423</v>
      </c>
      <c r="E113" s="28" t="s">
        <v>424</v>
      </c>
      <c r="F113" s="28" t="s">
        <v>425</v>
      </c>
      <c r="G113" s="28" t="s">
        <v>426</v>
      </c>
      <c r="H113" s="28" t="s">
        <v>427</v>
      </c>
      <c r="I113" s="28" t="s">
        <v>428</v>
      </c>
      <c r="J113" s="28" t="s">
        <v>429</v>
      </c>
      <c r="K113" s="29" t="s">
        <v>24</v>
      </c>
      <c r="L113" s="17">
        <v>25</v>
      </c>
      <c r="M113" s="17" t="s">
        <v>25</v>
      </c>
    </row>
    <row r="1048576" spans="10:10" x14ac:dyDescent="0.25">
      <c r="J1048576" s="13"/>
    </row>
  </sheetData>
  <sheetProtection formatCells="0" formatColumns="0" formatRows="0" insertColumns="0" insertRows="0" insertHyperlinks="0" deleteColumns="0" deleteRows="0" sort="0" autoFilter="0" pivotTables="0"/>
  <autoFilter ref="A9:R10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5"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 type="list" allowBlank="1" showInputMessage="1" showErrorMessage="1">
          <x14:formula1>
            <xm:f>'C:\Users\Rpacheco\AppData\Local\Microsoft\Windows\INetCache\Content.Outlook\E73E6SJR\[Agenda 2018 FMI (002).xlsx]Hoja2'!#REF!</xm:f>
          </x14:formula1>
          <xm:sqref>L110</xm:sqref>
        </x14:dataValidation>
        <x14:dataValidation type="list" allowBlank="1" showInputMessage="1" showErrorMessage="1">
          <x14:formula1>
            <xm:f>'C:\Users\Rpacheco\AppData\Local\Microsoft\Windows\INetCache\Content.Outlook\E73E6SJR\[Agenda 2018 FMI (002).xlsx]Hoja2'!#REF!</xm:f>
          </x14:formula1>
          <xm:sqref>K110 M110</xm:sqref>
        </x14:dataValidation>
        <x14:dataValidation type="list" allowBlank="1" showInputMessage="1" showErrorMessage="1">
          <x14:formula1>
            <xm:f>'C:\Users\Rpacheco\AppData\Local\Microsoft\Windows\INetCache\Content.Outlook\E73E6SJR\[Agenda 2018 Rentabilidad.xlsx]Hoja2'!#REF!</xm:f>
          </x14:formula1>
          <xm:sqref>L111</xm:sqref>
        </x14:dataValidation>
        <x14:dataValidation type="list" allowBlank="1" showInputMessage="1" showErrorMessage="1">
          <x14:formula1>
            <xm:f>'C:\Users\Rpacheco\AppData\Local\Microsoft\Windows\INetCache\Content.Outlook\E73E6SJR\[Agenda 2018 Rentabilidad.xlsx]Hoja2'!#REF!</xm:f>
          </x14:formula1>
          <xm:sqref>K111 M111</xm:sqref>
        </x14:dataValidation>
        <x14:dataValidation type="list" allowBlank="1" showInputMessage="1" showErrorMessage="1">
          <x14:formula1>
            <xm:f>'[AGENDA (002).xlsx]Hoja2'!#REF!</xm:f>
          </x14:formula1>
          <xm:sqref>L112</xm:sqref>
        </x14:dataValidation>
        <x14:dataValidation type="list" allowBlank="1" showInputMessage="1" showErrorMessage="1">
          <x14:formula1>
            <xm:f>'[AGENDA (002).xlsx]Hoja2'!#REF!</xm:f>
          </x14:formula1>
          <xm:sqref>K112 M112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Alejandra Mejia Sadovnik</cp:lastModifiedBy>
  <cp:lastPrinted>2018-11-14T20:19:41Z</cp:lastPrinted>
  <dcterms:created xsi:type="dcterms:W3CDTF">2017-02-16T16:10:38Z</dcterms:created>
  <dcterms:modified xsi:type="dcterms:W3CDTF">2018-11-14T20:19:45Z</dcterms:modified>
</cp:coreProperties>
</file>