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4 ABRIL\PSE\"/>
    </mc:Choice>
  </mc:AlternateContent>
  <xr:revisionPtr revIDLastSave="0" documentId="13_ncr:1_{6DC85521-37E4-4AA5-812E-74239D1DDA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C82" i="1" s="1"/>
</calcChain>
</file>

<file path=xl/sharedStrings.xml><?xml version="1.0" encoding="utf-8"?>
<sst xmlns="http://schemas.openxmlformats.org/spreadsheetml/2006/main" count="633" uniqueCount="237">
  <si>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</si>
  <si>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</si>
  <si>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</si>
  <si>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</si>
  <si>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</si>
  <si>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</si>
  <si>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</si>
  <si>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</si>
  <si>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</si>
  <si>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</si>
  <si>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</si>
  <si>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CRÉDITO</t>
  </si>
  <si>
    <t>SA</t>
  </si>
  <si>
    <t>DÉBITO</t>
  </si>
  <si>
    <t>TOTAL</t>
  </si>
  <si>
    <t>PSE</t>
  </si>
  <si>
    <t>Paga</t>
  </si>
  <si>
    <t>Aprobada</t>
  </si>
  <si>
    <t/>
  </si>
  <si>
    <t>275 PROCURADURIA GENERAL DE LA NACIÓN - GESTION GENERAL</t>
  </si>
  <si>
    <t>CC o NIT</t>
  </si>
  <si>
    <t>Número de Contrato</t>
  </si>
  <si>
    <t>IMPUESTO DE TIMBRE</t>
  </si>
  <si>
    <t>370 SUPERINTENDENCIA DE NOTARIADO Y REGISTRO</t>
  </si>
  <si>
    <t>PAGO IMPUESTO DE TIMBRE 0.5%</t>
  </si>
  <si>
    <t>800015583</t>
  </si>
  <si>
    <t xml:space="preserve">PAGO IMPUESTO DE TIMBRE-ADICION AL CONTRATO </t>
  </si>
  <si>
    <t>8301177351</t>
  </si>
  <si>
    <t>1298/2023</t>
  </si>
  <si>
    <t>402 AGENCIA COLOMBIANA PARA LA REINTEGRACIÓN DE PERSONAS Y GRUPOS ALZADOS EN ARMAS - ARN -</t>
  </si>
  <si>
    <t>9004605198</t>
  </si>
  <si>
    <t>96-7-20242-25</t>
  </si>
  <si>
    <t>175 POLICIA NACIONAL - SALUD</t>
  </si>
  <si>
    <t>pago impuestos del timbre con la entidad superintendencia de notariado y registr</t>
  </si>
  <si>
    <t>900810120</t>
  </si>
  <si>
    <t>1789-2025</t>
  </si>
  <si>
    <t>Impuesto del timbre</t>
  </si>
  <si>
    <t>900011395</t>
  </si>
  <si>
    <t>144055</t>
  </si>
  <si>
    <t>215 SUPERINTENDENCIA DE SOCIEDADES</t>
  </si>
  <si>
    <t>IMPUESTO TIMBRE  DECRETO 0175 DEL 2025</t>
  </si>
  <si>
    <t>900405170</t>
  </si>
  <si>
    <t>96-7-20154-25</t>
  </si>
  <si>
    <t>049-2025</t>
  </si>
  <si>
    <t>518 UNIDAD DE PLANEACION DEL SECTOR DE INFRAESTRUCTURA DE TRANSPORTE</t>
  </si>
  <si>
    <t>9019328605</t>
  </si>
  <si>
    <t>Contrato 024-2025</t>
  </si>
  <si>
    <t>CONTRIBUCION IMPUESTO DE TIMBRE</t>
  </si>
  <si>
    <t>830070625</t>
  </si>
  <si>
    <t>NUEVA ERA LTDA</t>
  </si>
  <si>
    <t>503 UNIDAD DE BÚSQUEDA DE PERSONAS DADAS POR DESPARECIDAS EN EL CONTEXTO Y EN RAZÓN DEL CONFLICTO ARMADO UBPD</t>
  </si>
  <si>
    <t>IMPUESTO DE TIMBRE OTROSI A CONTRATO 3294-2024</t>
  </si>
  <si>
    <t>800233464</t>
  </si>
  <si>
    <t>3294 2024</t>
  </si>
  <si>
    <t>138 MINISTERIO DE HACIENDA Y CREDITO PUBLICO - GESTION GENERAL</t>
  </si>
  <si>
    <t>Impuesto al timbre sobre canon de arrendamiento</t>
  </si>
  <si>
    <t>901503990</t>
  </si>
  <si>
    <t>95-1-10035-25</t>
  </si>
  <si>
    <t>174 POLICIA NACIONAL - GESTION GENERAL</t>
  </si>
  <si>
    <t xml:space="preserve">PAGO IMPUESTO TIMBRE CTO </t>
  </si>
  <si>
    <t>1026260976</t>
  </si>
  <si>
    <t>CTO-005-SG-2025</t>
  </si>
  <si>
    <t>286 FONDO ROTATORIO DE LA REGISTRADURIA</t>
  </si>
  <si>
    <t>IMPUESTO TIMBRE CONCEPTO 0175 2025</t>
  </si>
  <si>
    <t>901923868</t>
  </si>
  <si>
    <t>005</t>
  </si>
  <si>
    <t>386 DEPARTAMENTO ADMINISTRATIVO DIRECCIÓN NACIONAL DE INTELIGENCIA DNI  - GESTIÓN GENERAL</t>
  </si>
  <si>
    <t>servicio de mantenimiento preventivo y correctivo a todo costo de los simuladore</t>
  </si>
  <si>
    <t>900969540</t>
  </si>
  <si>
    <t>026-00-G-CACOM4-EIHFA-2025</t>
  </si>
  <si>
    <t>158 MINISTERIO DE DEFENSA NACIONAL - FUERZA AEREA</t>
  </si>
  <si>
    <t>901471535</t>
  </si>
  <si>
    <t>32088-2024</t>
  </si>
  <si>
    <t>115 INSTITUTO GEOGRAFICO AGUSTIN CODAZZI - IGAC</t>
  </si>
  <si>
    <t xml:space="preserve">CONTRATO MATERIALES Y SUMINISTRO AERONAUTICOS </t>
  </si>
  <si>
    <t>9004681414</t>
  </si>
  <si>
    <t>020-00-G-CACOM4-GRUTE-2025</t>
  </si>
  <si>
    <t>155 MINISTERIO DE DEFENSA NACIONAL - COMANDO GENERAL</t>
  </si>
  <si>
    <t>CONTRATO SUMINISTRO HERRAMIENTAS</t>
  </si>
  <si>
    <t>007-00-E-CACOM-2-GRUTE-2025</t>
  </si>
  <si>
    <t>PAGO IMPUESTO DE TIMBRE POR CONCEPTO DE ADICION # 6 CONTRATO N° SF.3-047-2022</t>
  </si>
  <si>
    <t>901661807</t>
  </si>
  <si>
    <t>SF.3-047-2022</t>
  </si>
  <si>
    <t>365 SUPERINTENDENCIA FINANCIERA DE COLOMBIA</t>
  </si>
  <si>
    <t>PRESTACION SERVICIOS ANGIOGRAFIA</t>
  </si>
  <si>
    <t>9004035045</t>
  </si>
  <si>
    <t>9672029325</t>
  </si>
  <si>
    <t>Impuesto de timbre</t>
  </si>
  <si>
    <t>800177588</t>
  </si>
  <si>
    <t>SF.015-2025</t>
  </si>
  <si>
    <t>IMPUESTO TIMBRE FRA ECCI-10696</t>
  </si>
  <si>
    <t>860401496</t>
  </si>
  <si>
    <t>CO1.PCCNTR.7525909</t>
  </si>
  <si>
    <t>433 SERVICIO NACIONAL DE APRENDIZAJE (SENA)</t>
  </si>
  <si>
    <t>IMPUESTO TIMBRE FRA ECCI-10695</t>
  </si>
  <si>
    <t>Impuesto de Timbre</t>
  </si>
  <si>
    <t>1210-2025 OC 144993</t>
  </si>
  <si>
    <t>383 AUTORIDAD NACIONAL DE LICENCIAS AMBIENTALES ANLA</t>
  </si>
  <si>
    <t>IMPUESTO DE TIMBRE FEAG73023</t>
  </si>
  <si>
    <t>900033859</t>
  </si>
  <si>
    <t>96-7-20821-24</t>
  </si>
  <si>
    <t>IMPUESTO DE TIMBRE FEAG72839</t>
  </si>
  <si>
    <t>8301059845</t>
  </si>
  <si>
    <t>018 de 2024</t>
  </si>
  <si>
    <t>IMPUESTO TIMBRE CONTRATO 262-2025</t>
  </si>
  <si>
    <t>8001435125</t>
  </si>
  <si>
    <t>262 DE 2025</t>
  </si>
  <si>
    <t>268 MINISTERIO DE TRANSPORTE - SUPERINTENDENCIA  DE PUERTOS Y TRANSPORTE</t>
  </si>
  <si>
    <t>recaudo impuesto de timbre</t>
  </si>
  <si>
    <t>900813442</t>
  </si>
  <si>
    <t>94-7-10022-25</t>
  </si>
  <si>
    <t>pago impuesto al timbre</t>
  </si>
  <si>
    <t>900297782</t>
  </si>
  <si>
    <t>CTO 177-00-A-COFAC-DILOS-2024</t>
  </si>
  <si>
    <t>IMPUESTO TIMBRE POR CONTRATO CELEBRADO CON POLICIA METROPOLITANA SAN JUAN DE PAS</t>
  </si>
  <si>
    <t>30732944</t>
  </si>
  <si>
    <t>94-7-10021-25</t>
  </si>
  <si>
    <t>Devolución pago CTO 027-00-B-COFAC-BACOF-2024</t>
  </si>
  <si>
    <t>900340482</t>
  </si>
  <si>
    <t>027-00-B-COFAC-BACOF-2024</t>
  </si>
  <si>
    <t>DECRETO 0175 DEL 14 DE FEBRERO DE 2025</t>
  </si>
  <si>
    <t>830133271</t>
  </si>
  <si>
    <t>152</t>
  </si>
  <si>
    <t>162 MINISTERIO DE DEFENSA NACIONAL - SALUD SANIDAD</t>
  </si>
  <si>
    <t>Impuesto de Timbre Prorroga Contrato 129-2024</t>
  </si>
  <si>
    <t>900159848</t>
  </si>
  <si>
    <t>C-129-2024</t>
  </si>
  <si>
    <t>IMPUESTO TIMBRE</t>
  </si>
  <si>
    <t>830002762</t>
  </si>
  <si>
    <t>C-005 DE 2025</t>
  </si>
  <si>
    <t>280 RAMA JUDICIAL - CONSEJO SUPERIOR DE LA JUDICATURA</t>
  </si>
  <si>
    <t>161 de 2025</t>
  </si>
  <si>
    <t>418 UNIDAD ADMINISTRATIVA ESPECIAL MIGRACION COLOMBIA</t>
  </si>
  <si>
    <t>PAGO  IMPUESTO TIMBRE - CONTRATO NO 06-7-10130-25 - POLICIA NACIONAL</t>
  </si>
  <si>
    <t>800103052-8</t>
  </si>
  <si>
    <t>06-7-10130-25</t>
  </si>
  <si>
    <t>CONVENIO 1022-2025</t>
  </si>
  <si>
    <t>800230718</t>
  </si>
  <si>
    <t>3006519316</t>
  </si>
  <si>
    <t>328 MINISTERIO DE CULTURA - GESTION GENERAL</t>
  </si>
  <si>
    <t>IMPUESTO DE TIMBRE ADICION CONTRATO 114-2022</t>
  </si>
  <si>
    <t>900083643</t>
  </si>
  <si>
    <t>114-2022</t>
  </si>
  <si>
    <t>IMPUESTO DE TIMBRE AL CONVENIO 1047/2025</t>
  </si>
  <si>
    <t>8200001074</t>
  </si>
  <si>
    <t>1047</t>
  </si>
  <si>
    <t>IMPUESTO TIMBRE POR CONCEPTO DEL CONVENIO 1121-2025</t>
  </si>
  <si>
    <t>830046582</t>
  </si>
  <si>
    <t>CONVENIO 1121-2025</t>
  </si>
  <si>
    <t>IMPUESTO TIMBRE POR CONCEPTO CONTRATO 444-2025</t>
  </si>
  <si>
    <t>800177456</t>
  </si>
  <si>
    <t>444-2025</t>
  </si>
  <si>
    <t>392 CENTRO DE MEMORIA HISTÓRICA</t>
  </si>
  <si>
    <t>IMPUESTO DE TIMBRE POR CONTRATO</t>
  </si>
  <si>
    <t>8600282252</t>
  </si>
  <si>
    <t xml:space="preserve">139-2022 </t>
  </si>
  <si>
    <t>Impuesto de Timbre Aportes de Contrapartida</t>
  </si>
  <si>
    <t>900913366</t>
  </si>
  <si>
    <t>1120</t>
  </si>
  <si>
    <t>1126</t>
  </si>
  <si>
    <t>IMPUESTO DE TIMBRE CONTRATO 042-00-G-CACOM4-GRUAL-2025</t>
  </si>
  <si>
    <t>900335206</t>
  </si>
  <si>
    <t>042-00-G-CACOM4-GRUAL-2025</t>
  </si>
  <si>
    <t>PAGO IMPUESTO DE TIMBRE CONVENIO 0897-2025</t>
  </si>
  <si>
    <t>0897-2025</t>
  </si>
  <si>
    <t>IMPUESTO DE TIMBRE ADQUISICION Y PUESTA EN FUNCIONAMIENTO DE HANGARETE PORTATIL.</t>
  </si>
  <si>
    <t>900049818-4</t>
  </si>
  <si>
    <t>040-00-G-CACOM4-GRUTE -2025</t>
  </si>
  <si>
    <t>830064690</t>
  </si>
  <si>
    <t>1127-2025</t>
  </si>
  <si>
    <t>176 MINAGRICULTURA - GESTION GENERAL</t>
  </si>
  <si>
    <t>860064038</t>
  </si>
  <si>
    <t>141-00-A-COFAC-JELOG-2025</t>
  </si>
  <si>
    <t>DIFERENCIA IMPUESTO PAGO TIMBRE</t>
  </si>
  <si>
    <t xml:space="preserve">IMPUESTO TIMBRE </t>
  </si>
  <si>
    <t>830064756</t>
  </si>
  <si>
    <t>426-2025 UBPD</t>
  </si>
  <si>
    <t>Retencion Timbre Nacional Decreto 175 de 2025</t>
  </si>
  <si>
    <t>901922317</t>
  </si>
  <si>
    <t>1515 de 2025</t>
  </si>
  <si>
    <t>TIMBRE CONMOCION INTERIOR CATATUMBO CON26-015 DE 2025</t>
  </si>
  <si>
    <t>14242555</t>
  </si>
  <si>
    <t>CON26-015 DE 2025</t>
  </si>
  <si>
    <t>IMPUESTO DE TIMBRE 96-7-20821-24</t>
  </si>
  <si>
    <t>IMPUESTO DE TIMBRE CONTRATO DE VIGILANCIA</t>
  </si>
  <si>
    <t>800185215</t>
  </si>
  <si>
    <t>CON26-004 DE 2025</t>
  </si>
  <si>
    <t>IMPUESTO DEL TRIMBRE</t>
  </si>
  <si>
    <t>900643646</t>
  </si>
  <si>
    <t>022-00-G-CACOM4-GRUAL-2025</t>
  </si>
  <si>
    <t>141-2022 ADICION Y PRORROGA 1</t>
  </si>
  <si>
    <t>IMPUESTO DE TIMBRE CONTRATO 016/2025</t>
  </si>
  <si>
    <t>8902015787</t>
  </si>
  <si>
    <t>016/2025</t>
  </si>
  <si>
    <t>284 RAMA JUDICIAL - TRIBUNALES Y JUZGADOS</t>
  </si>
  <si>
    <t>IMPUESTO DE TIMBRE POR CONCEPTO DE CONMOSION INTERIOR DE CATATUMBO</t>
  </si>
  <si>
    <t>830023844</t>
  </si>
  <si>
    <t>96420141024</t>
  </si>
  <si>
    <t>8605234086</t>
  </si>
  <si>
    <t>CONTRATO 6 DE 2025</t>
  </si>
  <si>
    <t>901052834</t>
  </si>
  <si>
    <t>013-2025</t>
  </si>
  <si>
    <t>432-2025</t>
  </si>
  <si>
    <t>830147784</t>
  </si>
  <si>
    <t>3188012073</t>
  </si>
  <si>
    <t>PAGO IMPUESTO DE TIMBRE  0175</t>
  </si>
  <si>
    <t>800193221</t>
  </si>
  <si>
    <t>238 DE 2025</t>
  </si>
  <si>
    <t>477 SUPERINTENDENCIA DE PUERTOS Y TRANSPORTE</t>
  </si>
  <si>
    <t>IMPUESTO DE TIMBRE D 0175-2025 CATATUMBO ART.8</t>
  </si>
  <si>
    <t>901923141-1</t>
  </si>
  <si>
    <t>1590 DE 2025</t>
  </si>
  <si>
    <t>Impuesto de timbre contrato 060 de 2025</t>
  </si>
  <si>
    <t>800174162</t>
  </si>
  <si>
    <t>060 de 2025</t>
  </si>
  <si>
    <t>514 COMISION DE REGULACION DE COMUNICACIONES</t>
  </si>
  <si>
    <t>IMPUESTO DE TIMBRE D 0175-2025 CATATUMBO ART. 8</t>
  </si>
  <si>
    <t>Impuesto de timbre Decreto 0175 - 2025</t>
  </si>
  <si>
    <t>901445368</t>
  </si>
  <si>
    <t>016-00-I-CACOM-6-GRUAL-2025</t>
  </si>
  <si>
    <t>901921662-6</t>
  </si>
  <si>
    <t>1516 de 2025</t>
  </si>
  <si>
    <t>NUMERO DE ORDEN DE COMPRA:122449</t>
  </si>
  <si>
    <t>8300073799</t>
  </si>
  <si>
    <t>Timbre 1%</t>
  </si>
  <si>
    <t>900077184</t>
  </si>
  <si>
    <t>1695-2025</t>
  </si>
  <si>
    <t>IMPUESTO TIMBRE CONMOSIÓN INTERIOR CATATUMBO</t>
  </si>
  <si>
    <t>901939004-9</t>
  </si>
  <si>
    <t>SER019 DE 2025</t>
  </si>
  <si>
    <t>901350802</t>
  </si>
  <si>
    <t>032-00-D-CACOM-1-GRUEL-2025</t>
  </si>
  <si>
    <t>Impuesto timbre por contrato de arrendamiento</t>
  </si>
  <si>
    <t>800075148</t>
  </si>
  <si>
    <t>96-1-20202-25</t>
  </si>
  <si>
    <t>IMPUESTO AL TIMBRE SOBRE CANON DE ARRENDAMIENTO</t>
  </si>
  <si>
    <t>9511003525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</si>
</sst>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0" fontId="4" fillId="0" borderId="2" xfId="0" applyFont="1" applyBorder="1"/>
    <xf numFmtId="0" fontId="3" fillId="2" borderId="2" xfId="0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 wrapText="1"/>
    </xf>
    <xf numFmtId="165" fontId="3" fillId="2" borderId="2" xfId="0" applyNumberFormat="1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vertical="center"/>
    </xf>
    <xf numFmtId="0" fontId="1" fillId="3" borderId="1" xfId="0" applyFont="1" applyFill="1" applyBorder="1"/>
    <xf numFmtId="44" fontId="0" fillId="3" borderId="1" xfId="1" applyFont="1" applyFill="1" applyBorder="1"/>
    <xf numFmtId="44" fontId="0" fillId="0" borderId="0" xfId="1" applyFont="1" applyFill="1"/>
    <xf numFmtId="0" fontId="3" fillId="4" borderId="2" xfId="0" applyFont="1" applyFill="1" applyBorder="1" applyAlignment="1">
      <alignment vertical="center"/>
    </xf>
    <xf numFmtId="164" fontId="3" fillId="4" borderId="2" xfId="0" applyNumberFormat="1" applyFont="1" applyFill="1" applyBorder="1" applyAlignment="1">
      <alignment vertical="center" wrapText="1"/>
    </xf>
    <xf numFmtId="165" fontId="3" fillId="4" borderId="2" xfId="0" applyNumberFormat="1" applyFont="1" applyFill="1" applyBorder="1" applyAlignment="1">
      <alignment vertical="center"/>
    </xf>
    <xf numFmtId="166" fontId="3" fillId="4" borderId="2" xfId="0" applyNumberFormat="1" applyFont="1" applyFill="1" applyBorder="1" applyAlignment="1">
      <alignment vertical="center"/>
    </xf>
    <xf numFmtId="0" fontId="0" fillId="4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topLeftCell="G1" workbookViewId="0">
      <selection activeCell="M16" sqref="M16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7" customWidth="1"/>
    <col min="5" max="5" width="18.42578125" customWidth="1"/>
    <col min="6" max="6" width="19.28515625" customWidth="1"/>
    <col min="7" max="7" width="9.7109375" customWidth="1"/>
    <col min="8" max="8" width="9.140625" customWidth="1"/>
    <col min="9" max="9" width="4.5703125" customWidth="1"/>
    <col min="10" max="10" width="93" bestFit="1" customWidth="1"/>
    <col min="11" max="11" width="20.5703125" customWidth="1"/>
    <col min="12" max="12" width="26.42578125" customWidth="1"/>
    <col min="13" max="13" width="105.7109375" bestFit="1" customWidth="1"/>
  </cols>
  <sheetData>
    <row r="1" spans="1:13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20</v>
      </c>
      <c r="L1" s="5" t="s">
        <v>21</v>
      </c>
      <c r="M1" s="5" t="s">
        <v>10</v>
      </c>
    </row>
    <row r="2" spans="1:13" x14ac:dyDescent="0.25">
      <c r="A2" s="1" t="s">
        <v>15</v>
      </c>
      <c r="B2" s="1" t="s">
        <v>16</v>
      </c>
      <c r="C2" s="2">
        <v>3638392</v>
      </c>
      <c r="D2" s="2">
        <v>3638392</v>
      </c>
      <c r="E2" s="3">
        <v>1400133974</v>
      </c>
      <c r="F2" s="4">
        <v>45756.666701388902</v>
      </c>
      <c r="G2" s="1" t="s">
        <v>17</v>
      </c>
      <c r="H2" s="3">
        <v>27</v>
      </c>
      <c r="I2" s="1" t="s">
        <v>18</v>
      </c>
      <c r="J2" s="1" t="s">
        <v>26</v>
      </c>
      <c r="K2" s="1" t="s">
        <v>27</v>
      </c>
      <c r="L2" s="1" t="s">
        <v>28</v>
      </c>
      <c r="M2" s="1" t="s">
        <v>29</v>
      </c>
    </row>
    <row r="3" spans="1:13" x14ac:dyDescent="0.25">
      <c r="A3" s="6" t="s">
        <v>15</v>
      </c>
      <c r="B3" s="6" t="s">
        <v>16</v>
      </c>
      <c r="C3" s="7">
        <v>46600000</v>
      </c>
      <c r="D3" s="7">
        <v>46600000</v>
      </c>
      <c r="E3" s="8">
        <v>1402025491</v>
      </c>
      <c r="F3" s="9">
        <v>45757.521168981482</v>
      </c>
      <c r="G3" s="6" t="s">
        <v>17</v>
      </c>
      <c r="H3" s="8">
        <v>28</v>
      </c>
      <c r="I3" s="6" t="s">
        <v>18</v>
      </c>
      <c r="J3" s="6" t="s">
        <v>22</v>
      </c>
      <c r="K3" s="6" t="s">
        <v>30</v>
      </c>
      <c r="L3" s="6" t="s">
        <v>31</v>
      </c>
      <c r="M3" s="6" t="s">
        <v>32</v>
      </c>
    </row>
    <row r="4" spans="1:13" x14ac:dyDescent="0.25">
      <c r="A4" s="1" t="s">
        <v>15</v>
      </c>
      <c r="B4" s="1" t="s">
        <v>16</v>
      </c>
      <c r="C4" s="2">
        <v>6938000</v>
      </c>
      <c r="D4" s="2">
        <v>6938000</v>
      </c>
      <c r="E4" s="3">
        <v>1402662355</v>
      </c>
      <c r="F4" s="4">
        <v>45757.671388888899</v>
      </c>
      <c r="G4" s="1" t="s">
        <v>17</v>
      </c>
      <c r="H4" s="3">
        <v>29</v>
      </c>
      <c r="I4" s="1" t="s">
        <v>18</v>
      </c>
      <c r="J4" s="1" t="s">
        <v>33</v>
      </c>
      <c r="K4" s="1" t="s">
        <v>34</v>
      </c>
      <c r="L4" s="1" t="s">
        <v>35</v>
      </c>
      <c r="M4" s="1" t="s">
        <v>23</v>
      </c>
    </row>
    <row r="5" spans="1:13" x14ac:dyDescent="0.25">
      <c r="A5" s="6" t="s">
        <v>15</v>
      </c>
      <c r="B5" s="6" t="s">
        <v>16</v>
      </c>
      <c r="C5" s="7">
        <v>9620000</v>
      </c>
      <c r="D5" s="7">
        <v>9620000</v>
      </c>
      <c r="E5" s="8">
        <v>1404588313</v>
      </c>
      <c r="F5" s="9">
        <v>45758.5392013889</v>
      </c>
      <c r="G5" s="6" t="s">
        <v>17</v>
      </c>
      <c r="H5" s="8">
        <v>39</v>
      </c>
      <c r="I5" s="6" t="s">
        <v>18</v>
      </c>
      <c r="J5" s="6" t="s">
        <v>36</v>
      </c>
      <c r="K5" s="6" t="s">
        <v>37</v>
      </c>
      <c r="L5" s="6" t="s">
        <v>38</v>
      </c>
      <c r="M5" s="6" t="s">
        <v>39</v>
      </c>
    </row>
    <row r="6" spans="1:13" x14ac:dyDescent="0.25">
      <c r="A6" s="1" t="s">
        <v>15</v>
      </c>
      <c r="B6" s="1" t="s">
        <v>16</v>
      </c>
      <c r="C6" s="2">
        <v>7859383</v>
      </c>
      <c r="D6" s="2">
        <v>7859383</v>
      </c>
      <c r="E6" s="3">
        <v>1404803156</v>
      </c>
      <c r="F6" s="4">
        <v>45758.601076388899</v>
      </c>
      <c r="G6" s="1" t="s">
        <v>17</v>
      </c>
      <c r="H6" s="3">
        <v>40</v>
      </c>
      <c r="I6" s="1" t="s">
        <v>18</v>
      </c>
      <c r="J6" s="1" t="s">
        <v>40</v>
      </c>
      <c r="K6" s="1" t="s">
        <v>41</v>
      </c>
      <c r="L6" s="1" t="s">
        <v>42</v>
      </c>
      <c r="M6" s="1" t="s">
        <v>32</v>
      </c>
    </row>
    <row r="7" spans="1:13" s="17" customFormat="1" x14ac:dyDescent="0.25">
      <c r="A7" s="13" t="s">
        <v>15</v>
      </c>
      <c r="B7" s="13" t="s">
        <v>16</v>
      </c>
      <c r="C7" s="14">
        <v>1959955</v>
      </c>
      <c r="D7" s="14">
        <v>1959955</v>
      </c>
      <c r="E7" s="15">
        <v>1404874003</v>
      </c>
      <c r="F7" s="16">
        <v>45758.619699074101</v>
      </c>
      <c r="G7" s="13" t="s">
        <v>17</v>
      </c>
      <c r="H7" s="15">
        <v>41</v>
      </c>
      <c r="I7" s="13" t="s">
        <v>18</v>
      </c>
      <c r="J7" s="13" t="s">
        <v>24</v>
      </c>
      <c r="K7" s="13" t="s">
        <v>25</v>
      </c>
      <c r="L7" s="13" t="s">
        <v>43</v>
      </c>
      <c r="M7" s="13" t="s">
        <v>44</v>
      </c>
    </row>
    <row r="8" spans="1:13" x14ac:dyDescent="0.25">
      <c r="A8" s="1" t="s">
        <v>15</v>
      </c>
      <c r="B8" s="1" t="s">
        <v>16</v>
      </c>
      <c r="C8" s="2">
        <v>6452483</v>
      </c>
      <c r="D8" s="2">
        <v>6452483</v>
      </c>
      <c r="E8" s="3">
        <v>1404902514</v>
      </c>
      <c r="F8" s="4">
        <v>45758.626944444397</v>
      </c>
      <c r="G8" s="1" t="s">
        <v>17</v>
      </c>
      <c r="H8" s="3">
        <v>42</v>
      </c>
      <c r="I8" s="1" t="s">
        <v>18</v>
      </c>
      <c r="J8" s="1" t="s">
        <v>22</v>
      </c>
      <c r="K8" s="1" t="s">
        <v>45</v>
      </c>
      <c r="L8" s="1" t="s">
        <v>46</v>
      </c>
      <c r="M8" s="1" t="s">
        <v>19</v>
      </c>
    </row>
    <row r="9" spans="1:13" x14ac:dyDescent="0.25">
      <c r="A9" s="6" t="s">
        <v>15</v>
      </c>
      <c r="B9" s="6" t="s">
        <v>16</v>
      </c>
      <c r="C9" s="7">
        <v>2796908</v>
      </c>
      <c r="D9" s="7">
        <v>2796908</v>
      </c>
      <c r="E9" s="8">
        <v>1405260368</v>
      </c>
      <c r="F9" s="9">
        <v>45758.720983796302</v>
      </c>
      <c r="G9" s="6" t="s">
        <v>17</v>
      </c>
      <c r="H9" s="8">
        <v>43</v>
      </c>
      <c r="I9" s="6" t="s">
        <v>18</v>
      </c>
      <c r="J9" s="6" t="s">
        <v>47</v>
      </c>
      <c r="K9" s="6" t="s">
        <v>48</v>
      </c>
      <c r="L9" s="6" t="s">
        <v>49</v>
      </c>
      <c r="M9" s="6" t="s">
        <v>50</v>
      </c>
    </row>
    <row r="10" spans="1:13" x14ac:dyDescent="0.25">
      <c r="A10" s="6" t="s">
        <v>15</v>
      </c>
      <c r="B10" s="6" t="s">
        <v>16</v>
      </c>
      <c r="C10" s="7">
        <v>319076</v>
      </c>
      <c r="D10" s="7">
        <v>319076</v>
      </c>
      <c r="E10" s="8">
        <v>1411708073</v>
      </c>
      <c r="F10" s="9">
        <v>45762.397187499999</v>
      </c>
      <c r="G10" s="6" t="s">
        <v>17</v>
      </c>
      <c r="H10" s="8">
        <v>44</v>
      </c>
      <c r="I10" s="6" t="s">
        <v>18</v>
      </c>
      <c r="J10" s="6" t="s">
        <v>51</v>
      </c>
      <c r="K10" s="6" t="s">
        <v>52</v>
      </c>
      <c r="L10" s="6" t="s">
        <v>53</v>
      </c>
      <c r="M10" s="6" t="s">
        <v>54</v>
      </c>
    </row>
    <row r="11" spans="1:13" x14ac:dyDescent="0.25">
      <c r="A11" s="1" t="s">
        <v>15</v>
      </c>
      <c r="B11" s="1" t="s">
        <v>16</v>
      </c>
      <c r="C11" s="2">
        <v>355000</v>
      </c>
      <c r="D11" s="2">
        <v>355000</v>
      </c>
      <c r="E11" s="3">
        <v>1411843527</v>
      </c>
      <c r="F11" s="4">
        <v>45762.424872685202</v>
      </c>
      <c r="G11" s="1" t="s">
        <v>17</v>
      </c>
      <c r="H11" s="3">
        <v>45</v>
      </c>
      <c r="I11" s="1" t="s">
        <v>18</v>
      </c>
      <c r="J11" s="1" t="s">
        <v>55</v>
      </c>
      <c r="K11" s="1" t="s">
        <v>56</v>
      </c>
      <c r="L11" s="1" t="s">
        <v>57</v>
      </c>
      <c r="M11" s="1" t="s">
        <v>58</v>
      </c>
    </row>
    <row r="12" spans="1:13" x14ac:dyDescent="0.25">
      <c r="A12" s="6" t="s">
        <v>15</v>
      </c>
      <c r="B12" s="6" t="s">
        <v>16</v>
      </c>
      <c r="C12" s="7">
        <v>1</v>
      </c>
      <c r="D12" s="7">
        <v>1</v>
      </c>
      <c r="E12" s="8">
        <v>1411909247</v>
      </c>
      <c r="F12" s="9">
        <v>45762.437743055598</v>
      </c>
      <c r="G12" s="6" t="s">
        <v>17</v>
      </c>
      <c r="H12" s="8">
        <v>46</v>
      </c>
      <c r="I12" s="6" t="s">
        <v>18</v>
      </c>
      <c r="J12" s="6" t="s">
        <v>59</v>
      </c>
      <c r="K12" s="6" t="s">
        <v>60</v>
      </c>
      <c r="L12" s="6" t="s">
        <v>61</v>
      </c>
      <c r="M12" s="6" t="s">
        <v>62</v>
      </c>
    </row>
    <row r="13" spans="1:13" x14ac:dyDescent="0.25">
      <c r="A13" s="1" t="s">
        <v>15</v>
      </c>
      <c r="B13" s="1" t="s">
        <v>16</v>
      </c>
      <c r="C13" s="2">
        <v>91874081</v>
      </c>
      <c r="D13" s="2">
        <v>91874081</v>
      </c>
      <c r="E13" s="3">
        <v>1412770192</v>
      </c>
      <c r="F13" s="4">
        <v>45762.593368055554</v>
      </c>
      <c r="G13" s="1" t="s">
        <v>17</v>
      </c>
      <c r="H13" s="3">
        <v>48</v>
      </c>
      <c r="I13" s="1" t="s">
        <v>18</v>
      </c>
      <c r="J13" s="1" t="s">
        <v>63</v>
      </c>
      <c r="K13" s="1" t="s">
        <v>64</v>
      </c>
      <c r="L13" s="1" t="s">
        <v>65</v>
      </c>
      <c r="M13" s="1" t="s">
        <v>66</v>
      </c>
    </row>
    <row r="14" spans="1:13" x14ac:dyDescent="0.25">
      <c r="A14" s="6" t="s">
        <v>15</v>
      </c>
      <c r="B14" s="6" t="s">
        <v>16</v>
      </c>
      <c r="C14" s="7">
        <v>7088235</v>
      </c>
      <c r="D14" s="7">
        <v>7088235</v>
      </c>
      <c r="E14" s="8">
        <v>1412841165</v>
      </c>
      <c r="F14" s="9">
        <v>45762.606759259303</v>
      </c>
      <c r="G14" s="6" t="s">
        <v>17</v>
      </c>
      <c r="H14" s="8">
        <v>49</v>
      </c>
      <c r="I14" s="6" t="s">
        <v>18</v>
      </c>
      <c r="J14" s="6" t="s">
        <v>67</v>
      </c>
      <c r="K14" s="6" t="s">
        <v>68</v>
      </c>
      <c r="L14" s="6" t="s">
        <v>69</v>
      </c>
      <c r="M14" s="6" t="s">
        <v>70</v>
      </c>
    </row>
    <row r="15" spans="1:13" x14ac:dyDescent="0.25">
      <c r="A15" s="1" t="s">
        <v>15</v>
      </c>
      <c r="B15" s="1" t="s">
        <v>16</v>
      </c>
      <c r="C15" s="2">
        <v>750000</v>
      </c>
      <c r="D15" s="2">
        <v>750000</v>
      </c>
      <c r="E15" s="3">
        <v>1413374943</v>
      </c>
      <c r="F15" s="4">
        <v>45762.708182870403</v>
      </c>
      <c r="G15" s="1" t="s">
        <v>17</v>
      </c>
      <c r="H15" s="3">
        <v>51</v>
      </c>
      <c r="I15" s="1" t="s">
        <v>18</v>
      </c>
      <c r="J15" s="1" t="s">
        <v>22</v>
      </c>
      <c r="K15" s="1" t="s">
        <v>71</v>
      </c>
      <c r="L15" s="1" t="s">
        <v>72</v>
      </c>
      <c r="M15" s="1" t="s">
        <v>73</v>
      </c>
    </row>
    <row r="16" spans="1:13" x14ac:dyDescent="0.25">
      <c r="A16" s="6" t="s">
        <v>15</v>
      </c>
      <c r="B16" s="6" t="s">
        <v>16</v>
      </c>
      <c r="C16" s="7">
        <v>3088544</v>
      </c>
      <c r="D16" s="7">
        <v>3088544</v>
      </c>
      <c r="E16" s="8">
        <v>1413579580</v>
      </c>
      <c r="F16" s="9">
        <v>45762.7511226852</v>
      </c>
      <c r="G16" s="6" t="s">
        <v>17</v>
      </c>
      <c r="H16" s="8">
        <v>52</v>
      </c>
      <c r="I16" s="6" t="s">
        <v>18</v>
      </c>
      <c r="J16" s="6" t="s">
        <v>74</v>
      </c>
      <c r="K16" s="6" t="s">
        <v>75</v>
      </c>
      <c r="L16" s="6" t="s">
        <v>76</v>
      </c>
      <c r="M16" s="6" t="s">
        <v>77</v>
      </c>
    </row>
    <row r="17" spans="1:13" x14ac:dyDescent="0.25">
      <c r="A17" s="1" t="s">
        <v>15</v>
      </c>
      <c r="B17" s="1" t="s">
        <v>16</v>
      </c>
      <c r="C17" s="2">
        <v>3317990</v>
      </c>
      <c r="D17" s="2">
        <v>3317990</v>
      </c>
      <c r="E17" s="3">
        <v>1413636454</v>
      </c>
      <c r="F17" s="4">
        <v>45762.763101851902</v>
      </c>
      <c r="G17" s="1" t="s">
        <v>17</v>
      </c>
      <c r="H17" s="3">
        <v>53</v>
      </c>
      <c r="I17" s="1" t="s">
        <v>18</v>
      </c>
      <c r="J17" s="1" t="s">
        <v>78</v>
      </c>
      <c r="K17" s="1" t="s">
        <v>75</v>
      </c>
      <c r="L17" s="1" t="s">
        <v>79</v>
      </c>
      <c r="M17" s="1" t="s">
        <v>70</v>
      </c>
    </row>
    <row r="18" spans="1:13" x14ac:dyDescent="0.25">
      <c r="A18" s="6" t="s">
        <v>15</v>
      </c>
      <c r="B18" s="6" t="s">
        <v>16</v>
      </c>
      <c r="C18" s="7">
        <v>383700</v>
      </c>
      <c r="D18" s="7">
        <v>383700</v>
      </c>
      <c r="E18" s="8">
        <v>1415213566</v>
      </c>
      <c r="F18" s="9">
        <v>45763.441469907397</v>
      </c>
      <c r="G18" s="6" t="s">
        <v>17</v>
      </c>
      <c r="H18" s="8">
        <v>54</v>
      </c>
      <c r="I18" s="6" t="s">
        <v>18</v>
      </c>
      <c r="J18" s="6" t="s">
        <v>80</v>
      </c>
      <c r="K18" s="6" t="s">
        <v>81</v>
      </c>
      <c r="L18" s="6" t="s">
        <v>82</v>
      </c>
      <c r="M18" s="6" t="s">
        <v>83</v>
      </c>
    </row>
    <row r="19" spans="1:13" x14ac:dyDescent="0.25">
      <c r="A19" s="1" t="s">
        <v>15</v>
      </c>
      <c r="B19" s="1" t="s">
        <v>16</v>
      </c>
      <c r="C19" s="2">
        <v>32777161</v>
      </c>
      <c r="D19" s="2">
        <v>32777161</v>
      </c>
      <c r="E19" s="3">
        <v>1415589664</v>
      </c>
      <c r="F19" s="4">
        <v>45763.511342592603</v>
      </c>
      <c r="G19" s="1" t="s">
        <v>17</v>
      </c>
      <c r="H19" s="3">
        <v>57</v>
      </c>
      <c r="I19" s="1" t="s">
        <v>18</v>
      </c>
      <c r="J19" s="1" t="s">
        <v>84</v>
      </c>
      <c r="K19" s="1" t="s">
        <v>85</v>
      </c>
      <c r="L19" s="1" t="s">
        <v>86</v>
      </c>
      <c r="M19" s="1" t="s">
        <v>32</v>
      </c>
    </row>
    <row r="20" spans="1:13" x14ac:dyDescent="0.25">
      <c r="A20" s="6" t="s">
        <v>15</v>
      </c>
      <c r="B20" s="6" t="s">
        <v>16</v>
      </c>
      <c r="C20" s="7">
        <v>3660664</v>
      </c>
      <c r="D20" s="7">
        <v>3660664</v>
      </c>
      <c r="E20" s="8">
        <v>1415741049</v>
      </c>
      <c r="F20" s="9">
        <v>45763.539849537003</v>
      </c>
      <c r="G20" s="6" t="s">
        <v>17</v>
      </c>
      <c r="H20" s="8">
        <v>58</v>
      </c>
      <c r="I20" s="6" t="s">
        <v>18</v>
      </c>
      <c r="J20" s="6" t="s">
        <v>87</v>
      </c>
      <c r="K20" s="6" t="s">
        <v>88</v>
      </c>
      <c r="L20" s="6" t="s">
        <v>89</v>
      </c>
      <c r="M20" s="6" t="s">
        <v>83</v>
      </c>
    </row>
    <row r="21" spans="1:13" x14ac:dyDescent="0.25">
      <c r="A21" s="1" t="s">
        <v>15</v>
      </c>
      <c r="B21" s="1" t="s">
        <v>16</v>
      </c>
      <c r="C21" s="2">
        <v>700000</v>
      </c>
      <c r="D21" s="2">
        <v>700000</v>
      </c>
      <c r="E21" s="3">
        <v>1424819135</v>
      </c>
      <c r="F21" s="4">
        <v>45768.717303240701</v>
      </c>
      <c r="G21" s="1" t="s">
        <v>17</v>
      </c>
      <c r="H21" s="3">
        <v>59</v>
      </c>
      <c r="I21" s="1" t="s">
        <v>18</v>
      </c>
      <c r="J21" s="1" t="s">
        <v>90</v>
      </c>
      <c r="K21" s="1" t="s">
        <v>91</v>
      </c>
      <c r="L21" s="1" t="s">
        <v>92</v>
      </c>
      <c r="M21" s="1" t="s">
        <v>93</v>
      </c>
    </row>
    <row r="22" spans="1:13" x14ac:dyDescent="0.25">
      <c r="A22" s="6" t="s">
        <v>15</v>
      </c>
      <c r="B22" s="6" t="s">
        <v>16</v>
      </c>
      <c r="C22" s="7">
        <v>350000</v>
      </c>
      <c r="D22" s="7">
        <v>350000</v>
      </c>
      <c r="E22" s="8">
        <v>1424831870</v>
      </c>
      <c r="F22" s="9">
        <v>45768.720347222203</v>
      </c>
      <c r="G22" s="6" t="s">
        <v>17</v>
      </c>
      <c r="H22" s="8">
        <v>60</v>
      </c>
      <c r="I22" s="6" t="s">
        <v>18</v>
      </c>
      <c r="J22" s="6" t="s">
        <v>94</v>
      </c>
      <c r="K22" s="6" t="s">
        <v>91</v>
      </c>
      <c r="L22" s="6" t="s">
        <v>92</v>
      </c>
      <c r="M22" s="6" t="s">
        <v>93</v>
      </c>
    </row>
    <row r="23" spans="1:13" x14ac:dyDescent="0.25">
      <c r="A23" s="1" t="s">
        <v>15</v>
      </c>
      <c r="B23" s="1" t="s">
        <v>16</v>
      </c>
      <c r="C23" s="2">
        <v>8600000</v>
      </c>
      <c r="D23" s="2">
        <v>8600000</v>
      </c>
      <c r="E23" s="3">
        <v>1426367703</v>
      </c>
      <c r="F23" s="4">
        <v>45769.463668981502</v>
      </c>
      <c r="G23" s="1" t="s">
        <v>17</v>
      </c>
      <c r="H23" s="3">
        <v>61</v>
      </c>
      <c r="I23" s="1" t="s">
        <v>18</v>
      </c>
      <c r="J23" s="1" t="s">
        <v>95</v>
      </c>
      <c r="K23" s="1" t="s">
        <v>37</v>
      </c>
      <c r="L23" s="1" t="s">
        <v>96</v>
      </c>
      <c r="M23" s="1" t="s">
        <v>97</v>
      </c>
    </row>
    <row r="24" spans="1:13" x14ac:dyDescent="0.25">
      <c r="A24" s="6" t="s">
        <v>15</v>
      </c>
      <c r="B24" s="6" t="s">
        <v>16</v>
      </c>
      <c r="C24" s="7">
        <v>6436938</v>
      </c>
      <c r="D24" s="7">
        <v>6436938</v>
      </c>
      <c r="E24" s="8">
        <v>1427088334</v>
      </c>
      <c r="F24" s="9">
        <v>45769.639976851897</v>
      </c>
      <c r="G24" s="6" t="s">
        <v>17</v>
      </c>
      <c r="H24" s="8">
        <v>64</v>
      </c>
      <c r="I24" s="6" t="s">
        <v>18</v>
      </c>
      <c r="J24" s="6" t="s">
        <v>98</v>
      </c>
      <c r="K24" s="6" t="s">
        <v>99</v>
      </c>
      <c r="L24" s="6" t="s">
        <v>100</v>
      </c>
      <c r="M24" s="6" t="s">
        <v>32</v>
      </c>
    </row>
    <row r="25" spans="1:13" x14ac:dyDescent="0.25">
      <c r="A25" s="1" t="s">
        <v>15</v>
      </c>
      <c r="B25" s="1" t="s">
        <v>16</v>
      </c>
      <c r="C25" s="2">
        <v>3504172</v>
      </c>
      <c r="D25" s="2">
        <v>3504172</v>
      </c>
      <c r="E25" s="3">
        <v>1427097019</v>
      </c>
      <c r="F25" s="4">
        <v>45769.641990740703</v>
      </c>
      <c r="G25" s="1" t="s">
        <v>17</v>
      </c>
      <c r="H25" s="3">
        <v>65</v>
      </c>
      <c r="I25" s="1" t="s">
        <v>18</v>
      </c>
      <c r="J25" s="1" t="s">
        <v>101</v>
      </c>
      <c r="K25" s="1" t="s">
        <v>99</v>
      </c>
      <c r="L25" s="1" t="s">
        <v>100</v>
      </c>
      <c r="M25" s="1" t="s">
        <v>32</v>
      </c>
    </row>
    <row r="26" spans="1:13" x14ac:dyDescent="0.25">
      <c r="A26" s="6" t="s">
        <v>15</v>
      </c>
      <c r="B26" s="6" t="s">
        <v>16</v>
      </c>
      <c r="C26" s="7">
        <v>30868288</v>
      </c>
      <c r="D26" s="7">
        <v>30868288</v>
      </c>
      <c r="E26" s="8">
        <v>1428098834</v>
      </c>
      <c r="F26" s="9">
        <v>45769.930567129602</v>
      </c>
      <c r="G26" s="6" t="s">
        <v>17</v>
      </c>
      <c r="H26" s="8">
        <v>66</v>
      </c>
      <c r="I26" s="6" t="s">
        <v>18</v>
      </c>
      <c r="J26" s="6" t="s">
        <v>95</v>
      </c>
      <c r="K26" s="6" t="s">
        <v>102</v>
      </c>
      <c r="L26" s="6" t="s">
        <v>103</v>
      </c>
      <c r="M26" s="6" t="s">
        <v>23</v>
      </c>
    </row>
    <row r="27" spans="1:13" x14ac:dyDescent="0.25">
      <c r="A27" s="1" t="s">
        <v>15</v>
      </c>
      <c r="B27" s="1" t="s">
        <v>16</v>
      </c>
      <c r="C27" s="2">
        <v>2962915</v>
      </c>
      <c r="D27" s="2">
        <v>2962915</v>
      </c>
      <c r="E27" s="3">
        <v>1429515483</v>
      </c>
      <c r="F27" s="4">
        <v>45770.635625000003</v>
      </c>
      <c r="G27" s="1" t="s">
        <v>17</v>
      </c>
      <c r="H27" s="3">
        <v>68</v>
      </c>
      <c r="I27" s="1" t="s">
        <v>18</v>
      </c>
      <c r="J27" s="1" t="s">
        <v>104</v>
      </c>
      <c r="K27" s="1" t="s">
        <v>105</v>
      </c>
      <c r="L27" s="1" t="s">
        <v>106</v>
      </c>
      <c r="M27" s="1" t="s">
        <v>107</v>
      </c>
    </row>
    <row r="28" spans="1:13" x14ac:dyDescent="0.25">
      <c r="A28" s="6" t="s">
        <v>15</v>
      </c>
      <c r="B28" s="6" t="s">
        <v>16</v>
      </c>
      <c r="C28" s="7">
        <v>8222185</v>
      </c>
      <c r="D28" s="7">
        <v>8222185</v>
      </c>
      <c r="E28" s="8">
        <v>1429794854</v>
      </c>
      <c r="F28" s="9">
        <v>45770.703715277799</v>
      </c>
      <c r="G28" s="6" t="s">
        <v>17</v>
      </c>
      <c r="H28" s="8">
        <v>69</v>
      </c>
      <c r="I28" s="6" t="s">
        <v>18</v>
      </c>
      <c r="J28" s="6" t="s">
        <v>108</v>
      </c>
      <c r="K28" s="6" t="s">
        <v>109</v>
      </c>
      <c r="L28" s="6" t="s">
        <v>110</v>
      </c>
      <c r="M28" s="6" t="s">
        <v>58</v>
      </c>
    </row>
    <row r="29" spans="1:13" x14ac:dyDescent="0.25">
      <c r="A29" s="1" t="s">
        <v>15</v>
      </c>
      <c r="B29" s="1" t="s">
        <v>16</v>
      </c>
      <c r="C29" s="2">
        <v>3205454</v>
      </c>
      <c r="D29" s="2">
        <v>3205454</v>
      </c>
      <c r="E29" s="3">
        <v>1430213273</v>
      </c>
      <c r="F29" s="4">
        <v>45770.827893518501</v>
      </c>
      <c r="G29" s="1" t="s">
        <v>17</v>
      </c>
      <c r="H29" s="3">
        <v>70</v>
      </c>
      <c r="I29" s="1" t="s">
        <v>18</v>
      </c>
      <c r="J29" s="1" t="s">
        <v>111</v>
      </c>
      <c r="K29" s="1" t="s">
        <v>112</v>
      </c>
      <c r="L29" s="1" t="s">
        <v>113</v>
      </c>
      <c r="M29" s="1" t="s">
        <v>70</v>
      </c>
    </row>
    <row r="30" spans="1:13" x14ac:dyDescent="0.25">
      <c r="A30" s="6" t="s">
        <v>15</v>
      </c>
      <c r="B30" s="6" t="s">
        <v>16</v>
      </c>
      <c r="C30" s="7">
        <v>21701000</v>
      </c>
      <c r="D30" s="7">
        <v>21701000</v>
      </c>
      <c r="E30" s="8">
        <v>1431338514</v>
      </c>
      <c r="F30" s="9">
        <v>45771.496319444399</v>
      </c>
      <c r="G30" s="6" t="s">
        <v>17</v>
      </c>
      <c r="H30" s="8">
        <v>85</v>
      </c>
      <c r="I30" s="6" t="s">
        <v>18</v>
      </c>
      <c r="J30" s="6" t="s">
        <v>114</v>
      </c>
      <c r="K30" s="6" t="s">
        <v>115</v>
      </c>
      <c r="L30" s="6" t="s">
        <v>116</v>
      </c>
      <c r="M30" s="6" t="s">
        <v>58</v>
      </c>
    </row>
    <row r="31" spans="1:13" x14ac:dyDescent="0.25">
      <c r="A31" s="1" t="s">
        <v>15</v>
      </c>
      <c r="B31" s="1" t="s">
        <v>16</v>
      </c>
      <c r="C31" s="2">
        <v>591059</v>
      </c>
      <c r="D31" s="2">
        <v>591059</v>
      </c>
      <c r="E31" s="3">
        <v>1431583946</v>
      </c>
      <c r="F31" s="4">
        <v>45771.566655092603</v>
      </c>
      <c r="G31" s="1" t="s">
        <v>17</v>
      </c>
      <c r="H31" s="3">
        <v>86</v>
      </c>
      <c r="I31" s="1" t="s">
        <v>18</v>
      </c>
      <c r="J31" s="1" t="s">
        <v>117</v>
      </c>
      <c r="K31" s="1" t="s">
        <v>118</v>
      </c>
      <c r="L31" s="1" t="s">
        <v>119</v>
      </c>
      <c r="M31" s="1" t="s">
        <v>70</v>
      </c>
    </row>
    <row r="32" spans="1:13" x14ac:dyDescent="0.25">
      <c r="A32" s="6" t="s">
        <v>15</v>
      </c>
      <c r="B32" s="6" t="s">
        <v>16</v>
      </c>
      <c r="C32" s="7">
        <v>22043</v>
      </c>
      <c r="D32" s="7">
        <v>22043</v>
      </c>
      <c r="E32" s="8">
        <v>1431600841</v>
      </c>
      <c r="F32" s="9">
        <v>45771.571539351899</v>
      </c>
      <c r="G32" s="6" t="s">
        <v>17</v>
      </c>
      <c r="H32" s="8">
        <v>87</v>
      </c>
      <c r="I32" s="6" t="s">
        <v>18</v>
      </c>
      <c r="J32" s="6" t="s">
        <v>117</v>
      </c>
      <c r="K32" s="6" t="s">
        <v>118</v>
      </c>
      <c r="L32" s="6" t="s">
        <v>119</v>
      </c>
      <c r="M32" s="6" t="s">
        <v>70</v>
      </c>
    </row>
    <row r="33" spans="1:13" x14ac:dyDescent="0.25">
      <c r="A33" s="1" t="s">
        <v>15</v>
      </c>
      <c r="B33" s="1" t="s">
        <v>16</v>
      </c>
      <c r="C33" s="2">
        <v>562953</v>
      </c>
      <c r="D33" s="2">
        <v>562953</v>
      </c>
      <c r="E33" s="3">
        <v>1431961310</v>
      </c>
      <c r="F33" s="4">
        <v>45771.666261574101</v>
      </c>
      <c r="G33" s="1" t="s">
        <v>17</v>
      </c>
      <c r="H33" s="3">
        <v>88</v>
      </c>
      <c r="I33" s="1" t="s">
        <v>18</v>
      </c>
      <c r="J33" s="1" t="s">
        <v>104</v>
      </c>
      <c r="K33" s="1" t="s">
        <v>105</v>
      </c>
      <c r="L33" s="1" t="s">
        <v>106</v>
      </c>
      <c r="M33" s="1" t="s">
        <v>107</v>
      </c>
    </row>
    <row r="34" spans="1:13" x14ac:dyDescent="0.25">
      <c r="A34" s="6" t="s">
        <v>15</v>
      </c>
      <c r="B34" s="6" t="s">
        <v>16</v>
      </c>
      <c r="C34" s="7">
        <v>4788131</v>
      </c>
      <c r="D34" s="7">
        <v>4788131</v>
      </c>
      <c r="E34" s="8">
        <v>1432098878</v>
      </c>
      <c r="F34" s="9">
        <v>45771.700335648202</v>
      </c>
      <c r="G34" s="6" t="s">
        <v>17</v>
      </c>
      <c r="H34" s="8">
        <v>89</v>
      </c>
      <c r="I34" s="6" t="s">
        <v>18</v>
      </c>
      <c r="J34" s="6" t="s">
        <v>120</v>
      </c>
      <c r="K34" s="6" t="s">
        <v>121</v>
      </c>
      <c r="L34" s="6" t="s">
        <v>122</v>
      </c>
      <c r="M34" s="6" t="s">
        <v>123</v>
      </c>
    </row>
    <row r="35" spans="1:13" x14ac:dyDescent="0.25">
      <c r="A35" s="1" t="s">
        <v>15</v>
      </c>
      <c r="B35" s="1" t="s">
        <v>16</v>
      </c>
      <c r="C35" s="2">
        <v>3681054</v>
      </c>
      <c r="D35" s="2">
        <v>3681054</v>
      </c>
      <c r="E35" s="3">
        <v>1432172773</v>
      </c>
      <c r="F35" s="4">
        <v>45771.7204166667</v>
      </c>
      <c r="G35" s="1" t="s">
        <v>17</v>
      </c>
      <c r="H35" s="3">
        <v>90</v>
      </c>
      <c r="I35" s="1" t="s">
        <v>18</v>
      </c>
      <c r="J35" s="1" t="s">
        <v>124</v>
      </c>
      <c r="K35" s="1" t="s">
        <v>125</v>
      </c>
      <c r="L35" s="1" t="s">
        <v>126</v>
      </c>
      <c r="M35" s="1" t="s">
        <v>19</v>
      </c>
    </row>
    <row r="36" spans="1:13" x14ac:dyDescent="0.25">
      <c r="A36" s="6" t="s">
        <v>15</v>
      </c>
      <c r="B36" s="6" t="s">
        <v>16</v>
      </c>
      <c r="C36" s="7">
        <v>15381</v>
      </c>
      <c r="D36" s="7">
        <v>15381</v>
      </c>
      <c r="E36" s="8">
        <v>1433229629</v>
      </c>
      <c r="F36" s="9">
        <v>45772.381099537</v>
      </c>
      <c r="G36" s="6" t="s">
        <v>17</v>
      </c>
      <c r="H36" s="8">
        <v>92</v>
      </c>
      <c r="I36" s="6" t="s">
        <v>18</v>
      </c>
      <c r="J36" s="6" t="s">
        <v>87</v>
      </c>
      <c r="K36" s="6" t="s">
        <v>88</v>
      </c>
      <c r="L36" s="6" t="s">
        <v>89</v>
      </c>
      <c r="M36" s="6" t="s">
        <v>83</v>
      </c>
    </row>
    <row r="37" spans="1:13" x14ac:dyDescent="0.25">
      <c r="A37" s="1" t="s">
        <v>15</v>
      </c>
      <c r="B37" s="1" t="s">
        <v>16</v>
      </c>
      <c r="C37" s="2">
        <v>3180033</v>
      </c>
      <c r="D37" s="2">
        <v>3180033</v>
      </c>
      <c r="E37" s="3">
        <v>1434686717</v>
      </c>
      <c r="F37" s="4">
        <v>45772.713495370401</v>
      </c>
      <c r="G37" s="1" t="s">
        <v>17</v>
      </c>
      <c r="H37" s="3">
        <v>117</v>
      </c>
      <c r="I37" s="1" t="s">
        <v>18</v>
      </c>
      <c r="J37" s="1" t="s">
        <v>127</v>
      </c>
      <c r="K37" s="1" t="s">
        <v>128</v>
      </c>
      <c r="L37" s="1" t="s">
        <v>129</v>
      </c>
      <c r="M37" s="1" t="s">
        <v>130</v>
      </c>
    </row>
    <row r="38" spans="1:13" x14ac:dyDescent="0.25">
      <c r="A38" s="13" t="s">
        <v>15</v>
      </c>
      <c r="B38" s="1" t="s">
        <v>16</v>
      </c>
      <c r="C38" s="2">
        <v>30989981</v>
      </c>
      <c r="D38" s="2">
        <v>30989981</v>
      </c>
      <c r="E38" s="3">
        <v>1439179048</v>
      </c>
      <c r="F38" s="4">
        <v>45775.398414351897</v>
      </c>
      <c r="G38" s="1" t="s">
        <v>17</v>
      </c>
      <c r="H38" s="3">
        <v>126</v>
      </c>
      <c r="I38" s="1" t="s">
        <v>18</v>
      </c>
      <c r="J38" s="1" t="s">
        <v>95</v>
      </c>
      <c r="K38" s="1" t="s">
        <v>102</v>
      </c>
      <c r="L38" s="1" t="s">
        <v>131</v>
      </c>
      <c r="M38" s="1" t="s">
        <v>132</v>
      </c>
    </row>
    <row r="39" spans="1:13" x14ac:dyDescent="0.25">
      <c r="A39" s="6" t="s">
        <v>15</v>
      </c>
      <c r="B39" s="6" t="s">
        <v>16</v>
      </c>
      <c r="C39" s="7">
        <v>11117920.789999999</v>
      </c>
      <c r="D39" s="7">
        <v>11117920.789999999</v>
      </c>
      <c r="E39" s="8">
        <v>1439268419</v>
      </c>
      <c r="F39" s="9">
        <v>45775.421319444402</v>
      </c>
      <c r="G39" s="6" t="s">
        <v>17</v>
      </c>
      <c r="H39" s="8">
        <v>128</v>
      </c>
      <c r="I39" s="6" t="s">
        <v>18</v>
      </c>
      <c r="J39" s="6" t="s">
        <v>133</v>
      </c>
      <c r="K39" s="6" t="s">
        <v>134</v>
      </c>
      <c r="L39" s="6" t="s">
        <v>135</v>
      </c>
      <c r="M39" s="6" t="s">
        <v>58</v>
      </c>
    </row>
    <row r="40" spans="1:13" x14ac:dyDescent="0.25">
      <c r="A40" s="1" t="s">
        <v>15</v>
      </c>
      <c r="B40" s="1" t="s">
        <v>16</v>
      </c>
      <c r="C40" s="2">
        <v>32777161</v>
      </c>
      <c r="D40" s="2">
        <v>32777161</v>
      </c>
      <c r="E40" s="3">
        <v>1439717321</v>
      </c>
      <c r="F40" s="4">
        <v>45775.527650463002</v>
      </c>
      <c r="G40" s="1" t="s">
        <v>17</v>
      </c>
      <c r="H40" s="3">
        <v>131</v>
      </c>
      <c r="I40" s="1" t="s">
        <v>18</v>
      </c>
      <c r="J40" s="1" t="s">
        <v>84</v>
      </c>
      <c r="K40" s="1" t="s">
        <v>85</v>
      </c>
      <c r="L40" s="1" t="s">
        <v>86</v>
      </c>
      <c r="M40" s="1" t="s">
        <v>32</v>
      </c>
    </row>
    <row r="41" spans="1:13" x14ac:dyDescent="0.25">
      <c r="A41" s="6" t="s">
        <v>15</v>
      </c>
      <c r="B41" s="6" t="s">
        <v>16</v>
      </c>
      <c r="C41" s="7">
        <v>74648000</v>
      </c>
      <c r="D41" s="7">
        <v>74648000</v>
      </c>
      <c r="E41" s="8">
        <v>1439846381</v>
      </c>
      <c r="F41" s="9">
        <v>45775.561701388899</v>
      </c>
      <c r="G41" s="6" t="s">
        <v>17</v>
      </c>
      <c r="H41" s="8">
        <v>132</v>
      </c>
      <c r="I41" s="6" t="s">
        <v>18</v>
      </c>
      <c r="J41" s="6" t="s">
        <v>136</v>
      </c>
      <c r="K41" s="6" t="s">
        <v>137</v>
      </c>
      <c r="L41" s="6" t="s">
        <v>138</v>
      </c>
      <c r="M41" s="6" t="s">
        <v>139</v>
      </c>
    </row>
    <row r="42" spans="1:13" x14ac:dyDescent="0.25">
      <c r="A42" s="1" t="s">
        <v>15</v>
      </c>
      <c r="B42" s="1" t="s">
        <v>16</v>
      </c>
      <c r="C42" s="2">
        <v>611078</v>
      </c>
      <c r="D42" s="2">
        <v>611078</v>
      </c>
      <c r="E42" s="3">
        <v>1440110733</v>
      </c>
      <c r="F42" s="4">
        <v>45775.628506944398</v>
      </c>
      <c r="G42" s="1" t="s">
        <v>17</v>
      </c>
      <c r="H42" s="3">
        <v>135</v>
      </c>
      <c r="I42" s="1" t="s">
        <v>18</v>
      </c>
      <c r="J42" s="1" t="s">
        <v>140</v>
      </c>
      <c r="K42" s="1" t="s">
        <v>141</v>
      </c>
      <c r="L42" s="1" t="s">
        <v>142</v>
      </c>
      <c r="M42" s="1" t="s">
        <v>19</v>
      </c>
    </row>
    <row r="43" spans="1:13" x14ac:dyDescent="0.25">
      <c r="A43" s="6" t="s">
        <v>15</v>
      </c>
      <c r="B43" s="6" t="s">
        <v>16</v>
      </c>
      <c r="C43" s="7">
        <v>173492</v>
      </c>
      <c r="D43" s="7">
        <v>173492</v>
      </c>
      <c r="E43" s="8">
        <v>1440190834</v>
      </c>
      <c r="F43" s="9">
        <v>45775.647476851896</v>
      </c>
      <c r="G43" s="6" t="s">
        <v>17</v>
      </c>
      <c r="H43" s="8">
        <v>136</v>
      </c>
      <c r="I43" s="6" t="s">
        <v>18</v>
      </c>
      <c r="J43" s="6" t="s">
        <v>143</v>
      </c>
      <c r="K43" s="6" t="s">
        <v>144</v>
      </c>
      <c r="L43" s="6" t="s">
        <v>145</v>
      </c>
      <c r="M43" s="6" t="s">
        <v>139</v>
      </c>
    </row>
    <row r="44" spans="1:13" x14ac:dyDescent="0.25">
      <c r="A44" s="1" t="s">
        <v>15</v>
      </c>
      <c r="B44" s="1" t="s">
        <v>16</v>
      </c>
      <c r="C44" s="2">
        <v>4586000</v>
      </c>
      <c r="D44" s="2">
        <v>4586000</v>
      </c>
      <c r="E44" s="3">
        <v>1440303810</v>
      </c>
      <c r="F44" s="4">
        <v>45775.674108796302</v>
      </c>
      <c r="G44" s="1" t="s">
        <v>17</v>
      </c>
      <c r="H44" s="3">
        <v>137</v>
      </c>
      <c r="I44" s="1" t="s">
        <v>18</v>
      </c>
      <c r="J44" s="1" t="s">
        <v>146</v>
      </c>
      <c r="K44" s="1" t="s">
        <v>147</v>
      </c>
      <c r="L44" s="1" t="s">
        <v>148</v>
      </c>
      <c r="M44" s="1" t="s">
        <v>139</v>
      </c>
    </row>
    <row r="45" spans="1:13" x14ac:dyDescent="0.25">
      <c r="A45" s="6" t="s">
        <v>15</v>
      </c>
      <c r="B45" s="6" t="s">
        <v>16</v>
      </c>
      <c r="C45" s="7">
        <v>2319038</v>
      </c>
      <c r="D45" s="7">
        <v>2319038</v>
      </c>
      <c r="E45" s="8">
        <v>1440370634</v>
      </c>
      <c r="F45" s="9">
        <v>45775.690358796302</v>
      </c>
      <c r="G45" s="6" t="s">
        <v>17</v>
      </c>
      <c r="H45" s="8">
        <v>140</v>
      </c>
      <c r="I45" s="6" t="s">
        <v>18</v>
      </c>
      <c r="J45" s="6" t="s">
        <v>149</v>
      </c>
      <c r="K45" s="6" t="s">
        <v>150</v>
      </c>
      <c r="L45" s="6" t="s">
        <v>151</v>
      </c>
      <c r="M45" s="6" t="s">
        <v>152</v>
      </c>
    </row>
    <row r="46" spans="1:13" x14ac:dyDescent="0.25">
      <c r="A46" s="1" t="s">
        <v>15</v>
      </c>
      <c r="B46" s="1" t="s">
        <v>16</v>
      </c>
      <c r="C46" s="2">
        <v>886679</v>
      </c>
      <c r="D46" s="2">
        <v>886679</v>
      </c>
      <c r="E46" s="3">
        <v>1440448742</v>
      </c>
      <c r="F46" s="4">
        <v>45775.710868055598</v>
      </c>
      <c r="G46" s="1" t="s">
        <v>17</v>
      </c>
      <c r="H46" s="3">
        <v>141</v>
      </c>
      <c r="I46" s="1" t="s">
        <v>18</v>
      </c>
      <c r="J46" s="1" t="s">
        <v>153</v>
      </c>
      <c r="K46" s="1" t="s">
        <v>154</v>
      </c>
      <c r="L46" s="1" t="s">
        <v>155</v>
      </c>
      <c r="M46" s="1" t="s">
        <v>54</v>
      </c>
    </row>
    <row r="47" spans="1:13" x14ac:dyDescent="0.25">
      <c r="A47" s="6" t="s">
        <v>15</v>
      </c>
      <c r="B47" s="6" t="s">
        <v>16</v>
      </c>
      <c r="C47" s="7">
        <v>3319887</v>
      </c>
      <c r="D47" s="7">
        <v>3319887</v>
      </c>
      <c r="E47" s="8">
        <v>1440456418</v>
      </c>
      <c r="F47" s="9">
        <v>45775.7129166667</v>
      </c>
      <c r="G47" s="6" t="s">
        <v>17</v>
      </c>
      <c r="H47" s="8">
        <v>142</v>
      </c>
      <c r="I47" s="6" t="s">
        <v>18</v>
      </c>
      <c r="J47" s="6" t="s">
        <v>156</v>
      </c>
      <c r="K47" s="6" t="s">
        <v>157</v>
      </c>
      <c r="L47" s="6" t="s">
        <v>158</v>
      </c>
      <c r="M47" s="6" t="s">
        <v>139</v>
      </c>
    </row>
    <row r="48" spans="1:13" x14ac:dyDescent="0.25">
      <c r="A48" s="1" t="s">
        <v>15</v>
      </c>
      <c r="B48" s="1" t="s">
        <v>16</v>
      </c>
      <c r="C48" s="2">
        <v>2376750</v>
      </c>
      <c r="D48" s="2">
        <v>2376750</v>
      </c>
      <c r="E48" s="3">
        <v>1440509038</v>
      </c>
      <c r="F48" s="4">
        <v>45775.7269212963</v>
      </c>
      <c r="G48" s="1" t="s">
        <v>17</v>
      </c>
      <c r="H48" s="3">
        <v>145</v>
      </c>
      <c r="I48" s="1" t="s">
        <v>18</v>
      </c>
      <c r="J48" s="1" t="s">
        <v>156</v>
      </c>
      <c r="K48" s="1" t="s">
        <v>157</v>
      </c>
      <c r="L48" s="1" t="s">
        <v>159</v>
      </c>
      <c r="M48" s="1" t="s">
        <v>139</v>
      </c>
    </row>
    <row r="49" spans="1:13" x14ac:dyDescent="0.25">
      <c r="A49" s="6" t="s">
        <v>15</v>
      </c>
      <c r="B49" s="6" t="s">
        <v>16</v>
      </c>
      <c r="C49" s="7">
        <v>6812743</v>
      </c>
      <c r="D49" s="7">
        <v>6812743</v>
      </c>
      <c r="E49" s="8">
        <v>1440515159</v>
      </c>
      <c r="F49" s="9">
        <v>45775.728553240697</v>
      </c>
      <c r="G49" s="6" t="s">
        <v>17</v>
      </c>
      <c r="H49" s="8">
        <v>146</v>
      </c>
      <c r="I49" s="6" t="s">
        <v>18</v>
      </c>
      <c r="J49" s="6" t="s">
        <v>160</v>
      </c>
      <c r="K49" s="6" t="s">
        <v>161</v>
      </c>
      <c r="L49" s="6" t="s">
        <v>162</v>
      </c>
      <c r="M49" s="6" t="s">
        <v>70</v>
      </c>
    </row>
    <row r="50" spans="1:13" x14ac:dyDescent="0.25">
      <c r="A50" s="1" t="s">
        <v>15</v>
      </c>
      <c r="B50" s="1" t="s">
        <v>16</v>
      </c>
      <c r="C50" s="2">
        <v>385130</v>
      </c>
      <c r="D50" s="2">
        <v>385130</v>
      </c>
      <c r="E50" s="3">
        <v>1440590387</v>
      </c>
      <c r="F50" s="4">
        <v>45775.749444444402</v>
      </c>
      <c r="G50" s="1" t="s">
        <v>17</v>
      </c>
      <c r="H50" s="3">
        <v>149</v>
      </c>
      <c r="I50" s="1" t="s">
        <v>18</v>
      </c>
      <c r="J50" s="1" t="s">
        <v>163</v>
      </c>
      <c r="K50" s="1" t="s">
        <v>137</v>
      </c>
      <c r="L50" s="1" t="s">
        <v>164</v>
      </c>
      <c r="M50" s="1" t="s">
        <v>139</v>
      </c>
    </row>
    <row r="51" spans="1:13" x14ac:dyDescent="0.25">
      <c r="A51" s="6" t="s">
        <v>15</v>
      </c>
      <c r="B51" s="6" t="s">
        <v>16</v>
      </c>
      <c r="C51" s="7">
        <v>6714803</v>
      </c>
      <c r="D51" s="7">
        <v>6714803</v>
      </c>
      <c r="E51" s="8">
        <v>1441404209</v>
      </c>
      <c r="F51" s="9">
        <v>45776.3031597222</v>
      </c>
      <c r="G51" s="6" t="s">
        <v>17</v>
      </c>
      <c r="H51" s="8">
        <v>153</v>
      </c>
      <c r="I51" s="6" t="s">
        <v>18</v>
      </c>
      <c r="J51" s="6" t="s">
        <v>165</v>
      </c>
      <c r="K51" s="6" t="s">
        <v>166</v>
      </c>
      <c r="L51" s="6" t="s">
        <v>167</v>
      </c>
      <c r="M51" s="6" t="s">
        <v>70</v>
      </c>
    </row>
    <row r="52" spans="1:13" x14ac:dyDescent="0.25">
      <c r="A52" s="1" t="s">
        <v>15</v>
      </c>
      <c r="B52" s="1" t="s">
        <v>16</v>
      </c>
      <c r="C52" s="2">
        <v>2138800</v>
      </c>
      <c r="D52" s="2">
        <v>2138800</v>
      </c>
      <c r="E52" s="3">
        <v>1441416553</v>
      </c>
      <c r="F52" s="4">
        <v>45776.309699074103</v>
      </c>
      <c r="G52" s="1" t="s">
        <v>17</v>
      </c>
      <c r="H52" s="3">
        <v>154</v>
      </c>
      <c r="I52" s="1" t="s">
        <v>18</v>
      </c>
      <c r="J52" s="1" t="s">
        <v>87</v>
      </c>
      <c r="K52" s="1" t="s">
        <v>168</v>
      </c>
      <c r="L52" s="1" t="s">
        <v>169</v>
      </c>
      <c r="M52" s="1" t="s">
        <v>170</v>
      </c>
    </row>
    <row r="53" spans="1:13" x14ac:dyDescent="0.25">
      <c r="A53" s="6" t="s">
        <v>15</v>
      </c>
      <c r="B53" s="6" t="s">
        <v>16</v>
      </c>
      <c r="C53" s="7">
        <v>106876975</v>
      </c>
      <c r="D53" s="7">
        <v>106876975</v>
      </c>
      <c r="E53" s="8">
        <v>1441582868</v>
      </c>
      <c r="F53" s="9">
        <v>45776.371851851902</v>
      </c>
      <c r="G53" s="6" t="s">
        <v>17</v>
      </c>
      <c r="H53" s="8">
        <v>165</v>
      </c>
      <c r="I53" s="6" t="s">
        <v>18</v>
      </c>
      <c r="J53" s="6" t="s">
        <v>22</v>
      </c>
      <c r="K53" s="6" t="s">
        <v>171</v>
      </c>
      <c r="L53" s="6" t="s">
        <v>172</v>
      </c>
      <c r="M53" s="6" t="s">
        <v>70</v>
      </c>
    </row>
    <row r="54" spans="1:13" x14ac:dyDescent="0.25">
      <c r="A54" s="1" t="s">
        <v>15</v>
      </c>
      <c r="B54" s="1" t="s">
        <v>16</v>
      </c>
      <c r="C54" s="2">
        <v>2038235</v>
      </c>
      <c r="D54" s="2">
        <v>2038235</v>
      </c>
      <c r="E54" s="3">
        <v>1441612385</v>
      </c>
      <c r="F54" s="4">
        <v>45776.380347222199</v>
      </c>
      <c r="G54" s="1" t="s">
        <v>17</v>
      </c>
      <c r="H54" s="3">
        <v>166</v>
      </c>
      <c r="I54" s="1" t="s">
        <v>18</v>
      </c>
      <c r="J54" s="1" t="s">
        <v>173</v>
      </c>
      <c r="K54" s="1" t="s">
        <v>91</v>
      </c>
      <c r="L54" s="1" t="s">
        <v>92</v>
      </c>
      <c r="M54" s="1" t="s">
        <v>93</v>
      </c>
    </row>
    <row r="55" spans="1:13" x14ac:dyDescent="0.25">
      <c r="A55" s="6" t="s">
        <v>15</v>
      </c>
      <c r="B55" s="6" t="s">
        <v>16</v>
      </c>
      <c r="C55" s="7">
        <v>2094400</v>
      </c>
      <c r="D55" s="7">
        <v>2094400</v>
      </c>
      <c r="E55" s="8">
        <v>1441964468</v>
      </c>
      <c r="F55" s="9">
        <v>45776.464942129598</v>
      </c>
      <c r="G55" s="6" t="s">
        <v>17</v>
      </c>
      <c r="H55" s="8">
        <v>171</v>
      </c>
      <c r="I55" s="6" t="s">
        <v>18</v>
      </c>
      <c r="J55" s="6" t="s">
        <v>174</v>
      </c>
      <c r="K55" s="6" t="s">
        <v>175</v>
      </c>
      <c r="L55" s="6" t="s">
        <v>176</v>
      </c>
      <c r="M55" s="6" t="s">
        <v>50</v>
      </c>
    </row>
    <row r="56" spans="1:13" x14ac:dyDescent="0.25">
      <c r="A56" s="1" t="s">
        <v>15</v>
      </c>
      <c r="B56" s="1" t="s">
        <v>16</v>
      </c>
      <c r="C56" s="2">
        <v>89657356</v>
      </c>
      <c r="D56" s="2">
        <v>89657356</v>
      </c>
      <c r="E56" s="3">
        <v>1442015947</v>
      </c>
      <c r="F56" s="4">
        <v>45776.475879629601</v>
      </c>
      <c r="G56" s="1" t="s">
        <v>17</v>
      </c>
      <c r="H56" s="3">
        <v>172</v>
      </c>
      <c r="I56" s="1" t="s">
        <v>18</v>
      </c>
      <c r="J56" s="1" t="s">
        <v>177</v>
      </c>
      <c r="K56" s="1" t="s">
        <v>178</v>
      </c>
      <c r="L56" s="1" t="s">
        <v>179</v>
      </c>
      <c r="M56" s="1" t="s">
        <v>23</v>
      </c>
    </row>
    <row r="57" spans="1:13" x14ac:dyDescent="0.25">
      <c r="A57" s="6" t="s">
        <v>15</v>
      </c>
      <c r="B57" s="6" t="s">
        <v>16</v>
      </c>
      <c r="C57" s="7">
        <v>2076503.73</v>
      </c>
      <c r="D57" s="7">
        <v>2076503.73</v>
      </c>
      <c r="E57" s="8">
        <v>1442642937</v>
      </c>
      <c r="F57" s="9">
        <v>45776.614120370403</v>
      </c>
      <c r="G57" s="6" t="s">
        <v>17</v>
      </c>
      <c r="H57" s="8">
        <v>174</v>
      </c>
      <c r="I57" s="6" t="s">
        <v>18</v>
      </c>
      <c r="J57" s="6" t="s">
        <v>180</v>
      </c>
      <c r="K57" s="6" t="s">
        <v>181</v>
      </c>
      <c r="L57" s="6" t="s">
        <v>182</v>
      </c>
      <c r="M57" s="6" t="s">
        <v>130</v>
      </c>
    </row>
    <row r="58" spans="1:13" x14ac:dyDescent="0.25">
      <c r="A58" s="1" t="s">
        <v>15</v>
      </c>
      <c r="B58" s="1" t="s">
        <v>16</v>
      </c>
      <c r="C58" s="2">
        <v>66058890</v>
      </c>
      <c r="D58" s="2">
        <v>66058890</v>
      </c>
      <c r="E58" s="3">
        <v>1442698284</v>
      </c>
      <c r="F58" s="4">
        <v>45776.626296296301</v>
      </c>
      <c r="G58" s="1" t="s">
        <v>17</v>
      </c>
      <c r="H58" s="3">
        <v>175</v>
      </c>
      <c r="I58" s="1" t="s">
        <v>18</v>
      </c>
      <c r="J58" s="1" t="s">
        <v>183</v>
      </c>
      <c r="K58" s="1" t="s">
        <v>99</v>
      </c>
      <c r="L58" s="1" t="s">
        <v>100</v>
      </c>
      <c r="M58" s="1" t="s">
        <v>32</v>
      </c>
    </row>
    <row r="59" spans="1:13" x14ac:dyDescent="0.25">
      <c r="A59" s="6" t="s">
        <v>15</v>
      </c>
      <c r="B59" s="6" t="s">
        <v>16</v>
      </c>
      <c r="C59" s="7">
        <v>6458655</v>
      </c>
      <c r="D59" s="7">
        <v>6458655</v>
      </c>
      <c r="E59" s="8">
        <v>1442928105</v>
      </c>
      <c r="F59" s="9">
        <v>45776.676226851901</v>
      </c>
      <c r="G59" s="6" t="s">
        <v>17</v>
      </c>
      <c r="H59" s="8">
        <v>178</v>
      </c>
      <c r="I59" s="6" t="s">
        <v>18</v>
      </c>
      <c r="J59" s="6" t="s">
        <v>184</v>
      </c>
      <c r="K59" s="6" t="s">
        <v>185</v>
      </c>
      <c r="L59" s="6" t="s">
        <v>186</v>
      </c>
      <c r="M59" s="6" t="s">
        <v>130</v>
      </c>
    </row>
    <row r="60" spans="1:13" x14ac:dyDescent="0.25">
      <c r="A60" s="1" t="s">
        <v>15</v>
      </c>
      <c r="B60" s="1" t="s">
        <v>16</v>
      </c>
      <c r="C60" s="2">
        <v>5850000</v>
      </c>
      <c r="D60" s="2">
        <v>5850000</v>
      </c>
      <c r="E60" s="3">
        <v>1443061792</v>
      </c>
      <c r="F60" s="4">
        <v>45776.706446759301</v>
      </c>
      <c r="G60" s="1" t="s">
        <v>17</v>
      </c>
      <c r="H60" s="3">
        <v>179</v>
      </c>
      <c r="I60" s="1" t="s">
        <v>18</v>
      </c>
      <c r="J60" s="1" t="s">
        <v>187</v>
      </c>
      <c r="K60" s="1" t="s">
        <v>188</v>
      </c>
      <c r="L60" s="1" t="s">
        <v>189</v>
      </c>
      <c r="M60" s="1" t="s">
        <v>70</v>
      </c>
    </row>
    <row r="61" spans="1:13" x14ac:dyDescent="0.25">
      <c r="A61" s="6" t="s">
        <v>15</v>
      </c>
      <c r="B61" s="6" t="s">
        <v>16</v>
      </c>
      <c r="C61" s="7">
        <v>7741535</v>
      </c>
      <c r="D61" s="7">
        <v>7741535</v>
      </c>
      <c r="E61" s="8">
        <v>1444227939</v>
      </c>
      <c r="F61" s="9">
        <v>45777.339513888903</v>
      </c>
      <c r="G61" s="6" t="s">
        <v>17</v>
      </c>
      <c r="H61" s="8">
        <v>181</v>
      </c>
      <c r="I61" s="6" t="s">
        <v>18</v>
      </c>
      <c r="J61" s="6" t="s">
        <v>22</v>
      </c>
      <c r="K61" s="6" t="s">
        <v>175</v>
      </c>
      <c r="L61" s="6" t="s">
        <v>190</v>
      </c>
      <c r="M61" s="6" t="s">
        <v>19</v>
      </c>
    </row>
    <row r="62" spans="1:13" x14ac:dyDescent="0.25">
      <c r="A62" s="1" t="s">
        <v>15</v>
      </c>
      <c r="B62" s="1" t="s">
        <v>16</v>
      </c>
      <c r="C62" s="2">
        <v>6040647</v>
      </c>
      <c r="D62" s="2">
        <v>6040647</v>
      </c>
      <c r="E62" s="3">
        <v>1444278029</v>
      </c>
      <c r="F62" s="4">
        <v>45777.354074074101</v>
      </c>
      <c r="G62" s="1" t="s">
        <v>17</v>
      </c>
      <c r="H62" s="3">
        <v>182</v>
      </c>
      <c r="I62" s="1" t="s">
        <v>18</v>
      </c>
      <c r="J62" s="1" t="s">
        <v>191</v>
      </c>
      <c r="K62" s="1" t="s">
        <v>192</v>
      </c>
      <c r="L62" s="1" t="s">
        <v>193</v>
      </c>
      <c r="M62" s="1" t="s">
        <v>194</v>
      </c>
    </row>
    <row r="63" spans="1:13" x14ac:dyDescent="0.25">
      <c r="A63" s="6" t="s">
        <v>15</v>
      </c>
      <c r="B63" s="6" t="s">
        <v>16</v>
      </c>
      <c r="C63" s="7">
        <v>3450000</v>
      </c>
      <c r="D63" s="7">
        <v>3450000</v>
      </c>
      <c r="E63" s="8">
        <v>1444327967</v>
      </c>
      <c r="F63" s="9">
        <v>45777.366886574098</v>
      </c>
      <c r="G63" s="6" t="s">
        <v>17</v>
      </c>
      <c r="H63" s="8">
        <v>183</v>
      </c>
      <c r="I63" s="6" t="s">
        <v>18</v>
      </c>
      <c r="J63" s="6" t="s">
        <v>195</v>
      </c>
      <c r="K63" s="6" t="s">
        <v>196</v>
      </c>
      <c r="L63" s="6" t="s">
        <v>197</v>
      </c>
      <c r="M63" s="6" t="s">
        <v>32</v>
      </c>
    </row>
    <row r="64" spans="1:13" x14ac:dyDescent="0.25">
      <c r="A64" s="1" t="s">
        <v>15</v>
      </c>
      <c r="B64" s="1" t="s">
        <v>16</v>
      </c>
      <c r="C64" s="2">
        <v>5871767</v>
      </c>
      <c r="D64" s="2">
        <v>5871767</v>
      </c>
      <c r="E64" s="3">
        <v>1444405794</v>
      </c>
      <c r="F64" s="4">
        <v>45777.384965277801</v>
      </c>
      <c r="G64" s="1" t="s">
        <v>17</v>
      </c>
      <c r="H64" s="3">
        <v>188</v>
      </c>
      <c r="I64" s="1" t="s">
        <v>18</v>
      </c>
      <c r="J64" s="1" t="s">
        <v>22</v>
      </c>
      <c r="K64" s="1" t="s">
        <v>198</v>
      </c>
      <c r="L64" s="1" t="s">
        <v>199</v>
      </c>
      <c r="M64" s="1" t="s">
        <v>130</v>
      </c>
    </row>
    <row r="65" spans="1:13" x14ac:dyDescent="0.25">
      <c r="A65" s="6" t="s">
        <v>15</v>
      </c>
      <c r="B65" s="6" t="s">
        <v>16</v>
      </c>
      <c r="C65" s="7">
        <v>10583827.810000001</v>
      </c>
      <c r="D65" s="7">
        <v>10583827.810000001</v>
      </c>
      <c r="E65" s="8">
        <v>1444696827</v>
      </c>
      <c r="F65" s="9">
        <v>45777.441666666702</v>
      </c>
      <c r="G65" s="6" t="s">
        <v>17</v>
      </c>
      <c r="H65" s="8">
        <v>191</v>
      </c>
      <c r="I65" s="6" t="s">
        <v>18</v>
      </c>
      <c r="J65" s="6" t="s">
        <v>22</v>
      </c>
      <c r="K65" s="6" t="s">
        <v>200</v>
      </c>
      <c r="L65" s="6" t="s">
        <v>201</v>
      </c>
      <c r="M65" s="6" t="s">
        <v>66</v>
      </c>
    </row>
    <row r="66" spans="1:13" x14ac:dyDescent="0.25">
      <c r="A66" s="1" t="s">
        <v>15</v>
      </c>
      <c r="B66" s="1" t="s">
        <v>16</v>
      </c>
      <c r="C66" s="2">
        <v>3134658</v>
      </c>
      <c r="D66" s="2">
        <v>3134658</v>
      </c>
      <c r="E66" s="3">
        <v>1445028258</v>
      </c>
      <c r="F66" s="4">
        <v>45777.499988425901</v>
      </c>
      <c r="G66" s="1" t="s">
        <v>17</v>
      </c>
      <c r="H66" s="3">
        <v>192</v>
      </c>
      <c r="I66" s="1" t="s">
        <v>18</v>
      </c>
      <c r="J66" s="1" t="s">
        <v>202</v>
      </c>
      <c r="K66" s="1" t="s">
        <v>203</v>
      </c>
      <c r="L66" s="1" t="s">
        <v>204</v>
      </c>
      <c r="M66" s="1" t="s">
        <v>50</v>
      </c>
    </row>
    <row r="67" spans="1:13" x14ac:dyDescent="0.25">
      <c r="A67" s="6" t="s">
        <v>15</v>
      </c>
      <c r="B67" s="6" t="s">
        <v>16</v>
      </c>
      <c r="C67" s="7">
        <v>2821525</v>
      </c>
      <c r="D67" s="7">
        <v>2821525</v>
      </c>
      <c r="E67" s="8">
        <v>1445122919</v>
      </c>
      <c r="F67" s="9">
        <v>45777.5168402778</v>
      </c>
      <c r="G67" s="6" t="s">
        <v>17</v>
      </c>
      <c r="H67" s="8">
        <v>193</v>
      </c>
      <c r="I67" s="6" t="s">
        <v>18</v>
      </c>
      <c r="J67" s="6" t="s">
        <v>205</v>
      </c>
      <c r="K67" s="6" t="s">
        <v>206</v>
      </c>
      <c r="L67" s="6" t="s">
        <v>207</v>
      </c>
      <c r="M67" s="6" t="s">
        <v>208</v>
      </c>
    </row>
    <row r="68" spans="1:13" x14ac:dyDescent="0.25">
      <c r="A68" s="1" t="s">
        <v>15</v>
      </c>
      <c r="B68" s="1" t="s">
        <v>16</v>
      </c>
      <c r="C68" s="2">
        <v>85460647.060000002</v>
      </c>
      <c r="D68" s="2">
        <v>85460647.060000002</v>
      </c>
      <c r="E68" s="3">
        <v>1445847860</v>
      </c>
      <c r="F68" s="4">
        <v>45777.633611111101</v>
      </c>
      <c r="G68" s="1" t="s">
        <v>17</v>
      </c>
      <c r="H68" s="3">
        <v>195</v>
      </c>
      <c r="I68" s="1" t="s">
        <v>18</v>
      </c>
      <c r="J68" s="1" t="s">
        <v>209</v>
      </c>
      <c r="K68" s="1" t="s">
        <v>210</v>
      </c>
      <c r="L68" s="1" t="s">
        <v>211</v>
      </c>
      <c r="M68" s="1" t="s">
        <v>23</v>
      </c>
    </row>
    <row r="69" spans="1:13" x14ac:dyDescent="0.25">
      <c r="A69" s="6" t="s">
        <v>15</v>
      </c>
      <c r="B69" s="6" t="s">
        <v>16</v>
      </c>
      <c r="C69" s="7">
        <v>2555148</v>
      </c>
      <c r="D69" s="7">
        <v>2555148</v>
      </c>
      <c r="E69" s="8">
        <v>1445978225</v>
      </c>
      <c r="F69" s="9">
        <v>45777.653749999998</v>
      </c>
      <c r="G69" s="6" t="s">
        <v>17</v>
      </c>
      <c r="H69" s="8">
        <v>196</v>
      </c>
      <c r="I69" s="6" t="s">
        <v>18</v>
      </c>
      <c r="J69" s="6" t="s">
        <v>212</v>
      </c>
      <c r="K69" s="6" t="s">
        <v>213</v>
      </c>
      <c r="L69" s="6" t="s">
        <v>214</v>
      </c>
      <c r="M69" s="6" t="s">
        <v>215</v>
      </c>
    </row>
    <row r="70" spans="1:13" x14ac:dyDescent="0.25">
      <c r="A70" s="1" t="s">
        <v>15</v>
      </c>
      <c r="B70" s="1" t="s">
        <v>16</v>
      </c>
      <c r="C70" s="2">
        <v>21433273.59</v>
      </c>
      <c r="D70" s="2">
        <v>21433273.59</v>
      </c>
      <c r="E70" s="3">
        <v>1446065483</v>
      </c>
      <c r="F70" s="4">
        <v>45777.667175925897</v>
      </c>
      <c r="G70" s="1" t="s">
        <v>17</v>
      </c>
      <c r="H70" s="3">
        <v>199</v>
      </c>
      <c r="I70" s="1" t="s">
        <v>18</v>
      </c>
      <c r="J70" s="1" t="s">
        <v>216</v>
      </c>
      <c r="K70" s="1" t="s">
        <v>210</v>
      </c>
      <c r="L70" s="1" t="s">
        <v>211</v>
      </c>
      <c r="M70" s="1" t="s">
        <v>23</v>
      </c>
    </row>
    <row r="71" spans="1:13" x14ac:dyDescent="0.25">
      <c r="A71" s="6" t="s">
        <v>15</v>
      </c>
      <c r="B71" s="6" t="s">
        <v>16</v>
      </c>
      <c r="C71" s="7">
        <v>12648624.890000001</v>
      </c>
      <c r="D71" s="7">
        <v>12648624.890000001</v>
      </c>
      <c r="E71" s="8">
        <v>1446101427</v>
      </c>
      <c r="F71" s="9">
        <v>45777.672500000001</v>
      </c>
      <c r="G71" s="6" t="s">
        <v>17</v>
      </c>
      <c r="H71" s="8">
        <v>200</v>
      </c>
      <c r="I71" s="6" t="s">
        <v>18</v>
      </c>
      <c r="J71" s="6" t="s">
        <v>217</v>
      </c>
      <c r="K71" s="6" t="s">
        <v>218</v>
      </c>
      <c r="L71" s="6" t="s">
        <v>219</v>
      </c>
      <c r="M71" s="6" t="s">
        <v>70</v>
      </c>
    </row>
    <row r="72" spans="1:13" x14ac:dyDescent="0.25">
      <c r="A72" s="1" t="s">
        <v>15</v>
      </c>
      <c r="B72" s="1" t="s">
        <v>16</v>
      </c>
      <c r="C72" s="2">
        <v>85460647.060000002</v>
      </c>
      <c r="D72" s="2">
        <v>85460647.060000002</v>
      </c>
      <c r="E72" s="3">
        <v>1446116559</v>
      </c>
      <c r="F72" s="4">
        <v>45777.674745370401</v>
      </c>
      <c r="G72" s="1" t="s">
        <v>17</v>
      </c>
      <c r="H72" s="3">
        <v>201</v>
      </c>
      <c r="I72" s="1" t="s">
        <v>18</v>
      </c>
      <c r="J72" s="1" t="s">
        <v>216</v>
      </c>
      <c r="K72" s="1" t="s">
        <v>220</v>
      </c>
      <c r="L72" s="1" t="s">
        <v>221</v>
      </c>
      <c r="M72" s="1" t="s">
        <v>23</v>
      </c>
    </row>
    <row r="73" spans="1:13" x14ac:dyDescent="0.25">
      <c r="A73" s="6" t="s">
        <v>15</v>
      </c>
      <c r="B73" s="6" t="s">
        <v>16</v>
      </c>
      <c r="C73" s="7">
        <v>3059084</v>
      </c>
      <c r="D73" s="7">
        <v>3059084</v>
      </c>
      <c r="E73" s="8">
        <v>1446560134</v>
      </c>
      <c r="F73" s="9">
        <v>45779.399270833303</v>
      </c>
      <c r="G73" s="6" t="s">
        <v>17</v>
      </c>
      <c r="H73" s="8">
        <v>203</v>
      </c>
      <c r="I73" s="6" t="s">
        <v>18</v>
      </c>
      <c r="J73" s="6" t="s">
        <v>222</v>
      </c>
      <c r="K73" s="6" t="s">
        <v>223</v>
      </c>
      <c r="L73" s="6" t="s">
        <v>222</v>
      </c>
      <c r="M73" s="6" t="s">
        <v>54</v>
      </c>
    </row>
    <row r="74" spans="1:13" x14ac:dyDescent="0.25">
      <c r="A74" s="1" t="s">
        <v>15</v>
      </c>
      <c r="B74" s="1" t="s">
        <v>16</v>
      </c>
      <c r="C74" s="2">
        <v>5605779</v>
      </c>
      <c r="D74" s="2">
        <v>5605779</v>
      </c>
      <c r="E74" s="3">
        <v>1448190434</v>
      </c>
      <c r="F74" s="4">
        <v>45779.399270833303</v>
      </c>
      <c r="G74" s="1" t="s">
        <v>17</v>
      </c>
      <c r="H74" s="3">
        <v>205</v>
      </c>
      <c r="I74" s="1" t="s">
        <v>18</v>
      </c>
      <c r="J74" s="1" t="s">
        <v>224</v>
      </c>
      <c r="K74" s="1" t="s">
        <v>225</v>
      </c>
      <c r="L74" s="1" t="s">
        <v>226</v>
      </c>
      <c r="M74" s="1" t="s">
        <v>23</v>
      </c>
    </row>
    <row r="75" spans="1:13" x14ac:dyDescent="0.25">
      <c r="A75" s="6" t="s">
        <v>15</v>
      </c>
      <c r="B75" s="6" t="s">
        <v>16</v>
      </c>
      <c r="C75" s="7">
        <v>4266000</v>
      </c>
      <c r="D75" s="7">
        <v>4266000</v>
      </c>
      <c r="E75" s="8">
        <v>1448333193</v>
      </c>
      <c r="F75" s="9">
        <v>45779.399270833303</v>
      </c>
      <c r="G75" s="6" t="s">
        <v>17</v>
      </c>
      <c r="H75" s="8">
        <v>206</v>
      </c>
      <c r="I75" s="6" t="s">
        <v>18</v>
      </c>
      <c r="J75" s="6" t="s">
        <v>227</v>
      </c>
      <c r="K75" s="6" t="s">
        <v>228</v>
      </c>
      <c r="L75" s="6" t="s">
        <v>229</v>
      </c>
      <c r="M75" s="6" t="s">
        <v>130</v>
      </c>
    </row>
    <row r="76" spans="1:13" x14ac:dyDescent="0.25">
      <c r="A76" s="1" t="s">
        <v>15</v>
      </c>
      <c r="B76" s="1" t="s">
        <v>16</v>
      </c>
      <c r="C76" s="2">
        <v>6432605</v>
      </c>
      <c r="D76" s="2">
        <v>6432605</v>
      </c>
      <c r="E76" s="3">
        <v>1450688087</v>
      </c>
      <c r="F76" s="4">
        <v>45779.399270833303</v>
      </c>
      <c r="G76" s="1" t="s">
        <v>17</v>
      </c>
      <c r="H76" s="3">
        <v>209</v>
      </c>
      <c r="I76" s="1" t="s">
        <v>18</v>
      </c>
      <c r="J76" s="1" t="s">
        <v>127</v>
      </c>
      <c r="K76" s="1" t="s">
        <v>230</v>
      </c>
      <c r="L76" s="1" t="s">
        <v>231</v>
      </c>
      <c r="M76" s="1" t="s">
        <v>70</v>
      </c>
    </row>
    <row r="77" spans="1:13" x14ac:dyDescent="0.25">
      <c r="A77" s="6" t="s">
        <v>15</v>
      </c>
      <c r="B77" s="6" t="s">
        <v>16</v>
      </c>
      <c r="C77" s="7">
        <v>3595933</v>
      </c>
      <c r="D77" s="7">
        <v>3595933</v>
      </c>
      <c r="E77" s="8">
        <v>1452098413</v>
      </c>
      <c r="F77" s="9">
        <v>45779.655324074098</v>
      </c>
      <c r="G77" s="6" t="s">
        <v>17</v>
      </c>
      <c r="H77" s="8">
        <v>217</v>
      </c>
      <c r="I77" s="6" t="s">
        <v>18</v>
      </c>
      <c r="J77" s="6" t="s">
        <v>232</v>
      </c>
      <c r="K77" s="6" t="s">
        <v>233</v>
      </c>
      <c r="L77" s="6" t="s">
        <v>234</v>
      </c>
      <c r="M77" s="6" t="s">
        <v>54</v>
      </c>
    </row>
    <row r="78" spans="1:13" x14ac:dyDescent="0.25">
      <c r="A78" s="1" t="s">
        <v>15</v>
      </c>
      <c r="B78" s="1" t="s">
        <v>16</v>
      </c>
      <c r="C78" s="2">
        <v>355000</v>
      </c>
      <c r="D78" s="2">
        <v>355000</v>
      </c>
      <c r="E78" s="3">
        <v>1452405498</v>
      </c>
      <c r="F78" s="4">
        <v>45779.715613425898</v>
      </c>
      <c r="G78" s="1" t="s">
        <v>17</v>
      </c>
      <c r="H78" s="3">
        <v>220</v>
      </c>
      <c r="I78" s="1" t="s">
        <v>18</v>
      </c>
      <c r="J78" s="1" t="s">
        <v>235</v>
      </c>
      <c r="K78" s="1" t="s">
        <v>56</v>
      </c>
      <c r="L78" s="1" t="s">
        <v>236</v>
      </c>
      <c r="M78" s="1" t="s">
        <v>58</v>
      </c>
    </row>
    <row r="79" spans="1:13" x14ac:dyDescent="0.25">
      <c r="B79" s="10" t="s">
        <v>11</v>
      </c>
      <c r="C79" s="11">
        <f>SUM(C38:C78)</f>
        <v>731485178.93000007</v>
      </c>
    </row>
    <row r="80" spans="1:13" x14ac:dyDescent="0.25">
      <c r="B80" s="10" t="s">
        <v>12</v>
      </c>
      <c r="C80" s="11">
        <v>3195414</v>
      </c>
      <c r="E80" s="12"/>
    </row>
    <row r="81" spans="2:5" x14ac:dyDescent="0.25">
      <c r="B81" s="10" t="s">
        <v>13</v>
      </c>
      <c r="C81" s="11">
        <v>711366191.92999995</v>
      </c>
      <c r="E81" s="12"/>
    </row>
    <row r="82" spans="2:5" x14ac:dyDescent="0.25">
      <c r="B82" s="10" t="s">
        <v>14</v>
      </c>
      <c r="C82" s="11">
        <f>+C79+C80-C81</f>
        <v>23314401.000000119</v>
      </c>
      <c r="E82" s="12"/>
    </row>
    <row r="83" spans="2:5" x14ac:dyDescent="0.25">
      <c r="E8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2025-05-07T16:10:40Z</dcterms:modified>
</cp:coreProperties>
</file>