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8 AGOSTO\"/>
    </mc:Choice>
  </mc:AlternateContent>
  <xr:revisionPtr revIDLastSave="0" documentId="13_ncr:1_{6E695632-8CC2-4B17-A32F-9EB3BFD215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C78" i="1" s="1"/>
</calcChain>
</file>

<file path=xl/sharedStrings.xml><?xml version="1.0" encoding="utf-8"?>
<sst xmlns="http://schemas.openxmlformats.org/spreadsheetml/2006/main" count="601" uniqueCount="245">
  <si>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</si>
  <si>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</si>
  <si>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</si>
  <si>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</si>
  <si>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</si>
  <si>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</si>
  <si>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</si>
  <si>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</si>
  <si>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</si>
  <si>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</si>
  <si>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</si>
  <si>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CRÉDITO</t>
  </si>
  <si>
    <t>TOTAL</t>
  </si>
  <si>
    <t>PSE</t>
  </si>
  <si>
    <t>Paga</t>
  </si>
  <si>
    <t>Aprobada</t>
  </si>
  <si>
    <t/>
  </si>
  <si>
    <t>275 PROCURADURIA GENERAL DE LA NACIÓN - GESTION GENERAL</t>
  </si>
  <si>
    <t>CC o NIT</t>
  </si>
  <si>
    <t>Número de Contrato</t>
  </si>
  <si>
    <t>IMPUESTO DE TIMBRE</t>
  </si>
  <si>
    <t>138 MINISTERIO DE HACIENDA Y CREDITO PUBLICO - GESTION GENERAL</t>
  </si>
  <si>
    <t>174 POLICIA NACIONAL - GESTION GENERAL</t>
  </si>
  <si>
    <t>158 MINISTERIO DE DEFENSA NACIONAL - FUERZA AEREA</t>
  </si>
  <si>
    <t>433 SERVICIO NACIONAL DE APRENDIZAJE (SENA)</t>
  </si>
  <si>
    <t>IMPUESTO TIMBRE</t>
  </si>
  <si>
    <t>280 RAMA JUDICIAL - CONSEJO SUPERIOR DE LA JUDICATURA</t>
  </si>
  <si>
    <t>155 MINISTERIO DE DEFENSA NACIONAL - COMANDO GENERAL</t>
  </si>
  <si>
    <t>IMPUESTO AL TIMBRE SOBRE CANON DE ARRENDAMIENTO</t>
  </si>
  <si>
    <t>901503990</t>
  </si>
  <si>
    <t>9511003525</t>
  </si>
  <si>
    <t>286 FONDO ROTATORIO DE LA REGISTRADURIA</t>
  </si>
  <si>
    <t>328 MINISTERIO DE CULTURA - GESTION GENERAL</t>
  </si>
  <si>
    <t>PAGO IMPUESTO DE TIMBRE 175 - 2025</t>
  </si>
  <si>
    <t>8600669427</t>
  </si>
  <si>
    <t>287 FISCALIA GENERAL DE LA NACION - GESTION GENERAL</t>
  </si>
  <si>
    <t>901532631</t>
  </si>
  <si>
    <t>75-8-10011-25</t>
  </si>
  <si>
    <t>IMPUESTO AL TIMBRE</t>
  </si>
  <si>
    <t>171 FONPOLICIA - GESTION GENERAL FONPRO</t>
  </si>
  <si>
    <t>383 AUTORIDAD NACIONAL DE LICENCIAS AMBIENTALES ANLA</t>
  </si>
  <si>
    <t>901681998</t>
  </si>
  <si>
    <t>71-7-10008-25</t>
  </si>
  <si>
    <t>PAGO IMPUESTO TIMBRE POR CONTRATO DE SUMINISTRO</t>
  </si>
  <si>
    <t>901564855</t>
  </si>
  <si>
    <t>90-8-10022-25</t>
  </si>
  <si>
    <t xml:space="preserve">PAGO IMPUESTO TIMBRE POR CONTRATO DE SUMINISTRO </t>
  </si>
  <si>
    <t>IMPUESTO DEL TIMBRE</t>
  </si>
  <si>
    <t>Pago impuesto de Timbre</t>
  </si>
  <si>
    <t>PAGO IMPUESTO DE TIMBRE</t>
  </si>
  <si>
    <t xml:space="preserve">IMPUESTO DE TIMBRE </t>
  </si>
  <si>
    <t>370 SUPERINTENDENCIA DE NOTARIADO Y REGISTRO</t>
  </si>
  <si>
    <t>159 MINISTERIO DE DEFENSA NACIONAL - DIRECCION GENERAL MARITIMA - DIMAR</t>
  </si>
  <si>
    <t>154 MINISTERIO DE DEFENSA NACIONAL - GESTION GENERAL</t>
  </si>
  <si>
    <t>PAGO IMPUESTO AL TIMBRE</t>
  </si>
  <si>
    <t>284 RAMA JUDICIAL - TRIBUNALES Y JUZGADOS</t>
  </si>
  <si>
    <t>900244534</t>
  </si>
  <si>
    <t>Liquidación impuesto de timbre nacional</t>
  </si>
  <si>
    <t>900.478.383-2</t>
  </si>
  <si>
    <t>224 SERVICIO GEOLÓGICO COLOMBIANO</t>
  </si>
  <si>
    <t xml:space="preserve">Impuesto de Timbre </t>
  </si>
  <si>
    <t>157 MINISTERIO DE DEFENSA NACIONAL - ARMADA</t>
  </si>
  <si>
    <t>860007336</t>
  </si>
  <si>
    <t>150 UNIDAD ADMINISTRATIVA ESPECIAL DIRECCION DE IMPUESTOS Y ADUANAS NACIONALES-Pagadora-</t>
  </si>
  <si>
    <t>900427788-3</t>
  </si>
  <si>
    <t>88 2025</t>
  </si>
  <si>
    <t>PAGO IMPUESTO TIMBRE</t>
  </si>
  <si>
    <t>900581914</t>
  </si>
  <si>
    <t>90-7-10026-25</t>
  </si>
  <si>
    <t>215 SUPERINTENDENCIA DE SOCIEDADES</t>
  </si>
  <si>
    <t>PAGO DE IMPUESTO TIMBRE</t>
  </si>
  <si>
    <t>16508178</t>
  </si>
  <si>
    <t>CO1.PCCNTR.7810109</t>
  </si>
  <si>
    <t>Impuesto de Timbre Otro Sí 4 y 5</t>
  </si>
  <si>
    <t>901740152</t>
  </si>
  <si>
    <t>VGCON 660 2023</t>
  </si>
  <si>
    <t>423 AGENCIA NACIONAL DE INFRAESTRUCTURA</t>
  </si>
  <si>
    <t>900110012</t>
  </si>
  <si>
    <t>365 SUPERINTENDENCIA FINANCIERA DE COLOMBIA</t>
  </si>
  <si>
    <t>S.A.</t>
  </si>
  <si>
    <t>DÉBITO</t>
  </si>
  <si>
    <t>Impuesto de timbre contrato PN DILOF N 06-1-1024425</t>
  </si>
  <si>
    <t>PN DILOF N 06-1-10244-25</t>
  </si>
  <si>
    <t xml:space="preserve">Pago impuesto timbre - Superintendencia de Notariado y Registro </t>
  </si>
  <si>
    <t>900934461</t>
  </si>
  <si>
    <t>2193-2025</t>
  </si>
  <si>
    <t>35261900</t>
  </si>
  <si>
    <t>AF CAM 001-2025</t>
  </si>
  <si>
    <t>901399399</t>
  </si>
  <si>
    <t>0095-ARC-CBNL06-2025</t>
  </si>
  <si>
    <t>IMPUESTO TIMBRE 0175-2025</t>
  </si>
  <si>
    <t>9003551813</t>
  </si>
  <si>
    <t>88-8-10005-25</t>
  </si>
  <si>
    <t>OC144252</t>
  </si>
  <si>
    <t>9005197294</t>
  </si>
  <si>
    <t>1675-2025</t>
  </si>
  <si>
    <t>TIMBRE POR CONCEPTO DE CONTRATO</t>
  </si>
  <si>
    <t>860000648</t>
  </si>
  <si>
    <t>03-2-10037-25</t>
  </si>
  <si>
    <t>IMPUESTO DE TIMBRE CONTRATO No.2009-2025</t>
  </si>
  <si>
    <t>79338886</t>
  </si>
  <si>
    <t>2009-2025</t>
  </si>
  <si>
    <t>Impuesto de timbre modificatorio</t>
  </si>
  <si>
    <t>860067561</t>
  </si>
  <si>
    <t>074-00-A-COFAC-DIFRA-2024</t>
  </si>
  <si>
    <t>901648856</t>
  </si>
  <si>
    <t>1271004125</t>
  </si>
  <si>
    <t>7184603</t>
  </si>
  <si>
    <t>88-8-10016-25</t>
  </si>
  <si>
    <t>impuesto timbre por Concepto del Contrato 220 de 2024</t>
  </si>
  <si>
    <t>901899509</t>
  </si>
  <si>
    <t>220 DE 2024</t>
  </si>
  <si>
    <t xml:space="preserve">IMPUESTO DEL TIMBRE ADICION SEGUN MODIFICATORIO 1 </t>
  </si>
  <si>
    <t>900643646</t>
  </si>
  <si>
    <t>022-00-G-CACOM4-GRUAL-2025</t>
  </si>
  <si>
    <t>IMPUESTO DE TIMBRE CONTRATO 1747-2025</t>
  </si>
  <si>
    <t>901969723-4</t>
  </si>
  <si>
    <t>1747-2025</t>
  </si>
  <si>
    <t>ADQUISICION DE UNIDADES DE CONSERVCIÓN CAJAS Y CARPETAS</t>
  </si>
  <si>
    <t>830013740</t>
  </si>
  <si>
    <t>2269-2025</t>
  </si>
  <si>
    <t>impuesto timbre decreto 0175 de 2025</t>
  </si>
  <si>
    <t>80182734</t>
  </si>
  <si>
    <t>C 019 DE 2025</t>
  </si>
  <si>
    <t>IMPU. TIMBRE</t>
  </si>
  <si>
    <t>79696673</t>
  </si>
  <si>
    <t>C-020 DE 2025</t>
  </si>
  <si>
    <t xml:space="preserve">ADQUISION MOTOCICLETAS </t>
  </si>
  <si>
    <t>890301886</t>
  </si>
  <si>
    <t>044-1-25</t>
  </si>
  <si>
    <t>Pago impuesto de timbre factura CE291</t>
  </si>
  <si>
    <t>IMPUESTO DE TIMBRE (CONMOCION INTERIOR CATATUMBO)</t>
  </si>
  <si>
    <t>8605008628</t>
  </si>
  <si>
    <t>INS-CYT-467-2025</t>
  </si>
  <si>
    <t>9001099940</t>
  </si>
  <si>
    <t>030-00-D-CACOM-1-GRUAL-2025</t>
  </si>
  <si>
    <t>8600303605</t>
  </si>
  <si>
    <t>145495-3</t>
  </si>
  <si>
    <t>Impuesto de timbre contrato 446-2023</t>
  </si>
  <si>
    <t>890.300.292-0</t>
  </si>
  <si>
    <t>446-2023</t>
  </si>
  <si>
    <t>173 HOSPITAL MILITAR</t>
  </si>
  <si>
    <t>OC 145590 ADICION</t>
  </si>
  <si>
    <t>79356655</t>
  </si>
  <si>
    <t>064-2025</t>
  </si>
  <si>
    <t>Pago del impuesto timbre, cuyo objeto es: Fortalecimiento de las capacidades ter</t>
  </si>
  <si>
    <t>890984002</t>
  </si>
  <si>
    <t>451 DE 2025</t>
  </si>
  <si>
    <t>111 MINISTERIO DE CIENCIA, TECNOLOGÍA E INNOVACIÓN - GESTIÓN GENERAL</t>
  </si>
  <si>
    <t>IMP TIMBRE CONMOSION INTERIOR CATATUMBO</t>
  </si>
  <si>
    <t>901745993</t>
  </si>
  <si>
    <t>COM011</t>
  </si>
  <si>
    <t>03-2-10069-25</t>
  </si>
  <si>
    <t>IMPUESTO TIMBRE 1%</t>
  </si>
  <si>
    <t>830037278</t>
  </si>
  <si>
    <t>148532</t>
  </si>
  <si>
    <t>900950937</t>
  </si>
  <si>
    <t xml:space="preserve"> FGN-RCA-0042-2025 </t>
  </si>
  <si>
    <t>IMPUESTO DE TIMBRE (CONMOCIÓN INTERIOR CATATUMBO)</t>
  </si>
  <si>
    <t>1082216187</t>
  </si>
  <si>
    <t>FGN-RCE-0011-2025</t>
  </si>
  <si>
    <t>IMPUESTO TIMBRE FEF 539</t>
  </si>
  <si>
    <t>Impuesto timbre por concepto de contrato 120–2025</t>
  </si>
  <si>
    <t>800042471</t>
  </si>
  <si>
    <t>CONTRATO DE COMPRAVENTA No. 120–2025</t>
  </si>
  <si>
    <t>IMPUESTO AL TIMBRE CONTRATO ADICION</t>
  </si>
  <si>
    <t>901253844</t>
  </si>
  <si>
    <t>06-2-10310-24</t>
  </si>
  <si>
    <t>830118439</t>
  </si>
  <si>
    <t>224 COGFM DIADF 2025</t>
  </si>
  <si>
    <t>901949675-3</t>
  </si>
  <si>
    <t>11-6-10036-2025</t>
  </si>
  <si>
    <t>CPS-A-1247-2025</t>
  </si>
  <si>
    <t>IMPUESTO TIMBRE NACIONAL</t>
  </si>
  <si>
    <t>1032491306</t>
  </si>
  <si>
    <t>CO1.PCCNTR.8097423</t>
  </si>
  <si>
    <t>IMPUESTO DE TIMBRE POR PRESTACION DE SERVICOS</t>
  </si>
  <si>
    <t>901957484</t>
  </si>
  <si>
    <t>1044-2025</t>
  </si>
  <si>
    <t>900931389</t>
  </si>
  <si>
    <t>115- 00-A-COFAC-DILOA-2025</t>
  </si>
  <si>
    <t>128-2025</t>
  </si>
  <si>
    <t>TIMBRE 0175 2025 UT RAMA JUDICIAL 2025</t>
  </si>
  <si>
    <t>901934373</t>
  </si>
  <si>
    <t>001-2025 LP</t>
  </si>
  <si>
    <t>IMPUESTO TIMBRE NACIONAL ADICIONES CONTRATO 294</t>
  </si>
  <si>
    <t>901506984</t>
  </si>
  <si>
    <t>294-2022</t>
  </si>
  <si>
    <t>IMPUESTO DE TIMBRE CONTRATO 089-00-ACOFAC-CEGOT-2025</t>
  </si>
  <si>
    <t>900086209</t>
  </si>
  <si>
    <t>089-00-ACOFAC-CEGOT-2025</t>
  </si>
  <si>
    <t>IMPUESTO TIMBRE CONTRATO 58-6-10034-25</t>
  </si>
  <si>
    <t>800102384</t>
  </si>
  <si>
    <t>58-6-10034-25</t>
  </si>
  <si>
    <t>IMPUESTO DE TIEMBRE</t>
  </si>
  <si>
    <t>901970417</t>
  </si>
  <si>
    <t>34770</t>
  </si>
  <si>
    <t>115 INSTITUTO GEOGRAFICO AGUSTIN CODAZZI - IGAC</t>
  </si>
  <si>
    <t>IMPUESTO AL TIMBRE CONTRATO NUMERO 10-7-30015-25</t>
  </si>
  <si>
    <t>900861659</t>
  </si>
  <si>
    <t>3103197106</t>
  </si>
  <si>
    <t>Impuesto al timbre contrato 217-GINREDCE-2025</t>
  </si>
  <si>
    <t>900696027</t>
  </si>
  <si>
    <t>217-GINREDCE-2025</t>
  </si>
  <si>
    <t>IMPUESTO TIMBRE CONTRATO 012-2025</t>
  </si>
  <si>
    <t>8901019949</t>
  </si>
  <si>
    <t>012-2025</t>
  </si>
  <si>
    <t>IMPUESTO DE TIMBRE CONTRATO 1740-2025</t>
  </si>
  <si>
    <t>813003916</t>
  </si>
  <si>
    <t>1740-2025</t>
  </si>
  <si>
    <t>Impuesto de timbre 0,5%</t>
  </si>
  <si>
    <t>830033457</t>
  </si>
  <si>
    <t>0156-ARC-CBNL06-2025</t>
  </si>
  <si>
    <t>oc 146828</t>
  </si>
  <si>
    <t xml:space="preserve">IMPUESTO AL TIMBRE </t>
  </si>
  <si>
    <t>148273</t>
  </si>
  <si>
    <t>Impuesto timbre Factura Unimil - DICAR CE 291</t>
  </si>
  <si>
    <t>900782471</t>
  </si>
  <si>
    <t>FNE-141-2025 / FNE-283-2025</t>
  </si>
  <si>
    <t>404 MINISTERIO  DE SALUD Y PROTECCION SOCIAL - UNIDAD ADMINISTRATIVA ESPECIAL FONDO NACIONAL DE ESTUPEFACIENTES</t>
  </si>
  <si>
    <t>IMPUESTO TIMBRE SUSCRIPCION CONTRATO</t>
  </si>
  <si>
    <t>900812511</t>
  </si>
  <si>
    <t>69-6-10062-25</t>
  </si>
  <si>
    <t>520 Dirección Nacional De Escuelas DINAE</t>
  </si>
  <si>
    <t>PAGO DE IMPUESTO AL TIMBRE</t>
  </si>
  <si>
    <t>901518346</t>
  </si>
  <si>
    <t>OC 145289</t>
  </si>
  <si>
    <t>PAGO TIMBRE MODIFICATORIO 1 CONTRATO 270 DE 2022</t>
  </si>
  <si>
    <t>901663032</t>
  </si>
  <si>
    <t>270 DE 2022</t>
  </si>
  <si>
    <t>PAGO TIMBRE MODIFICATORIO 2 CONTRATO 270 DE 2022</t>
  </si>
  <si>
    <t>IMPUESTO AL TIMBRE DE LA ORDEN DE COMPRA 138103 DEL AMP ASEO Y CAFETERIA 4 GENER</t>
  </si>
  <si>
    <t>OC 138103 SERVICIO INTEGRAL DE ASEO PARA EL CACOM-4</t>
  </si>
  <si>
    <t>IMPUESTO DE TIMBRE CONTRATO 1749-2025  MINCULTURA</t>
  </si>
  <si>
    <t>900431716</t>
  </si>
  <si>
    <t>1749-2025</t>
  </si>
  <si>
    <t>PG IMPUESTO DE TIMBRE</t>
  </si>
  <si>
    <t>9004256972</t>
  </si>
  <si>
    <t>SF.031-2025</t>
  </si>
  <si>
    <t>IMPUESTO AL TIMBRE CONTRATO 11-6-10035-2025</t>
  </si>
  <si>
    <t>901949004</t>
  </si>
  <si>
    <t>11-6-10035-2025</t>
  </si>
  <si>
    <t>IMPUESTO DE TIMBRE NACIONAL POR CONTRATO</t>
  </si>
  <si>
    <t>9005694999</t>
  </si>
  <si>
    <t>203-MDN-UGG-DA-2025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</si>
</sst>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  <numFmt numFmtId="167" formatCode="#,##0.0"/>
  </numFmts>
  <fonts count="4" x14ac:knownFonts="1">
    <font>
      <sz val="11"/>
      <name val="Calibri"/>
    </font>
    <font>
      <sz val="10"/>
      <name val="Arial"/>
    </font>
    <font>
      <b/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0" fontId="2" fillId="0" borderId="2" xfId="0" applyFont="1" applyBorder="1"/>
    <xf numFmtId="0" fontId="1" fillId="2" borderId="2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 wrapText="1"/>
    </xf>
    <xf numFmtId="165" fontId="1" fillId="2" borderId="2" xfId="0" applyNumberFormat="1" applyFont="1" applyFill="1" applyBorder="1" applyAlignment="1">
      <alignment vertical="center"/>
    </xf>
    <xf numFmtId="166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164" fontId="0" fillId="3" borderId="1" xfId="0" applyNumberFormat="1" applyFill="1" applyBorder="1"/>
    <xf numFmtId="4" fontId="0" fillId="3" borderId="1" xfId="0" applyNumberFormat="1" applyFill="1" applyBorder="1"/>
    <xf numFmtId="44" fontId="0" fillId="0" borderId="0" xfId="1" applyFont="1"/>
    <xf numFmtId="44" fontId="0" fillId="0" borderId="0" xfId="0" applyNumberFormat="1"/>
    <xf numFmtId="167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tabSelected="1" topLeftCell="F60" workbookViewId="0">
      <selection activeCell="J70" sqref="J70"/>
    </sheetView>
  </sheetViews>
  <sheetFormatPr baseColWidth="10" defaultColWidth="9.140625" defaultRowHeight="15" x14ac:dyDescent="0.25"/>
  <cols>
    <col min="1" max="1" width="19.28515625" customWidth="1"/>
    <col min="2" max="2" width="14" customWidth="1"/>
    <col min="3" max="3" width="19.140625" customWidth="1"/>
    <col min="4" max="4" width="19.28515625" customWidth="1"/>
    <col min="5" max="5" width="18.42578125" customWidth="1"/>
    <col min="6" max="6" width="19.28515625" customWidth="1"/>
    <col min="7" max="7" width="9.7109375" customWidth="1"/>
    <col min="8" max="8" width="9.140625" customWidth="1"/>
    <col min="9" max="9" width="4.5703125" customWidth="1"/>
    <col min="10" max="10" width="67.42578125" customWidth="1"/>
    <col min="11" max="11" width="20.5703125" customWidth="1"/>
    <col min="12" max="12" width="26.42578125" customWidth="1"/>
    <col min="13" max="13" width="105.7109375" bestFit="1" customWidth="1"/>
  </cols>
  <sheetData>
    <row r="1" spans="1:13" ht="30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18</v>
      </c>
      <c r="L1" s="5" t="s">
        <v>19</v>
      </c>
      <c r="M1" s="5" t="s">
        <v>10</v>
      </c>
    </row>
    <row r="2" spans="1:13" x14ac:dyDescent="0.25">
      <c r="A2" s="1" t="s">
        <v>13</v>
      </c>
      <c r="B2" s="1" t="s">
        <v>14</v>
      </c>
      <c r="C2" s="2">
        <v>355000</v>
      </c>
      <c r="D2" s="2">
        <v>355000</v>
      </c>
      <c r="E2" s="3">
        <v>1672111407</v>
      </c>
      <c r="F2" s="4">
        <v>45873.374664351897</v>
      </c>
      <c r="G2" s="1" t="s">
        <v>15</v>
      </c>
      <c r="H2" s="3">
        <v>1704</v>
      </c>
      <c r="I2" s="1" t="s">
        <v>16</v>
      </c>
      <c r="J2" s="1" t="s">
        <v>28</v>
      </c>
      <c r="K2" s="1" t="s">
        <v>29</v>
      </c>
      <c r="L2" s="1" t="s">
        <v>30</v>
      </c>
      <c r="M2" s="1" t="s">
        <v>22</v>
      </c>
    </row>
    <row r="3" spans="1:13" x14ac:dyDescent="0.25">
      <c r="A3" s="6" t="s">
        <v>13</v>
      </c>
      <c r="B3" s="6" t="s">
        <v>14</v>
      </c>
      <c r="C3" s="7">
        <v>17351069.16</v>
      </c>
      <c r="D3" s="7">
        <v>17351069.16</v>
      </c>
      <c r="E3" s="8">
        <v>1675944658</v>
      </c>
      <c r="F3" s="9">
        <v>45873.319085648101</v>
      </c>
      <c r="G3" s="6" t="s">
        <v>15</v>
      </c>
      <c r="H3" s="8">
        <v>1705</v>
      </c>
      <c r="I3" s="6" t="s">
        <v>16</v>
      </c>
      <c r="J3" s="6" t="s">
        <v>81</v>
      </c>
      <c r="K3" s="6" t="s">
        <v>56</v>
      </c>
      <c r="L3" s="6" t="s">
        <v>82</v>
      </c>
      <c r="M3" s="6" t="s">
        <v>22</v>
      </c>
    </row>
    <row r="4" spans="1:13" x14ac:dyDescent="0.25">
      <c r="A4" s="1" t="s">
        <v>13</v>
      </c>
      <c r="B4" s="1" t="s">
        <v>14</v>
      </c>
      <c r="C4" s="2">
        <v>13639376</v>
      </c>
      <c r="D4" s="2">
        <v>13639376</v>
      </c>
      <c r="E4" s="3">
        <v>1676139609</v>
      </c>
      <c r="F4" s="4">
        <v>45873.374664351897</v>
      </c>
      <c r="G4" s="1" t="s">
        <v>15</v>
      </c>
      <c r="H4" s="3">
        <v>1707</v>
      </c>
      <c r="I4" s="1" t="s">
        <v>16</v>
      </c>
      <c r="J4" s="1" t="s">
        <v>83</v>
      </c>
      <c r="K4" s="1" t="s">
        <v>84</v>
      </c>
      <c r="L4" s="1" t="s">
        <v>85</v>
      </c>
      <c r="M4" s="1" t="s">
        <v>51</v>
      </c>
    </row>
    <row r="5" spans="1:13" x14ac:dyDescent="0.25">
      <c r="A5" s="6" t="s">
        <v>13</v>
      </c>
      <c r="B5" s="6" t="s">
        <v>14</v>
      </c>
      <c r="C5" s="7">
        <v>1723431.62</v>
      </c>
      <c r="D5" s="7">
        <v>1723431.62</v>
      </c>
      <c r="E5" s="8">
        <v>1676336251</v>
      </c>
      <c r="F5" s="9">
        <v>45873.415057870399</v>
      </c>
      <c r="G5" s="6" t="s">
        <v>15</v>
      </c>
      <c r="H5" s="8">
        <v>1708</v>
      </c>
      <c r="I5" s="6" t="s">
        <v>16</v>
      </c>
      <c r="J5" s="6" t="s">
        <v>54</v>
      </c>
      <c r="K5" s="6" t="s">
        <v>86</v>
      </c>
      <c r="L5" s="6" t="s">
        <v>87</v>
      </c>
      <c r="M5" s="6" t="s">
        <v>24</v>
      </c>
    </row>
    <row r="6" spans="1:13" x14ac:dyDescent="0.25">
      <c r="A6" s="1" t="s">
        <v>13</v>
      </c>
      <c r="B6" s="1" t="s">
        <v>14</v>
      </c>
      <c r="C6" s="2">
        <v>5581145</v>
      </c>
      <c r="D6" s="2">
        <v>5581145</v>
      </c>
      <c r="E6" s="3">
        <v>1676341672</v>
      </c>
      <c r="F6" s="4">
        <v>45873.416087963</v>
      </c>
      <c r="G6" s="1" t="s">
        <v>15</v>
      </c>
      <c r="H6" s="3">
        <v>1709</v>
      </c>
      <c r="I6" s="1" t="s">
        <v>16</v>
      </c>
      <c r="J6" s="1" t="s">
        <v>50</v>
      </c>
      <c r="K6" s="1" t="s">
        <v>88</v>
      </c>
      <c r="L6" s="1" t="s">
        <v>89</v>
      </c>
      <c r="M6" s="1" t="s">
        <v>61</v>
      </c>
    </row>
    <row r="7" spans="1:13" x14ac:dyDescent="0.25">
      <c r="A7" s="6" t="s">
        <v>13</v>
      </c>
      <c r="B7" s="6" t="s">
        <v>14</v>
      </c>
      <c r="C7" s="7">
        <v>4092437</v>
      </c>
      <c r="D7" s="7">
        <v>4092437</v>
      </c>
      <c r="E7" s="8">
        <v>1676372977</v>
      </c>
      <c r="F7" s="9">
        <v>45873.422164351898</v>
      </c>
      <c r="G7" s="6" t="s">
        <v>15</v>
      </c>
      <c r="H7" s="8">
        <v>1710</v>
      </c>
      <c r="I7" s="6" t="s">
        <v>16</v>
      </c>
      <c r="J7" s="6" t="s">
        <v>90</v>
      </c>
      <c r="K7" s="6" t="s">
        <v>91</v>
      </c>
      <c r="L7" s="6" t="s">
        <v>92</v>
      </c>
      <c r="M7" s="6" t="s">
        <v>22</v>
      </c>
    </row>
    <row r="8" spans="1:13" x14ac:dyDescent="0.25">
      <c r="A8" s="1" t="s">
        <v>13</v>
      </c>
      <c r="B8" s="1" t="s">
        <v>14</v>
      </c>
      <c r="C8" s="2">
        <v>2439538</v>
      </c>
      <c r="D8" s="2">
        <v>2439538</v>
      </c>
      <c r="E8" s="3">
        <v>1676415071</v>
      </c>
      <c r="F8" s="4">
        <v>45873.430104166699</v>
      </c>
      <c r="G8" s="1" t="s">
        <v>15</v>
      </c>
      <c r="H8" s="3">
        <v>1711</v>
      </c>
      <c r="I8" s="1" t="s">
        <v>16</v>
      </c>
      <c r="J8" s="1" t="s">
        <v>90</v>
      </c>
      <c r="K8" s="1" t="s">
        <v>91</v>
      </c>
      <c r="L8" s="1" t="s">
        <v>93</v>
      </c>
      <c r="M8" s="1" t="s">
        <v>22</v>
      </c>
    </row>
    <row r="9" spans="1:13" x14ac:dyDescent="0.25">
      <c r="A9" s="6" t="s">
        <v>13</v>
      </c>
      <c r="B9" s="6" t="s">
        <v>14</v>
      </c>
      <c r="C9" s="7">
        <v>5000000</v>
      </c>
      <c r="D9" s="7">
        <v>5000000</v>
      </c>
      <c r="E9" s="8">
        <v>1677099109</v>
      </c>
      <c r="F9" s="9">
        <v>45873.563969907402</v>
      </c>
      <c r="G9" s="6" t="s">
        <v>15</v>
      </c>
      <c r="H9" s="8">
        <v>1715</v>
      </c>
      <c r="I9" s="6" t="s">
        <v>16</v>
      </c>
      <c r="J9" s="6" t="s">
        <v>49</v>
      </c>
      <c r="K9" s="6" t="s">
        <v>94</v>
      </c>
      <c r="L9" s="6" t="s">
        <v>95</v>
      </c>
      <c r="M9" s="6" t="s">
        <v>32</v>
      </c>
    </row>
    <row r="10" spans="1:13" x14ac:dyDescent="0.25">
      <c r="A10" s="1" t="s">
        <v>13</v>
      </c>
      <c r="B10" s="1" t="s">
        <v>14</v>
      </c>
      <c r="C10" s="2">
        <v>4507048.9400000004</v>
      </c>
      <c r="D10" s="2">
        <v>4507048.9400000004</v>
      </c>
      <c r="E10" s="3">
        <v>1677242708</v>
      </c>
      <c r="F10" s="4">
        <v>45873.594525462999</v>
      </c>
      <c r="G10" s="1" t="s">
        <v>15</v>
      </c>
      <c r="H10" s="3">
        <v>1716</v>
      </c>
      <c r="I10" s="1" t="s">
        <v>16</v>
      </c>
      <c r="J10" s="1" t="s">
        <v>96</v>
      </c>
      <c r="K10" s="1" t="s">
        <v>97</v>
      </c>
      <c r="L10" s="1" t="s">
        <v>98</v>
      </c>
      <c r="M10" s="1" t="s">
        <v>22</v>
      </c>
    </row>
    <row r="11" spans="1:13" x14ac:dyDescent="0.25">
      <c r="A11" s="6" t="s">
        <v>13</v>
      </c>
      <c r="B11" s="6" t="s">
        <v>14</v>
      </c>
      <c r="C11" s="7">
        <v>48874</v>
      </c>
      <c r="D11" s="7">
        <v>48874</v>
      </c>
      <c r="E11" s="8">
        <v>1677323284</v>
      </c>
      <c r="F11" s="9">
        <v>45873.6102314815</v>
      </c>
      <c r="G11" s="6" t="s">
        <v>15</v>
      </c>
      <c r="H11" s="8">
        <v>1717</v>
      </c>
      <c r="I11" s="6" t="s">
        <v>16</v>
      </c>
      <c r="J11" s="6" t="s">
        <v>46</v>
      </c>
      <c r="K11" s="6" t="s">
        <v>44</v>
      </c>
      <c r="L11" s="6" t="s">
        <v>45</v>
      </c>
      <c r="M11" s="6" t="s">
        <v>22</v>
      </c>
    </row>
    <row r="12" spans="1:13" x14ac:dyDescent="0.25">
      <c r="A12" s="1" t="s">
        <v>13</v>
      </c>
      <c r="B12" s="1" t="s">
        <v>14</v>
      </c>
      <c r="C12" s="2">
        <v>21909</v>
      </c>
      <c r="D12" s="2">
        <v>21909</v>
      </c>
      <c r="E12" s="3">
        <v>1677347282</v>
      </c>
      <c r="F12" s="4">
        <v>45873.614930555603</v>
      </c>
      <c r="G12" s="1" t="s">
        <v>15</v>
      </c>
      <c r="H12" s="3">
        <v>1718</v>
      </c>
      <c r="I12" s="1" t="s">
        <v>16</v>
      </c>
      <c r="J12" s="1" t="s">
        <v>46</v>
      </c>
      <c r="K12" s="1" t="s">
        <v>44</v>
      </c>
      <c r="L12" s="1" t="s">
        <v>45</v>
      </c>
      <c r="M12" s="1" t="s">
        <v>22</v>
      </c>
    </row>
    <row r="13" spans="1:13" x14ac:dyDescent="0.25">
      <c r="A13" s="6" t="s">
        <v>13</v>
      </c>
      <c r="B13" s="6" t="s">
        <v>14</v>
      </c>
      <c r="C13" s="7">
        <v>1493616</v>
      </c>
      <c r="D13" s="7">
        <v>1493616</v>
      </c>
      <c r="E13" s="8">
        <v>1677449756</v>
      </c>
      <c r="F13" s="9">
        <v>45873.634756944397</v>
      </c>
      <c r="G13" s="6" t="s">
        <v>15</v>
      </c>
      <c r="H13" s="8">
        <v>1720</v>
      </c>
      <c r="I13" s="6" t="s">
        <v>16</v>
      </c>
      <c r="J13" s="6" t="s">
        <v>99</v>
      </c>
      <c r="K13" s="6" t="s">
        <v>100</v>
      </c>
      <c r="L13" s="6" t="s">
        <v>101</v>
      </c>
      <c r="M13" s="6" t="s">
        <v>21</v>
      </c>
    </row>
    <row r="14" spans="1:13" x14ac:dyDescent="0.25">
      <c r="A14" s="1" t="s">
        <v>13</v>
      </c>
      <c r="B14" s="1" t="s">
        <v>14</v>
      </c>
      <c r="C14" s="2">
        <v>1900000</v>
      </c>
      <c r="D14" s="2">
        <v>1900000</v>
      </c>
      <c r="E14" s="3">
        <v>1677539829</v>
      </c>
      <c r="F14" s="4">
        <v>45873.651712963001</v>
      </c>
      <c r="G14" s="1" t="s">
        <v>15</v>
      </c>
      <c r="H14" s="3">
        <v>1721</v>
      </c>
      <c r="I14" s="1" t="s">
        <v>16</v>
      </c>
      <c r="J14" s="1" t="s">
        <v>102</v>
      </c>
      <c r="K14" s="1" t="s">
        <v>103</v>
      </c>
      <c r="L14" s="1" t="s">
        <v>104</v>
      </c>
      <c r="M14" s="1" t="s">
        <v>23</v>
      </c>
    </row>
    <row r="15" spans="1:13" x14ac:dyDescent="0.25">
      <c r="A15" s="6" t="s">
        <v>13</v>
      </c>
      <c r="B15" s="6" t="s">
        <v>14</v>
      </c>
      <c r="C15" s="7">
        <v>16501341</v>
      </c>
      <c r="D15" s="7">
        <v>16501341</v>
      </c>
      <c r="E15" s="8">
        <v>1677592567</v>
      </c>
      <c r="F15" s="9">
        <v>45873.661620370403</v>
      </c>
      <c r="G15" s="6" t="s">
        <v>15</v>
      </c>
      <c r="H15" s="8">
        <v>1722</v>
      </c>
      <c r="I15" s="6" t="s">
        <v>16</v>
      </c>
      <c r="J15" s="6" t="s">
        <v>47</v>
      </c>
      <c r="K15" s="6" t="s">
        <v>105</v>
      </c>
      <c r="L15" s="6" t="s">
        <v>106</v>
      </c>
      <c r="M15" s="6" t="s">
        <v>22</v>
      </c>
    </row>
    <row r="16" spans="1:13" x14ac:dyDescent="0.25">
      <c r="A16" s="1" t="s">
        <v>13</v>
      </c>
      <c r="B16" s="1" t="s">
        <v>14</v>
      </c>
      <c r="C16" s="2">
        <v>7563.03</v>
      </c>
      <c r="D16" s="2">
        <v>7563.03</v>
      </c>
      <c r="E16" s="3">
        <v>1677773448</v>
      </c>
      <c r="F16" s="4">
        <v>45873.6969328704</v>
      </c>
      <c r="G16" s="1" t="s">
        <v>15</v>
      </c>
      <c r="H16" s="3">
        <v>1727</v>
      </c>
      <c r="I16" s="1" t="s">
        <v>16</v>
      </c>
      <c r="J16" s="1" t="s">
        <v>20</v>
      </c>
      <c r="K16" s="1" t="s">
        <v>107</v>
      </c>
      <c r="L16" s="1" t="s">
        <v>108</v>
      </c>
      <c r="M16" s="1" t="s">
        <v>22</v>
      </c>
    </row>
    <row r="17" spans="1:13" x14ac:dyDescent="0.25">
      <c r="A17" s="6" t="s">
        <v>13</v>
      </c>
      <c r="B17" s="6" t="s">
        <v>14</v>
      </c>
      <c r="C17" s="7">
        <v>5354936</v>
      </c>
      <c r="D17" s="7">
        <v>5354936</v>
      </c>
      <c r="E17" s="8">
        <v>1677814870</v>
      </c>
      <c r="F17" s="9">
        <v>45873.705810185202</v>
      </c>
      <c r="G17" s="6" t="s">
        <v>15</v>
      </c>
      <c r="H17" s="8">
        <v>1729</v>
      </c>
      <c r="I17" s="6" t="s">
        <v>16</v>
      </c>
      <c r="J17" s="6" t="s">
        <v>109</v>
      </c>
      <c r="K17" s="6" t="s">
        <v>110</v>
      </c>
      <c r="L17" s="6" t="s">
        <v>111</v>
      </c>
      <c r="M17" s="6" t="s">
        <v>26</v>
      </c>
    </row>
    <row r="18" spans="1:13" x14ac:dyDescent="0.25">
      <c r="A18" s="1" t="s">
        <v>13</v>
      </c>
      <c r="B18" s="1" t="s">
        <v>14</v>
      </c>
      <c r="C18" s="2">
        <v>348424</v>
      </c>
      <c r="D18" s="2">
        <v>348424</v>
      </c>
      <c r="E18" s="3">
        <v>1678005461</v>
      </c>
      <c r="F18" s="4">
        <v>45873.749305555597</v>
      </c>
      <c r="G18" s="1" t="s">
        <v>15</v>
      </c>
      <c r="H18" s="3">
        <v>1730</v>
      </c>
      <c r="I18" s="1" t="s">
        <v>16</v>
      </c>
      <c r="J18" s="1" t="s">
        <v>112</v>
      </c>
      <c r="K18" s="1" t="s">
        <v>113</v>
      </c>
      <c r="L18" s="1" t="s">
        <v>114</v>
      </c>
      <c r="M18" s="1" t="s">
        <v>21</v>
      </c>
    </row>
    <row r="19" spans="1:13" x14ac:dyDescent="0.25">
      <c r="A19" s="6" t="s">
        <v>13</v>
      </c>
      <c r="B19" s="6" t="s">
        <v>14</v>
      </c>
      <c r="C19" s="7">
        <v>9884167</v>
      </c>
      <c r="D19" s="7">
        <v>9884167</v>
      </c>
      <c r="E19" s="8">
        <v>1678017086</v>
      </c>
      <c r="F19" s="9">
        <v>45873.752048611103</v>
      </c>
      <c r="G19" s="6" t="s">
        <v>15</v>
      </c>
      <c r="H19" s="8">
        <v>1731</v>
      </c>
      <c r="I19" s="6" t="s">
        <v>16</v>
      </c>
      <c r="J19" s="6" t="s">
        <v>115</v>
      </c>
      <c r="K19" s="6" t="s">
        <v>116</v>
      </c>
      <c r="L19" s="6" t="s">
        <v>117</v>
      </c>
      <c r="M19" s="6" t="s">
        <v>32</v>
      </c>
    </row>
    <row r="20" spans="1:13" x14ac:dyDescent="0.25">
      <c r="A20" s="1" t="s">
        <v>13</v>
      </c>
      <c r="B20" s="1" t="s">
        <v>14</v>
      </c>
      <c r="C20" s="2">
        <v>3040122</v>
      </c>
      <c r="D20" s="2">
        <v>3040122</v>
      </c>
      <c r="E20" s="3">
        <v>1678065327</v>
      </c>
      <c r="F20" s="4">
        <v>45873.763495370396</v>
      </c>
      <c r="G20" s="1" t="s">
        <v>15</v>
      </c>
      <c r="H20" s="3">
        <v>1732</v>
      </c>
      <c r="I20" s="1" t="s">
        <v>16</v>
      </c>
      <c r="J20" s="1" t="s">
        <v>118</v>
      </c>
      <c r="K20" s="1" t="s">
        <v>119</v>
      </c>
      <c r="L20" s="1" t="s">
        <v>120</v>
      </c>
      <c r="M20" s="1" t="s">
        <v>51</v>
      </c>
    </row>
    <row r="21" spans="1:13" x14ac:dyDescent="0.25">
      <c r="A21" s="6" t="s">
        <v>13</v>
      </c>
      <c r="B21" s="6" t="s">
        <v>14</v>
      </c>
      <c r="C21" s="7">
        <v>223451</v>
      </c>
      <c r="D21" s="7">
        <v>223451</v>
      </c>
      <c r="E21" s="8">
        <v>1679497875</v>
      </c>
      <c r="F21" s="9">
        <v>45874.422453703701</v>
      </c>
      <c r="G21" s="6" t="s">
        <v>15</v>
      </c>
      <c r="H21" s="8">
        <v>1739</v>
      </c>
      <c r="I21" s="6" t="s">
        <v>16</v>
      </c>
      <c r="J21" s="6" t="s">
        <v>121</v>
      </c>
      <c r="K21" s="6" t="s">
        <v>36</v>
      </c>
      <c r="L21" s="6" t="s">
        <v>37</v>
      </c>
      <c r="M21" s="6" t="s">
        <v>22</v>
      </c>
    </row>
    <row r="22" spans="1:13" x14ac:dyDescent="0.25">
      <c r="A22" s="1" t="s">
        <v>13</v>
      </c>
      <c r="B22" s="1" t="s">
        <v>14</v>
      </c>
      <c r="C22" s="2">
        <v>37336595</v>
      </c>
      <c r="D22" s="2">
        <v>37336595</v>
      </c>
      <c r="E22" s="3">
        <v>1679742196</v>
      </c>
      <c r="F22" s="4">
        <v>45874.469675925902</v>
      </c>
      <c r="G22" s="1" t="s">
        <v>15</v>
      </c>
      <c r="H22" s="3">
        <v>1746</v>
      </c>
      <c r="I22" s="1" t="s">
        <v>16</v>
      </c>
      <c r="J22" s="1" t="s">
        <v>20</v>
      </c>
      <c r="K22" s="1" t="s">
        <v>122</v>
      </c>
      <c r="L22" s="1" t="s">
        <v>123</v>
      </c>
      <c r="M22" s="1" t="s">
        <v>26</v>
      </c>
    </row>
    <row r="23" spans="1:13" x14ac:dyDescent="0.25">
      <c r="A23" s="6" t="s">
        <v>13</v>
      </c>
      <c r="B23" s="6" t="s">
        <v>14</v>
      </c>
      <c r="C23" s="7">
        <v>1988636</v>
      </c>
      <c r="D23" s="7">
        <v>1988636</v>
      </c>
      <c r="E23" s="8">
        <v>1679758939</v>
      </c>
      <c r="F23" s="9">
        <v>45874.472847222198</v>
      </c>
      <c r="G23" s="6" t="s">
        <v>15</v>
      </c>
      <c r="H23" s="8">
        <v>1747</v>
      </c>
      <c r="I23" s="6" t="s">
        <v>16</v>
      </c>
      <c r="J23" s="6" t="s">
        <v>124</v>
      </c>
      <c r="K23" s="6" t="s">
        <v>125</v>
      </c>
      <c r="L23" s="6" t="s">
        <v>126</v>
      </c>
      <c r="M23" s="6" t="s">
        <v>26</v>
      </c>
    </row>
    <row r="24" spans="1:13" x14ac:dyDescent="0.25">
      <c r="A24" s="1" t="s">
        <v>13</v>
      </c>
      <c r="B24" s="1" t="s">
        <v>14</v>
      </c>
      <c r="C24" s="2">
        <v>54192067</v>
      </c>
      <c r="D24" s="2">
        <v>54192067</v>
      </c>
      <c r="E24" s="3">
        <v>1679778193</v>
      </c>
      <c r="F24" s="4">
        <v>45874.476493055598</v>
      </c>
      <c r="G24" s="1" t="s">
        <v>15</v>
      </c>
      <c r="H24" s="3">
        <v>1748</v>
      </c>
      <c r="I24" s="1" t="s">
        <v>16</v>
      </c>
      <c r="J24" s="1" t="s">
        <v>127</v>
      </c>
      <c r="K24" s="1" t="s">
        <v>128</v>
      </c>
      <c r="L24" s="1" t="s">
        <v>129</v>
      </c>
      <c r="M24" s="1" t="s">
        <v>39</v>
      </c>
    </row>
    <row r="25" spans="1:13" x14ac:dyDescent="0.25">
      <c r="A25" s="6" t="s">
        <v>13</v>
      </c>
      <c r="B25" s="6" t="s">
        <v>14</v>
      </c>
      <c r="C25" s="7">
        <v>250261.81</v>
      </c>
      <c r="D25" s="7">
        <v>250261.81</v>
      </c>
      <c r="E25" s="8">
        <v>1679802564</v>
      </c>
      <c r="F25" s="9">
        <v>45874.481111111098</v>
      </c>
      <c r="G25" s="6" t="s">
        <v>15</v>
      </c>
      <c r="H25" s="8">
        <v>1751</v>
      </c>
      <c r="I25" s="6" t="s">
        <v>16</v>
      </c>
      <c r="J25" s="6" t="s">
        <v>130</v>
      </c>
      <c r="K25" s="6" t="s">
        <v>41</v>
      </c>
      <c r="L25" s="6" t="s">
        <v>42</v>
      </c>
      <c r="M25" s="6" t="s">
        <v>22</v>
      </c>
    </row>
    <row r="26" spans="1:13" x14ac:dyDescent="0.25">
      <c r="A26" s="1" t="s">
        <v>13</v>
      </c>
      <c r="B26" s="1" t="s">
        <v>14</v>
      </c>
      <c r="C26" s="2">
        <v>1753219</v>
      </c>
      <c r="D26" s="2">
        <v>1753219</v>
      </c>
      <c r="E26" s="3">
        <v>1679889254</v>
      </c>
      <c r="F26" s="4">
        <v>45874.497800925899</v>
      </c>
      <c r="G26" s="1" t="s">
        <v>15</v>
      </c>
      <c r="H26" s="3">
        <v>1752</v>
      </c>
      <c r="I26" s="1" t="s">
        <v>16</v>
      </c>
      <c r="J26" s="1" t="s">
        <v>131</v>
      </c>
      <c r="K26" s="1" t="s">
        <v>132</v>
      </c>
      <c r="L26" s="1" t="s">
        <v>133</v>
      </c>
      <c r="M26" s="1" t="s">
        <v>21</v>
      </c>
    </row>
    <row r="27" spans="1:13" x14ac:dyDescent="0.25">
      <c r="A27" s="6" t="s">
        <v>13</v>
      </c>
      <c r="B27" s="6" t="s">
        <v>14</v>
      </c>
      <c r="C27" s="7">
        <v>15817802</v>
      </c>
      <c r="D27" s="7">
        <v>15817802</v>
      </c>
      <c r="E27" s="8">
        <v>1680147641</v>
      </c>
      <c r="F27" s="9">
        <v>45874.554884259298</v>
      </c>
      <c r="G27" s="6" t="s">
        <v>15</v>
      </c>
      <c r="H27" s="8">
        <v>1754</v>
      </c>
      <c r="I27" s="6" t="s">
        <v>16</v>
      </c>
      <c r="J27" s="6" t="s">
        <v>49</v>
      </c>
      <c r="K27" s="6" t="s">
        <v>134</v>
      </c>
      <c r="L27" s="6" t="s">
        <v>135</v>
      </c>
      <c r="M27" s="6" t="s">
        <v>23</v>
      </c>
    </row>
    <row r="28" spans="1:13" x14ac:dyDescent="0.25">
      <c r="A28" s="1" t="s">
        <v>13</v>
      </c>
      <c r="B28" s="1" t="s">
        <v>14</v>
      </c>
      <c r="C28" s="2">
        <v>336134.45</v>
      </c>
      <c r="D28" s="2">
        <v>336134.45</v>
      </c>
      <c r="E28" s="3">
        <v>1680283688</v>
      </c>
      <c r="F28" s="4">
        <v>45874.585543981499</v>
      </c>
      <c r="G28" s="1" t="s">
        <v>15</v>
      </c>
      <c r="H28" s="3">
        <v>1760</v>
      </c>
      <c r="I28" s="1" t="s">
        <v>16</v>
      </c>
      <c r="J28" s="1" t="s">
        <v>48</v>
      </c>
      <c r="K28" s="1" t="s">
        <v>136</v>
      </c>
      <c r="L28" s="1" t="s">
        <v>137</v>
      </c>
      <c r="M28" s="1" t="s">
        <v>23</v>
      </c>
    </row>
    <row r="29" spans="1:13" x14ac:dyDescent="0.25">
      <c r="A29" s="6" t="s">
        <v>13</v>
      </c>
      <c r="B29" s="6" t="s">
        <v>14</v>
      </c>
      <c r="C29" s="7">
        <v>13976880</v>
      </c>
      <c r="D29" s="7">
        <v>13976880</v>
      </c>
      <c r="E29" s="8">
        <v>1680324529</v>
      </c>
      <c r="F29" s="9">
        <v>45874.594282407401</v>
      </c>
      <c r="G29" s="6" t="s">
        <v>15</v>
      </c>
      <c r="H29" s="8">
        <v>1762</v>
      </c>
      <c r="I29" s="6" t="s">
        <v>16</v>
      </c>
      <c r="J29" s="6" t="s">
        <v>138</v>
      </c>
      <c r="K29" s="6" t="s">
        <v>139</v>
      </c>
      <c r="L29" s="6" t="s">
        <v>140</v>
      </c>
      <c r="M29" s="6" t="s">
        <v>141</v>
      </c>
    </row>
    <row r="30" spans="1:13" x14ac:dyDescent="0.25">
      <c r="A30" s="1" t="s">
        <v>13</v>
      </c>
      <c r="B30" s="1" t="s">
        <v>14</v>
      </c>
      <c r="C30" s="2">
        <v>12619525.51</v>
      </c>
      <c r="D30" s="2">
        <v>12619525.51</v>
      </c>
      <c r="E30" s="3">
        <v>1680364503</v>
      </c>
      <c r="F30" s="4">
        <v>45874.602349537003</v>
      </c>
      <c r="G30" s="1" t="s">
        <v>15</v>
      </c>
      <c r="H30" s="3">
        <v>1764</v>
      </c>
      <c r="I30" s="1" t="s">
        <v>16</v>
      </c>
      <c r="J30" s="1" t="s">
        <v>57</v>
      </c>
      <c r="K30" s="1" t="s">
        <v>58</v>
      </c>
      <c r="L30" s="1" t="s">
        <v>142</v>
      </c>
      <c r="M30" s="1" t="s">
        <v>31</v>
      </c>
    </row>
    <row r="31" spans="1:13" x14ac:dyDescent="0.25">
      <c r="A31" s="6" t="s">
        <v>13</v>
      </c>
      <c r="B31" s="6" t="s">
        <v>14</v>
      </c>
      <c r="C31" s="7">
        <v>6819819</v>
      </c>
      <c r="D31" s="7">
        <v>6819819</v>
      </c>
      <c r="E31" s="8">
        <v>1680391338</v>
      </c>
      <c r="F31" s="9">
        <v>45874.607743055603</v>
      </c>
      <c r="G31" s="6" t="s">
        <v>15</v>
      </c>
      <c r="H31" s="8">
        <v>1765</v>
      </c>
      <c r="I31" s="6" t="s">
        <v>16</v>
      </c>
      <c r="J31" s="6" t="s">
        <v>20</v>
      </c>
      <c r="K31" s="6" t="s">
        <v>143</v>
      </c>
      <c r="L31" s="6" t="s">
        <v>144</v>
      </c>
      <c r="M31" s="6" t="s">
        <v>26</v>
      </c>
    </row>
    <row r="32" spans="1:13" ht="25.5" x14ac:dyDescent="0.25">
      <c r="A32" s="1" t="s">
        <v>13</v>
      </c>
      <c r="B32" s="1" t="s">
        <v>14</v>
      </c>
      <c r="C32" s="2">
        <v>29998420</v>
      </c>
      <c r="D32" s="2">
        <v>29998420</v>
      </c>
      <c r="E32" s="3">
        <v>1680638882</v>
      </c>
      <c r="F32" s="4">
        <v>45874.655381944402</v>
      </c>
      <c r="G32" s="1" t="s">
        <v>15</v>
      </c>
      <c r="H32" s="3">
        <v>1767</v>
      </c>
      <c r="I32" s="1" t="s">
        <v>16</v>
      </c>
      <c r="J32" s="11" t="s">
        <v>145</v>
      </c>
      <c r="K32" s="1" t="s">
        <v>146</v>
      </c>
      <c r="L32" s="1" t="s">
        <v>147</v>
      </c>
      <c r="M32" s="11" t="s">
        <v>148</v>
      </c>
    </row>
    <row r="33" spans="1:13" x14ac:dyDescent="0.25">
      <c r="A33" s="6" t="s">
        <v>13</v>
      </c>
      <c r="B33" s="6" t="s">
        <v>14</v>
      </c>
      <c r="C33" s="7">
        <v>2473296</v>
      </c>
      <c r="D33" s="7">
        <v>2473296</v>
      </c>
      <c r="E33" s="8">
        <v>1680685876</v>
      </c>
      <c r="F33" s="9">
        <v>45874.663865740702</v>
      </c>
      <c r="G33" s="6" t="s">
        <v>15</v>
      </c>
      <c r="H33" s="8">
        <v>1769</v>
      </c>
      <c r="I33" s="6" t="s">
        <v>16</v>
      </c>
      <c r="J33" s="6" t="s">
        <v>149</v>
      </c>
      <c r="K33" s="6" t="s">
        <v>150</v>
      </c>
      <c r="L33" s="6" t="s">
        <v>151</v>
      </c>
      <c r="M33" s="6" t="s">
        <v>55</v>
      </c>
    </row>
    <row r="34" spans="1:13" x14ac:dyDescent="0.25">
      <c r="A34" s="1" t="s">
        <v>13</v>
      </c>
      <c r="B34" s="1" t="s">
        <v>14</v>
      </c>
      <c r="C34" s="2">
        <v>5015002.3099999996</v>
      </c>
      <c r="D34" s="2">
        <v>5015002.3099999996</v>
      </c>
      <c r="E34" s="3">
        <v>1680703445</v>
      </c>
      <c r="F34" s="4">
        <v>45874.667048611103</v>
      </c>
      <c r="G34" s="1" t="s">
        <v>15</v>
      </c>
      <c r="H34" s="3">
        <v>1770</v>
      </c>
      <c r="I34" s="1" t="s">
        <v>16</v>
      </c>
      <c r="J34" s="1" t="s">
        <v>20</v>
      </c>
      <c r="K34" s="1" t="s">
        <v>97</v>
      </c>
      <c r="L34" s="1" t="s">
        <v>152</v>
      </c>
      <c r="M34" s="1" t="s">
        <v>22</v>
      </c>
    </row>
    <row r="35" spans="1:13" x14ac:dyDescent="0.25">
      <c r="A35" s="6" t="s">
        <v>13</v>
      </c>
      <c r="B35" s="6" t="s">
        <v>14</v>
      </c>
      <c r="C35" s="7">
        <v>6727000</v>
      </c>
      <c r="D35" s="7">
        <v>6727000</v>
      </c>
      <c r="E35" s="8">
        <v>1680729678</v>
      </c>
      <c r="F35" s="9">
        <v>45874.671979166698</v>
      </c>
      <c r="G35" s="6" t="s">
        <v>15</v>
      </c>
      <c r="H35" s="8">
        <v>1771</v>
      </c>
      <c r="I35" s="6" t="s">
        <v>16</v>
      </c>
      <c r="J35" s="6" t="s">
        <v>153</v>
      </c>
      <c r="K35" s="6" t="s">
        <v>154</v>
      </c>
      <c r="L35" s="6" t="s">
        <v>155</v>
      </c>
      <c r="M35" s="6" t="s">
        <v>69</v>
      </c>
    </row>
    <row r="36" spans="1:13" x14ac:dyDescent="0.25">
      <c r="A36" s="1" t="s">
        <v>13</v>
      </c>
      <c r="B36" s="1" t="s">
        <v>14</v>
      </c>
      <c r="C36" s="2">
        <v>7472990</v>
      </c>
      <c r="D36" s="2">
        <v>7472990</v>
      </c>
      <c r="E36" s="3">
        <v>1680847816</v>
      </c>
      <c r="F36" s="4">
        <v>45874.695</v>
      </c>
      <c r="G36" s="1" t="s">
        <v>15</v>
      </c>
      <c r="H36" s="3">
        <v>1772</v>
      </c>
      <c r="I36" s="1" t="s">
        <v>16</v>
      </c>
      <c r="J36" s="1" t="s">
        <v>66</v>
      </c>
      <c r="K36" s="1" t="s">
        <v>156</v>
      </c>
      <c r="L36" s="1" t="s">
        <v>157</v>
      </c>
      <c r="M36" s="1" t="s">
        <v>35</v>
      </c>
    </row>
    <row r="37" spans="1:13" x14ac:dyDescent="0.25">
      <c r="A37" s="6" t="s">
        <v>13</v>
      </c>
      <c r="B37" s="6" t="s">
        <v>14</v>
      </c>
      <c r="C37" s="7">
        <v>1407268</v>
      </c>
      <c r="D37" s="7">
        <v>1407268</v>
      </c>
      <c r="E37" s="8">
        <v>1680988233</v>
      </c>
      <c r="F37" s="9">
        <v>45874.725821759297</v>
      </c>
      <c r="G37" s="6" t="s">
        <v>15</v>
      </c>
      <c r="H37" s="8">
        <v>1774</v>
      </c>
      <c r="I37" s="6" t="s">
        <v>16</v>
      </c>
      <c r="J37" s="6" t="s">
        <v>158</v>
      </c>
      <c r="K37" s="6" t="s">
        <v>159</v>
      </c>
      <c r="L37" s="6" t="s">
        <v>160</v>
      </c>
      <c r="M37" s="6" t="s">
        <v>35</v>
      </c>
    </row>
    <row r="38" spans="1:13" x14ac:dyDescent="0.25">
      <c r="A38" s="1" t="s">
        <v>13</v>
      </c>
      <c r="B38" s="1" t="s">
        <v>14</v>
      </c>
      <c r="C38" s="2">
        <v>95562</v>
      </c>
      <c r="D38" s="2">
        <v>95562</v>
      </c>
      <c r="E38" s="3">
        <v>1682730865</v>
      </c>
      <c r="F38" s="4">
        <v>45875.448136574101</v>
      </c>
      <c r="G38" s="1" t="s">
        <v>15</v>
      </c>
      <c r="H38" s="3">
        <v>1781</v>
      </c>
      <c r="I38" s="1" t="s">
        <v>16</v>
      </c>
      <c r="J38" s="1" t="s">
        <v>161</v>
      </c>
      <c r="K38" s="1" t="s">
        <v>67</v>
      </c>
      <c r="L38" s="1" t="s">
        <v>68</v>
      </c>
      <c r="M38" s="1" t="s">
        <v>53</v>
      </c>
    </row>
    <row r="39" spans="1:13" x14ac:dyDescent="0.25">
      <c r="A39" s="6" t="s">
        <v>13</v>
      </c>
      <c r="B39" s="6" t="s">
        <v>14</v>
      </c>
      <c r="C39" s="7">
        <v>3571429</v>
      </c>
      <c r="D39" s="7">
        <v>3571429</v>
      </c>
      <c r="E39" s="8">
        <v>1682811727</v>
      </c>
      <c r="F39" s="9">
        <v>45875.464039351798</v>
      </c>
      <c r="G39" s="6" t="s">
        <v>15</v>
      </c>
      <c r="H39" s="8">
        <v>1785</v>
      </c>
      <c r="I39" s="6" t="s">
        <v>16</v>
      </c>
      <c r="J39" s="6" t="s">
        <v>162</v>
      </c>
      <c r="K39" s="6" t="s">
        <v>163</v>
      </c>
      <c r="L39" s="6" t="s">
        <v>164</v>
      </c>
      <c r="M39" s="6" t="s">
        <v>17</v>
      </c>
    </row>
    <row r="40" spans="1:13" x14ac:dyDescent="0.25">
      <c r="A40" s="1" t="s">
        <v>13</v>
      </c>
      <c r="B40" s="1" t="s">
        <v>14</v>
      </c>
      <c r="C40" s="2">
        <v>9281572</v>
      </c>
      <c r="D40" s="2">
        <v>9281572</v>
      </c>
      <c r="E40" s="3">
        <v>1682844904</v>
      </c>
      <c r="F40" s="4">
        <v>45875.4702777778</v>
      </c>
      <c r="G40" s="1" t="s">
        <v>15</v>
      </c>
      <c r="H40" s="3">
        <v>1786</v>
      </c>
      <c r="I40" s="1" t="s">
        <v>16</v>
      </c>
      <c r="J40" s="1" t="s">
        <v>165</v>
      </c>
      <c r="K40" s="1" t="s">
        <v>166</v>
      </c>
      <c r="L40" s="1" t="s">
        <v>167</v>
      </c>
      <c r="M40" s="1" t="s">
        <v>22</v>
      </c>
    </row>
    <row r="41" spans="1:13" x14ac:dyDescent="0.25">
      <c r="A41" s="6" t="s">
        <v>13</v>
      </c>
      <c r="B41" s="6" t="s">
        <v>14</v>
      </c>
      <c r="C41" s="7">
        <v>5158350</v>
      </c>
      <c r="D41" s="7">
        <v>5158350</v>
      </c>
      <c r="E41" s="8">
        <v>1682873234</v>
      </c>
      <c r="F41" s="9">
        <v>45875.475381944401</v>
      </c>
      <c r="G41" s="6" t="s">
        <v>15</v>
      </c>
      <c r="H41" s="8">
        <v>1787</v>
      </c>
      <c r="I41" s="6" t="s">
        <v>16</v>
      </c>
      <c r="J41" s="6" t="s">
        <v>25</v>
      </c>
      <c r="K41" s="6" t="s">
        <v>168</v>
      </c>
      <c r="L41" s="6" t="s">
        <v>169</v>
      </c>
      <c r="M41" s="6" t="s">
        <v>27</v>
      </c>
    </row>
    <row r="42" spans="1:13" x14ac:dyDescent="0.25">
      <c r="A42" s="1" t="s">
        <v>13</v>
      </c>
      <c r="B42" s="1" t="s">
        <v>14</v>
      </c>
      <c r="C42" s="2">
        <v>9579454</v>
      </c>
      <c r="D42" s="2">
        <v>9579454</v>
      </c>
      <c r="E42" s="3">
        <v>1682874467</v>
      </c>
      <c r="F42" s="4">
        <v>45875.475601851896</v>
      </c>
      <c r="G42" s="1" t="s">
        <v>15</v>
      </c>
      <c r="H42" s="3">
        <v>1788</v>
      </c>
      <c r="I42" s="1" t="s">
        <v>16</v>
      </c>
      <c r="J42" s="1" t="s">
        <v>20</v>
      </c>
      <c r="K42" s="1" t="s">
        <v>170</v>
      </c>
      <c r="L42" s="1" t="s">
        <v>171</v>
      </c>
      <c r="M42" s="1" t="s">
        <v>22</v>
      </c>
    </row>
    <row r="43" spans="1:13" x14ac:dyDescent="0.25">
      <c r="A43" s="6" t="s">
        <v>13</v>
      </c>
      <c r="B43" s="6" t="s">
        <v>14</v>
      </c>
      <c r="C43" s="7">
        <v>6603989</v>
      </c>
      <c r="D43" s="7">
        <v>6603989</v>
      </c>
      <c r="E43" s="8">
        <v>1683253312</v>
      </c>
      <c r="F43" s="9">
        <v>45875.5616898148</v>
      </c>
      <c r="G43" s="6" t="s">
        <v>15</v>
      </c>
      <c r="H43" s="8">
        <v>1790</v>
      </c>
      <c r="I43" s="6" t="s">
        <v>16</v>
      </c>
      <c r="J43" s="6" t="s">
        <v>33</v>
      </c>
      <c r="K43" s="6" t="s">
        <v>34</v>
      </c>
      <c r="L43" s="6" t="s">
        <v>172</v>
      </c>
      <c r="M43" s="6" t="s">
        <v>40</v>
      </c>
    </row>
    <row r="44" spans="1:13" x14ac:dyDescent="0.25">
      <c r="A44" s="1" t="s">
        <v>13</v>
      </c>
      <c r="B44" s="1" t="s">
        <v>14</v>
      </c>
      <c r="C44" s="2">
        <v>3152957</v>
      </c>
      <c r="D44" s="2">
        <v>3152957</v>
      </c>
      <c r="E44" s="3">
        <v>1683475982</v>
      </c>
      <c r="F44" s="4">
        <v>45875.610763888901</v>
      </c>
      <c r="G44" s="1" t="s">
        <v>15</v>
      </c>
      <c r="H44" s="3">
        <v>1791</v>
      </c>
      <c r="I44" s="1" t="s">
        <v>16</v>
      </c>
      <c r="J44" s="1" t="s">
        <v>173</v>
      </c>
      <c r="K44" s="1" t="s">
        <v>174</v>
      </c>
      <c r="L44" s="1" t="s">
        <v>175</v>
      </c>
      <c r="M44" s="1" t="s">
        <v>24</v>
      </c>
    </row>
    <row r="45" spans="1:13" x14ac:dyDescent="0.25">
      <c r="A45" s="6" t="s">
        <v>13</v>
      </c>
      <c r="B45" s="6" t="s">
        <v>14</v>
      </c>
      <c r="C45" s="7">
        <v>162906</v>
      </c>
      <c r="D45" s="7">
        <v>162906</v>
      </c>
      <c r="E45" s="8">
        <v>1683610985</v>
      </c>
      <c r="F45" s="9">
        <v>45875.6390509259</v>
      </c>
      <c r="G45" s="6" t="s">
        <v>15</v>
      </c>
      <c r="H45" s="8">
        <v>1793</v>
      </c>
      <c r="I45" s="6" t="s">
        <v>16</v>
      </c>
      <c r="J45" s="6" t="s">
        <v>25</v>
      </c>
      <c r="K45" s="6" t="s">
        <v>62</v>
      </c>
      <c r="L45" s="6" t="s">
        <v>65</v>
      </c>
      <c r="M45" s="6" t="s">
        <v>63</v>
      </c>
    </row>
    <row r="46" spans="1:13" x14ac:dyDescent="0.25">
      <c r="A46" s="1" t="s">
        <v>13</v>
      </c>
      <c r="B46" s="1" t="s">
        <v>14</v>
      </c>
      <c r="C46" s="2">
        <v>1646000</v>
      </c>
      <c r="D46" s="2">
        <v>1646000</v>
      </c>
      <c r="E46" s="3">
        <v>1683612864</v>
      </c>
      <c r="F46" s="4">
        <v>45875.6394560185</v>
      </c>
      <c r="G46" s="1" t="s">
        <v>15</v>
      </c>
      <c r="H46" s="3">
        <v>1794</v>
      </c>
      <c r="I46" s="1" t="s">
        <v>16</v>
      </c>
      <c r="J46" s="1" t="s">
        <v>176</v>
      </c>
      <c r="K46" s="1" t="s">
        <v>177</v>
      </c>
      <c r="L46" s="1" t="s">
        <v>178</v>
      </c>
      <c r="M46" s="1" t="s">
        <v>59</v>
      </c>
    </row>
    <row r="47" spans="1:13" x14ac:dyDescent="0.25">
      <c r="A47" s="6" t="s">
        <v>13</v>
      </c>
      <c r="B47" s="6" t="s">
        <v>14</v>
      </c>
      <c r="C47" s="7">
        <v>7353000</v>
      </c>
      <c r="D47" s="7">
        <v>7353000</v>
      </c>
      <c r="E47" s="8">
        <v>1683665141</v>
      </c>
      <c r="F47" s="9">
        <v>45875.650185185201</v>
      </c>
      <c r="G47" s="6" t="s">
        <v>15</v>
      </c>
      <c r="H47" s="8">
        <v>1795</v>
      </c>
      <c r="I47" s="6" t="s">
        <v>16</v>
      </c>
      <c r="J47" s="6" t="s">
        <v>38</v>
      </c>
      <c r="K47" s="6" t="s">
        <v>179</v>
      </c>
      <c r="L47" s="6" t="s">
        <v>180</v>
      </c>
      <c r="M47" s="6" t="s">
        <v>23</v>
      </c>
    </row>
    <row r="48" spans="1:13" x14ac:dyDescent="0.25">
      <c r="A48" s="1" t="s">
        <v>13</v>
      </c>
      <c r="B48" s="1" t="s">
        <v>14</v>
      </c>
      <c r="C48" s="2">
        <v>8425000</v>
      </c>
      <c r="D48" s="2">
        <v>8425000</v>
      </c>
      <c r="E48" s="3">
        <v>1683681833</v>
      </c>
      <c r="F48" s="4">
        <v>45875.653611111098</v>
      </c>
      <c r="G48" s="1" t="s">
        <v>15</v>
      </c>
      <c r="H48" s="3">
        <v>1796</v>
      </c>
      <c r="I48" s="1" t="s">
        <v>16</v>
      </c>
      <c r="J48" s="1" t="s">
        <v>47</v>
      </c>
      <c r="K48" s="1" t="s">
        <v>113</v>
      </c>
      <c r="L48" s="1" t="s">
        <v>181</v>
      </c>
      <c r="M48" s="1" t="s">
        <v>17</v>
      </c>
    </row>
    <row r="49" spans="1:13" x14ac:dyDescent="0.25">
      <c r="A49" s="6" t="s">
        <v>13</v>
      </c>
      <c r="B49" s="6" t="s">
        <v>14</v>
      </c>
      <c r="C49" s="7">
        <v>13434000</v>
      </c>
      <c r="D49" s="7">
        <v>13434000</v>
      </c>
      <c r="E49" s="8">
        <v>1683748877</v>
      </c>
      <c r="F49" s="9">
        <v>45875.667523148099</v>
      </c>
      <c r="G49" s="6" t="s">
        <v>15</v>
      </c>
      <c r="H49" s="8">
        <v>1797</v>
      </c>
      <c r="I49" s="6" t="s">
        <v>16</v>
      </c>
      <c r="J49" s="6" t="s">
        <v>182</v>
      </c>
      <c r="K49" s="6" t="s">
        <v>183</v>
      </c>
      <c r="L49" s="6" t="s">
        <v>184</v>
      </c>
      <c r="M49" s="6" t="s">
        <v>21</v>
      </c>
    </row>
    <row r="50" spans="1:13" x14ac:dyDescent="0.25">
      <c r="A50" s="1" t="s">
        <v>13</v>
      </c>
      <c r="B50" s="1" t="s">
        <v>14</v>
      </c>
      <c r="C50" s="2">
        <v>2816658</v>
      </c>
      <c r="D50" s="2">
        <v>2816658</v>
      </c>
      <c r="E50" s="3">
        <v>1683790934</v>
      </c>
      <c r="F50" s="4">
        <v>45875.676226851901</v>
      </c>
      <c r="G50" s="1" t="s">
        <v>15</v>
      </c>
      <c r="H50" s="3">
        <v>1798</v>
      </c>
      <c r="I50" s="1" t="s">
        <v>16</v>
      </c>
      <c r="J50" s="1" t="s">
        <v>185</v>
      </c>
      <c r="K50" s="1" t="s">
        <v>186</v>
      </c>
      <c r="L50" s="1" t="s">
        <v>187</v>
      </c>
      <c r="M50" s="1" t="s">
        <v>26</v>
      </c>
    </row>
    <row r="51" spans="1:13" x14ac:dyDescent="0.25">
      <c r="A51" s="6" t="s">
        <v>13</v>
      </c>
      <c r="B51" s="6" t="s">
        <v>14</v>
      </c>
      <c r="C51" s="7">
        <v>16100874</v>
      </c>
      <c r="D51" s="7">
        <v>16100874</v>
      </c>
      <c r="E51" s="8">
        <v>1683921905</v>
      </c>
      <c r="F51" s="9">
        <v>45875.705601851798</v>
      </c>
      <c r="G51" s="6" t="s">
        <v>15</v>
      </c>
      <c r="H51" s="8">
        <v>1799</v>
      </c>
      <c r="I51" s="6" t="s">
        <v>16</v>
      </c>
      <c r="J51" s="6" t="s">
        <v>188</v>
      </c>
      <c r="K51" s="6" t="s">
        <v>189</v>
      </c>
      <c r="L51" s="6" t="s">
        <v>190</v>
      </c>
      <c r="M51" s="6" t="s">
        <v>23</v>
      </c>
    </row>
    <row r="52" spans="1:13" x14ac:dyDescent="0.25">
      <c r="A52" s="1" t="s">
        <v>13</v>
      </c>
      <c r="B52" s="1" t="s">
        <v>14</v>
      </c>
      <c r="C52" s="2">
        <v>7126671.5</v>
      </c>
      <c r="D52" s="2">
        <v>7126671.5</v>
      </c>
      <c r="E52" s="3">
        <v>1683944285</v>
      </c>
      <c r="F52" s="4">
        <v>45875.711180555598</v>
      </c>
      <c r="G52" s="1" t="s">
        <v>15</v>
      </c>
      <c r="H52" s="3">
        <v>1800</v>
      </c>
      <c r="I52" s="1" t="s">
        <v>16</v>
      </c>
      <c r="J52" s="1" t="s">
        <v>73</v>
      </c>
      <c r="K52" s="1" t="s">
        <v>74</v>
      </c>
      <c r="L52" s="1" t="s">
        <v>75</v>
      </c>
      <c r="M52" s="1" t="s">
        <v>76</v>
      </c>
    </row>
    <row r="53" spans="1:13" x14ac:dyDescent="0.25">
      <c r="A53" s="6" t="s">
        <v>13</v>
      </c>
      <c r="B53" s="6" t="s">
        <v>14</v>
      </c>
      <c r="C53" s="7">
        <v>5780000</v>
      </c>
      <c r="D53" s="7">
        <v>5780000</v>
      </c>
      <c r="E53" s="8">
        <v>1683985449</v>
      </c>
      <c r="F53" s="9">
        <v>45875.721608796302</v>
      </c>
      <c r="G53" s="6" t="s">
        <v>15</v>
      </c>
      <c r="H53" s="8">
        <v>1801</v>
      </c>
      <c r="I53" s="6" t="s">
        <v>16</v>
      </c>
      <c r="J53" s="6" t="s">
        <v>191</v>
      </c>
      <c r="K53" s="6" t="s">
        <v>192</v>
      </c>
      <c r="L53" s="6" t="s">
        <v>193</v>
      </c>
      <c r="M53" s="6" t="s">
        <v>22</v>
      </c>
    </row>
    <row r="54" spans="1:13" x14ac:dyDescent="0.25">
      <c r="A54" s="1" t="s">
        <v>13</v>
      </c>
      <c r="B54" s="1" t="s">
        <v>14</v>
      </c>
      <c r="C54" s="2">
        <v>252063</v>
      </c>
      <c r="D54" s="2">
        <v>252063</v>
      </c>
      <c r="E54" s="3">
        <v>1684093096</v>
      </c>
      <c r="F54" s="4">
        <v>45875.7496875</v>
      </c>
      <c r="G54" s="1" t="s">
        <v>15</v>
      </c>
      <c r="H54" s="3">
        <v>1802</v>
      </c>
      <c r="I54" s="1" t="s">
        <v>16</v>
      </c>
      <c r="J54" s="1" t="s">
        <v>70</v>
      </c>
      <c r="K54" s="1" t="s">
        <v>71</v>
      </c>
      <c r="L54" s="1" t="s">
        <v>72</v>
      </c>
      <c r="M54" s="1" t="s">
        <v>21</v>
      </c>
    </row>
    <row r="55" spans="1:13" x14ac:dyDescent="0.25">
      <c r="A55" s="6" t="s">
        <v>13</v>
      </c>
      <c r="B55" s="6" t="s">
        <v>14</v>
      </c>
      <c r="C55" s="7">
        <v>403381</v>
      </c>
      <c r="D55" s="7">
        <v>403381</v>
      </c>
      <c r="E55" s="8">
        <v>1684174297</v>
      </c>
      <c r="F55" s="9">
        <v>45875.771724537</v>
      </c>
      <c r="G55" s="6" t="s">
        <v>15</v>
      </c>
      <c r="H55" s="8">
        <v>1803</v>
      </c>
      <c r="I55" s="6" t="s">
        <v>16</v>
      </c>
      <c r="J55" s="6" t="s">
        <v>43</v>
      </c>
      <c r="K55" s="6" t="s">
        <v>44</v>
      </c>
      <c r="L55" s="6" t="s">
        <v>45</v>
      </c>
      <c r="M55" s="6" t="s">
        <v>22</v>
      </c>
    </row>
    <row r="56" spans="1:13" x14ac:dyDescent="0.25">
      <c r="A56" s="1" t="s">
        <v>13</v>
      </c>
      <c r="B56" s="1" t="s">
        <v>14</v>
      </c>
      <c r="C56" s="2">
        <v>153967747.06</v>
      </c>
      <c r="D56" s="2">
        <v>153967747.06</v>
      </c>
      <c r="E56" s="3">
        <v>1684180561</v>
      </c>
      <c r="F56" s="4">
        <v>45875.773229166698</v>
      </c>
      <c r="G56" s="1" t="s">
        <v>15</v>
      </c>
      <c r="H56" s="3">
        <v>1804</v>
      </c>
      <c r="I56" s="1" t="s">
        <v>16</v>
      </c>
      <c r="J56" s="1" t="s">
        <v>194</v>
      </c>
      <c r="K56" s="1" t="s">
        <v>195</v>
      </c>
      <c r="L56" s="1" t="s">
        <v>196</v>
      </c>
      <c r="M56" s="1" t="s">
        <v>197</v>
      </c>
    </row>
    <row r="57" spans="1:13" x14ac:dyDescent="0.25">
      <c r="A57" s="6" t="s">
        <v>13</v>
      </c>
      <c r="B57" s="6" t="s">
        <v>14</v>
      </c>
      <c r="C57" s="7">
        <v>6994160</v>
      </c>
      <c r="D57" s="7">
        <v>6994160</v>
      </c>
      <c r="E57" s="8">
        <v>1685160347</v>
      </c>
      <c r="F57" s="9">
        <v>45876.433379629598</v>
      </c>
      <c r="G57" s="6" t="s">
        <v>15</v>
      </c>
      <c r="H57" s="8">
        <v>1805</v>
      </c>
      <c r="I57" s="6" t="s">
        <v>16</v>
      </c>
      <c r="J57" s="6" t="s">
        <v>198</v>
      </c>
      <c r="K57" s="6" t="s">
        <v>199</v>
      </c>
      <c r="L57" s="6" t="s">
        <v>200</v>
      </c>
      <c r="M57" s="6" t="s">
        <v>22</v>
      </c>
    </row>
    <row r="58" spans="1:13" x14ac:dyDescent="0.25">
      <c r="A58" s="1" t="s">
        <v>13</v>
      </c>
      <c r="B58" s="1" t="s">
        <v>14</v>
      </c>
      <c r="C58" s="2">
        <v>4291197.12</v>
      </c>
      <c r="D58" s="2">
        <v>4291197.12</v>
      </c>
      <c r="E58" s="3">
        <v>1686723575</v>
      </c>
      <c r="F58" s="4">
        <v>45877.339606481502</v>
      </c>
      <c r="G58" s="1" t="s">
        <v>15</v>
      </c>
      <c r="H58" s="3">
        <v>1806</v>
      </c>
      <c r="I58" s="1" t="s">
        <v>16</v>
      </c>
      <c r="J58" s="1" t="s">
        <v>201</v>
      </c>
      <c r="K58" s="1" t="s">
        <v>202</v>
      </c>
      <c r="L58" s="1" t="s">
        <v>203</v>
      </c>
      <c r="M58" s="1" t="s">
        <v>52</v>
      </c>
    </row>
    <row r="59" spans="1:13" x14ac:dyDescent="0.25">
      <c r="A59" s="6" t="s">
        <v>13</v>
      </c>
      <c r="B59" s="6" t="s">
        <v>14</v>
      </c>
      <c r="C59" s="7">
        <v>11226210</v>
      </c>
      <c r="D59" s="7">
        <v>11226210</v>
      </c>
      <c r="E59" s="8">
        <v>1686849132</v>
      </c>
      <c r="F59" s="9">
        <v>45877.378981481503</v>
      </c>
      <c r="G59" s="6" t="s">
        <v>15</v>
      </c>
      <c r="H59" s="8">
        <v>1807</v>
      </c>
      <c r="I59" s="6" t="s">
        <v>16</v>
      </c>
      <c r="J59" s="6" t="s">
        <v>204</v>
      </c>
      <c r="K59" s="6" t="s">
        <v>205</v>
      </c>
      <c r="L59" s="6" t="s">
        <v>206</v>
      </c>
      <c r="M59" s="6" t="s">
        <v>26</v>
      </c>
    </row>
    <row r="60" spans="1:13" x14ac:dyDescent="0.25">
      <c r="A60" s="1" t="s">
        <v>13</v>
      </c>
      <c r="B60" s="1" t="s">
        <v>14</v>
      </c>
      <c r="C60" s="2">
        <v>1937103</v>
      </c>
      <c r="D60" s="2">
        <v>1937103</v>
      </c>
      <c r="E60" s="3">
        <v>1686908170</v>
      </c>
      <c r="F60" s="4">
        <v>45877.394317129598</v>
      </c>
      <c r="G60" s="1" t="s">
        <v>15</v>
      </c>
      <c r="H60" s="3">
        <v>1808</v>
      </c>
      <c r="I60" s="1" t="s">
        <v>16</v>
      </c>
      <c r="J60" s="1" t="s">
        <v>207</v>
      </c>
      <c r="K60" s="1" t="s">
        <v>208</v>
      </c>
      <c r="L60" s="1" t="s">
        <v>209</v>
      </c>
      <c r="M60" s="1" t="s">
        <v>32</v>
      </c>
    </row>
    <row r="61" spans="1:13" x14ac:dyDescent="0.25">
      <c r="A61" s="6" t="s">
        <v>13</v>
      </c>
      <c r="B61" s="6" t="s">
        <v>14</v>
      </c>
      <c r="C61" s="7">
        <v>31360370.350000001</v>
      </c>
      <c r="D61" s="7">
        <v>31360370.350000001</v>
      </c>
      <c r="E61" s="8">
        <v>1687218860</v>
      </c>
      <c r="F61" s="9">
        <v>45877.463946759301</v>
      </c>
      <c r="G61" s="6" t="s">
        <v>15</v>
      </c>
      <c r="H61" s="8">
        <v>1810</v>
      </c>
      <c r="I61" s="6" t="s">
        <v>16</v>
      </c>
      <c r="J61" s="10" t="s">
        <v>210</v>
      </c>
      <c r="K61" s="6" t="s">
        <v>211</v>
      </c>
      <c r="L61" s="6" t="s">
        <v>212</v>
      </c>
      <c r="M61" s="6" t="s">
        <v>61</v>
      </c>
    </row>
    <row r="62" spans="1:13" x14ac:dyDescent="0.25">
      <c r="A62" s="1" t="s">
        <v>13</v>
      </c>
      <c r="B62" s="1" t="s">
        <v>14</v>
      </c>
      <c r="C62" s="2">
        <v>1848739.5</v>
      </c>
      <c r="D62" s="2">
        <v>1848739.5</v>
      </c>
      <c r="E62" s="3">
        <v>1687321841</v>
      </c>
      <c r="F62" s="4">
        <v>45877.485208333303</v>
      </c>
      <c r="G62" s="1" t="s">
        <v>15</v>
      </c>
      <c r="H62" s="3">
        <v>1811</v>
      </c>
      <c r="I62" s="1" t="s">
        <v>16</v>
      </c>
      <c r="J62" s="1" t="s">
        <v>48</v>
      </c>
      <c r="K62" s="1" t="s">
        <v>136</v>
      </c>
      <c r="L62" s="1" t="s">
        <v>213</v>
      </c>
      <c r="M62" s="1" t="s">
        <v>35</v>
      </c>
    </row>
    <row r="63" spans="1:13" x14ac:dyDescent="0.25">
      <c r="A63" s="6" t="s">
        <v>13</v>
      </c>
      <c r="B63" s="6" t="s">
        <v>14</v>
      </c>
      <c r="C63" s="7">
        <v>1897613</v>
      </c>
      <c r="D63" s="7">
        <v>1897613</v>
      </c>
      <c r="E63" s="8">
        <v>1687415205</v>
      </c>
      <c r="F63" s="9">
        <v>45877.504884259302</v>
      </c>
      <c r="G63" s="6" t="s">
        <v>15</v>
      </c>
      <c r="H63" s="8">
        <v>1814</v>
      </c>
      <c r="I63" s="6" t="s">
        <v>16</v>
      </c>
      <c r="J63" s="6" t="s">
        <v>214</v>
      </c>
      <c r="K63" s="6" t="s">
        <v>77</v>
      </c>
      <c r="L63" s="6" t="s">
        <v>215</v>
      </c>
      <c r="M63" s="6" t="s">
        <v>22</v>
      </c>
    </row>
    <row r="64" spans="1:13" x14ac:dyDescent="0.25">
      <c r="A64" s="1" t="s">
        <v>13</v>
      </c>
      <c r="B64" s="1" t="s">
        <v>14</v>
      </c>
      <c r="C64" s="2">
        <v>366463.6</v>
      </c>
      <c r="D64" s="2">
        <v>366463.6</v>
      </c>
      <c r="E64" s="3">
        <v>1687466888</v>
      </c>
      <c r="F64" s="4">
        <v>45877.5164814815</v>
      </c>
      <c r="G64" s="1" t="s">
        <v>15</v>
      </c>
      <c r="H64" s="3">
        <v>1816</v>
      </c>
      <c r="I64" s="1" t="s">
        <v>16</v>
      </c>
      <c r="J64" s="1" t="s">
        <v>216</v>
      </c>
      <c r="K64" s="1" t="s">
        <v>41</v>
      </c>
      <c r="L64" s="1" t="s">
        <v>42</v>
      </c>
      <c r="M64" s="1" t="s">
        <v>22</v>
      </c>
    </row>
    <row r="65" spans="1:13" x14ac:dyDescent="0.25">
      <c r="A65" s="6" t="s">
        <v>13</v>
      </c>
      <c r="B65" s="6" t="s">
        <v>14</v>
      </c>
      <c r="C65" s="7">
        <v>5166432.72</v>
      </c>
      <c r="D65" s="7">
        <v>5166432.72</v>
      </c>
      <c r="E65" s="8">
        <v>1687484017</v>
      </c>
      <c r="F65" s="9">
        <v>45877.520416666703</v>
      </c>
      <c r="G65" s="6" t="s">
        <v>15</v>
      </c>
      <c r="H65" s="8">
        <v>1817</v>
      </c>
      <c r="I65" s="6" t="s">
        <v>16</v>
      </c>
      <c r="J65" s="6" t="s">
        <v>60</v>
      </c>
      <c r="K65" s="6" t="s">
        <v>217</v>
      </c>
      <c r="L65" s="6" t="s">
        <v>218</v>
      </c>
      <c r="M65" s="6" t="s">
        <v>219</v>
      </c>
    </row>
    <row r="66" spans="1:13" x14ac:dyDescent="0.25">
      <c r="A66" s="1" t="s">
        <v>13</v>
      </c>
      <c r="B66" s="1" t="s">
        <v>14</v>
      </c>
      <c r="C66" s="2">
        <v>8436392.2799999993</v>
      </c>
      <c r="D66" s="2">
        <v>8436392.2799999993</v>
      </c>
      <c r="E66" s="3">
        <v>1687487206</v>
      </c>
      <c r="F66" s="4">
        <v>45877.521168981497</v>
      </c>
      <c r="G66" s="1" t="s">
        <v>15</v>
      </c>
      <c r="H66" s="3">
        <v>1818</v>
      </c>
      <c r="I66" s="1" t="s">
        <v>16</v>
      </c>
      <c r="J66" s="1" t="s">
        <v>220</v>
      </c>
      <c r="K66" s="1" t="s">
        <v>221</v>
      </c>
      <c r="L66" s="1" t="s">
        <v>222</v>
      </c>
      <c r="M66" s="1" t="s">
        <v>223</v>
      </c>
    </row>
    <row r="67" spans="1:13" x14ac:dyDescent="0.25">
      <c r="A67" s="6" t="s">
        <v>13</v>
      </c>
      <c r="B67" s="6" t="s">
        <v>14</v>
      </c>
      <c r="C67" s="7">
        <v>1798056.75</v>
      </c>
      <c r="D67" s="7">
        <v>1798056.75</v>
      </c>
      <c r="E67" s="8">
        <v>1687572462</v>
      </c>
      <c r="F67" s="9">
        <v>45877.541388888902</v>
      </c>
      <c r="G67" s="6" t="s">
        <v>15</v>
      </c>
      <c r="H67" s="8">
        <v>1819</v>
      </c>
      <c r="I67" s="6" t="s">
        <v>16</v>
      </c>
      <c r="J67" s="6" t="s">
        <v>224</v>
      </c>
      <c r="K67" s="6" t="s">
        <v>225</v>
      </c>
      <c r="L67" s="6" t="s">
        <v>226</v>
      </c>
      <c r="M67" s="6" t="s">
        <v>21</v>
      </c>
    </row>
    <row r="68" spans="1:13" x14ac:dyDescent="0.25">
      <c r="A68" s="1" t="s">
        <v>13</v>
      </c>
      <c r="B68" s="1" t="s">
        <v>14</v>
      </c>
      <c r="C68" s="2">
        <v>11748353</v>
      </c>
      <c r="D68" s="2">
        <v>11748353</v>
      </c>
      <c r="E68" s="3">
        <v>1687762371</v>
      </c>
      <c r="F68" s="4">
        <v>45877.5874652778</v>
      </c>
      <c r="G68" s="1" t="s">
        <v>15</v>
      </c>
      <c r="H68" s="3">
        <v>1821</v>
      </c>
      <c r="I68" s="1" t="s">
        <v>16</v>
      </c>
      <c r="J68" s="1" t="s">
        <v>227</v>
      </c>
      <c r="K68" s="1" t="s">
        <v>228</v>
      </c>
      <c r="L68" s="1" t="s">
        <v>229</v>
      </c>
      <c r="M68" s="1" t="s">
        <v>26</v>
      </c>
    </row>
    <row r="69" spans="1:13" x14ac:dyDescent="0.25">
      <c r="A69" s="6" t="s">
        <v>13</v>
      </c>
      <c r="B69" s="6" t="s">
        <v>14</v>
      </c>
      <c r="C69" s="7">
        <v>12868296</v>
      </c>
      <c r="D69" s="7">
        <v>12868296</v>
      </c>
      <c r="E69" s="8">
        <v>1687789309</v>
      </c>
      <c r="F69" s="9">
        <v>45877.593055555597</v>
      </c>
      <c r="G69" s="6" t="s">
        <v>15</v>
      </c>
      <c r="H69" s="8">
        <v>1822</v>
      </c>
      <c r="I69" s="6" t="s">
        <v>16</v>
      </c>
      <c r="J69" s="6" t="s">
        <v>230</v>
      </c>
      <c r="K69" s="6" t="s">
        <v>228</v>
      </c>
      <c r="L69" s="6" t="s">
        <v>229</v>
      </c>
      <c r="M69" s="6" t="s">
        <v>26</v>
      </c>
    </row>
    <row r="70" spans="1:13" x14ac:dyDescent="0.25">
      <c r="A70" s="1" t="s">
        <v>13</v>
      </c>
      <c r="B70" s="1" t="s">
        <v>14</v>
      </c>
      <c r="C70" s="2">
        <v>972147</v>
      </c>
      <c r="D70" s="2">
        <v>972147</v>
      </c>
      <c r="E70" s="3">
        <v>1687870284</v>
      </c>
      <c r="F70" s="4">
        <v>45877.608726851897</v>
      </c>
      <c r="G70" s="1" t="s">
        <v>15</v>
      </c>
      <c r="H70" s="3">
        <v>1824</v>
      </c>
      <c r="I70" s="1" t="s">
        <v>16</v>
      </c>
      <c r="J70" s="1" t="s">
        <v>231</v>
      </c>
      <c r="K70" s="1" t="s">
        <v>64</v>
      </c>
      <c r="L70" s="1" t="s">
        <v>232</v>
      </c>
      <c r="M70" s="1" t="s">
        <v>23</v>
      </c>
    </row>
    <row r="71" spans="1:13" x14ac:dyDescent="0.25">
      <c r="A71" s="6" t="s">
        <v>13</v>
      </c>
      <c r="B71" s="6" t="s">
        <v>14</v>
      </c>
      <c r="C71" s="7">
        <v>13087816</v>
      </c>
      <c r="D71" s="7">
        <v>13087816</v>
      </c>
      <c r="E71" s="8">
        <v>1687924734</v>
      </c>
      <c r="F71" s="9">
        <v>45877.618865740696</v>
      </c>
      <c r="G71" s="6" t="s">
        <v>15</v>
      </c>
      <c r="H71" s="8">
        <v>1827</v>
      </c>
      <c r="I71" s="6" t="s">
        <v>16</v>
      </c>
      <c r="J71" s="6" t="s">
        <v>233</v>
      </c>
      <c r="K71" s="6" t="s">
        <v>234</v>
      </c>
      <c r="L71" s="6" t="s">
        <v>235</v>
      </c>
      <c r="M71" s="6" t="s">
        <v>32</v>
      </c>
    </row>
    <row r="72" spans="1:13" x14ac:dyDescent="0.25">
      <c r="A72" s="1" t="s">
        <v>13</v>
      </c>
      <c r="B72" s="1" t="s">
        <v>14</v>
      </c>
      <c r="C72" s="2">
        <v>3265297</v>
      </c>
      <c r="D72" s="2">
        <v>3265297</v>
      </c>
      <c r="E72" s="3">
        <v>1688240509</v>
      </c>
      <c r="F72" s="4">
        <v>45877.685659722199</v>
      </c>
      <c r="G72" s="1" t="s">
        <v>15</v>
      </c>
      <c r="H72" s="3">
        <v>1828</v>
      </c>
      <c r="I72" s="1" t="s">
        <v>16</v>
      </c>
      <c r="J72" s="1" t="s">
        <v>236</v>
      </c>
      <c r="K72" s="1" t="s">
        <v>237</v>
      </c>
      <c r="L72" s="1" t="s">
        <v>238</v>
      </c>
      <c r="M72" s="1" t="s">
        <v>78</v>
      </c>
    </row>
    <row r="73" spans="1:13" x14ac:dyDescent="0.25">
      <c r="A73" s="6" t="s">
        <v>13</v>
      </c>
      <c r="B73" s="6" t="s">
        <v>14</v>
      </c>
      <c r="C73" s="7">
        <v>8724053</v>
      </c>
      <c r="D73" s="7">
        <v>8724053</v>
      </c>
      <c r="E73" s="8">
        <v>1688293928</v>
      </c>
      <c r="F73" s="9">
        <v>45877.698067129597</v>
      </c>
      <c r="G73" s="6" t="s">
        <v>15</v>
      </c>
      <c r="H73" s="8">
        <v>1831</v>
      </c>
      <c r="I73" s="6" t="s">
        <v>16</v>
      </c>
      <c r="J73" s="6" t="s">
        <v>239</v>
      </c>
      <c r="K73" s="6" t="s">
        <v>240</v>
      </c>
      <c r="L73" s="6" t="s">
        <v>241</v>
      </c>
      <c r="M73" s="6" t="s">
        <v>22</v>
      </c>
    </row>
    <row r="74" spans="1:13" x14ac:dyDescent="0.25">
      <c r="A74" s="1" t="s">
        <v>13</v>
      </c>
      <c r="B74" s="1" t="s">
        <v>14</v>
      </c>
      <c r="C74" s="2">
        <v>2435714</v>
      </c>
      <c r="D74" s="2">
        <v>2435714</v>
      </c>
      <c r="E74" s="3">
        <v>1688344789</v>
      </c>
      <c r="F74" s="4">
        <v>45877.710289351897</v>
      </c>
      <c r="G74" s="1" t="s">
        <v>15</v>
      </c>
      <c r="H74" s="3">
        <v>1832</v>
      </c>
      <c r="I74" s="1" t="s">
        <v>16</v>
      </c>
      <c r="J74" s="1" t="s">
        <v>242</v>
      </c>
      <c r="K74" s="1" t="s">
        <v>243</v>
      </c>
      <c r="L74" s="1" t="s">
        <v>244</v>
      </c>
      <c r="M74" s="1" t="s">
        <v>53</v>
      </c>
    </row>
    <row r="75" spans="1:13" x14ac:dyDescent="0.25">
      <c r="B75" s="12" t="s">
        <v>11</v>
      </c>
      <c r="C75" s="13">
        <f>SUM(C2:C74)</f>
        <v>675034392.71000004</v>
      </c>
    </row>
    <row r="76" spans="1:13" x14ac:dyDescent="0.25">
      <c r="B76" s="12" t="s">
        <v>79</v>
      </c>
      <c r="C76" s="13">
        <v>149913599.00999999</v>
      </c>
    </row>
    <row r="77" spans="1:13" x14ac:dyDescent="0.25">
      <c r="B77" s="12" t="s">
        <v>80</v>
      </c>
      <c r="C77" s="13">
        <v>541900386.34000003</v>
      </c>
      <c r="D77" s="15"/>
      <c r="E77" s="17"/>
    </row>
    <row r="78" spans="1:13" x14ac:dyDescent="0.25">
      <c r="B78" s="12" t="s">
        <v>12</v>
      </c>
      <c r="C78" s="14">
        <f>+C75+C76-C77</f>
        <v>283047605.38</v>
      </c>
      <c r="D78" s="15"/>
      <c r="E78" s="16"/>
    </row>
    <row r="95" spans="11:11" x14ac:dyDescent="0.25">
      <c r="K95" s="13">
        <v>243225991.84999999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2024-12-16T17:42:50Z</dcterms:created>
  <dcterms:modified xsi:type="dcterms:W3CDTF">2025-08-13T16:15:52Z</dcterms:modified>
</cp:coreProperties>
</file>