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1A24F510-B4F7-45EA-8479-61EBCD8028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<sst xmlns="http://schemas.openxmlformats.org/spreadsheetml/2006/main" count="89" uniqueCount="46">
  <si>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</si>
  <si>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</si>
  <si>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</si>
  <si>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</si>
  <si>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</si>
  <si>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</si>
  <si>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</si>
  <si>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</si>
  <si>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</si>
  <si>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Nombre del Vigilado</t>
  </si>
  <si>
    <t>Número de Resolución</t>
  </si>
  <si>
    <t>Número Identificación del Vigilado</t>
  </si>
  <si>
    <t>Referencia 3</t>
  </si>
  <si>
    <t>PSE</t>
  </si>
  <si>
    <t>Paga</t>
  </si>
  <si>
    <t>Aprobada</t>
  </si>
  <si>
    <t/>
  </si>
  <si>
    <t>DIGITAL ELECTRONIC CARTAGENA SAS</t>
  </si>
  <si>
    <t>20232300062607</t>
  </si>
  <si>
    <t>900108888</t>
  </si>
  <si>
    <t>CRÉDITO</t>
  </si>
  <si>
    <t>SA</t>
  </si>
  <si>
    <t>DEBITO</t>
  </si>
  <si>
    <t>TOTAL</t>
  </si>
  <si>
    <t>LA MAGDALENA SEGURIDAD LIMITADA</t>
  </si>
  <si>
    <t>20222300069057</t>
  </si>
  <si>
    <t>8130100668</t>
  </si>
  <si>
    <t>PGS COLOMBIA</t>
  </si>
  <si>
    <t>20243700094601CS</t>
  </si>
  <si>
    <t>900416130</t>
  </si>
  <si>
    <t xml:space="preserve">INVERSIONES EL CALLAO SAS </t>
  </si>
  <si>
    <t>20241300021557CS</t>
  </si>
  <si>
    <t>890103384</t>
  </si>
  <si>
    <t>INTERCONTINELTAL DE SEGURIDAD</t>
  </si>
  <si>
    <t>202423000029187CS</t>
  </si>
  <si>
    <t>830039387</t>
  </si>
  <si>
    <t>ESCOBAR Y MARTINEZ SA</t>
  </si>
  <si>
    <t>20013192212</t>
  </si>
  <si>
    <t>860001093</t>
  </si>
  <si>
    <t xml:space="preserve">SECURICOL SERVICES SAS </t>
  </si>
  <si>
    <t>20243100034597CS</t>
  </si>
  <si>
    <t>900846272</t>
  </si>
  <si>
    <t>20222300062677</t>
  </si>
  <si>
    <t>Amcovit Ltda</t>
  </si>
  <si>
    <t>20212300071767</t>
  </si>
  <si>
    <t>860011268-4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</si>
</sst>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 wrapText="1"/>
    </xf>
    <xf numFmtId="0" fontId="0" fillId="2" borderId="2" xfId="0" applyFill="1" applyBorder="1"/>
    <xf numFmtId="164" fontId="0" fillId="2" borderId="2" xfId="0" applyNumberFormat="1" applyFill="1" applyBorder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G1" workbookViewId="0">
      <selection activeCell="L15" sqref="L15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9.42578125" customWidth="1"/>
    <col min="11" max="11" width="22.7109375" customWidth="1"/>
    <col min="12" max="12" width="33.5703125" customWidth="1"/>
    <col min="13" max="13" width="13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6" t="s">
        <v>14</v>
      </c>
      <c r="C2" s="7">
        <v>3000000</v>
      </c>
      <c r="D2" s="3">
        <v>3000000</v>
      </c>
      <c r="E2" s="4">
        <v>1535367040</v>
      </c>
      <c r="F2" s="5">
        <v>45814.467337962997</v>
      </c>
      <c r="G2" s="2" t="s">
        <v>15</v>
      </c>
      <c r="H2" s="4">
        <v>210</v>
      </c>
      <c r="I2" s="2" t="s">
        <v>16</v>
      </c>
      <c r="J2" s="2" t="s">
        <v>17</v>
      </c>
      <c r="K2" s="2" t="s">
        <v>18</v>
      </c>
      <c r="L2" s="2" t="s">
        <v>19</v>
      </c>
      <c r="M2" s="2" t="s">
        <v>16</v>
      </c>
    </row>
    <row r="3" spans="1:13" x14ac:dyDescent="0.25">
      <c r="A3" s="15" t="s">
        <v>13</v>
      </c>
      <c r="B3" s="2" t="s">
        <v>14</v>
      </c>
      <c r="C3" s="3">
        <v>6646667</v>
      </c>
      <c r="D3" s="3">
        <v>6646667</v>
      </c>
      <c r="E3" s="4">
        <v>1548946940</v>
      </c>
      <c r="F3" s="5">
        <v>45820.494085648097</v>
      </c>
      <c r="G3" s="2" t="s">
        <v>15</v>
      </c>
      <c r="H3" s="4">
        <v>211</v>
      </c>
      <c r="I3" s="2" t="s">
        <v>16</v>
      </c>
      <c r="J3" s="2" t="s">
        <v>24</v>
      </c>
      <c r="K3" s="2" t="s">
        <v>25</v>
      </c>
      <c r="L3" s="2" t="s">
        <v>26</v>
      </c>
      <c r="M3" s="2" t="s">
        <v>16</v>
      </c>
    </row>
    <row r="4" spans="1:13" x14ac:dyDescent="0.25">
      <c r="A4" s="10" t="s">
        <v>13</v>
      </c>
      <c r="B4" s="10" t="s">
        <v>14</v>
      </c>
      <c r="C4" s="11">
        <v>1178087</v>
      </c>
      <c r="D4" s="11">
        <v>1178087</v>
      </c>
      <c r="E4" s="12">
        <v>1550964667</v>
      </c>
      <c r="F4" s="13">
        <v>45821.435081018499</v>
      </c>
      <c r="G4" s="10" t="s">
        <v>15</v>
      </c>
      <c r="H4" s="12">
        <v>212</v>
      </c>
      <c r="I4" s="10" t="s">
        <v>16</v>
      </c>
      <c r="J4" s="10" t="s">
        <v>27</v>
      </c>
      <c r="K4" s="10" t="s">
        <v>28</v>
      </c>
      <c r="L4" s="10" t="s">
        <v>29</v>
      </c>
      <c r="M4" s="10" t="s">
        <v>16</v>
      </c>
    </row>
    <row r="5" spans="1:13" x14ac:dyDescent="0.25">
      <c r="A5" s="2" t="s">
        <v>13</v>
      </c>
      <c r="B5" s="2" t="s">
        <v>14</v>
      </c>
      <c r="C5" s="3">
        <v>1665836</v>
      </c>
      <c r="D5" s="3">
        <v>1665836</v>
      </c>
      <c r="E5" s="4">
        <v>1552270439</v>
      </c>
      <c r="F5" s="5">
        <v>45821.710648148102</v>
      </c>
      <c r="G5" s="2" t="s">
        <v>15</v>
      </c>
      <c r="H5" s="4">
        <v>213</v>
      </c>
      <c r="I5" s="2" t="s">
        <v>16</v>
      </c>
      <c r="J5" s="2" t="s">
        <v>30</v>
      </c>
      <c r="K5" s="2" t="s">
        <v>31</v>
      </c>
      <c r="L5" s="2" t="s">
        <v>32</v>
      </c>
      <c r="M5" s="2" t="s">
        <v>16</v>
      </c>
    </row>
    <row r="6" spans="1:13" x14ac:dyDescent="0.25">
      <c r="A6" s="14" t="s">
        <v>13</v>
      </c>
      <c r="B6" s="2" t="s">
        <v>14</v>
      </c>
      <c r="C6" s="3">
        <v>45000000</v>
      </c>
      <c r="D6" s="3">
        <v>45000000</v>
      </c>
      <c r="E6" s="4">
        <v>1558741094</v>
      </c>
      <c r="F6" s="5">
        <v>45824.6691782407</v>
      </c>
      <c r="G6" s="2" t="s">
        <v>15</v>
      </c>
      <c r="H6" s="4">
        <v>214</v>
      </c>
      <c r="I6" s="2" t="s">
        <v>16</v>
      </c>
      <c r="J6" s="2" t="s">
        <v>33</v>
      </c>
      <c r="K6" s="2" t="s">
        <v>34</v>
      </c>
      <c r="L6" s="2" t="s">
        <v>35</v>
      </c>
      <c r="M6" s="2" t="s">
        <v>16</v>
      </c>
    </row>
    <row r="7" spans="1:13" x14ac:dyDescent="0.25">
      <c r="A7" s="10" t="s">
        <v>13</v>
      </c>
      <c r="B7" s="10" t="s">
        <v>14</v>
      </c>
      <c r="C7" s="11">
        <v>1196200</v>
      </c>
      <c r="D7" s="11">
        <v>1196200</v>
      </c>
      <c r="E7" s="12">
        <v>1564585185</v>
      </c>
      <c r="F7" s="13">
        <v>45826.778773148202</v>
      </c>
      <c r="G7" s="10" t="s">
        <v>15</v>
      </c>
      <c r="H7" s="12">
        <v>215</v>
      </c>
      <c r="I7" s="10" t="s">
        <v>16</v>
      </c>
      <c r="J7" s="10" t="s">
        <v>36</v>
      </c>
      <c r="K7" s="10" t="s">
        <v>37</v>
      </c>
      <c r="L7" s="10" t="s">
        <v>38</v>
      </c>
      <c r="M7" s="10" t="s">
        <v>16</v>
      </c>
    </row>
    <row r="8" spans="1:13" x14ac:dyDescent="0.25">
      <c r="A8" s="2" t="s">
        <v>13</v>
      </c>
      <c r="B8" s="2" t="s">
        <v>14</v>
      </c>
      <c r="C8" s="3">
        <v>4228412</v>
      </c>
      <c r="D8" s="3">
        <v>4228412</v>
      </c>
      <c r="E8" s="4">
        <v>1565476384</v>
      </c>
      <c r="F8" s="5">
        <v>45827.379826388897</v>
      </c>
      <c r="G8" s="2" t="s">
        <v>15</v>
      </c>
      <c r="H8" s="4">
        <v>216</v>
      </c>
      <c r="I8" s="2" t="s">
        <v>16</v>
      </c>
      <c r="J8" s="2" t="s">
        <v>39</v>
      </c>
      <c r="K8" s="2" t="s">
        <v>40</v>
      </c>
      <c r="L8" s="2" t="s">
        <v>41</v>
      </c>
      <c r="M8" s="2" t="s">
        <v>16</v>
      </c>
    </row>
    <row r="9" spans="1:13" x14ac:dyDescent="0.25">
      <c r="A9" s="10" t="s">
        <v>13</v>
      </c>
      <c r="B9" s="10" t="s">
        <v>14</v>
      </c>
      <c r="C9" s="11">
        <v>7117500</v>
      </c>
      <c r="D9" s="11">
        <v>7117500</v>
      </c>
      <c r="E9" s="12">
        <v>1565815061</v>
      </c>
      <c r="F9" s="13">
        <v>45827.4694212963</v>
      </c>
      <c r="G9" s="10" t="s">
        <v>15</v>
      </c>
      <c r="H9" s="12">
        <v>218</v>
      </c>
      <c r="I9" s="10" t="s">
        <v>16</v>
      </c>
      <c r="J9" s="10" t="s">
        <v>33</v>
      </c>
      <c r="K9" s="10" t="s">
        <v>42</v>
      </c>
      <c r="L9" s="10" t="s">
        <v>35</v>
      </c>
      <c r="M9" s="10" t="s">
        <v>16</v>
      </c>
    </row>
    <row r="10" spans="1:13" x14ac:dyDescent="0.25">
      <c r="A10" s="2" t="s">
        <v>13</v>
      </c>
      <c r="B10" s="2" t="s">
        <v>14</v>
      </c>
      <c r="C10" s="3">
        <v>45017000</v>
      </c>
      <c r="D10" s="3">
        <v>45017000</v>
      </c>
      <c r="E10" s="4">
        <v>1568573332</v>
      </c>
      <c r="F10" s="5">
        <v>45828.573657407404</v>
      </c>
      <c r="G10" s="2" t="s">
        <v>15</v>
      </c>
      <c r="H10" s="4">
        <v>219</v>
      </c>
      <c r="I10" s="2" t="s">
        <v>16</v>
      </c>
      <c r="J10" s="2" t="s">
        <v>43</v>
      </c>
      <c r="K10" s="2" t="s">
        <v>44</v>
      </c>
      <c r="L10" s="2" t="s">
        <v>45</v>
      </c>
      <c r="M10" s="2" t="s">
        <v>16</v>
      </c>
    </row>
    <row r="11" spans="1:13" x14ac:dyDescent="0.25">
      <c r="B11" s="8" t="s">
        <v>20</v>
      </c>
      <c r="C11" s="9">
        <f>SUM(C6:C10)</f>
        <v>102559112</v>
      </c>
    </row>
    <row r="12" spans="1:13" x14ac:dyDescent="0.25">
      <c r="B12" s="8" t="s">
        <v>21</v>
      </c>
      <c r="C12" s="9">
        <v>12490590</v>
      </c>
    </row>
    <row r="13" spans="1:13" x14ac:dyDescent="0.25">
      <c r="B13" s="8" t="s">
        <v>22</v>
      </c>
      <c r="C13" s="8">
        <v>0</v>
      </c>
    </row>
    <row r="14" spans="1:13" x14ac:dyDescent="0.25">
      <c r="B14" s="8" t="s">
        <v>23</v>
      </c>
      <c r="C14" s="9">
        <f>+C11+C12-C13</f>
        <v>115049702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2025-02-10T14:47:07Z</dcterms:created>
  <dcterms:modified xsi:type="dcterms:W3CDTF">2025-06-25T21:20:03Z</dcterms:modified>
</cp:coreProperties>
</file>