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10 OCTUBRE\PSE\"/>
    </mc:Choice>
  </mc:AlternateContent>
  <xr:revisionPtr revIDLastSave="0" documentId="13_ncr:1_{4D270DF8-89E9-4A2F-826D-2451ED5F87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definedNames>
    <definedName name="_xlnm._FilterDatabase" localSheetId="0" hidden="1">Facturas!$A$22:$N$22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30" i="1" s="1"/>
</calcChain>
</file>

<file path=xl/sharedStrings.xml><?xml version="1.0" encoding="utf-8"?>
<sst xmlns="http://schemas.openxmlformats.org/spreadsheetml/2006/main" count="243" uniqueCount="89">
  <si>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</si>
  <si>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</si>
  <si>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</si>
  <si>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</si>
  <si>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</si>
  <si>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</si>
  <si>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</si>
  <si>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</si>
  <si>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</si>
  <si>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</si>
  <si>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</si>
  <si>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Nombre del Obligado</t>
  </si>
  <si>
    <t>Apellido Cliente</t>
  </si>
  <si>
    <t>Identificación del Obligado</t>
  </si>
  <si>
    <t>PSE</t>
  </si>
  <si>
    <t>Paga</t>
  </si>
  <si>
    <t>Aprobada</t>
  </si>
  <si>
    <t/>
  </si>
  <si>
    <t>300700011558</t>
  </si>
  <si>
    <t>377</t>
  </si>
  <si>
    <t xml:space="preserve">AOP INTEGRAMOS SUS IDEAS SAS </t>
  </si>
  <si>
    <t>901048778</t>
  </si>
  <si>
    <t>Resolucion 001112 del 13 de septiembre de 2021</t>
  </si>
  <si>
    <t>Union Temporal La 36</t>
  </si>
  <si>
    <t>900868378</t>
  </si>
  <si>
    <t>PETROLABIN SAS</t>
  </si>
  <si>
    <t>800113677-3</t>
  </si>
  <si>
    <t>PROCESO 2-247-2022 FIVICOT</t>
  </si>
  <si>
    <t>CONVENIO 377</t>
  </si>
  <si>
    <t>HOSPITAL FRANCISCO LUIS JIMENEZ</t>
  </si>
  <si>
    <t>8002278771</t>
  </si>
  <si>
    <t xml:space="preserve">PAGO DE COSTAS PROCESALES </t>
  </si>
  <si>
    <t>POSITIVA COMPAÑIA DE SEGUROS</t>
  </si>
  <si>
    <t>8600111536</t>
  </si>
  <si>
    <t>2-1044-2021</t>
  </si>
  <si>
    <t>RA CONSTRUSOLUCIONES SAS</t>
  </si>
  <si>
    <t>900161633</t>
  </si>
  <si>
    <t>2-1008-2021 FIVICOT</t>
  </si>
  <si>
    <t>PROPIEDAD HORIZONTAL EDIFICIO CAMINO REAL</t>
  </si>
  <si>
    <t>901327826</t>
  </si>
  <si>
    <t>890200148</t>
  </si>
  <si>
    <t>29882021</t>
  </si>
  <si>
    <t>CLUB DEL COMERCION DE BUCARAMANGA</t>
  </si>
  <si>
    <t>23162020</t>
  </si>
  <si>
    <t>0032462022FIVICOT</t>
  </si>
  <si>
    <t>SERVIGTEC LTDA</t>
  </si>
  <si>
    <t>8600601123</t>
  </si>
  <si>
    <t>300700011459</t>
  </si>
  <si>
    <t>ESE HOSPITAL NSC EL BAGRE</t>
  </si>
  <si>
    <t>800138311</t>
  </si>
  <si>
    <t>TTL</t>
  </si>
  <si>
    <t>SA</t>
  </si>
  <si>
    <t>SB</t>
  </si>
  <si>
    <t>DB</t>
  </si>
  <si>
    <t>13252022FIVICOT</t>
  </si>
  <si>
    <t>SGS COLOMBIA HOLDING SAS</t>
  </si>
  <si>
    <t>900641706</t>
  </si>
  <si>
    <t>Decima cuota de once, sobre multa  a la empresa ARC INGENIERÍA NIT 900718946-1</t>
  </si>
  <si>
    <t>ALEJANDRO RODRÍGUEZ CÁRDENAS</t>
  </si>
  <si>
    <t>79102302</t>
  </si>
  <si>
    <t>001240-16-08-2022</t>
  </si>
  <si>
    <t>SANTOYO F&amp;V SAS</t>
  </si>
  <si>
    <t>901300242</t>
  </si>
  <si>
    <t>PROCESO COACTIVO 2-849-2021</t>
  </si>
  <si>
    <t>ATIEMPO SAS</t>
  </si>
  <si>
    <t>890404383</t>
  </si>
  <si>
    <t>2-212-2022</t>
  </si>
  <si>
    <t>ATIEMPO SERVICIOS SAS</t>
  </si>
  <si>
    <t>800208660</t>
  </si>
  <si>
    <t>CEMENTOS ARGOS</t>
  </si>
  <si>
    <t>890100251</t>
  </si>
  <si>
    <t>JEFFERSON TORRES BAHAMON</t>
  </si>
  <si>
    <t>7708550</t>
  </si>
  <si>
    <t>03642022</t>
  </si>
  <si>
    <t xml:space="preserve">INTERNACIONAL DE ELECTRICOS SAS </t>
  </si>
  <si>
    <t>809002625-7</t>
  </si>
  <si>
    <t>15324612</t>
  </si>
  <si>
    <t>GUILLERMO LEON EUSSE FERNANDEZ</t>
  </si>
  <si>
    <t>187NUMERAL3</t>
  </si>
  <si>
    <t>NEIDA ARNEDO ALTAMIRANDA</t>
  </si>
  <si>
    <t>33139218</t>
  </si>
  <si>
    <t>ARTICULO 120 DEL C.S.T</t>
  </si>
  <si>
    <t>300700077459</t>
  </si>
  <si>
    <t>0619 DEL 2022-FIVICOT</t>
  </si>
  <si>
    <t>AIDALAB SAS</t>
  </si>
  <si>
    <t>900384652</t>
  </si>
  <si>
    <t>R.001406/2022-FIVICOT Art162</t>
  </si>
  <si>
    <t>LETICIA DAZA PINILLA</t>
  </si>
  <si>
    <t>37822908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</si>
</sst>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Fill="1"/>
    <xf numFmtId="44" fontId="0" fillId="0" borderId="0" xfId="0" applyNumberForma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2" borderId="2" xfId="0" applyFont="1" applyFill="1" applyBorder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4.7109375" customWidth="1"/>
    <col min="11" max="11" width="32.42578125" customWidth="1"/>
    <col min="12" max="12" width="49.140625" customWidth="1"/>
    <col min="13" max="13" width="16.14062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2500000</v>
      </c>
      <c r="D2" s="4">
        <v>2500000</v>
      </c>
      <c r="E2" s="6">
        <v>1686531948</v>
      </c>
      <c r="F2" s="8">
        <v>44837.697361111103</v>
      </c>
      <c r="G2" s="2" t="s">
        <v>16</v>
      </c>
      <c r="H2" s="6">
        <v>633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21</v>
      </c>
    </row>
    <row r="3" spans="1:14">
      <c r="A3" s="3" t="s">
        <v>14</v>
      </c>
      <c r="B3" s="3" t="s">
        <v>15</v>
      </c>
      <c r="C3" s="5">
        <v>9414351</v>
      </c>
      <c r="D3" s="5">
        <v>9414351</v>
      </c>
      <c r="E3" s="7">
        <v>1689214895</v>
      </c>
      <c r="F3" s="9">
        <v>44838.769502314797</v>
      </c>
      <c r="G3" s="3" t="s">
        <v>16</v>
      </c>
      <c r="H3" s="7">
        <v>639</v>
      </c>
      <c r="I3" s="3" t="s">
        <v>17</v>
      </c>
      <c r="J3" s="3" t="s">
        <v>22</v>
      </c>
      <c r="K3" s="3" t="s">
        <v>19</v>
      </c>
      <c r="L3" s="3" t="s">
        <v>23</v>
      </c>
      <c r="M3" s="3" t="s">
        <v>17</v>
      </c>
      <c r="N3" s="3" t="s">
        <v>24</v>
      </c>
    </row>
    <row r="4" spans="1:14">
      <c r="A4" s="2" t="s">
        <v>14</v>
      </c>
      <c r="B4" s="2" t="s">
        <v>15</v>
      </c>
      <c r="C4" s="4">
        <v>95010</v>
      </c>
      <c r="D4" s="4">
        <v>95010</v>
      </c>
      <c r="E4" s="6">
        <v>1689222564</v>
      </c>
      <c r="F4" s="8">
        <v>44838.772071759297</v>
      </c>
      <c r="G4" s="2" t="s">
        <v>16</v>
      </c>
      <c r="H4" s="6">
        <v>640</v>
      </c>
      <c r="I4" s="2" t="s">
        <v>17</v>
      </c>
      <c r="J4" s="2" t="s">
        <v>22</v>
      </c>
      <c r="K4" s="2" t="s">
        <v>19</v>
      </c>
      <c r="L4" s="2" t="s">
        <v>25</v>
      </c>
      <c r="M4" s="2" t="s">
        <v>17</v>
      </c>
      <c r="N4" s="2" t="s">
        <v>26</v>
      </c>
    </row>
    <row r="5" spans="1:14" s="14" customFormat="1">
      <c r="A5" s="10" t="s">
        <v>14</v>
      </c>
      <c r="B5" s="10" t="s">
        <v>15</v>
      </c>
      <c r="C5" s="11">
        <v>2158265</v>
      </c>
      <c r="D5" s="11">
        <v>2158265</v>
      </c>
      <c r="E5" s="12">
        <v>1690436875</v>
      </c>
      <c r="F5" s="13">
        <v>44839.4765162037</v>
      </c>
      <c r="G5" s="10" t="s">
        <v>16</v>
      </c>
      <c r="H5" s="12">
        <v>641</v>
      </c>
      <c r="I5" s="10" t="s">
        <v>17</v>
      </c>
      <c r="J5" s="10" t="s">
        <v>27</v>
      </c>
      <c r="K5" s="10" t="s">
        <v>28</v>
      </c>
      <c r="L5" s="10" t="s">
        <v>29</v>
      </c>
      <c r="M5" s="10" t="s">
        <v>17</v>
      </c>
      <c r="N5" s="10" t="s">
        <v>30</v>
      </c>
    </row>
    <row r="6" spans="1:14">
      <c r="A6" s="2" t="s">
        <v>14</v>
      </c>
      <c r="B6" s="2" t="s">
        <v>15</v>
      </c>
      <c r="C6" s="4">
        <v>107120</v>
      </c>
      <c r="D6" s="4">
        <v>107120</v>
      </c>
      <c r="E6" s="6">
        <v>1691063326</v>
      </c>
      <c r="F6" s="8">
        <v>44839.643692129597</v>
      </c>
      <c r="G6" s="2" t="s">
        <v>16</v>
      </c>
      <c r="H6" s="6">
        <v>642</v>
      </c>
      <c r="I6" s="2" t="s">
        <v>17</v>
      </c>
      <c r="J6" s="2" t="s">
        <v>31</v>
      </c>
      <c r="K6" s="2" t="s">
        <v>19</v>
      </c>
      <c r="L6" s="2" t="s">
        <v>32</v>
      </c>
      <c r="M6" s="2" t="s">
        <v>17</v>
      </c>
      <c r="N6" s="2" t="s">
        <v>33</v>
      </c>
    </row>
    <row r="7" spans="1:14">
      <c r="A7" s="3" t="s">
        <v>14</v>
      </c>
      <c r="B7" s="3" t="s">
        <v>15</v>
      </c>
      <c r="C7" s="5">
        <v>1527460</v>
      </c>
      <c r="D7" s="5">
        <v>1527460</v>
      </c>
      <c r="E7" s="7">
        <v>1691373534</v>
      </c>
      <c r="F7" s="9">
        <v>44839.7327546296</v>
      </c>
      <c r="G7" s="3" t="s">
        <v>16</v>
      </c>
      <c r="H7" s="7">
        <v>643</v>
      </c>
      <c r="I7" s="3" t="s">
        <v>17</v>
      </c>
      <c r="J7" s="3" t="s">
        <v>34</v>
      </c>
      <c r="K7" s="3" t="s">
        <v>19</v>
      </c>
      <c r="L7" s="3" t="s">
        <v>35</v>
      </c>
      <c r="M7" s="3" t="s">
        <v>17</v>
      </c>
      <c r="N7" s="3" t="s">
        <v>36</v>
      </c>
    </row>
    <row r="8" spans="1:14">
      <c r="A8" s="2" t="s">
        <v>14</v>
      </c>
      <c r="B8" s="2" t="s">
        <v>15</v>
      </c>
      <c r="C8" s="4">
        <v>348730</v>
      </c>
      <c r="D8" s="4">
        <v>348730</v>
      </c>
      <c r="E8" s="6">
        <v>1692274704</v>
      </c>
      <c r="F8" s="8">
        <v>44840.368750000001</v>
      </c>
      <c r="G8" s="2" t="s">
        <v>16</v>
      </c>
      <c r="H8" s="6">
        <v>644</v>
      </c>
      <c r="I8" s="2" t="s">
        <v>17</v>
      </c>
      <c r="J8" s="2" t="s">
        <v>37</v>
      </c>
      <c r="K8" s="2" t="s">
        <v>19</v>
      </c>
      <c r="L8" s="2" t="s">
        <v>38</v>
      </c>
      <c r="M8" s="2" t="s">
        <v>17</v>
      </c>
      <c r="N8" s="2" t="s">
        <v>39</v>
      </c>
    </row>
    <row r="9" spans="1:14" s="14" customFormat="1">
      <c r="A9" s="10" t="s">
        <v>14</v>
      </c>
      <c r="B9" s="10" t="s">
        <v>15</v>
      </c>
      <c r="C9" s="11">
        <v>800593</v>
      </c>
      <c r="D9" s="11">
        <v>800593</v>
      </c>
      <c r="E9" s="12">
        <v>1693407403</v>
      </c>
      <c r="F9" s="13">
        <v>44840.704918981501</v>
      </c>
      <c r="G9" s="10" t="s">
        <v>16</v>
      </c>
      <c r="H9" s="12">
        <v>645</v>
      </c>
      <c r="I9" s="10" t="s">
        <v>17</v>
      </c>
      <c r="J9" s="10" t="s">
        <v>40</v>
      </c>
      <c r="K9" s="10" t="s">
        <v>41</v>
      </c>
      <c r="L9" s="10" t="s">
        <v>42</v>
      </c>
      <c r="M9" s="10" t="s">
        <v>17</v>
      </c>
      <c r="N9" s="10" t="s">
        <v>40</v>
      </c>
    </row>
    <row r="10" spans="1:14" s="14" customFormat="1">
      <c r="A10" s="10" t="s">
        <v>14</v>
      </c>
      <c r="B10" s="10" t="s">
        <v>15</v>
      </c>
      <c r="C10" s="11">
        <v>605320</v>
      </c>
      <c r="D10" s="11">
        <v>605320</v>
      </c>
      <c r="E10" s="12">
        <v>1693417364</v>
      </c>
      <c r="F10" s="13">
        <v>44840.708113425899</v>
      </c>
      <c r="G10" s="10" t="s">
        <v>16</v>
      </c>
      <c r="H10" s="12">
        <v>646</v>
      </c>
      <c r="I10" s="10" t="s">
        <v>17</v>
      </c>
      <c r="J10" s="10" t="s">
        <v>40</v>
      </c>
      <c r="K10" s="10" t="s">
        <v>43</v>
      </c>
      <c r="L10" s="10" t="s">
        <v>42</v>
      </c>
      <c r="M10" s="10" t="s">
        <v>17</v>
      </c>
      <c r="N10" s="10" t="s">
        <v>40</v>
      </c>
    </row>
    <row r="11" spans="1:14">
      <c r="A11" s="3" t="s">
        <v>14</v>
      </c>
      <c r="B11" s="3" t="s">
        <v>15</v>
      </c>
      <c r="C11" s="5">
        <v>200000000</v>
      </c>
      <c r="D11" s="5">
        <v>200000000</v>
      </c>
      <c r="E11" s="7">
        <v>1694400753</v>
      </c>
      <c r="F11" s="9">
        <v>44841.410787036999</v>
      </c>
      <c r="G11" s="3" t="s">
        <v>16</v>
      </c>
      <c r="H11" s="7">
        <v>647</v>
      </c>
      <c r="I11" s="3" t="s">
        <v>17</v>
      </c>
      <c r="J11" s="3" t="s">
        <v>44</v>
      </c>
      <c r="K11" s="3" t="s">
        <v>19</v>
      </c>
      <c r="L11" s="3" t="s">
        <v>45</v>
      </c>
      <c r="M11" s="3" t="s">
        <v>17</v>
      </c>
      <c r="N11" s="3" t="s">
        <v>46</v>
      </c>
    </row>
    <row r="12" spans="1:14">
      <c r="A12" s="2" t="s">
        <v>14</v>
      </c>
      <c r="B12" s="2" t="s">
        <v>15</v>
      </c>
      <c r="C12" s="4">
        <v>3430471</v>
      </c>
      <c r="D12" s="4">
        <v>3430471</v>
      </c>
      <c r="E12" s="6">
        <v>1695258151</v>
      </c>
      <c r="F12" s="8">
        <v>44841.673634259299</v>
      </c>
      <c r="G12" s="2" t="s">
        <v>16</v>
      </c>
      <c r="H12" s="6">
        <v>648</v>
      </c>
      <c r="I12" s="2" t="s">
        <v>17</v>
      </c>
      <c r="J12" s="2" t="s">
        <v>47</v>
      </c>
      <c r="K12" s="2" t="s">
        <v>19</v>
      </c>
      <c r="L12" s="2" t="s">
        <v>48</v>
      </c>
      <c r="M12" s="2" t="s">
        <v>17</v>
      </c>
      <c r="N12" s="2" t="s">
        <v>49</v>
      </c>
    </row>
    <row r="13" spans="1:14">
      <c r="A13" s="2" t="s">
        <v>14</v>
      </c>
      <c r="B13" s="2" t="s">
        <v>15</v>
      </c>
      <c r="C13" s="4">
        <v>15000000</v>
      </c>
      <c r="D13" s="4">
        <v>15000000</v>
      </c>
      <c r="E13" s="6">
        <v>1698508236</v>
      </c>
      <c r="F13" s="8">
        <v>44844.456631944398</v>
      </c>
      <c r="G13" s="2" t="s">
        <v>16</v>
      </c>
      <c r="H13" s="6">
        <v>659</v>
      </c>
      <c r="I13" s="2" t="s">
        <v>17</v>
      </c>
      <c r="J13" s="2" t="s">
        <v>54</v>
      </c>
      <c r="K13" s="2" t="s">
        <v>19</v>
      </c>
      <c r="L13" s="2" t="s">
        <v>55</v>
      </c>
      <c r="M13" s="2" t="s">
        <v>17</v>
      </c>
      <c r="N13" s="2" t="s">
        <v>56</v>
      </c>
    </row>
    <row r="14" spans="1:14">
      <c r="A14" s="3" t="s">
        <v>14</v>
      </c>
      <c r="B14" s="3" t="s">
        <v>15</v>
      </c>
      <c r="C14" s="5">
        <v>118555</v>
      </c>
      <c r="D14" s="5">
        <v>118555</v>
      </c>
      <c r="E14" s="7">
        <v>1699016145</v>
      </c>
      <c r="F14" s="9">
        <v>44844.605034722197</v>
      </c>
      <c r="G14" s="3" t="s">
        <v>16</v>
      </c>
      <c r="H14" s="7">
        <v>662</v>
      </c>
      <c r="I14" s="3" t="s">
        <v>17</v>
      </c>
      <c r="J14" s="3" t="s">
        <v>57</v>
      </c>
      <c r="K14" s="3" t="s">
        <v>19</v>
      </c>
      <c r="L14" s="3" t="s">
        <v>58</v>
      </c>
      <c r="M14" s="3" t="s">
        <v>17</v>
      </c>
      <c r="N14" s="3" t="s">
        <v>59</v>
      </c>
    </row>
    <row r="15" spans="1:14">
      <c r="A15" s="2" t="s">
        <v>14</v>
      </c>
      <c r="B15" s="2" t="s">
        <v>15</v>
      </c>
      <c r="C15" s="4">
        <v>2000000</v>
      </c>
      <c r="D15" s="4">
        <v>2000000</v>
      </c>
      <c r="E15" s="6">
        <v>1702904124</v>
      </c>
      <c r="F15" s="8">
        <v>44846.658032407402</v>
      </c>
      <c r="G15" s="2" t="s">
        <v>16</v>
      </c>
      <c r="H15" s="6">
        <v>665</v>
      </c>
      <c r="I15" s="2" t="s">
        <v>17</v>
      </c>
      <c r="J15" s="2" t="s">
        <v>60</v>
      </c>
      <c r="K15" s="2" t="s">
        <v>19</v>
      </c>
      <c r="L15" s="2" t="s">
        <v>61</v>
      </c>
      <c r="M15" s="2" t="s">
        <v>17</v>
      </c>
      <c r="N15" s="2" t="s">
        <v>62</v>
      </c>
    </row>
    <row r="16" spans="1:14">
      <c r="A16" s="3" t="s">
        <v>14</v>
      </c>
      <c r="B16" s="3" t="s">
        <v>15</v>
      </c>
      <c r="C16" s="5">
        <v>3000000</v>
      </c>
      <c r="D16" s="5">
        <v>3000000</v>
      </c>
      <c r="E16" s="7">
        <v>1704097257</v>
      </c>
      <c r="F16" s="9">
        <v>44847.505277777796</v>
      </c>
      <c r="G16" s="3" t="s">
        <v>16</v>
      </c>
      <c r="H16" s="7">
        <v>675</v>
      </c>
      <c r="I16" s="3" t="s">
        <v>17</v>
      </c>
      <c r="J16" s="3" t="s">
        <v>60</v>
      </c>
      <c r="K16" s="3" t="s">
        <v>19</v>
      </c>
      <c r="L16" s="3" t="s">
        <v>61</v>
      </c>
      <c r="M16" s="3" t="s">
        <v>17</v>
      </c>
      <c r="N16" s="3" t="s">
        <v>62</v>
      </c>
    </row>
    <row r="17" spans="1:14">
      <c r="A17" s="2" t="s">
        <v>14</v>
      </c>
      <c r="B17" s="2" t="s">
        <v>15</v>
      </c>
      <c r="C17" s="4">
        <v>6111772</v>
      </c>
      <c r="D17" s="4">
        <v>6111772</v>
      </c>
      <c r="E17" s="6">
        <v>1705629188</v>
      </c>
      <c r="F17" s="8">
        <v>44848.471423611103</v>
      </c>
      <c r="G17" s="2" t="s">
        <v>16</v>
      </c>
      <c r="H17" s="6">
        <v>676</v>
      </c>
      <c r="I17" s="2" t="s">
        <v>17</v>
      </c>
      <c r="J17" s="2" t="s">
        <v>63</v>
      </c>
      <c r="K17" s="2" t="s">
        <v>19</v>
      </c>
      <c r="L17" s="2" t="s">
        <v>64</v>
      </c>
      <c r="M17" s="2" t="s">
        <v>17</v>
      </c>
      <c r="N17" s="2" t="s">
        <v>65</v>
      </c>
    </row>
    <row r="18" spans="1:14">
      <c r="A18" s="3" t="s">
        <v>14</v>
      </c>
      <c r="B18" s="3" t="s">
        <v>15</v>
      </c>
      <c r="C18" s="5">
        <v>4388180</v>
      </c>
      <c r="D18" s="5">
        <v>4388180</v>
      </c>
      <c r="E18" s="7">
        <v>1705667800</v>
      </c>
      <c r="F18" s="9">
        <v>44848.482141203698</v>
      </c>
      <c r="G18" s="3" t="s">
        <v>16</v>
      </c>
      <c r="H18" s="7">
        <v>677</v>
      </c>
      <c r="I18" s="3" t="s">
        <v>17</v>
      </c>
      <c r="J18" s="3" t="s">
        <v>66</v>
      </c>
      <c r="K18" s="3" t="s">
        <v>19</v>
      </c>
      <c r="L18" s="3" t="s">
        <v>67</v>
      </c>
      <c r="M18" s="3" t="s">
        <v>17</v>
      </c>
      <c r="N18" s="3" t="s">
        <v>68</v>
      </c>
    </row>
    <row r="19" spans="1:14">
      <c r="A19" s="2" t="s">
        <v>14</v>
      </c>
      <c r="B19" s="2" t="s">
        <v>15</v>
      </c>
      <c r="C19" s="4">
        <v>18170520</v>
      </c>
      <c r="D19" s="4">
        <v>18170520</v>
      </c>
      <c r="E19" s="6">
        <v>1706036839</v>
      </c>
      <c r="F19" s="8">
        <v>44848.592465277798</v>
      </c>
      <c r="G19" s="2" t="s">
        <v>16</v>
      </c>
      <c r="H19" s="6">
        <v>681</v>
      </c>
      <c r="I19" s="2" t="s">
        <v>17</v>
      </c>
      <c r="J19" s="2" t="s">
        <v>18</v>
      </c>
      <c r="K19" s="2" t="s">
        <v>19</v>
      </c>
      <c r="L19" s="2" t="s">
        <v>69</v>
      </c>
      <c r="M19" s="2" t="s">
        <v>17</v>
      </c>
      <c r="N19" s="2" t="s">
        <v>70</v>
      </c>
    </row>
    <row r="20" spans="1:14">
      <c r="A20" s="2" t="s">
        <v>14</v>
      </c>
      <c r="B20" s="2" t="s">
        <v>15</v>
      </c>
      <c r="C20" s="4">
        <v>908526</v>
      </c>
      <c r="D20" s="4">
        <v>908526</v>
      </c>
      <c r="E20" s="6">
        <v>1714877345</v>
      </c>
      <c r="F20" s="8">
        <v>44854.463553240697</v>
      </c>
      <c r="G20" s="2" t="s">
        <v>16</v>
      </c>
      <c r="H20" s="6">
        <v>686</v>
      </c>
      <c r="I20" s="2" t="s">
        <v>17</v>
      </c>
      <c r="J20" s="2" t="s">
        <v>47</v>
      </c>
      <c r="K20" s="2" t="s">
        <v>19</v>
      </c>
      <c r="L20" s="2" t="s">
        <v>71</v>
      </c>
      <c r="M20" s="2" t="s">
        <v>17</v>
      </c>
      <c r="N20" s="2" t="s">
        <v>72</v>
      </c>
    </row>
    <row r="21" spans="1:14">
      <c r="A21" s="3" t="s">
        <v>14</v>
      </c>
      <c r="B21" s="3" t="s">
        <v>15</v>
      </c>
      <c r="C21" s="5">
        <v>3000000</v>
      </c>
      <c r="D21" s="5">
        <v>3000000</v>
      </c>
      <c r="E21" s="7">
        <v>1714907463</v>
      </c>
      <c r="F21" s="9">
        <v>44854.472534722197</v>
      </c>
      <c r="G21" s="3" t="s">
        <v>16</v>
      </c>
      <c r="H21" s="7">
        <v>687</v>
      </c>
      <c r="I21" s="3" t="s">
        <v>17</v>
      </c>
      <c r="J21" s="3" t="s">
        <v>73</v>
      </c>
      <c r="K21" s="3" t="s">
        <v>19</v>
      </c>
      <c r="L21" s="3" t="s">
        <v>74</v>
      </c>
      <c r="M21" s="3" t="s">
        <v>17</v>
      </c>
      <c r="N21" s="3" t="s">
        <v>75</v>
      </c>
    </row>
    <row r="22" spans="1:14">
      <c r="A22" s="16" t="s">
        <v>14</v>
      </c>
      <c r="B22" s="16" t="s">
        <v>15</v>
      </c>
      <c r="C22" s="17">
        <v>344500</v>
      </c>
      <c r="D22" s="17">
        <v>344500</v>
      </c>
      <c r="E22" s="18">
        <v>1719914109</v>
      </c>
      <c r="F22" s="19">
        <v>44858.361423611103</v>
      </c>
      <c r="G22" s="16" t="s">
        <v>16</v>
      </c>
      <c r="H22" s="18">
        <v>689</v>
      </c>
      <c r="I22" s="16" t="s">
        <v>17</v>
      </c>
      <c r="J22" s="16" t="s">
        <v>76</v>
      </c>
      <c r="K22" s="16" t="s">
        <v>19</v>
      </c>
      <c r="L22" s="16" t="s">
        <v>77</v>
      </c>
      <c r="M22" s="16" t="s">
        <v>17</v>
      </c>
      <c r="N22" s="16" t="s">
        <v>76</v>
      </c>
    </row>
    <row r="23" spans="1:14">
      <c r="A23" s="20" t="s">
        <v>14</v>
      </c>
      <c r="B23" s="20" t="s">
        <v>15</v>
      </c>
      <c r="C23" s="21">
        <v>1000000</v>
      </c>
      <c r="D23" s="21">
        <v>1000000</v>
      </c>
      <c r="E23" s="22">
        <v>1720727399</v>
      </c>
      <c r="F23" s="23">
        <v>44858.650995370401</v>
      </c>
      <c r="G23" s="20" t="s">
        <v>16</v>
      </c>
      <c r="H23" s="22">
        <v>690</v>
      </c>
      <c r="I23" s="20" t="s">
        <v>17</v>
      </c>
      <c r="J23" s="20" t="s">
        <v>78</v>
      </c>
      <c r="K23" s="20" t="s">
        <v>47</v>
      </c>
      <c r="L23" s="20" t="s">
        <v>79</v>
      </c>
      <c r="M23" s="20" t="s">
        <v>17</v>
      </c>
      <c r="N23" s="20" t="s">
        <v>80</v>
      </c>
    </row>
    <row r="24" spans="1:14">
      <c r="A24" s="16" t="s">
        <v>14</v>
      </c>
      <c r="B24" s="16" t="s">
        <v>15</v>
      </c>
      <c r="C24" s="17">
        <v>1000000</v>
      </c>
      <c r="D24" s="17">
        <v>1000000</v>
      </c>
      <c r="E24" s="18">
        <v>1720746911</v>
      </c>
      <c r="F24" s="19">
        <v>44858.657476851899</v>
      </c>
      <c r="G24" s="16" t="s">
        <v>16</v>
      </c>
      <c r="H24" s="18">
        <v>691</v>
      </c>
      <c r="I24" s="16" t="s">
        <v>17</v>
      </c>
      <c r="J24" s="16" t="s">
        <v>81</v>
      </c>
      <c r="K24" s="16" t="s">
        <v>82</v>
      </c>
      <c r="L24" s="16" t="s">
        <v>79</v>
      </c>
      <c r="M24" s="16" t="s">
        <v>17</v>
      </c>
      <c r="N24" s="16" t="s">
        <v>80</v>
      </c>
    </row>
    <row r="25" spans="1:14">
      <c r="A25" s="20" t="s">
        <v>14</v>
      </c>
      <c r="B25" s="20" t="s">
        <v>15</v>
      </c>
      <c r="C25" s="21">
        <v>5000000</v>
      </c>
      <c r="D25" s="21">
        <v>5000000</v>
      </c>
      <c r="E25" s="22">
        <v>1722328289</v>
      </c>
      <c r="F25" s="23">
        <v>44859.591608796298</v>
      </c>
      <c r="G25" s="20" t="s">
        <v>16</v>
      </c>
      <c r="H25" s="22">
        <v>692</v>
      </c>
      <c r="I25" s="20" t="s">
        <v>17</v>
      </c>
      <c r="J25" s="20" t="s">
        <v>83</v>
      </c>
      <c r="K25" s="20" t="s">
        <v>19</v>
      </c>
      <c r="L25" s="20" t="s">
        <v>84</v>
      </c>
      <c r="M25" s="20" t="s">
        <v>17</v>
      </c>
      <c r="N25" s="20" t="s">
        <v>85</v>
      </c>
    </row>
    <row r="26" spans="1:14">
      <c r="A26" s="16" t="s">
        <v>14</v>
      </c>
      <c r="B26" s="16" t="s">
        <v>15</v>
      </c>
      <c r="C26" s="17">
        <v>9085260</v>
      </c>
      <c r="D26" s="17">
        <v>9085260</v>
      </c>
      <c r="E26" s="18">
        <v>1722419287</v>
      </c>
      <c r="F26" s="19">
        <v>44859.619490740697</v>
      </c>
      <c r="G26" s="16" t="s">
        <v>16</v>
      </c>
      <c r="H26" s="18">
        <v>693</v>
      </c>
      <c r="I26" s="16" t="s">
        <v>17</v>
      </c>
      <c r="J26" s="16" t="s">
        <v>86</v>
      </c>
      <c r="K26" s="16" t="s">
        <v>19</v>
      </c>
      <c r="L26" s="16" t="s">
        <v>87</v>
      </c>
      <c r="M26" s="16" t="s">
        <v>17</v>
      </c>
      <c r="N26" s="16" t="s">
        <v>88</v>
      </c>
    </row>
    <row r="27" spans="1:14">
      <c r="B27" s="24" t="s">
        <v>52</v>
      </c>
      <c r="C27" s="15">
        <f>SUM(C22:C26)</f>
        <v>16429760</v>
      </c>
    </row>
    <row r="28" spans="1:14">
      <c r="B28" s="25" t="s">
        <v>51</v>
      </c>
      <c r="C28">
        <v>0</v>
      </c>
    </row>
    <row r="29" spans="1:14">
      <c r="B29" s="24" t="s">
        <v>53</v>
      </c>
      <c r="C29">
        <v>16429760</v>
      </c>
    </row>
    <row r="30" spans="1:14">
      <c r="B30" s="25" t="s">
        <v>50</v>
      </c>
      <c r="C30" s="15">
        <f>+C27+C28-C29</f>
        <v>0</v>
      </c>
    </row>
  </sheetData>
  <autoFilter ref="A22:N2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2022-10-10T12:36:55Z</dcterms:created>
  <dcterms:modified xsi:type="dcterms:W3CDTF">2022-10-31T21:03:52Z</dcterms:modified>
</cp:coreProperties>
</file>