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6469A491-A88F-4AF2-B29E-EC448FDE2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1" i="1" s="1"/>
</calcChain>
</file>

<file path=xl/sharedStrings.xml><?xml version="1.0" encoding="utf-8"?>
<sst xmlns="http://schemas.openxmlformats.org/spreadsheetml/2006/main" count="199" uniqueCount="84">
  <si>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</si>
  <si>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</si>
  <si>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</si>
  <si>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</si>
  <si>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</si>
  <si>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</si>
  <si>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</si>
  <si>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</si>
  <si>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</si>
  <si>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</si>
  <si>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</si>
  <si>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Cuota Número</t>
  </si>
  <si>
    <t>Identificación del Obligado</t>
  </si>
  <si>
    <t>PSE</t>
  </si>
  <si>
    <t>Paga</t>
  </si>
  <si>
    <t>Aprobada</t>
  </si>
  <si>
    <t/>
  </si>
  <si>
    <t>CRÉDITO</t>
  </si>
  <si>
    <t>SALDO</t>
  </si>
  <si>
    <t>DÉBITO</t>
  </si>
  <si>
    <t>TOTAL</t>
  </si>
  <si>
    <t>2-67-2024</t>
  </si>
  <si>
    <t>8</t>
  </si>
  <si>
    <t>892000102</t>
  </si>
  <si>
    <t>2-1010-2023</t>
  </si>
  <si>
    <t>11</t>
  </si>
  <si>
    <t>830007240</t>
  </si>
  <si>
    <t>1</t>
  </si>
  <si>
    <t>2-617-2023</t>
  </si>
  <si>
    <t>900396831</t>
  </si>
  <si>
    <t>COBRO PERSUASIVO MULTA NUMERO DE PROCESO 2-521-2024 RESOL. TERMINADA 589</t>
  </si>
  <si>
    <t>8903990113</t>
  </si>
  <si>
    <t>RESOLUCION N°0100 DEL 28/02/2025</t>
  </si>
  <si>
    <t>900635297-0</t>
  </si>
  <si>
    <t>0147 2025 FIVICOT</t>
  </si>
  <si>
    <t>900518967</t>
  </si>
  <si>
    <t>R.1157/2025-FIVICOT</t>
  </si>
  <si>
    <t>890399003</t>
  </si>
  <si>
    <t>2-791-2024</t>
  </si>
  <si>
    <t>30%</t>
  </si>
  <si>
    <t>8000535293</t>
  </si>
  <si>
    <t>RESOLUCIÓN No. 0059 del veintiséis (26) de marzo de Dos Mil Veinticinco (2025)</t>
  </si>
  <si>
    <t>900060004-0</t>
  </si>
  <si>
    <t>12</t>
  </si>
  <si>
    <t>RESOLUCIÓN No. 223 DEL 24/03/2021</t>
  </si>
  <si>
    <t>1/1</t>
  </si>
  <si>
    <t>806010305-1</t>
  </si>
  <si>
    <t>RESOLUCION No. 0282 DEL 26 DE MARZO DE 2025 FIVICOT</t>
  </si>
  <si>
    <t>890110582</t>
  </si>
  <si>
    <t>70163163</t>
  </si>
  <si>
    <t>900632555</t>
  </si>
  <si>
    <t>900742523</t>
  </si>
  <si>
    <t>900194255-8</t>
  </si>
  <si>
    <t>17638440</t>
  </si>
  <si>
    <t>9001008017</t>
  </si>
  <si>
    <t>530-2024</t>
  </si>
  <si>
    <t>4</t>
  </si>
  <si>
    <t>40777319</t>
  </si>
  <si>
    <t>28882023</t>
  </si>
  <si>
    <t>7</t>
  </si>
  <si>
    <t>1090477235</t>
  </si>
  <si>
    <t>2-774-2021</t>
  </si>
  <si>
    <t>8900014671</t>
  </si>
  <si>
    <t>200 FEB 9 2021</t>
  </si>
  <si>
    <t>0</t>
  </si>
  <si>
    <t>25776945</t>
  </si>
  <si>
    <t>28232022</t>
  </si>
  <si>
    <t>891190249</t>
  </si>
  <si>
    <t xml:space="preserve">300700011558 </t>
  </si>
  <si>
    <t>900934851</t>
  </si>
  <si>
    <t>2-179-2024</t>
  </si>
  <si>
    <t>3</t>
  </si>
  <si>
    <t>900319236</t>
  </si>
  <si>
    <t>29452021</t>
  </si>
  <si>
    <t>14</t>
  </si>
  <si>
    <t>800208660</t>
  </si>
  <si>
    <t>27982024</t>
  </si>
  <si>
    <t>2-270-2022</t>
  </si>
  <si>
    <t>9</t>
  </si>
  <si>
    <t>0164-2025</t>
  </si>
  <si>
    <t>RESOLUCION 001048 27 JUNIO 2023</t>
  </si>
  <si>
    <t>2-994-2023</t>
  </si>
  <si>
    <t>5</t>
  </si>
  <si>
    <t>2-593-2021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</si>
</sst>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J15" sqref="J15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customWidth="1"/>
    <col min="5" max="5" width="16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2.7109375" bestFit="1" customWidth="1"/>
    <col min="11" max="11" width="32.42578125" customWidth="1"/>
    <col min="12" max="12" width="14.85546875" customWidth="1"/>
    <col min="13" max="13" width="26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3">
        <v>99760000</v>
      </c>
      <c r="D2" s="3">
        <v>99760000</v>
      </c>
      <c r="E2" s="4">
        <v>1394799352</v>
      </c>
      <c r="F2" s="5">
        <v>45754.656076388899</v>
      </c>
      <c r="G2" s="2" t="s">
        <v>15</v>
      </c>
      <c r="H2" s="4">
        <v>2135</v>
      </c>
      <c r="I2" s="2" t="s">
        <v>16</v>
      </c>
      <c r="J2" s="2" t="s">
        <v>30</v>
      </c>
      <c r="K2" s="4">
        <v>377</v>
      </c>
      <c r="L2" s="2" t="s">
        <v>27</v>
      </c>
      <c r="M2" s="2" t="s">
        <v>31</v>
      </c>
    </row>
    <row r="3" spans="1:13" x14ac:dyDescent="0.25">
      <c r="A3" s="6" t="s">
        <v>13</v>
      </c>
      <c r="B3" s="6" t="s">
        <v>14</v>
      </c>
      <c r="C3" s="7">
        <v>1432500</v>
      </c>
      <c r="D3" s="7">
        <v>1432500</v>
      </c>
      <c r="E3" s="8">
        <v>1397212804</v>
      </c>
      <c r="F3" s="9">
        <v>45755.581747685203</v>
      </c>
      <c r="G3" s="6" t="s">
        <v>15</v>
      </c>
      <c r="H3" s="8">
        <v>2137</v>
      </c>
      <c r="I3" s="6" t="s">
        <v>16</v>
      </c>
      <c r="J3" s="6" t="s">
        <v>32</v>
      </c>
      <c r="K3" s="8">
        <v>337</v>
      </c>
      <c r="L3" s="6" t="s">
        <v>27</v>
      </c>
      <c r="M3" s="6" t="s">
        <v>33</v>
      </c>
    </row>
    <row r="4" spans="1:13" x14ac:dyDescent="0.25">
      <c r="A4" s="2" t="s">
        <v>13</v>
      </c>
      <c r="B4" s="2" t="s">
        <v>14</v>
      </c>
      <c r="C4" s="3">
        <v>9100000</v>
      </c>
      <c r="D4" s="3">
        <v>9100000</v>
      </c>
      <c r="E4" s="4">
        <v>1398965015</v>
      </c>
      <c r="F4" s="5">
        <v>45756.388831018499</v>
      </c>
      <c r="G4" s="2" t="s">
        <v>15</v>
      </c>
      <c r="H4" s="4">
        <v>2139</v>
      </c>
      <c r="I4" s="2" t="s">
        <v>16</v>
      </c>
      <c r="J4" s="2" t="s">
        <v>34</v>
      </c>
      <c r="K4" s="4">
        <v>377</v>
      </c>
      <c r="L4" s="2" t="s">
        <v>27</v>
      </c>
      <c r="M4" s="2" t="s">
        <v>35</v>
      </c>
    </row>
    <row r="5" spans="1:13" x14ac:dyDescent="0.25">
      <c r="A5" s="6" t="s">
        <v>13</v>
      </c>
      <c r="B5" s="6" t="s">
        <v>14</v>
      </c>
      <c r="C5" s="7">
        <v>113879616</v>
      </c>
      <c r="D5" s="7">
        <v>113879616</v>
      </c>
      <c r="E5" s="8">
        <v>1399750840</v>
      </c>
      <c r="F5" s="9">
        <v>45756.575682870403</v>
      </c>
      <c r="G5" s="6" t="s">
        <v>15</v>
      </c>
      <c r="H5" s="8">
        <v>2140</v>
      </c>
      <c r="I5" s="6" t="s">
        <v>16</v>
      </c>
      <c r="J5" s="6" t="s">
        <v>36</v>
      </c>
      <c r="K5" s="8">
        <v>377</v>
      </c>
      <c r="L5" s="6" t="s">
        <v>27</v>
      </c>
      <c r="M5" s="6" t="s">
        <v>37</v>
      </c>
    </row>
    <row r="6" spans="1:13" x14ac:dyDescent="0.25">
      <c r="A6" s="2" t="s">
        <v>13</v>
      </c>
      <c r="B6" s="2" t="s">
        <v>14</v>
      </c>
      <c r="C6" s="3">
        <v>5047829</v>
      </c>
      <c r="D6" s="3">
        <v>5047829</v>
      </c>
      <c r="E6" s="4">
        <v>1400287997</v>
      </c>
      <c r="F6" s="5">
        <v>45756.704351851899</v>
      </c>
      <c r="G6" s="2" t="s">
        <v>15</v>
      </c>
      <c r="H6" s="4">
        <v>2141</v>
      </c>
      <c r="I6" s="2" t="s">
        <v>16</v>
      </c>
      <c r="J6" s="2" t="s">
        <v>38</v>
      </c>
      <c r="K6" s="4">
        <v>377</v>
      </c>
      <c r="L6" s="2" t="s">
        <v>39</v>
      </c>
      <c r="M6" s="2" t="s">
        <v>40</v>
      </c>
    </row>
    <row r="7" spans="1:13" x14ac:dyDescent="0.25">
      <c r="A7" s="6" t="s">
        <v>13</v>
      </c>
      <c r="B7" s="6" t="s">
        <v>14</v>
      </c>
      <c r="C7" s="7">
        <v>1423438</v>
      </c>
      <c r="D7" s="7">
        <v>1423438</v>
      </c>
      <c r="E7" s="8">
        <v>1401026431</v>
      </c>
      <c r="F7" s="9">
        <v>45756.935983796298</v>
      </c>
      <c r="G7" s="6" t="s">
        <v>15</v>
      </c>
      <c r="H7" s="8">
        <v>2142</v>
      </c>
      <c r="I7" s="6" t="s">
        <v>16</v>
      </c>
      <c r="J7" s="6" t="s">
        <v>41</v>
      </c>
      <c r="K7" s="8">
        <v>377</v>
      </c>
      <c r="L7" s="6" t="s">
        <v>27</v>
      </c>
      <c r="M7" s="6" t="s">
        <v>42</v>
      </c>
    </row>
    <row r="8" spans="1:13" x14ac:dyDescent="0.25">
      <c r="A8" s="2" t="s">
        <v>13</v>
      </c>
      <c r="B8" s="2" t="s">
        <v>14</v>
      </c>
      <c r="C8" s="3">
        <v>6237787.9299999997</v>
      </c>
      <c r="D8" s="3">
        <v>6237787.9299999997</v>
      </c>
      <c r="E8" s="4">
        <v>1401810861</v>
      </c>
      <c r="F8" s="5">
        <v>45757.471284722204</v>
      </c>
      <c r="G8" s="2" t="s">
        <v>15</v>
      </c>
      <c r="H8" s="4">
        <v>2143</v>
      </c>
      <c r="I8" s="2" t="s">
        <v>16</v>
      </c>
      <c r="J8" s="2" t="s">
        <v>24</v>
      </c>
      <c r="K8" s="4">
        <v>377</v>
      </c>
      <c r="L8" s="2" t="s">
        <v>43</v>
      </c>
      <c r="M8" s="2" t="s">
        <v>26</v>
      </c>
    </row>
    <row r="9" spans="1:13" x14ac:dyDescent="0.25">
      <c r="A9" s="6" t="s">
        <v>13</v>
      </c>
      <c r="B9" s="6" t="s">
        <v>14</v>
      </c>
      <c r="C9" s="7">
        <v>17629011</v>
      </c>
      <c r="D9" s="7">
        <v>17629011</v>
      </c>
      <c r="E9" s="8">
        <v>1402744407</v>
      </c>
      <c r="F9" s="9">
        <v>45757.688437500001</v>
      </c>
      <c r="G9" s="6" t="s">
        <v>15</v>
      </c>
      <c r="H9" s="8">
        <v>2144</v>
      </c>
      <c r="I9" s="6" t="s">
        <v>16</v>
      </c>
      <c r="J9" s="6" t="s">
        <v>21</v>
      </c>
      <c r="K9" s="8">
        <v>2672024</v>
      </c>
      <c r="L9" s="6" t="s">
        <v>25</v>
      </c>
      <c r="M9" s="6" t="s">
        <v>23</v>
      </c>
    </row>
    <row r="10" spans="1:13" x14ac:dyDescent="0.25">
      <c r="A10" s="2" t="s">
        <v>13</v>
      </c>
      <c r="B10" s="2" t="s">
        <v>14</v>
      </c>
      <c r="C10" s="3">
        <v>24085024</v>
      </c>
      <c r="D10" s="3">
        <v>24085024</v>
      </c>
      <c r="E10" s="4">
        <v>1404795629</v>
      </c>
      <c r="F10" s="5">
        <v>45758.599050925899</v>
      </c>
      <c r="G10" s="2" t="s">
        <v>15</v>
      </c>
      <c r="H10" s="4">
        <v>2145</v>
      </c>
      <c r="I10" s="2" t="s">
        <v>16</v>
      </c>
      <c r="J10" s="2" t="s">
        <v>44</v>
      </c>
      <c r="K10" s="4">
        <v>377</v>
      </c>
      <c r="L10" s="2" t="s">
        <v>45</v>
      </c>
      <c r="M10" s="2" t="s">
        <v>46</v>
      </c>
    </row>
    <row r="11" spans="1:13" x14ac:dyDescent="0.25">
      <c r="A11" s="6" t="s">
        <v>13</v>
      </c>
      <c r="B11" s="6" t="s">
        <v>14</v>
      </c>
      <c r="C11" s="7">
        <v>2229020</v>
      </c>
      <c r="D11" s="7">
        <v>2229020</v>
      </c>
      <c r="E11" s="8">
        <v>1405105675</v>
      </c>
      <c r="F11" s="9">
        <v>45758.6773958333</v>
      </c>
      <c r="G11" s="6" t="s">
        <v>15</v>
      </c>
      <c r="H11" s="8">
        <v>2146</v>
      </c>
      <c r="I11" s="6" t="s">
        <v>16</v>
      </c>
      <c r="J11" s="6" t="s">
        <v>28</v>
      </c>
      <c r="K11" s="8">
        <v>377</v>
      </c>
      <c r="L11" s="6" t="s">
        <v>22</v>
      </c>
      <c r="M11" s="6" t="s">
        <v>29</v>
      </c>
    </row>
    <row r="12" spans="1:13" x14ac:dyDescent="0.25">
      <c r="A12" s="2" t="s">
        <v>13</v>
      </c>
      <c r="B12" s="2" t="s">
        <v>14</v>
      </c>
      <c r="C12" s="3">
        <v>7117500</v>
      </c>
      <c r="D12" s="3">
        <v>7117500</v>
      </c>
      <c r="E12" s="4">
        <v>1409067285</v>
      </c>
      <c r="F12" s="5">
        <v>45761.364143518498</v>
      </c>
      <c r="G12" s="2" t="s">
        <v>15</v>
      </c>
      <c r="H12" s="4">
        <v>2147</v>
      </c>
      <c r="I12" s="2" t="s">
        <v>16</v>
      </c>
      <c r="J12" s="2" t="s">
        <v>47</v>
      </c>
      <c r="K12" s="4">
        <v>377</v>
      </c>
      <c r="L12" s="2" t="s">
        <v>27</v>
      </c>
      <c r="M12" s="2" t="s">
        <v>48</v>
      </c>
    </row>
    <row r="13" spans="1:13" x14ac:dyDescent="0.25">
      <c r="A13" s="6" t="s">
        <v>13</v>
      </c>
      <c r="B13" s="6" t="s">
        <v>14</v>
      </c>
      <c r="C13" s="7">
        <v>325000</v>
      </c>
      <c r="D13" s="7">
        <v>325000</v>
      </c>
      <c r="E13" s="8">
        <v>1418802708</v>
      </c>
      <c r="F13" s="9">
        <v>45765.003182870401</v>
      </c>
      <c r="G13" s="6" t="s">
        <v>15</v>
      </c>
      <c r="H13" s="8">
        <v>2149</v>
      </c>
      <c r="I13" s="6" t="s">
        <v>16</v>
      </c>
      <c r="J13" s="6" t="s">
        <v>77</v>
      </c>
      <c r="K13" s="8">
        <v>377</v>
      </c>
      <c r="L13" s="6" t="s">
        <v>78</v>
      </c>
      <c r="M13" s="6" t="s">
        <v>49</v>
      </c>
    </row>
    <row r="14" spans="1:13" x14ac:dyDescent="0.25">
      <c r="A14" s="2" t="s">
        <v>13</v>
      </c>
      <c r="B14" s="2" t="s">
        <v>14</v>
      </c>
      <c r="C14" s="3">
        <v>6931200</v>
      </c>
      <c r="D14" s="3">
        <v>6931200</v>
      </c>
      <c r="E14" s="4">
        <v>1426174411</v>
      </c>
      <c r="F14" s="5">
        <v>45769.418472222198</v>
      </c>
      <c r="G14" s="2" t="s">
        <v>15</v>
      </c>
      <c r="H14" s="4">
        <v>2150</v>
      </c>
      <c r="I14" s="2" t="s">
        <v>16</v>
      </c>
      <c r="J14" s="2" t="s">
        <v>79</v>
      </c>
      <c r="K14" s="4">
        <v>377</v>
      </c>
      <c r="L14" s="2" t="s">
        <v>27</v>
      </c>
      <c r="M14" s="2" t="s">
        <v>50</v>
      </c>
    </row>
    <row r="15" spans="1:13" x14ac:dyDescent="0.25">
      <c r="A15" s="6" t="s">
        <v>13</v>
      </c>
      <c r="B15" s="6" t="s">
        <v>14</v>
      </c>
      <c r="C15" s="7">
        <v>1192266</v>
      </c>
      <c r="D15" s="7">
        <v>1192266</v>
      </c>
      <c r="E15" s="8">
        <v>1427606035</v>
      </c>
      <c r="F15" s="9">
        <v>45769.773518518501</v>
      </c>
      <c r="G15" s="6" t="s">
        <v>15</v>
      </c>
      <c r="H15" s="8">
        <v>2151</v>
      </c>
      <c r="I15" s="6" t="s">
        <v>16</v>
      </c>
      <c r="J15" s="6" t="s">
        <v>80</v>
      </c>
      <c r="K15" s="8">
        <v>377</v>
      </c>
      <c r="L15" s="6" t="s">
        <v>59</v>
      </c>
      <c r="M15" s="6" t="s">
        <v>51</v>
      </c>
    </row>
    <row r="16" spans="1:13" x14ac:dyDescent="0.25">
      <c r="A16" s="2" t="s">
        <v>13</v>
      </c>
      <c r="B16" s="2" t="s">
        <v>14</v>
      </c>
      <c r="C16" s="3">
        <v>5999703</v>
      </c>
      <c r="D16" s="3">
        <v>5999703</v>
      </c>
      <c r="E16" s="4">
        <v>1429017935</v>
      </c>
      <c r="F16" s="5">
        <v>45770.506840277798</v>
      </c>
      <c r="G16" s="2" t="s">
        <v>15</v>
      </c>
      <c r="H16" s="4">
        <v>2152</v>
      </c>
      <c r="I16" s="2" t="s">
        <v>16</v>
      </c>
      <c r="J16" s="2" t="s">
        <v>81</v>
      </c>
      <c r="K16" s="4">
        <v>377</v>
      </c>
      <c r="L16" s="2" t="s">
        <v>82</v>
      </c>
      <c r="M16" s="2" t="s">
        <v>52</v>
      </c>
    </row>
    <row r="17" spans="1:13" x14ac:dyDescent="0.25">
      <c r="A17" s="6" t="s">
        <v>13</v>
      </c>
      <c r="B17" s="6" t="s">
        <v>14</v>
      </c>
      <c r="C17" s="7">
        <v>630174</v>
      </c>
      <c r="D17" s="7">
        <v>630174</v>
      </c>
      <c r="E17" s="8">
        <v>1431922087</v>
      </c>
      <c r="F17" s="9">
        <v>45771.656817129602</v>
      </c>
      <c r="G17" s="6" t="s">
        <v>15</v>
      </c>
      <c r="H17" s="8">
        <v>2153</v>
      </c>
      <c r="I17" s="6" t="s">
        <v>16</v>
      </c>
      <c r="J17" s="6" t="s">
        <v>83</v>
      </c>
      <c r="K17" s="8">
        <v>377</v>
      </c>
      <c r="L17" s="6" t="s">
        <v>43</v>
      </c>
      <c r="M17" s="6" t="s">
        <v>53</v>
      </c>
    </row>
    <row r="18" spans="1:13" x14ac:dyDescent="0.25">
      <c r="A18" s="2" t="s">
        <v>13</v>
      </c>
      <c r="B18" s="2" t="s">
        <v>14</v>
      </c>
      <c r="C18" s="3">
        <v>2150899.1800000002</v>
      </c>
      <c r="D18" s="3">
        <v>2150899.1800000002</v>
      </c>
      <c r="E18" s="4">
        <v>1433119669</v>
      </c>
      <c r="F18" s="5">
        <v>45772.344699074099</v>
      </c>
      <c r="G18" s="2" t="s">
        <v>15</v>
      </c>
      <c r="H18" s="4">
        <v>2154</v>
      </c>
      <c r="I18" s="2" t="s">
        <v>16</v>
      </c>
      <c r="J18" s="2" t="s">
        <v>54</v>
      </c>
      <c r="K18" s="4">
        <v>377</v>
      </c>
      <c r="L18" s="2" t="s">
        <v>59</v>
      </c>
      <c r="M18" s="2" t="s">
        <v>54</v>
      </c>
    </row>
    <row r="19" spans="1:13" x14ac:dyDescent="0.25">
      <c r="A19" s="6" t="s">
        <v>13</v>
      </c>
      <c r="B19" s="6" t="s">
        <v>14</v>
      </c>
      <c r="C19" s="7">
        <v>541100</v>
      </c>
      <c r="D19" s="7">
        <v>541100</v>
      </c>
      <c r="E19" s="8">
        <v>1440058095</v>
      </c>
      <c r="F19" s="9">
        <v>45775.615937499999</v>
      </c>
      <c r="G19" s="6" t="s">
        <v>15</v>
      </c>
      <c r="H19" s="8">
        <v>2156</v>
      </c>
      <c r="I19" s="6" t="s">
        <v>16</v>
      </c>
      <c r="J19" s="6" t="s">
        <v>55</v>
      </c>
      <c r="K19" s="8">
        <v>530</v>
      </c>
      <c r="L19" s="6" t="s">
        <v>56</v>
      </c>
      <c r="M19" s="6" t="s">
        <v>57</v>
      </c>
    </row>
    <row r="20" spans="1:13" x14ac:dyDescent="0.25">
      <c r="A20" s="2" t="s">
        <v>13</v>
      </c>
      <c r="B20" s="2" t="s">
        <v>14</v>
      </c>
      <c r="C20" s="3">
        <v>1119582</v>
      </c>
      <c r="D20" s="3">
        <v>1119582</v>
      </c>
      <c r="E20" s="4">
        <v>1440357885</v>
      </c>
      <c r="F20" s="5">
        <v>45775.6870949074</v>
      </c>
      <c r="G20" s="2" t="s">
        <v>15</v>
      </c>
      <c r="H20" s="4">
        <v>2157</v>
      </c>
      <c r="I20" s="2" t="s">
        <v>16</v>
      </c>
      <c r="J20" s="2" t="s">
        <v>58</v>
      </c>
      <c r="K20" s="4">
        <v>377</v>
      </c>
      <c r="L20" s="2" t="s">
        <v>59</v>
      </c>
      <c r="M20" s="2" t="s">
        <v>60</v>
      </c>
    </row>
    <row r="21" spans="1:13" x14ac:dyDescent="0.25">
      <c r="A21" s="6" t="s">
        <v>13</v>
      </c>
      <c r="B21" s="6" t="s">
        <v>14</v>
      </c>
      <c r="C21" s="7">
        <v>838219</v>
      </c>
      <c r="D21" s="7">
        <v>838219</v>
      </c>
      <c r="E21" s="8">
        <v>1441727498</v>
      </c>
      <c r="F21" s="9">
        <v>45776.410138888903</v>
      </c>
      <c r="G21" s="6" t="s">
        <v>15</v>
      </c>
      <c r="H21" s="8">
        <v>2158</v>
      </c>
      <c r="I21" s="6" t="s">
        <v>16</v>
      </c>
      <c r="J21" s="6" t="s">
        <v>61</v>
      </c>
      <c r="K21" s="8">
        <v>377</v>
      </c>
      <c r="L21" s="6" t="s">
        <v>56</v>
      </c>
      <c r="M21" s="6" t="s">
        <v>62</v>
      </c>
    </row>
    <row r="22" spans="1:13" x14ac:dyDescent="0.25">
      <c r="A22" s="2" t="s">
        <v>13</v>
      </c>
      <c r="B22" s="2" t="s">
        <v>14</v>
      </c>
      <c r="C22" s="3">
        <v>7666030</v>
      </c>
      <c r="D22" s="3">
        <v>7666030</v>
      </c>
      <c r="E22" s="4">
        <v>1442499185</v>
      </c>
      <c r="F22" s="5">
        <v>45776.581863425898</v>
      </c>
      <c r="G22" s="2" t="s">
        <v>15</v>
      </c>
      <c r="H22" s="4">
        <v>2162</v>
      </c>
      <c r="I22" s="2" t="s">
        <v>16</v>
      </c>
      <c r="J22" s="2" t="s">
        <v>63</v>
      </c>
      <c r="K22" s="4">
        <v>377</v>
      </c>
      <c r="L22" s="2" t="s">
        <v>64</v>
      </c>
      <c r="M22" s="2" t="s">
        <v>65</v>
      </c>
    </row>
    <row r="23" spans="1:13" x14ac:dyDescent="0.25">
      <c r="A23" s="6" t="s">
        <v>13</v>
      </c>
      <c r="B23" s="6" t="s">
        <v>14</v>
      </c>
      <c r="C23" s="7">
        <v>1256744</v>
      </c>
      <c r="D23" s="7">
        <v>1256744</v>
      </c>
      <c r="E23" s="8">
        <v>1442617183</v>
      </c>
      <c r="F23" s="9">
        <v>45776.608217592599</v>
      </c>
      <c r="G23" s="6" t="s">
        <v>15</v>
      </c>
      <c r="H23" s="8">
        <v>2163</v>
      </c>
      <c r="I23" s="6" t="s">
        <v>16</v>
      </c>
      <c r="J23" s="6" t="s">
        <v>66</v>
      </c>
      <c r="K23" s="8">
        <v>377</v>
      </c>
      <c r="L23" s="6" t="s">
        <v>25</v>
      </c>
      <c r="M23" s="6" t="s">
        <v>67</v>
      </c>
    </row>
    <row r="24" spans="1:13" x14ac:dyDescent="0.25">
      <c r="A24" s="2" t="s">
        <v>13</v>
      </c>
      <c r="B24" s="2" t="s">
        <v>14</v>
      </c>
      <c r="C24" s="3">
        <v>13000000</v>
      </c>
      <c r="D24" s="3">
        <v>13000000</v>
      </c>
      <c r="E24" s="4">
        <v>1443139387</v>
      </c>
      <c r="F24" s="5">
        <v>45776.725601851896</v>
      </c>
      <c r="G24" s="2" t="s">
        <v>15</v>
      </c>
      <c r="H24" s="4">
        <v>2166</v>
      </c>
      <c r="I24" s="2" t="s">
        <v>16</v>
      </c>
      <c r="J24" s="2" t="s">
        <v>68</v>
      </c>
      <c r="K24" s="4">
        <v>377</v>
      </c>
      <c r="L24" s="2" t="s">
        <v>27</v>
      </c>
      <c r="M24" s="2" t="s">
        <v>69</v>
      </c>
    </row>
    <row r="25" spans="1:13" x14ac:dyDescent="0.25">
      <c r="A25" s="6" t="s">
        <v>13</v>
      </c>
      <c r="B25" s="6" t="s">
        <v>14</v>
      </c>
      <c r="C25" s="7">
        <v>1303365</v>
      </c>
      <c r="D25" s="7">
        <v>1303365</v>
      </c>
      <c r="E25" s="8">
        <v>1451061046</v>
      </c>
      <c r="F25" s="9">
        <v>45779.462974536997</v>
      </c>
      <c r="G25" s="6" t="s">
        <v>15</v>
      </c>
      <c r="H25" s="8">
        <v>2167</v>
      </c>
      <c r="I25" s="6" t="s">
        <v>16</v>
      </c>
      <c r="J25" s="6" t="s">
        <v>70</v>
      </c>
      <c r="K25" s="8">
        <v>377</v>
      </c>
      <c r="L25" s="6" t="s">
        <v>71</v>
      </c>
      <c r="M25" s="6" t="s">
        <v>72</v>
      </c>
    </row>
    <row r="26" spans="1:13" x14ac:dyDescent="0.25">
      <c r="A26" s="2" t="s">
        <v>13</v>
      </c>
      <c r="B26" s="2" t="s">
        <v>14</v>
      </c>
      <c r="C26" s="3">
        <v>4358028</v>
      </c>
      <c r="D26" s="3">
        <v>4358028</v>
      </c>
      <c r="E26" s="4">
        <v>1452336195</v>
      </c>
      <c r="F26" s="5">
        <v>45779.700752314799</v>
      </c>
      <c r="G26" s="2" t="s">
        <v>15</v>
      </c>
      <c r="H26" s="4">
        <v>2168</v>
      </c>
      <c r="I26" s="2" t="s">
        <v>16</v>
      </c>
      <c r="J26" s="2" t="s">
        <v>73</v>
      </c>
      <c r="K26" s="4">
        <v>377</v>
      </c>
      <c r="L26" s="2" t="s">
        <v>74</v>
      </c>
      <c r="M26" s="2" t="s">
        <v>75</v>
      </c>
    </row>
    <row r="27" spans="1:13" x14ac:dyDescent="0.25">
      <c r="A27" s="6" t="s">
        <v>13</v>
      </c>
      <c r="B27" s="6" t="s">
        <v>14</v>
      </c>
      <c r="C27" s="7">
        <v>2241894</v>
      </c>
      <c r="D27" s="7">
        <v>2241894</v>
      </c>
      <c r="E27" s="8">
        <v>1452345577</v>
      </c>
      <c r="F27" s="9">
        <v>45779.702708333301</v>
      </c>
      <c r="G27" s="6" t="s">
        <v>15</v>
      </c>
      <c r="H27" s="8">
        <v>2169</v>
      </c>
      <c r="I27" s="6" t="s">
        <v>16</v>
      </c>
      <c r="J27" s="6" t="s">
        <v>76</v>
      </c>
      <c r="K27" s="8">
        <v>377</v>
      </c>
      <c r="L27" s="6" t="s">
        <v>71</v>
      </c>
      <c r="M27" s="6" t="s">
        <v>75</v>
      </c>
    </row>
    <row r="28" spans="1:13" x14ac:dyDescent="0.25">
      <c r="B28" s="10" t="s">
        <v>17</v>
      </c>
      <c r="C28" s="11">
        <f>SUM(C19:C27)</f>
        <v>32324962</v>
      </c>
    </row>
    <row r="29" spans="1:13" x14ac:dyDescent="0.25">
      <c r="B29" s="10" t="s">
        <v>18</v>
      </c>
      <c r="C29" s="11">
        <v>2150899.1800000002</v>
      </c>
    </row>
    <row r="30" spans="1:13" x14ac:dyDescent="0.25">
      <c r="B30" s="10" t="s">
        <v>19</v>
      </c>
      <c r="C30" s="11">
        <v>26572574.18</v>
      </c>
    </row>
    <row r="31" spans="1:13" x14ac:dyDescent="0.25">
      <c r="B31" s="10" t="s">
        <v>20</v>
      </c>
      <c r="C31" s="11">
        <f>+C28+C29-C30</f>
        <v>7903287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2025-05-07T16:08:36Z</dcterms:modified>
</cp:coreProperties>
</file>