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FD0475F6-F16D-439A-8AEB-E7AA81578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1" i="1" s="1"/>
</calcChain>
</file>

<file path=xl/sharedStrings.xml><?xml version="1.0" encoding="utf-8"?>
<sst xmlns="http://schemas.openxmlformats.org/spreadsheetml/2006/main" count="172" uniqueCount="67">
  <si>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</si>
  <si>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</si>
  <si>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</si>
  <si>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</si>
  <si>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</si>
  <si>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</si>
  <si>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</si>
  <si>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</si>
  <si>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</si>
  <si>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</si>
  <si>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PSE</t>
  </si>
  <si>
    <t>Paga</t>
  </si>
  <si>
    <t>Aprobada</t>
  </si>
  <si>
    <t/>
  </si>
  <si>
    <t>Pago</t>
  </si>
  <si>
    <t>CRÉDITO</t>
  </si>
  <si>
    <t>SA</t>
  </si>
  <si>
    <t>DÉBITO</t>
  </si>
  <si>
    <t>TOTAL</t>
  </si>
  <si>
    <t>Identificación</t>
  </si>
  <si>
    <t>0</t>
  </si>
  <si>
    <t>00183209102025FIVICOT</t>
  </si>
  <si>
    <t>900826841</t>
  </si>
  <si>
    <t>0018502024</t>
  </si>
  <si>
    <t>9002318294</t>
  </si>
  <si>
    <t>300700011558</t>
  </si>
  <si>
    <t>809012157</t>
  </si>
  <si>
    <t>R.2170/2025</t>
  </si>
  <si>
    <t>811014994</t>
  </si>
  <si>
    <t>860047889</t>
  </si>
  <si>
    <t>R.0263/2023-FIVICOT</t>
  </si>
  <si>
    <t>800069554</t>
  </si>
  <si>
    <t>RESOL.2680 DE 2025</t>
  </si>
  <si>
    <t>8903990113</t>
  </si>
  <si>
    <t>300700011459</t>
  </si>
  <si>
    <t>890900331</t>
  </si>
  <si>
    <t>890922487</t>
  </si>
  <si>
    <t>R.3800/2025</t>
  </si>
  <si>
    <t>838000257</t>
  </si>
  <si>
    <t>000867 06-05-2025 FIVICOT SANCION TRABAJADOR PEDRO AGUSTIN CARVAJAL GOMEZ</t>
  </si>
  <si>
    <t>8001685338</t>
  </si>
  <si>
    <t>2-382-2024</t>
  </si>
  <si>
    <t>900012574</t>
  </si>
  <si>
    <t>2-617-2023</t>
  </si>
  <si>
    <t>900396831</t>
  </si>
  <si>
    <t>804004319</t>
  </si>
  <si>
    <t>0487-2025</t>
  </si>
  <si>
    <t>800107584</t>
  </si>
  <si>
    <t>0015442025 FIVICOT</t>
  </si>
  <si>
    <t>901298367</t>
  </si>
  <si>
    <t>18 sept 2020</t>
  </si>
  <si>
    <t>80395093</t>
  </si>
  <si>
    <t>2-720-2022</t>
  </si>
  <si>
    <t>70163163</t>
  </si>
  <si>
    <t>25292024</t>
  </si>
  <si>
    <t>16358229</t>
  </si>
  <si>
    <t>9001008017</t>
  </si>
  <si>
    <t>2-606-2024</t>
  </si>
  <si>
    <t>802020964</t>
  </si>
  <si>
    <t>0610 30 OCTUBRE 2025</t>
  </si>
  <si>
    <t>860009659-4</t>
  </si>
  <si>
    <t>2-67-2024</t>
  </si>
  <si>
    <t>892000102</t>
  </si>
  <si>
    <t>2-348-2022</t>
  </si>
  <si>
    <t>900563627-8</t>
  </si>
  <si>
    <t>28232022</t>
  </si>
  <si>
    <t>891190249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</si>
</sst>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>
      <alignment vertical="center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L1" sqref="L1:L1048576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5.7109375" customWidth="1"/>
    <col min="5" max="5" width="16" customWidth="1"/>
    <col min="6" max="6" width="19.28515625" customWidth="1"/>
    <col min="7" max="7" width="30.28515625" customWidth="1"/>
    <col min="8" max="8" width="14.42578125" customWidth="1"/>
    <col min="9" max="9" width="4.5703125" customWidth="1"/>
    <col min="10" max="10" width="13" bestFit="1" customWidth="1"/>
    <col min="11" max="11" width="18.85546875" customWidth="1"/>
    <col min="12" max="12" width="13.2851562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14</v>
      </c>
      <c r="K1" s="1" t="s">
        <v>9</v>
      </c>
      <c r="L1" s="1" t="s">
        <v>19</v>
      </c>
    </row>
    <row r="2" spans="1:12" x14ac:dyDescent="0.25">
      <c r="A2" s="3" t="s">
        <v>10</v>
      </c>
      <c r="B2" s="3" t="s">
        <v>11</v>
      </c>
      <c r="C2" s="4">
        <v>2190200</v>
      </c>
      <c r="D2" s="4">
        <v>2190200</v>
      </c>
      <c r="E2" s="5">
        <v>1901019369</v>
      </c>
      <c r="F2" s="6">
        <v>45965.393506944398</v>
      </c>
      <c r="G2" s="3" t="s">
        <v>12</v>
      </c>
      <c r="H2" s="5">
        <v>2434</v>
      </c>
      <c r="I2" s="3" t="s">
        <v>13</v>
      </c>
      <c r="J2" s="3" t="s">
        <v>21</v>
      </c>
      <c r="K2" s="5">
        <v>377</v>
      </c>
      <c r="L2" s="3" t="s">
        <v>22</v>
      </c>
    </row>
    <row r="3" spans="1:12" x14ac:dyDescent="0.25">
      <c r="A3" s="7" t="s">
        <v>10</v>
      </c>
      <c r="B3" s="7" t="s">
        <v>11</v>
      </c>
      <c r="C3" s="8">
        <v>1303169</v>
      </c>
      <c r="D3" s="8">
        <v>1303169</v>
      </c>
      <c r="E3" s="9">
        <v>1901954420</v>
      </c>
      <c r="F3" s="10">
        <v>45965.533645833297</v>
      </c>
      <c r="G3" s="7" t="s">
        <v>12</v>
      </c>
      <c r="H3" s="9">
        <v>2435</v>
      </c>
      <c r="I3" s="7" t="s">
        <v>13</v>
      </c>
      <c r="J3" s="7" t="s">
        <v>23</v>
      </c>
      <c r="K3" s="9">
        <v>377</v>
      </c>
      <c r="L3" s="7" t="s">
        <v>24</v>
      </c>
    </row>
    <row r="4" spans="1:12" x14ac:dyDescent="0.25">
      <c r="A4" s="3" t="s">
        <v>10</v>
      </c>
      <c r="B4" s="3" t="s">
        <v>11</v>
      </c>
      <c r="C4" s="4">
        <v>5694000</v>
      </c>
      <c r="D4" s="4">
        <v>5694000</v>
      </c>
      <c r="E4" s="5">
        <v>1902473252</v>
      </c>
      <c r="F4" s="6">
        <v>45965.615462962996</v>
      </c>
      <c r="G4" s="3" t="s">
        <v>12</v>
      </c>
      <c r="H4" s="5">
        <v>2436</v>
      </c>
      <c r="I4" s="3" t="s">
        <v>13</v>
      </c>
      <c r="J4" s="3" t="s">
        <v>25</v>
      </c>
      <c r="K4" s="5">
        <v>377</v>
      </c>
      <c r="L4" s="3" t="s">
        <v>26</v>
      </c>
    </row>
    <row r="5" spans="1:12" x14ac:dyDescent="0.25">
      <c r="A5" s="7" t="s">
        <v>10</v>
      </c>
      <c r="B5" s="7" t="s">
        <v>11</v>
      </c>
      <c r="C5" s="8">
        <v>57760000</v>
      </c>
      <c r="D5" s="8">
        <v>57760000</v>
      </c>
      <c r="E5" s="9">
        <v>1908299003</v>
      </c>
      <c r="F5" s="10">
        <v>45967.385185185201</v>
      </c>
      <c r="G5" s="7" t="s">
        <v>12</v>
      </c>
      <c r="H5" s="9">
        <v>2444</v>
      </c>
      <c r="I5" s="7" t="s">
        <v>13</v>
      </c>
      <c r="J5" s="7" t="s">
        <v>27</v>
      </c>
      <c r="K5" s="9">
        <v>377</v>
      </c>
      <c r="L5" s="7" t="s">
        <v>28</v>
      </c>
    </row>
    <row r="6" spans="1:12" x14ac:dyDescent="0.25">
      <c r="A6" s="3" t="s">
        <v>10</v>
      </c>
      <c r="B6" s="3" t="s">
        <v>11</v>
      </c>
      <c r="C6" s="4">
        <v>360758</v>
      </c>
      <c r="D6" s="4">
        <v>360758</v>
      </c>
      <c r="E6" s="5">
        <v>1908704826</v>
      </c>
      <c r="F6" s="6">
        <v>45967.468333333301</v>
      </c>
      <c r="G6" s="3" t="s">
        <v>12</v>
      </c>
      <c r="H6" s="5">
        <v>2445</v>
      </c>
      <c r="I6" s="3" t="s">
        <v>13</v>
      </c>
      <c r="J6" s="3" t="s">
        <v>20</v>
      </c>
      <c r="K6" s="5">
        <v>377</v>
      </c>
      <c r="L6" s="3" t="s">
        <v>29</v>
      </c>
    </row>
    <row r="7" spans="1:12" x14ac:dyDescent="0.25">
      <c r="A7" s="7" t="s">
        <v>10</v>
      </c>
      <c r="B7" s="7" t="s">
        <v>11</v>
      </c>
      <c r="C7" s="8">
        <v>15013848</v>
      </c>
      <c r="D7" s="8">
        <v>15013848</v>
      </c>
      <c r="E7" s="9">
        <v>1911701494</v>
      </c>
      <c r="F7" s="10">
        <v>45968.503564814797</v>
      </c>
      <c r="G7" s="7" t="s">
        <v>12</v>
      </c>
      <c r="H7" s="9">
        <v>2446</v>
      </c>
      <c r="I7" s="7" t="s">
        <v>13</v>
      </c>
      <c r="J7" s="7" t="s">
        <v>30</v>
      </c>
      <c r="K7" s="9">
        <v>377</v>
      </c>
      <c r="L7" s="7" t="s">
        <v>31</v>
      </c>
    </row>
    <row r="8" spans="1:12" x14ac:dyDescent="0.25">
      <c r="A8" s="3" t="s">
        <v>10</v>
      </c>
      <c r="B8" s="3" t="s">
        <v>11</v>
      </c>
      <c r="C8" s="4">
        <v>229236860</v>
      </c>
      <c r="D8" s="4">
        <v>229236860</v>
      </c>
      <c r="E8" s="5">
        <v>1912186879</v>
      </c>
      <c r="F8" s="6">
        <v>45968.620960648201</v>
      </c>
      <c r="G8" s="3" t="s">
        <v>12</v>
      </c>
      <c r="H8" s="5">
        <v>2449</v>
      </c>
      <c r="I8" s="3" t="s">
        <v>13</v>
      </c>
      <c r="J8" s="3" t="s">
        <v>32</v>
      </c>
      <c r="K8" s="5">
        <v>377</v>
      </c>
      <c r="L8" s="3" t="s">
        <v>33</v>
      </c>
    </row>
    <row r="9" spans="1:12" x14ac:dyDescent="0.25">
      <c r="A9" s="14" t="s">
        <v>10</v>
      </c>
      <c r="B9" s="3" t="s">
        <v>11</v>
      </c>
      <c r="C9" s="4">
        <v>20000000</v>
      </c>
      <c r="D9" s="4">
        <v>20000000</v>
      </c>
      <c r="E9" s="5">
        <v>1918160816</v>
      </c>
      <c r="F9" s="6">
        <v>45971.495995370402</v>
      </c>
      <c r="G9" s="3" t="s">
        <v>12</v>
      </c>
      <c r="H9" s="5">
        <v>2450</v>
      </c>
      <c r="I9" s="3" t="s">
        <v>13</v>
      </c>
      <c r="J9" s="3" t="s">
        <v>34</v>
      </c>
      <c r="K9" s="5">
        <v>377</v>
      </c>
      <c r="L9" s="3" t="s">
        <v>35</v>
      </c>
    </row>
    <row r="10" spans="1:12" x14ac:dyDescent="0.25">
      <c r="A10" s="7" t="s">
        <v>10</v>
      </c>
      <c r="B10" s="7" t="s">
        <v>11</v>
      </c>
      <c r="C10" s="8">
        <v>5694000</v>
      </c>
      <c r="D10" s="8">
        <v>5694000</v>
      </c>
      <c r="E10" s="9">
        <v>1919232433</v>
      </c>
      <c r="F10" s="10">
        <v>45971.728599536997</v>
      </c>
      <c r="G10" s="7" t="s">
        <v>12</v>
      </c>
      <c r="H10" s="9">
        <v>2456</v>
      </c>
      <c r="I10" s="7" t="s">
        <v>13</v>
      </c>
      <c r="J10" s="7" t="s">
        <v>25</v>
      </c>
      <c r="K10" s="9">
        <v>377</v>
      </c>
      <c r="L10" s="7" t="s">
        <v>36</v>
      </c>
    </row>
    <row r="11" spans="1:12" x14ac:dyDescent="0.25">
      <c r="A11" s="3" t="s">
        <v>10</v>
      </c>
      <c r="B11" s="3" t="s">
        <v>11</v>
      </c>
      <c r="C11" s="4">
        <v>6500000</v>
      </c>
      <c r="D11" s="4">
        <v>6500000</v>
      </c>
      <c r="E11" s="5">
        <v>1921359052</v>
      </c>
      <c r="F11" s="6">
        <v>45972.595914351798</v>
      </c>
      <c r="G11" s="3" t="s">
        <v>12</v>
      </c>
      <c r="H11" s="5">
        <v>2464</v>
      </c>
      <c r="I11" s="3" t="s">
        <v>13</v>
      </c>
      <c r="J11" s="3" t="s">
        <v>37</v>
      </c>
      <c r="K11" s="5">
        <v>377</v>
      </c>
      <c r="L11" s="3" t="s">
        <v>38</v>
      </c>
    </row>
    <row r="12" spans="1:12" x14ac:dyDescent="0.25">
      <c r="A12" s="7" t="s">
        <v>10</v>
      </c>
      <c r="B12" s="7" t="s">
        <v>11</v>
      </c>
      <c r="C12" s="8">
        <v>10396800</v>
      </c>
      <c r="D12" s="8">
        <v>10396800</v>
      </c>
      <c r="E12" s="9">
        <v>1923789648</v>
      </c>
      <c r="F12" s="10">
        <v>45973.599085648202</v>
      </c>
      <c r="G12" s="7" t="s">
        <v>12</v>
      </c>
      <c r="H12" s="9">
        <v>2472</v>
      </c>
      <c r="I12" s="7" t="s">
        <v>13</v>
      </c>
      <c r="J12" s="7" t="s">
        <v>39</v>
      </c>
      <c r="K12" s="9">
        <v>377</v>
      </c>
      <c r="L12" s="7" t="s">
        <v>40</v>
      </c>
    </row>
    <row r="13" spans="1:12" x14ac:dyDescent="0.25">
      <c r="A13" s="3" t="s">
        <v>10</v>
      </c>
      <c r="B13" s="3" t="s">
        <v>11</v>
      </c>
      <c r="C13" s="4">
        <v>393600</v>
      </c>
      <c r="D13" s="4">
        <v>393600</v>
      </c>
      <c r="E13" s="5">
        <v>1923824205</v>
      </c>
      <c r="F13" s="6">
        <v>45973.607928240701</v>
      </c>
      <c r="G13" s="3" t="s">
        <v>12</v>
      </c>
      <c r="H13" s="5">
        <v>2473</v>
      </c>
      <c r="I13" s="3" t="s">
        <v>13</v>
      </c>
      <c r="J13" s="3" t="s">
        <v>41</v>
      </c>
      <c r="K13" s="5">
        <v>377</v>
      </c>
      <c r="L13" s="3" t="s">
        <v>42</v>
      </c>
    </row>
    <row r="14" spans="1:12" x14ac:dyDescent="0.25">
      <c r="A14" s="7" t="s">
        <v>10</v>
      </c>
      <c r="B14" s="7" t="s">
        <v>11</v>
      </c>
      <c r="C14" s="8">
        <v>2229020</v>
      </c>
      <c r="D14" s="8">
        <v>2229020</v>
      </c>
      <c r="E14" s="9">
        <v>1924135772</v>
      </c>
      <c r="F14" s="10">
        <v>45973.684710648202</v>
      </c>
      <c r="G14" s="7" t="s">
        <v>12</v>
      </c>
      <c r="H14" s="9">
        <v>2474</v>
      </c>
      <c r="I14" s="7" t="s">
        <v>13</v>
      </c>
      <c r="J14" s="7" t="s">
        <v>43</v>
      </c>
      <c r="K14" s="9">
        <v>377</v>
      </c>
      <c r="L14" s="7" t="s">
        <v>44</v>
      </c>
    </row>
    <row r="15" spans="1:12" x14ac:dyDescent="0.25">
      <c r="A15" s="3" t="s">
        <v>10</v>
      </c>
      <c r="B15" s="3" t="s">
        <v>11</v>
      </c>
      <c r="C15" s="4">
        <v>5694000</v>
      </c>
      <c r="D15" s="4">
        <v>5694000</v>
      </c>
      <c r="E15" s="5">
        <v>1925388110</v>
      </c>
      <c r="F15" s="6">
        <v>45974.385648148098</v>
      </c>
      <c r="G15" s="3" t="s">
        <v>12</v>
      </c>
      <c r="H15" s="5">
        <v>2475</v>
      </c>
      <c r="I15" s="3" t="s">
        <v>13</v>
      </c>
      <c r="J15" s="3" t="s">
        <v>25</v>
      </c>
      <c r="K15" s="5">
        <v>377</v>
      </c>
      <c r="L15" s="3" t="s">
        <v>45</v>
      </c>
    </row>
    <row r="16" spans="1:12" x14ac:dyDescent="0.25">
      <c r="A16" s="7" t="s">
        <v>10</v>
      </c>
      <c r="B16" s="7" t="s">
        <v>11</v>
      </c>
      <c r="C16" s="8">
        <v>2310400</v>
      </c>
      <c r="D16" s="8">
        <v>2310400</v>
      </c>
      <c r="E16" s="9">
        <v>1926780125</v>
      </c>
      <c r="F16" s="10">
        <v>45974.739305555602</v>
      </c>
      <c r="G16" s="7" t="s">
        <v>12</v>
      </c>
      <c r="H16" s="9">
        <v>2477</v>
      </c>
      <c r="I16" s="7" t="s">
        <v>13</v>
      </c>
      <c r="J16" s="7" t="s">
        <v>46</v>
      </c>
      <c r="K16" s="9">
        <v>377</v>
      </c>
      <c r="L16" s="7" t="s">
        <v>47</v>
      </c>
    </row>
    <row r="17" spans="1:12" x14ac:dyDescent="0.25">
      <c r="A17" s="3" t="s">
        <v>10</v>
      </c>
      <c r="B17" s="3" t="s">
        <v>11</v>
      </c>
      <c r="C17" s="4">
        <v>1432448</v>
      </c>
      <c r="D17" s="4">
        <v>1432448</v>
      </c>
      <c r="E17" s="5">
        <v>1929262124</v>
      </c>
      <c r="F17" s="6">
        <v>45975.672337962998</v>
      </c>
      <c r="G17" s="3" t="s">
        <v>12</v>
      </c>
      <c r="H17" s="5">
        <v>2479</v>
      </c>
      <c r="I17" s="3" t="s">
        <v>13</v>
      </c>
      <c r="J17" s="3" t="s">
        <v>48</v>
      </c>
      <c r="K17" s="5">
        <v>377</v>
      </c>
      <c r="L17" s="3" t="s">
        <v>49</v>
      </c>
    </row>
    <row r="18" spans="1:12" x14ac:dyDescent="0.25">
      <c r="A18" s="7" t="s">
        <v>10</v>
      </c>
      <c r="B18" s="7" t="s">
        <v>11</v>
      </c>
      <c r="C18" s="8">
        <v>1340444</v>
      </c>
      <c r="D18" s="8">
        <v>1340444</v>
      </c>
      <c r="E18" s="9">
        <v>1929629117</v>
      </c>
      <c r="F18" s="10">
        <v>45975.744363425903</v>
      </c>
      <c r="G18" s="7" t="s">
        <v>12</v>
      </c>
      <c r="H18" s="9">
        <v>2483</v>
      </c>
      <c r="I18" s="7" t="s">
        <v>13</v>
      </c>
      <c r="J18" s="7" t="s">
        <v>50</v>
      </c>
      <c r="K18" s="9">
        <v>377</v>
      </c>
      <c r="L18" s="7" t="s">
        <v>51</v>
      </c>
    </row>
    <row r="19" spans="1:12" x14ac:dyDescent="0.25">
      <c r="A19" s="14" t="s">
        <v>10</v>
      </c>
      <c r="B19" s="3" t="s">
        <v>11</v>
      </c>
      <c r="C19" s="4">
        <v>325000</v>
      </c>
      <c r="D19" s="4">
        <v>325000</v>
      </c>
      <c r="E19" s="5">
        <v>1937597958</v>
      </c>
      <c r="F19" s="6">
        <v>45979.58</v>
      </c>
      <c r="G19" s="3" t="s">
        <v>12</v>
      </c>
      <c r="H19" s="5">
        <v>2484</v>
      </c>
      <c r="I19" s="3" t="s">
        <v>13</v>
      </c>
      <c r="J19" s="3" t="s">
        <v>52</v>
      </c>
      <c r="K19" s="5">
        <v>377</v>
      </c>
      <c r="L19" s="3" t="s">
        <v>53</v>
      </c>
    </row>
    <row r="20" spans="1:12" x14ac:dyDescent="0.25">
      <c r="A20" s="7" t="s">
        <v>10</v>
      </c>
      <c r="B20" s="7" t="s">
        <v>11</v>
      </c>
      <c r="C20" s="8">
        <v>37118982.399999999</v>
      </c>
      <c r="D20" s="8">
        <v>37118982.399999999</v>
      </c>
      <c r="E20" s="9">
        <v>1937661171</v>
      </c>
      <c r="F20" s="10">
        <v>45979.592546296299</v>
      </c>
      <c r="G20" s="7" t="s">
        <v>12</v>
      </c>
      <c r="H20" s="9">
        <v>2485</v>
      </c>
      <c r="I20" s="7" t="s">
        <v>13</v>
      </c>
      <c r="J20" s="7" t="s">
        <v>34</v>
      </c>
      <c r="K20" s="9">
        <v>377</v>
      </c>
      <c r="L20" s="7" t="s">
        <v>35</v>
      </c>
    </row>
    <row r="21" spans="1:12" x14ac:dyDescent="0.25">
      <c r="A21" s="3" t="s">
        <v>10</v>
      </c>
      <c r="B21" s="3" t="s">
        <v>11</v>
      </c>
      <c r="C21" s="4">
        <v>439036</v>
      </c>
      <c r="D21" s="4">
        <v>439036</v>
      </c>
      <c r="E21" s="5">
        <v>1939455171</v>
      </c>
      <c r="F21" s="6">
        <v>45980.279953703699</v>
      </c>
      <c r="G21" s="3" t="s">
        <v>12</v>
      </c>
      <c r="H21" s="5">
        <v>2486</v>
      </c>
      <c r="I21" s="3" t="s">
        <v>13</v>
      </c>
      <c r="J21" s="3" t="s">
        <v>54</v>
      </c>
      <c r="K21" s="5">
        <v>377</v>
      </c>
      <c r="L21" s="3" t="s">
        <v>55</v>
      </c>
    </row>
    <row r="22" spans="1:12" x14ac:dyDescent="0.25">
      <c r="A22" s="7" t="s">
        <v>10</v>
      </c>
      <c r="B22" s="7" t="s">
        <v>11</v>
      </c>
      <c r="C22" s="8">
        <v>2150899.1800000002</v>
      </c>
      <c r="D22" s="8">
        <v>2150899.1800000002</v>
      </c>
      <c r="E22" s="9">
        <v>1939660147</v>
      </c>
      <c r="F22" s="10">
        <v>45980.367581018501</v>
      </c>
      <c r="G22" s="7" t="s">
        <v>12</v>
      </c>
      <c r="H22" s="9">
        <v>2487</v>
      </c>
      <c r="I22" s="7" t="s">
        <v>13</v>
      </c>
      <c r="J22" s="7" t="s">
        <v>56</v>
      </c>
      <c r="K22" s="9">
        <v>377</v>
      </c>
      <c r="L22" s="7" t="s">
        <v>56</v>
      </c>
    </row>
    <row r="23" spans="1:12" x14ac:dyDescent="0.25">
      <c r="A23" s="3" t="s">
        <v>10</v>
      </c>
      <c r="B23" s="3" t="s">
        <v>11</v>
      </c>
      <c r="C23" s="4">
        <v>1443555</v>
      </c>
      <c r="D23" s="4">
        <v>1443555</v>
      </c>
      <c r="E23" s="5">
        <v>1942664550</v>
      </c>
      <c r="F23" s="6">
        <v>45981.476041666698</v>
      </c>
      <c r="G23" s="3" t="s">
        <v>12</v>
      </c>
      <c r="H23" s="5">
        <v>2489</v>
      </c>
      <c r="I23" s="3" t="s">
        <v>13</v>
      </c>
      <c r="J23" s="3" t="s">
        <v>57</v>
      </c>
      <c r="K23" s="5">
        <v>377</v>
      </c>
      <c r="L23" s="3" t="s">
        <v>58</v>
      </c>
    </row>
    <row r="24" spans="1:12" x14ac:dyDescent="0.25">
      <c r="A24" s="7" t="s">
        <v>10</v>
      </c>
      <c r="B24" s="7" t="s">
        <v>11</v>
      </c>
      <c r="C24" s="8">
        <v>6931200</v>
      </c>
      <c r="D24" s="8">
        <v>6931200</v>
      </c>
      <c r="E24" s="9">
        <v>1943752078</v>
      </c>
      <c r="F24" s="10">
        <v>45981.731273148202</v>
      </c>
      <c r="G24" s="7" t="s">
        <v>12</v>
      </c>
      <c r="H24" s="9">
        <v>2491</v>
      </c>
      <c r="I24" s="7" t="s">
        <v>13</v>
      </c>
      <c r="J24" s="7" t="s">
        <v>59</v>
      </c>
      <c r="K24" s="9">
        <v>377</v>
      </c>
      <c r="L24" s="7" t="s">
        <v>60</v>
      </c>
    </row>
    <row r="25" spans="1:12" x14ac:dyDescent="0.25">
      <c r="A25" s="3" t="s">
        <v>10</v>
      </c>
      <c r="B25" s="3" t="s">
        <v>11</v>
      </c>
      <c r="C25" s="4">
        <v>17629011</v>
      </c>
      <c r="D25" s="4">
        <v>17629011</v>
      </c>
      <c r="E25" s="5">
        <v>1946083851</v>
      </c>
      <c r="F25" s="6">
        <v>45982.654872685198</v>
      </c>
      <c r="G25" s="3" t="s">
        <v>12</v>
      </c>
      <c r="H25" s="5">
        <v>2492</v>
      </c>
      <c r="I25" s="3" t="s">
        <v>13</v>
      </c>
      <c r="J25" s="3" t="s">
        <v>61</v>
      </c>
      <c r="K25" s="5">
        <v>2672024</v>
      </c>
      <c r="L25" s="3" t="s">
        <v>62</v>
      </c>
    </row>
    <row r="26" spans="1:12" s="19" customFormat="1" x14ac:dyDescent="0.25">
      <c r="A26" s="14" t="s">
        <v>10</v>
      </c>
      <c r="B26" s="15" t="s">
        <v>11</v>
      </c>
      <c r="C26" s="16">
        <v>2628063</v>
      </c>
      <c r="D26" s="16">
        <v>2628063</v>
      </c>
      <c r="E26" s="17">
        <v>1946514813</v>
      </c>
      <c r="F26" s="18">
        <v>45982.7676967593</v>
      </c>
      <c r="G26" s="15" t="s">
        <v>12</v>
      </c>
      <c r="H26" s="17">
        <v>2493</v>
      </c>
      <c r="I26" s="15" t="s">
        <v>13</v>
      </c>
      <c r="J26" s="15" t="s">
        <v>63</v>
      </c>
      <c r="K26" s="17">
        <v>377</v>
      </c>
      <c r="L26" s="15" t="s">
        <v>64</v>
      </c>
    </row>
    <row r="27" spans="1:12" x14ac:dyDescent="0.25">
      <c r="A27" s="3" t="s">
        <v>10</v>
      </c>
      <c r="B27" s="3" t="s">
        <v>11</v>
      </c>
      <c r="C27" s="4">
        <v>1256744</v>
      </c>
      <c r="D27" s="4">
        <v>1256744</v>
      </c>
      <c r="E27" s="5">
        <v>1954581808</v>
      </c>
      <c r="F27" s="6">
        <v>45986.596817129597</v>
      </c>
      <c r="G27" s="3" t="s">
        <v>12</v>
      </c>
      <c r="H27" s="5">
        <v>2494</v>
      </c>
      <c r="I27" s="3" t="s">
        <v>13</v>
      </c>
      <c r="J27" s="3" t="s">
        <v>65</v>
      </c>
      <c r="K27" s="5">
        <v>377</v>
      </c>
      <c r="L27" s="3" t="s">
        <v>66</v>
      </c>
    </row>
    <row r="28" spans="1:12" x14ac:dyDescent="0.25">
      <c r="B28" s="2" t="s">
        <v>15</v>
      </c>
      <c r="C28" s="11">
        <f>SUM(C26:C27)</f>
        <v>3884807</v>
      </c>
    </row>
    <row r="29" spans="1:12" x14ac:dyDescent="0.25">
      <c r="B29" s="2" t="s">
        <v>16</v>
      </c>
      <c r="C29" s="12">
        <v>24560211</v>
      </c>
    </row>
    <row r="30" spans="1:12" x14ac:dyDescent="0.25">
      <c r="B30" s="2" t="s">
        <v>17</v>
      </c>
      <c r="C30" s="13">
        <v>28445018</v>
      </c>
    </row>
    <row r="31" spans="1:12" x14ac:dyDescent="0.25">
      <c r="B31" s="2" t="s">
        <v>18</v>
      </c>
      <c r="C31" s="12">
        <f>+C28+C29-C30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2025-02-10T14:18:20Z</dcterms:created>
  <dcterms:modified xsi:type="dcterms:W3CDTF">2025-12-05T15:13:41Z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2025-11-18T14:06:25Z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111f1b10-7061-4754-b260-058c6f316903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