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2 DICIEMBRE\PSE\"/>
    </mc:Choice>
  </mc:AlternateContent>
  <xr:revisionPtr revIDLastSave="0" documentId="13_ncr:1_{CA83F8CB-C3DB-4A11-A5F4-41AA18601D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Facturas!$A$23:$N$23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</calcChain>
</file>

<file path=xl/sharedStrings.xml><?xml version="1.0" encoding="utf-8"?>
<sst xmlns="http://schemas.openxmlformats.org/spreadsheetml/2006/main" count="252" uniqueCount="99">
  <si>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</si>
  <si>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</si>
  <si>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</si>
  <si>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</si>
  <si>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</si>
  <si>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</si>
  <si>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</si>
  <si>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</si>
  <si>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</si>
  <si>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</si>
  <si>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</si>
  <si>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</si>
  <si>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</si>
  <si>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</si>
  <si>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</si>
  <si>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</si>
  <si>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</si>
  <si>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</si>
  <si>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24762022</t>
  </si>
  <si>
    <t>UNIVESIDAD DEL PACIFICO</t>
  </si>
  <si>
    <t>835000300</t>
  </si>
  <si>
    <t>22102022</t>
  </si>
  <si>
    <t>MUNICIPIO DE COPACABANA</t>
  </si>
  <si>
    <t>8909807673</t>
  </si>
  <si>
    <t>R.0476/2022 - FIVICOT</t>
  </si>
  <si>
    <t>ARIS MINING MARMATO</t>
  </si>
  <si>
    <t>890114642</t>
  </si>
  <si>
    <t>2-247-2022</t>
  </si>
  <si>
    <t>HOSPITAL FRANCISCO LUIS JMENEZ MARTINEZ</t>
  </si>
  <si>
    <t>800227877-1</t>
  </si>
  <si>
    <t>890200148</t>
  </si>
  <si>
    <t>CLUB DEL COMERCIO DE BUCARAMANGA</t>
  </si>
  <si>
    <t>0013262022 FIVICOT</t>
  </si>
  <si>
    <t>DOÑA LECHONA SA</t>
  </si>
  <si>
    <t>890939648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</si>
  <si>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</si>
  <si>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</si>
  <si>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</si>
  <si>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</si>
  <si>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</si>
  <si>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</si>
  <si>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22412022</t>
  </si>
  <si>
    <t>CONTACTAMOS SAS</t>
  </si>
  <si>
    <t>810000450</t>
  </si>
  <si>
    <t>15324612</t>
  </si>
  <si>
    <t>GUILLERMO LEON EUSSE FERNANDEZ</t>
  </si>
  <si>
    <t>300700011459</t>
  </si>
  <si>
    <t>DENTIX COLOMBIA</t>
  </si>
  <si>
    <t>900759454</t>
  </si>
  <si>
    <t>300700011558</t>
  </si>
  <si>
    <t>AMERICAN AIRLINES</t>
  </si>
  <si>
    <t>800095254-3</t>
  </si>
  <si>
    <t xml:space="preserve">JORGE ANDRES BOLIVAR GOMEZ </t>
  </si>
  <si>
    <t>79597237</t>
  </si>
  <si>
    <t>04222022 FIVICOT</t>
  </si>
  <si>
    <t>MEGALINEA SA</t>
  </si>
  <si>
    <t>8605051702</t>
  </si>
  <si>
    <t>ESE HOSPITAL NSC EL BAGRE</t>
  </si>
  <si>
    <t>800138311</t>
  </si>
  <si>
    <t>46282022</t>
  </si>
  <si>
    <t>MARIA EUGENIA RAMIREZ BELTRAN</t>
  </si>
  <si>
    <t>396456357</t>
  </si>
  <si>
    <t>095-2022</t>
  </si>
  <si>
    <t>SERVICIOS DE VILANCIA LA FRONTERA LTDA</t>
  </si>
  <si>
    <t>900358921</t>
  </si>
  <si>
    <t>2-733-2021</t>
  </si>
  <si>
    <t>GOMEZ RIRALDO MAYRA ALEJANDRA</t>
  </si>
  <si>
    <t>1144060657</t>
  </si>
  <si>
    <t>2-803-2022</t>
  </si>
  <si>
    <t>FERRETERIA Y DISTRIBUIDORA JARAMILLO LTDA</t>
  </si>
  <si>
    <t>800031876</t>
  </si>
  <si>
    <t>MECANICOS ASOCIADOS SAS</t>
  </si>
  <si>
    <t>891102723-8</t>
  </si>
  <si>
    <t>0016752022</t>
  </si>
  <si>
    <t>LUBESOLSAS</t>
  </si>
  <si>
    <t>900387475</t>
  </si>
  <si>
    <t>MUNICIPIO DE SEGOVIA</t>
  </si>
  <si>
    <t>8909813912</t>
  </si>
  <si>
    <t>0578 DE 2022 (FIVICOT)</t>
  </si>
  <si>
    <t>AOP INTEGRAMOS SUS IDEAS S.A.S</t>
  </si>
  <si>
    <t>901048778</t>
  </si>
  <si>
    <t>2-142-2022</t>
  </si>
  <si>
    <t>GRUPOVIVIR SUCRE SAS</t>
  </si>
  <si>
    <t>901129879</t>
  </si>
  <si>
    <t>RESOLUCION 6041 DE 2022 FIVICOT</t>
  </si>
  <si>
    <t>AZZURRY SAS</t>
  </si>
  <si>
    <t>900144653</t>
  </si>
  <si>
    <t>0008192022</t>
  </si>
  <si>
    <t>REHABILITAR SUMMA GROUP</t>
  </si>
  <si>
    <t>830512062</t>
  </si>
  <si>
    <t>R.686/2020 - FIVICOT</t>
  </si>
  <si>
    <t>AVIANCA</t>
  </si>
  <si>
    <t>8901005776</t>
  </si>
  <si>
    <t>2-145-2021</t>
  </si>
  <si>
    <t>SEGURIDAD PRIVADA MONARCA LTDA</t>
  </si>
  <si>
    <t>900999056</t>
  </si>
  <si>
    <t>2-429-2022</t>
  </si>
  <si>
    <t>SEDIAL SAS</t>
  </si>
  <si>
    <t>9002177843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</si>
</sst>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2" xfId="0" applyFont="1" applyBorder="1"/>
    <xf numFmtId="0" fontId="3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2" customWidth="1"/>
    <col min="11" max="11" width="32.42578125" customWidth="1"/>
    <col min="12" max="12" width="47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165623200</v>
      </c>
      <c r="D2" s="4">
        <v>165623200</v>
      </c>
      <c r="E2" s="6">
        <v>1793991241</v>
      </c>
      <c r="F2" s="8">
        <v>44900.374004629601</v>
      </c>
      <c r="G2" s="2" t="s">
        <v>16</v>
      </c>
      <c r="H2" s="6">
        <v>764</v>
      </c>
      <c r="I2" s="2" t="s">
        <v>17</v>
      </c>
      <c r="J2" s="2" t="s">
        <v>18</v>
      </c>
      <c r="K2" s="6">
        <v>377</v>
      </c>
      <c r="L2" s="2" t="s">
        <v>19</v>
      </c>
      <c r="M2" s="2" t="s">
        <v>17</v>
      </c>
      <c r="N2" s="2" t="s">
        <v>20</v>
      </c>
    </row>
    <row r="3" spans="1:14">
      <c r="A3" s="3" t="s">
        <v>14</v>
      </c>
      <c r="B3" s="3" t="s">
        <v>15</v>
      </c>
      <c r="C3" s="5">
        <v>70000000</v>
      </c>
      <c r="D3" s="5">
        <v>70000000</v>
      </c>
      <c r="E3" s="7">
        <v>1795080458</v>
      </c>
      <c r="F3" s="9">
        <v>44900.615532407399</v>
      </c>
      <c r="G3" s="3" t="s">
        <v>16</v>
      </c>
      <c r="H3" s="7">
        <v>765</v>
      </c>
      <c r="I3" s="3" t="s">
        <v>17</v>
      </c>
      <c r="J3" s="3" t="s">
        <v>21</v>
      </c>
      <c r="K3" s="7">
        <v>377</v>
      </c>
      <c r="L3" s="3" t="s">
        <v>22</v>
      </c>
      <c r="M3" s="3" t="s">
        <v>17</v>
      </c>
      <c r="N3" s="3" t="s">
        <v>23</v>
      </c>
    </row>
    <row r="4" spans="1:14">
      <c r="A4" s="2" t="s">
        <v>14</v>
      </c>
      <c r="B4" s="2" t="s">
        <v>15</v>
      </c>
      <c r="C4" s="4">
        <v>30000357</v>
      </c>
      <c r="D4" s="4">
        <v>30000357</v>
      </c>
      <c r="E4" s="6">
        <v>1795241710</v>
      </c>
      <c r="F4" s="8">
        <v>44900.650798611103</v>
      </c>
      <c r="G4" s="2" t="s">
        <v>16</v>
      </c>
      <c r="H4" s="6">
        <v>766</v>
      </c>
      <c r="I4" s="2" t="s">
        <v>17</v>
      </c>
      <c r="J4" s="2" t="s">
        <v>24</v>
      </c>
      <c r="K4" s="6">
        <v>377</v>
      </c>
      <c r="L4" s="2" t="s">
        <v>25</v>
      </c>
      <c r="M4" s="2" t="s">
        <v>17</v>
      </c>
      <c r="N4" s="2" t="s">
        <v>26</v>
      </c>
    </row>
    <row r="5" spans="1:14">
      <c r="A5" s="3" t="s">
        <v>14</v>
      </c>
      <c r="B5" s="3" t="s">
        <v>15</v>
      </c>
      <c r="C5" s="5">
        <v>2158265</v>
      </c>
      <c r="D5" s="5">
        <v>2158265</v>
      </c>
      <c r="E5" s="7">
        <v>1795772556</v>
      </c>
      <c r="F5" s="9">
        <v>44900.7816087963</v>
      </c>
      <c r="G5" s="3" t="s">
        <v>16</v>
      </c>
      <c r="H5" s="7">
        <v>767</v>
      </c>
      <c r="I5" s="3" t="s">
        <v>17</v>
      </c>
      <c r="J5" s="3" t="s">
        <v>27</v>
      </c>
      <c r="K5" s="7">
        <v>377</v>
      </c>
      <c r="L5" s="3" t="s">
        <v>28</v>
      </c>
      <c r="M5" s="3" t="s">
        <v>17</v>
      </c>
      <c r="N5" s="3" t="s">
        <v>29</v>
      </c>
    </row>
    <row r="6" spans="1:14">
      <c r="A6" s="2" t="s">
        <v>14</v>
      </c>
      <c r="B6" s="2" t="s">
        <v>15</v>
      </c>
      <c r="C6" s="4">
        <v>800593</v>
      </c>
      <c r="D6" s="4">
        <v>800593</v>
      </c>
      <c r="E6" s="6">
        <v>1799738388</v>
      </c>
      <c r="F6" s="8">
        <v>44902.613194444399</v>
      </c>
      <c r="G6" s="2" t="s">
        <v>16</v>
      </c>
      <c r="H6" s="6">
        <v>768</v>
      </c>
      <c r="I6" s="2" t="s">
        <v>17</v>
      </c>
      <c r="J6" s="2" t="s">
        <v>30</v>
      </c>
      <c r="K6" s="6">
        <v>29882021</v>
      </c>
      <c r="L6" s="2" t="s">
        <v>31</v>
      </c>
      <c r="M6" s="2" t="s">
        <v>17</v>
      </c>
      <c r="N6" s="2" t="s">
        <v>30</v>
      </c>
    </row>
    <row r="7" spans="1:14">
      <c r="A7" s="3" t="s">
        <v>14</v>
      </c>
      <c r="B7" s="3" t="s">
        <v>15</v>
      </c>
      <c r="C7" s="5">
        <v>605320</v>
      </c>
      <c r="D7" s="5">
        <v>605320</v>
      </c>
      <c r="E7" s="7">
        <v>1799746119</v>
      </c>
      <c r="F7" s="9">
        <v>44902.615266203698</v>
      </c>
      <c r="G7" s="3" t="s">
        <v>16</v>
      </c>
      <c r="H7" s="7">
        <v>769</v>
      </c>
      <c r="I7" s="3" t="s">
        <v>17</v>
      </c>
      <c r="J7" s="3" t="s">
        <v>30</v>
      </c>
      <c r="K7" s="7">
        <v>23162020</v>
      </c>
      <c r="L7" s="3" t="s">
        <v>31</v>
      </c>
      <c r="M7" s="3" t="s">
        <v>17</v>
      </c>
      <c r="N7" s="3" t="s">
        <v>30</v>
      </c>
    </row>
    <row r="8" spans="1:14">
      <c r="A8" s="2" t="s">
        <v>14</v>
      </c>
      <c r="B8" s="2" t="s">
        <v>15</v>
      </c>
      <c r="C8" s="4">
        <v>1000000</v>
      </c>
      <c r="D8" s="4">
        <v>1000000</v>
      </c>
      <c r="E8" s="6">
        <v>1802007272</v>
      </c>
      <c r="F8" s="8">
        <v>44904.411412037</v>
      </c>
      <c r="G8" s="2" t="s">
        <v>16</v>
      </c>
      <c r="H8" s="6">
        <v>771</v>
      </c>
      <c r="I8" s="2" t="s">
        <v>17</v>
      </c>
      <c r="J8" s="2" t="s">
        <v>32</v>
      </c>
      <c r="K8" s="6">
        <v>377</v>
      </c>
      <c r="L8" s="2" t="s">
        <v>33</v>
      </c>
      <c r="M8" s="2" t="s">
        <v>17</v>
      </c>
      <c r="N8" s="2" t="s">
        <v>34</v>
      </c>
    </row>
    <row r="9" spans="1:14">
      <c r="A9" s="3" t="s">
        <v>14</v>
      </c>
      <c r="B9" s="3" t="s">
        <v>15</v>
      </c>
      <c r="C9" s="5">
        <v>1000000</v>
      </c>
      <c r="D9" s="5">
        <v>1000000</v>
      </c>
      <c r="E9" s="7">
        <v>1802103638</v>
      </c>
      <c r="F9" s="9">
        <v>44904.434664351902</v>
      </c>
      <c r="G9" s="3" t="s">
        <v>16</v>
      </c>
      <c r="H9" s="7">
        <v>772</v>
      </c>
      <c r="I9" s="3" t="s">
        <v>17</v>
      </c>
      <c r="J9" s="3" t="s">
        <v>32</v>
      </c>
      <c r="K9" s="7">
        <v>377</v>
      </c>
      <c r="L9" s="3" t="s">
        <v>33</v>
      </c>
      <c r="M9" s="3" t="s">
        <v>17</v>
      </c>
      <c r="N9" s="3" t="s">
        <v>34</v>
      </c>
    </row>
    <row r="10" spans="1:14">
      <c r="A10" s="2" t="s">
        <v>14</v>
      </c>
      <c r="B10" s="2" t="s">
        <v>15</v>
      </c>
      <c r="C10" s="4">
        <v>14977051</v>
      </c>
      <c r="D10" s="4">
        <v>14977051</v>
      </c>
      <c r="E10" s="6">
        <v>1807053578</v>
      </c>
      <c r="F10" s="8">
        <v>44907.591122685197</v>
      </c>
      <c r="G10" s="2" t="s">
        <v>16</v>
      </c>
      <c r="H10" s="6">
        <v>774</v>
      </c>
      <c r="I10" s="2" t="s">
        <v>17</v>
      </c>
      <c r="J10" s="2" t="s">
        <v>41</v>
      </c>
      <c r="K10" s="6">
        <v>377</v>
      </c>
      <c r="L10" s="2" t="s">
        <v>42</v>
      </c>
      <c r="M10" s="2" t="s">
        <v>17</v>
      </c>
      <c r="N10" s="2" t="s">
        <v>43</v>
      </c>
    </row>
    <row r="11" spans="1:14">
      <c r="A11" s="3" t="s">
        <v>14</v>
      </c>
      <c r="B11" s="3" t="s">
        <v>15</v>
      </c>
      <c r="C11" s="5">
        <v>344500</v>
      </c>
      <c r="D11" s="5">
        <v>344500</v>
      </c>
      <c r="E11" s="7">
        <v>1807593356</v>
      </c>
      <c r="F11" s="9">
        <v>44907.744363425903</v>
      </c>
      <c r="G11" s="3" t="s">
        <v>16</v>
      </c>
      <c r="H11" s="7">
        <v>775</v>
      </c>
      <c r="I11" s="3" t="s">
        <v>17</v>
      </c>
      <c r="J11" s="3" t="s">
        <v>44</v>
      </c>
      <c r="K11" s="7">
        <v>377</v>
      </c>
      <c r="L11" s="3" t="s">
        <v>45</v>
      </c>
      <c r="M11" s="3" t="s">
        <v>17</v>
      </c>
      <c r="N11" s="3" t="s">
        <v>44</v>
      </c>
    </row>
    <row r="12" spans="1:14">
      <c r="A12" s="2" t="s">
        <v>14</v>
      </c>
      <c r="B12" s="2" t="s">
        <v>15</v>
      </c>
      <c r="C12" s="4">
        <v>8000000</v>
      </c>
      <c r="D12" s="4">
        <v>8000000</v>
      </c>
      <c r="E12" s="6">
        <v>1810290819</v>
      </c>
      <c r="F12" s="8">
        <v>44909.358229166697</v>
      </c>
      <c r="G12" s="2" t="s">
        <v>16</v>
      </c>
      <c r="H12" s="6">
        <v>776</v>
      </c>
      <c r="I12" s="2" t="s">
        <v>17</v>
      </c>
      <c r="J12" s="2" t="s">
        <v>46</v>
      </c>
      <c r="K12" s="6">
        <v>377</v>
      </c>
      <c r="L12" s="2" t="s">
        <v>47</v>
      </c>
      <c r="M12" s="2" t="s">
        <v>17</v>
      </c>
      <c r="N12" s="2" t="s">
        <v>48</v>
      </c>
    </row>
    <row r="13" spans="1:14">
      <c r="A13" s="3" t="s">
        <v>14</v>
      </c>
      <c r="B13" s="3" t="s">
        <v>15</v>
      </c>
      <c r="C13" s="5">
        <v>29475000</v>
      </c>
      <c r="D13" s="5">
        <v>29475000</v>
      </c>
      <c r="E13" s="7">
        <v>1810659385</v>
      </c>
      <c r="F13" s="9">
        <v>44909.4692939815</v>
      </c>
      <c r="G13" s="3" t="s">
        <v>16</v>
      </c>
      <c r="H13" s="7">
        <v>777</v>
      </c>
      <c r="I13" s="3" t="s">
        <v>17</v>
      </c>
      <c r="J13" s="3" t="s">
        <v>49</v>
      </c>
      <c r="K13" s="7">
        <v>377</v>
      </c>
      <c r="L13" s="3" t="s">
        <v>50</v>
      </c>
      <c r="M13" s="3" t="s">
        <v>17</v>
      </c>
      <c r="N13" s="3" t="s">
        <v>51</v>
      </c>
    </row>
    <row r="14" spans="1:14">
      <c r="A14" s="2" t="s">
        <v>14</v>
      </c>
      <c r="B14" s="2" t="s">
        <v>15</v>
      </c>
      <c r="C14" s="4">
        <v>223440</v>
      </c>
      <c r="D14" s="4">
        <v>223440</v>
      </c>
      <c r="E14" s="6">
        <v>1811467805</v>
      </c>
      <c r="F14" s="8">
        <v>44909.6966203704</v>
      </c>
      <c r="G14" s="2" t="s">
        <v>16</v>
      </c>
      <c r="H14" s="6">
        <v>778</v>
      </c>
      <c r="I14" s="2" t="s">
        <v>17</v>
      </c>
      <c r="J14" s="2" t="s">
        <v>49</v>
      </c>
      <c r="K14" s="6">
        <v>377</v>
      </c>
      <c r="L14" s="2" t="s">
        <v>52</v>
      </c>
      <c r="M14" s="2" t="s">
        <v>17</v>
      </c>
      <c r="N14" s="2" t="s">
        <v>53</v>
      </c>
    </row>
    <row r="15" spans="1:14">
      <c r="A15" s="3" t="s">
        <v>14</v>
      </c>
      <c r="B15" s="3" t="s">
        <v>15</v>
      </c>
      <c r="C15" s="5">
        <v>7000000</v>
      </c>
      <c r="D15" s="5">
        <v>7000000</v>
      </c>
      <c r="E15" s="7">
        <v>1811546317</v>
      </c>
      <c r="F15" s="9">
        <v>44909.722870370402</v>
      </c>
      <c r="G15" s="3" t="s">
        <v>16</v>
      </c>
      <c r="H15" s="7">
        <v>779</v>
      </c>
      <c r="I15" s="3" t="s">
        <v>17</v>
      </c>
      <c r="J15" s="3" t="s">
        <v>54</v>
      </c>
      <c r="K15" s="7">
        <v>377</v>
      </c>
      <c r="L15" s="3" t="s">
        <v>55</v>
      </c>
      <c r="M15" s="3" t="s">
        <v>17</v>
      </c>
      <c r="N15" s="3" t="s">
        <v>56</v>
      </c>
    </row>
    <row r="16" spans="1:14">
      <c r="A16" s="2" t="s">
        <v>14</v>
      </c>
      <c r="B16" s="2" t="s">
        <v>15</v>
      </c>
      <c r="C16" s="4">
        <v>3430471</v>
      </c>
      <c r="D16" s="4">
        <v>3430471</v>
      </c>
      <c r="E16" s="6">
        <v>1812308097</v>
      </c>
      <c r="F16" s="8">
        <v>44910.348773148202</v>
      </c>
      <c r="G16" s="2" t="s">
        <v>16</v>
      </c>
      <c r="H16" s="6">
        <v>780</v>
      </c>
      <c r="I16" s="2" t="s">
        <v>17</v>
      </c>
      <c r="J16" s="2" t="s">
        <v>46</v>
      </c>
      <c r="K16" s="6">
        <v>377</v>
      </c>
      <c r="L16" s="2" t="s">
        <v>57</v>
      </c>
      <c r="M16" s="2" t="s">
        <v>17</v>
      </c>
      <c r="N16" s="2" t="s">
        <v>58</v>
      </c>
    </row>
    <row r="17" spans="1:14">
      <c r="A17" s="3" t="s">
        <v>14</v>
      </c>
      <c r="B17" s="3" t="s">
        <v>15</v>
      </c>
      <c r="C17" s="5">
        <v>1144500</v>
      </c>
      <c r="D17" s="5">
        <v>1144500</v>
      </c>
      <c r="E17" s="7">
        <v>1813789145</v>
      </c>
      <c r="F17" s="9">
        <v>44910.711377314801</v>
      </c>
      <c r="G17" s="3" t="s">
        <v>16</v>
      </c>
      <c r="H17" s="7">
        <v>781</v>
      </c>
      <c r="I17" s="3" t="s">
        <v>17</v>
      </c>
      <c r="J17" s="3" t="s">
        <v>59</v>
      </c>
      <c r="K17" s="7">
        <v>377</v>
      </c>
      <c r="L17" s="3" t="s">
        <v>60</v>
      </c>
      <c r="M17" s="3" t="s">
        <v>17</v>
      </c>
      <c r="N17" s="3" t="s">
        <v>61</v>
      </c>
    </row>
    <row r="18" spans="1:14">
      <c r="A18" s="2" t="s">
        <v>14</v>
      </c>
      <c r="B18" s="2" t="s">
        <v>15</v>
      </c>
      <c r="C18" s="4">
        <v>592854</v>
      </c>
      <c r="D18" s="4">
        <v>592854</v>
      </c>
      <c r="E18" s="6">
        <v>1815253706</v>
      </c>
      <c r="F18" s="8">
        <v>44911.442835648202</v>
      </c>
      <c r="G18" s="2" t="s">
        <v>16</v>
      </c>
      <c r="H18" s="6">
        <v>782</v>
      </c>
      <c r="I18" s="2" t="s">
        <v>17</v>
      </c>
      <c r="J18" s="2" t="s">
        <v>62</v>
      </c>
      <c r="K18" s="6">
        <v>377</v>
      </c>
      <c r="L18" s="2" t="s">
        <v>63</v>
      </c>
      <c r="M18" s="2" t="s">
        <v>17</v>
      </c>
      <c r="N18" s="2" t="s">
        <v>64</v>
      </c>
    </row>
    <row r="19" spans="1:14">
      <c r="A19" s="3" t="s">
        <v>14</v>
      </c>
      <c r="B19" s="3" t="s">
        <v>15</v>
      </c>
      <c r="C19" s="5">
        <v>2097483</v>
      </c>
      <c r="D19" s="5">
        <v>2097483</v>
      </c>
      <c r="E19" s="7">
        <v>1815617461</v>
      </c>
      <c r="F19" s="9">
        <v>44911.526423611103</v>
      </c>
      <c r="G19" s="3" t="s">
        <v>16</v>
      </c>
      <c r="H19" s="7">
        <v>783</v>
      </c>
      <c r="I19" s="3" t="s">
        <v>17</v>
      </c>
      <c r="J19" s="3" t="s">
        <v>65</v>
      </c>
      <c r="K19" s="7">
        <v>377</v>
      </c>
      <c r="L19" s="3" t="s">
        <v>66</v>
      </c>
      <c r="M19" s="3" t="s">
        <v>17</v>
      </c>
      <c r="N19" s="3" t="s">
        <v>67</v>
      </c>
    </row>
    <row r="20" spans="1:14">
      <c r="A20" s="2" t="s">
        <v>14</v>
      </c>
      <c r="B20" s="2" t="s">
        <v>15</v>
      </c>
      <c r="C20" s="4">
        <v>5614691</v>
      </c>
      <c r="D20" s="4">
        <v>5614691</v>
      </c>
      <c r="E20" s="6">
        <v>1821110410</v>
      </c>
      <c r="F20" s="8">
        <v>44914.697418981501</v>
      </c>
      <c r="G20" s="2" t="s">
        <v>16</v>
      </c>
      <c r="H20" s="6">
        <v>784</v>
      </c>
      <c r="I20" s="2" t="s">
        <v>17</v>
      </c>
      <c r="J20" s="2" t="s">
        <v>68</v>
      </c>
      <c r="K20" s="6">
        <v>377</v>
      </c>
      <c r="L20" s="2" t="s">
        <v>69</v>
      </c>
      <c r="M20" s="2" t="s">
        <v>17</v>
      </c>
      <c r="N20" s="2" t="s">
        <v>70</v>
      </c>
    </row>
    <row r="21" spans="1:14">
      <c r="A21" s="3" t="s">
        <v>14</v>
      </c>
      <c r="B21" s="3" t="s">
        <v>15</v>
      </c>
      <c r="C21" s="5">
        <v>27255780</v>
      </c>
      <c r="D21" s="5">
        <v>27255780</v>
      </c>
      <c r="E21" s="7">
        <v>1823015341</v>
      </c>
      <c r="F21" s="9">
        <v>44915.607175925899</v>
      </c>
      <c r="G21" s="3" t="s">
        <v>16</v>
      </c>
      <c r="H21" s="7">
        <v>785</v>
      </c>
      <c r="I21" s="3" t="s">
        <v>17</v>
      </c>
      <c r="J21" s="3" t="s">
        <v>46</v>
      </c>
      <c r="K21" s="7">
        <v>377</v>
      </c>
      <c r="L21" s="3" t="s">
        <v>71</v>
      </c>
      <c r="M21" s="3" t="s">
        <v>17</v>
      </c>
      <c r="N21" s="3" t="s">
        <v>72</v>
      </c>
    </row>
    <row r="22" spans="1:14">
      <c r="A22" s="2" t="s">
        <v>14</v>
      </c>
      <c r="B22" s="2" t="s">
        <v>15</v>
      </c>
      <c r="C22" s="4">
        <v>5000000</v>
      </c>
      <c r="D22" s="4">
        <v>5000000</v>
      </c>
      <c r="E22" s="6">
        <v>1825827091</v>
      </c>
      <c r="F22" s="8">
        <v>44916.706736111097</v>
      </c>
      <c r="G22" s="2" t="s">
        <v>16</v>
      </c>
      <c r="H22" s="6">
        <v>792</v>
      </c>
      <c r="I22" s="2" t="s">
        <v>17</v>
      </c>
      <c r="J22" s="2" t="s">
        <v>73</v>
      </c>
      <c r="K22" s="6">
        <v>377</v>
      </c>
      <c r="L22" s="2" t="s">
        <v>74</v>
      </c>
      <c r="M22" s="2" t="s">
        <v>17</v>
      </c>
      <c r="N22" s="2" t="s">
        <v>75</v>
      </c>
    </row>
    <row r="23" spans="1:14">
      <c r="A23" s="14" t="s">
        <v>14</v>
      </c>
      <c r="B23" s="14" t="s">
        <v>15</v>
      </c>
      <c r="C23" s="15">
        <v>10000000</v>
      </c>
      <c r="D23" s="15">
        <v>10000000</v>
      </c>
      <c r="E23" s="16">
        <v>1832890104</v>
      </c>
      <c r="F23" s="17">
        <v>44921.593055555597</v>
      </c>
      <c r="G23" s="14" t="s">
        <v>16</v>
      </c>
      <c r="H23" s="16">
        <v>798</v>
      </c>
      <c r="I23" s="14" t="s">
        <v>17</v>
      </c>
      <c r="J23" s="14" t="s">
        <v>46</v>
      </c>
      <c r="K23" s="16">
        <v>377</v>
      </c>
      <c r="L23" s="14" t="s">
        <v>76</v>
      </c>
      <c r="M23" s="14" t="s">
        <v>17</v>
      </c>
      <c r="N23" s="14" t="s">
        <v>77</v>
      </c>
    </row>
    <row r="24" spans="1:14">
      <c r="A24" s="18" t="s">
        <v>14</v>
      </c>
      <c r="B24" s="18" t="s">
        <v>15</v>
      </c>
      <c r="C24" s="19">
        <v>580907</v>
      </c>
      <c r="D24" s="19">
        <v>580907</v>
      </c>
      <c r="E24" s="20">
        <v>1833232868</v>
      </c>
      <c r="F24" s="21">
        <v>44921.696307870399</v>
      </c>
      <c r="G24" s="18" t="s">
        <v>16</v>
      </c>
      <c r="H24" s="20">
        <v>802</v>
      </c>
      <c r="I24" s="18" t="s">
        <v>17</v>
      </c>
      <c r="J24" s="18" t="s">
        <v>78</v>
      </c>
      <c r="K24" s="20">
        <v>377</v>
      </c>
      <c r="L24" s="18" t="s">
        <v>79</v>
      </c>
      <c r="M24" s="18" t="s">
        <v>17</v>
      </c>
      <c r="N24" s="18" t="s">
        <v>80</v>
      </c>
    </row>
    <row r="25" spans="1:14">
      <c r="A25" s="14" t="s">
        <v>14</v>
      </c>
      <c r="B25" s="14" t="s">
        <v>15</v>
      </c>
      <c r="C25" s="15">
        <v>349025</v>
      </c>
      <c r="D25" s="15">
        <v>349025</v>
      </c>
      <c r="E25" s="16">
        <v>1833356208</v>
      </c>
      <c r="F25" s="17">
        <v>44921.739618055602</v>
      </c>
      <c r="G25" s="14" t="s">
        <v>16</v>
      </c>
      <c r="H25" s="16">
        <v>803</v>
      </c>
      <c r="I25" s="14" t="s">
        <v>17</v>
      </c>
      <c r="J25" s="14" t="s">
        <v>81</v>
      </c>
      <c r="K25" s="16">
        <v>360101</v>
      </c>
      <c r="L25" s="14" t="s">
        <v>82</v>
      </c>
      <c r="M25" s="14" t="s">
        <v>17</v>
      </c>
      <c r="N25" s="14" t="s">
        <v>83</v>
      </c>
    </row>
    <row r="26" spans="1:14">
      <c r="A26" s="18" t="s">
        <v>14</v>
      </c>
      <c r="B26" s="18" t="s">
        <v>15</v>
      </c>
      <c r="C26" s="19">
        <v>10000000</v>
      </c>
      <c r="D26" s="19">
        <v>10000000</v>
      </c>
      <c r="E26" s="20">
        <v>1834463543</v>
      </c>
      <c r="F26" s="21">
        <v>44922.497245370403</v>
      </c>
      <c r="G26" s="18" t="s">
        <v>16</v>
      </c>
      <c r="H26" s="20">
        <v>804</v>
      </c>
      <c r="I26" s="18" t="s">
        <v>17</v>
      </c>
      <c r="J26" s="18" t="s">
        <v>84</v>
      </c>
      <c r="K26" s="20">
        <v>377</v>
      </c>
      <c r="L26" s="18" t="s">
        <v>85</v>
      </c>
      <c r="M26" s="18" t="s">
        <v>17</v>
      </c>
      <c r="N26" s="18" t="s">
        <v>86</v>
      </c>
    </row>
    <row r="27" spans="1:14">
      <c r="A27" s="14" t="s">
        <v>14</v>
      </c>
      <c r="B27" s="14" t="s">
        <v>15</v>
      </c>
      <c r="C27" s="15">
        <v>2000000</v>
      </c>
      <c r="D27" s="15">
        <v>2000000</v>
      </c>
      <c r="E27" s="16">
        <v>1836034912</v>
      </c>
      <c r="F27" s="17">
        <v>44923.431481481501</v>
      </c>
      <c r="G27" s="14" t="s">
        <v>16</v>
      </c>
      <c r="H27" s="16">
        <v>806</v>
      </c>
      <c r="I27" s="14" t="s">
        <v>17</v>
      </c>
      <c r="J27" s="14" t="s">
        <v>87</v>
      </c>
      <c r="K27" s="16">
        <v>377</v>
      </c>
      <c r="L27" s="14" t="s">
        <v>88</v>
      </c>
      <c r="M27" s="14" t="s">
        <v>17</v>
      </c>
      <c r="N27" s="14" t="s">
        <v>89</v>
      </c>
    </row>
    <row r="28" spans="1:14">
      <c r="A28" s="18" t="s">
        <v>14</v>
      </c>
      <c r="B28" s="18" t="s">
        <v>15</v>
      </c>
      <c r="C28" s="19">
        <v>100000000</v>
      </c>
      <c r="D28" s="19">
        <v>100000000</v>
      </c>
      <c r="E28" s="20">
        <v>1836124878</v>
      </c>
      <c r="F28" s="21">
        <v>44923.458043981504</v>
      </c>
      <c r="G28" s="18" t="s">
        <v>16</v>
      </c>
      <c r="H28" s="20">
        <v>807</v>
      </c>
      <c r="I28" s="18" t="s">
        <v>17</v>
      </c>
      <c r="J28" s="18" t="s">
        <v>90</v>
      </c>
      <c r="K28" s="20">
        <v>377</v>
      </c>
      <c r="L28" s="18" t="s">
        <v>91</v>
      </c>
      <c r="M28" s="18" t="s">
        <v>17</v>
      </c>
      <c r="N28" s="18" t="s">
        <v>92</v>
      </c>
    </row>
    <row r="29" spans="1:14">
      <c r="A29" s="14" t="s">
        <v>14</v>
      </c>
      <c r="B29" s="14" t="s">
        <v>15</v>
      </c>
      <c r="C29" s="15">
        <v>7621378</v>
      </c>
      <c r="D29" s="15">
        <v>7621378</v>
      </c>
      <c r="E29" s="16">
        <v>1836533209</v>
      </c>
      <c r="F29" s="17">
        <v>44923.585682870398</v>
      </c>
      <c r="G29" s="14" t="s">
        <v>16</v>
      </c>
      <c r="H29" s="16">
        <v>808</v>
      </c>
      <c r="I29" s="14" t="s">
        <v>17</v>
      </c>
      <c r="J29" s="14" t="s">
        <v>93</v>
      </c>
      <c r="K29" s="16">
        <v>377</v>
      </c>
      <c r="L29" s="14" t="s">
        <v>94</v>
      </c>
      <c r="M29" s="14" t="s">
        <v>17</v>
      </c>
      <c r="N29" s="14" t="s">
        <v>95</v>
      </c>
    </row>
    <row r="30" spans="1:14">
      <c r="A30" s="18" t="s">
        <v>14</v>
      </c>
      <c r="B30" s="18" t="s">
        <v>15</v>
      </c>
      <c r="C30" s="19">
        <v>4811334</v>
      </c>
      <c r="D30" s="19">
        <v>4811334</v>
      </c>
      <c r="E30" s="20">
        <v>1836958370</v>
      </c>
      <c r="F30" s="21">
        <v>44923.722824074102</v>
      </c>
      <c r="G30" s="18" t="s">
        <v>16</v>
      </c>
      <c r="H30" s="20">
        <v>810</v>
      </c>
      <c r="I30" s="18" t="s">
        <v>17</v>
      </c>
      <c r="J30" s="18" t="s">
        <v>96</v>
      </c>
      <c r="K30" s="20">
        <v>377</v>
      </c>
      <c r="L30" s="18" t="s">
        <v>97</v>
      </c>
      <c r="M30" s="18" t="s">
        <v>17</v>
      </c>
      <c r="N30" s="18" t="s">
        <v>98</v>
      </c>
    </row>
    <row r="31" spans="1:14">
      <c r="B31" s="22" t="s">
        <v>35</v>
      </c>
      <c r="C31" s="11">
        <f>SUM(C23:C30)</f>
        <v>135362644</v>
      </c>
    </row>
    <row r="32" spans="1:14">
      <c r="B32" s="23" t="s">
        <v>36</v>
      </c>
      <c r="C32">
        <v>0</v>
      </c>
    </row>
    <row r="33" spans="1:3">
      <c r="B33" s="22" t="s">
        <v>37</v>
      </c>
      <c r="C33">
        <v>135362644</v>
      </c>
    </row>
    <row r="34" spans="1:3">
      <c r="B34" s="23" t="s">
        <v>38</v>
      </c>
      <c r="C34" s="10">
        <f>+C31+C32-C33</f>
        <v>0</v>
      </c>
    </row>
    <row r="37" spans="1:3">
      <c r="A37" s="12"/>
      <c r="B37" t="s">
        <v>39</v>
      </c>
    </row>
    <row r="38" spans="1:3">
      <c r="A38" s="13"/>
      <c r="B38" t="s">
        <v>40</v>
      </c>
    </row>
  </sheetData>
  <autoFilter ref="A23:N2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2022-12-10T15:10:13Z</dcterms:created>
  <dcterms:modified xsi:type="dcterms:W3CDTF">2023-01-02T15:53:56Z</dcterms:modified>
</cp:coreProperties>
</file>