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16FF0465-4E51-40D8-8116-B2FBC8190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2" i="1" s="1"/>
</calcChain>
</file>

<file path=xl/sharedStrings.xml><?xml version="1.0" encoding="utf-8"?>
<sst xmlns="http://schemas.openxmlformats.org/spreadsheetml/2006/main" count="314" uniqueCount="105">
  <si>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</si>
  <si>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</si>
  <si>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</si>
  <si>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</si>
  <si>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</si>
  <si>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</si>
  <si>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</si>
  <si>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</si>
  <si>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</si>
  <si>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</si>
  <si>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</si>
  <si>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Apellido Cliente</t>
  </si>
  <si>
    <t>Cuota Número</t>
  </si>
  <si>
    <t>Identificación del Obligado</t>
  </si>
  <si>
    <t>PSE</t>
  </si>
  <si>
    <t>Paga</t>
  </si>
  <si>
    <t>Aprobada</t>
  </si>
  <si>
    <t/>
  </si>
  <si>
    <t>CRÉDITO</t>
  </si>
  <si>
    <t>SALDO</t>
  </si>
  <si>
    <t>DÉBITO</t>
  </si>
  <si>
    <t>TOTAL</t>
  </si>
  <si>
    <t>2-202-2022</t>
  </si>
  <si>
    <t>890400099</t>
  </si>
  <si>
    <t>2</t>
  </si>
  <si>
    <t>Resolución No. 266 del 20 de 0ctubre del 2023</t>
  </si>
  <si>
    <t>16186475</t>
  </si>
  <si>
    <t>22822020</t>
  </si>
  <si>
    <t>24</t>
  </si>
  <si>
    <t>890331723</t>
  </si>
  <si>
    <t>2-67-2024</t>
  </si>
  <si>
    <t>8</t>
  </si>
  <si>
    <t>892000102</t>
  </si>
  <si>
    <t>4</t>
  </si>
  <si>
    <t>2-1010-2023</t>
  </si>
  <si>
    <t>11</t>
  </si>
  <si>
    <t>830007240</t>
  </si>
  <si>
    <t>032025</t>
  </si>
  <si>
    <t>1</t>
  </si>
  <si>
    <t>900085332-1</t>
  </si>
  <si>
    <t>2-617-2023</t>
  </si>
  <si>
    <t>7</t>
  </si>
  <si>
    <t>900396831</t>
  </si>
  <si>
    <t>00972025</t>
  </si>
  <si>
    <t>901347122</t>
  </si>
  <si>
    <t>2-798-2024</t>
  </si>
  <si>
    <t>1Y2</t>
  </si>
  <si>
    <t>8002086608</t>
  </si>
  <si>
    <t>29452021</t>
  </si>
  <si>
    <t>13</t>
  </si>
  <si>
    <t>COBRO COACTIVO N.2-706-2021 - SENTENCIA MIN.TRABAJO</t>
  </si>
  <si>
    <t>300700011558</t>
  </si>
  <si>
    <t>8909801121</t>
  </si>
  <si>
    <t>2-270-2022</t>
  </si>
  <si>
    <t>70163163</t>
  </si>
  <si>
    <t>900100801</t>
  </si>
  <si>
    <t>6</t>
  </si>
  <si>
    <t>EXP:2-507-2023 FIVICOT</t>
  </si>
  <si>
    <t>900397738</t>
  </si>
  <si>
    <t>RESOLUCION 0445 DEL 18 DE MARZO DE 2024, FIVICOT</t>
  </si>
  <si>
    <t>9010724776</t>
  </si>
  <si>
    <t xml:space="preserve">300700011558 </t>
  </si>
  <si>
    <t>Proceso 2-366-2024</t>
  </si>
  <si>
    <t>900156826</t>
  </si>
  <si>
    <t>RESOLUCION 001048 27 JUNIO 2023</t>
  </si>
  <si>
    <t>900742523</t>
  </si>
  <si>
    <t>2-994-2023</t>
  </si>
  <si>
    <t>900194255-8</t>
  </si>
  <si>
    <t>28882023</t>
  </si>
  <si>
    <t>1090477235</t>
  </si>
  <si>
    <t>210622023</t>
  </si>
  <si>
    <t>ONCE</t>
  </si>
  <si>
    <t>8902008558</t>
  </si>
  <si>
    <t>R.0129/2023-FIVICOT</t>
  </si>
  <si>
    <t>900274398</t>
  </si>
  <si>
    <t>9</t>
  </si>
  <si>
    <t>10</t>
  </si>
  <si>
    <t>28232022</t>
  </si>
  <si>
    <t>891190249</t>
  </si>
  <si>
    <t>266 del 20 de 0ctubre del 2023</t>
  </si>
  <si>
    <t>3</t>
  </si>
  <si>
    <t>2-400-2024</t>
  </si>
  <si>
    <t>901239413</t>
  </si>
  <si>
    <t>2-179-2024</t>
  </si>
  <si>
    <t>900319236</t>
  </si>
  <si>
    <t>89033123</t>
  </si>
  <si>
    <t>2-573-2021</t>
  </si>
  <si>
    <t>800142959</t>
  </si>
  <si>
    <t>2-1062-2024 28 julio 2023</t>
  </si>
  <si>
    <t>817003224-0</t>
  </si>
  <si>
    <t>RESOLUCION 0086 - 2025 - FIVICOT</t>
  </si>
  <si>
    <t>900676326-1</t>
  </si>
  <si>
    <t>5</t>
  </si>
  <si>
    <t>2-774-2021</t>
  </si>
  <si>
    <t>8900014671</t>
  </si>
  <si>
    <t>R.382/2023 - FIVICOT</t>
  </si>
  <si>
    <t>800017892</t>
  </si>
  <si>
    <t>530-2024</t>
  </si>
  <si>
    <t>40777319</t>
  </si>
  <si>
    <t>Resolución 0557 de 30/11/2023 correspondiente a FIVICOT</t>
  </si>
  <si>
    <t>Unica</t>
  </si>
  <si>
    <t>891480035</t>
  </si>
  <si>
    <t>FIVICOT RESOLUCION 0127 DE 2025</t>
  </si>
  <si>
    <t>0</t>
  </si>
  <si>
    <t>900176162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</si>
</sst>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164" fontId="0" fillId="2" borderId="2" xfId="0" applyNumberFormat="1" applyFill="1" applyBorder="1"/>
    <xf numFmtId="164" fontId="2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G1" workbookViewId="0">
      <selection activeCell="J13" sqref="J13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5.85546875" customWidth="1"/>
    <col min="4" max="4" width="14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16.140625" customWidth="1"/>
    <col min="13" max="13" width="14.85546875" customWidth="1"/>
    <col min="14" max="14" width="25.85546875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6" t="s">
        <v>14</v>
      </c>
      <c r="B2" s="6" t="s">
        <v>15</v>
      </c>
      <c r="C2" s="7">
        <v>1239655</v>
      </c>
      <c r="D2" s="7">
        <v>1239655</v>
      </c>
      <c r="E2" s="8">
        <v>1300544713</v>
      </c>
      <c r="F2" s="9">
        <v>45716.761782407397</v>
      </c>
      <c r="G2" s="6" t="s">
        <v>16</v>
      </c>
      <c r="H2" s="8">
        <v>2080</v>
      </c>
      <c r="I2" s="6" t="s">
        <v>17</v>
      </c>
      <c r="J2" s="6" t="s">
        <v>25</v>
      </c>
      <c r="K2" s="8">
        <v>377</v>
      </c>
      <c r="L2" s="6" t="s">
        <v>17</v>
      </c>
      <c r="M2" s="6" t="s">
        <v>24</v>
      </c>
      <c r="N2" s="6" t="s">
        <v>26</v>
      </c>
    </row>
    <row r="3" spans="1:14" x14ac:dyDescent="0.25">
      <c r="A3" s="10" t="s">
        <v>14</v>
      </c>
      <c r="B3" s="10" t="s">
        <v>15</v>
      </c>
      <c r="C3" s="11">
        <v>1169693</v>
      </c>
      <c r="D3" s="11">
        <v>1169693</v>
      </c>
      <c r="E3" s="12">
        <v>1308683978</v>
      </c>
      <c r="F3" s="13">
        <v>45719.712164351899</v>
      </c>
      <c r="G3" s="10" t="s">
        <v>16</v>
      </c>
      <c r="H3" s="12">
        <v>2081</v>
      </c>
      <c r="I3" s="10" t="s">
        <v>17</v>
      </c>
      <c r="J3" s="10" t="s">
        <v>27</v>
      </c>
      <c r="K3" s="12">
        <v>377</v>
      </c>
      <c r="L3" s="10" t="s">
        <v>17</v>
      </c>
      <c r="M3" s="10" t="s">
        <v>28</v>
      </c>
      <c r="N3" s="10" t="s">
        <v>29</v>
      </c>
    </row>
    <row r="4" spans="1:14" x14ac:dyDescent="0.25">
      <c r="A4" s="6" t="s">
        <v>14</v>
      </c>
      <c r="B4" s="6" t="s">
        <v>15</v>
      </c>
      <c r="C4" s="7">
        <v>17629011</v>
      </c>
      <c r="D4" s="7">
        <v>17629011</v>
      </c>
      <c r="E4" s="8">
        <v>1311467329</v>
      </c>
      <c r="F4" s="9">
        <v>45720.612164351798</v>
      </c>
      <c r="G4" s="6" t="s">
        <v>16</v>
      </c>
      <c r="H4" s="8">
        <v>2082</v>
      </c>
      <c r="I4" s="6" t="s">
        <v>17</v>
      </c>
      <c r="J4" s="6" t="s">
        <v>30</v>
      </c>
      <c r="K4" s="8">
        <v>2672024</v>
      </c>
      <c r="L4" s="6" t="s">
        <v>17</v>
      </c>
      <c r="M4" s="6" t="s">
        <v>31</v>
      </c>
      <c r="N4" s="6" t="s">
        <v>32</v>
      </c>
    </row>
    <row r="5" spans="1:14" x14ac:dyDescent="0.25">
      <c r="A5" s="10" t="s">
        <v>14</v>
      </c>
      <c r="B5" s="10" t="s">
        <v>15</v>
      </c>
      <c r="C5" s="11">
        <v>3781890</v>
      </c>
      <c r="D5" s="11">
        <v>3781890</v>
      </c>
      <c r="E5" s="12">
        <v>1311956475</v>
      </c>
      <c r="F5" s="13">
        <v>45720.708842592598</v>
      </c>
      <c r="G5" s="10" t="s">
        <v>16</v>
      </c>
      <c r="H5" s="12">
        <v>2083</v>
      </c>
      <c r="I5" s="10" t="s">
        <v>17</v>
      </c>
      <c r="J5" s="10" t="s">
        <v>22</v>
      </c>
      <c r="K5" s="12">
        <v>377</v>
      </c>
      <c r="L5" s="10" t="s">
        <v>17</v>
      </c>
      <c r="M5" s="10" t="s">
        <v>33</v>
      </c>
      <c r="N5" s="10" t="s">
        <v>23</v>
      </c>
    </row>
    <row r="6" spans="1:14" x14ac:dyDescent="0.25">
      <c r="A6" s="6" t="s">
        <v>14</v>
      </c>
      <c r="B6" s="6" t="s">
        <v>15</v>
      </c>
      <c r="C6" s="7">
        <v>6237787.9299999997</v>
      </c>
      <c r="D6" s="7">
        <v>6237787.9299999997</v>
      </c>
      <c r="E6" s="8">
        <v>1326986169</v>
      </c>
      <c r="F6" s="9">
        <v>45726.735821759299</v>
      </c>
      <c r="G6" s="6" t="s">
        <v>16</v>
      </c>
      <c r="H6" s="8">
        <v>2089</v>
      </c>
      <c r="I6" s="6" t="s">
        <v>17</v>
      </c>
      <c r="J6" s="6" t="s">
        <v>34</v>
      </c>
      <c r="K6" s="8">
        <v>377</v>
      </c>
      <c r="L6" s="6" t="s">
        <v>17</v>
      </c>
      <c r="M6" s="6" t="s">
        <v>35</v>
      </c>
      <c r="N6" s="6" t="s">
        <v>36</v>
      </c>
    </row>
    <row r="7" spans="1:14" x14ac:dyDescent="0.25">
      <c r="A7" s="10" t="s">
        <v>14</v>
      </c>
      <c r="B7" s="10" t="s">
        <v>15</v>
      </c>
      <c r="C7" s="11">
        <v>1732800</v>
      </c>
      <c r="D7" s="11">
        <v>1732800</v>
      </c>
      <c r="E7" s="12">
        <v>1328304570</v>
      </c>
      <c r="F7" s="13">
        <v>45727.399490740703</v>
      </c>
      <c r="G7" s="10" t="s">
        <v>16</v>
      </c>
      <c r="H7" s="12">
        <v>2090</v>
      </c>
      <c r="I7" s="10" t="s">
        <v>17</v>
      </c>
      <c r="J7" s="10" t="s">
        <v>37</v>
      </c>
      <c r="K7" s="12">
        <v>377</v>
      </c>
      <c r="L7" s="10" t="s">
        <v>17</v>
      </c>
      <c r="M7" s="10" t="s">
        <v>38</v>
      </c>
      <c r="N7" s="10" t="s">
        <v>39</v>
      </c>
    </row>
    <row r="8" spans="1:14" x14ac:dyDescent="0.25">
      <c r="A8" s="6" t="s">
        <v>14</v>
      </c>
      <c r="B8" s="6" t="s">
        <v>15</v>
      </c>
      <c r="C8" s="7">
        <v>2229020</v>
      </c>
      <c r="D8" s="7">
        <v>2229020</v>
      </c>
      <c r="E8" s="8">
        <v>1329547000</v>
      </c>
      <c r="F8" s="9">
        <v>45727.667581018497</v>
      </c>
      <c r="G8" s="6" t="s">
        <v>16</v>
      </c>
      <c r="H8" s="8">
        <v>2091</v>
      </c>
      <c r="I8" s="6" t="s">
        <v>17</v>
      </c>
      <c r="J8" s="6" t="s">
        <v>40</v>
      </c>
      <c r="K8" s="8">
        <v>377</v>
      </c>
      <c r="L8" s="6" t="s">
        <v>17</v>
      </c>
      <c r="M8" s="6" t="s">
        <v>41</v>
      </c>
      <c r="N8" s="6" t="s">
        <v>42</v>
      </c>
    </row>
    <row r="9" spans="1:14" x14ac:dyDescent="0.25">
      <c r="A9" s="10" t="s">
        <v>14</v>
      </c>
      <c r="B9" s="10" t="s">
        <v>15</v>
      </c>
      <c r="C9" s="11">
        <v>2864896</v>
      </c>
      <c r="D9" s="11">
        <v>2864896</v>
      </c>
      <c r="E9" s="12">
        <v>1330058983</v>
      </c>
      <c r="F9" s="13">
        <v>45727.816203703696</v>
      </c>
      <c r="G9" s="10" t="s">
        <v>16</v>
      </c>
      <c r="H9" s="12">
        <v>2092</v>
      </c>
      <c r="I9" s="10" t="s">
        <v>17</v>
      </c>
      <c r="J9" s="10" t="s">
        <v>43</v>
      </c>
      <c r="K9" s="12">
        <v>377</v>
      </c>
      <c r="L9" s="10" t="s">
        <v>17</v>
      </c>
      <c r="M9" s="10" t="s">
        <v>38</v>
      </c>
      <c r="N9" s="10" t="s">
        <v>44</v>
      </c>
    </row>
    <row r="10" spans="1:14" x14ac:dyDescent="0.25">
      <c r="A10" s="6" t="s">
        <v>14</v>
      </c>
      <c r="B10" s="6" t="s">
        <v>15</v>
      </c>
      <c r="C10" s="7">
        <v>4483788</v>
      </c>
      <c r="D10" s="7">
        <v>4483788</v>
      </c>
      <c r="E10" s="8">
        <v>1331104516</v>
      </c>
      <c r="F10" s="9">
        <v>45728.4600347222</v>
      </c>
      <c r="G10" s="6" t="s">
        <v>16</v>
      </c>
      <c r="H10" s="8">
        <v>2093</v>
      </c>
      <c r="I10" s="6" t="s">
        <v>17</v>
      </c>
      <c r="J10" s="6" t="s">
        <v>45</v>
      </c>
      <c r="K10" s="8">
        <v>377</v>
      </c>
      <c r="L10" s="6" t="s">
        <v>17</v>
      </c>
      <c r="M10" s="6" t="s">
        <v>46</v>
      </c>
      <c r="N10" s="6" t="s">
        <v>47</v>
      </c>
    </row>
    <row r="11" spans="1:14" x14ac:dyDescent="0.25">
      <c r="A11" s="10" t="s">
        <v>14</v>
      </c>
      <c r="B11" s="10" t="s">
        <v>15</v>
      </c>
      <c r="C11" s="11">
        <v>4358028</v>
      </c>
      <c r="D11" s="11">
        <v>4358028</v>
      </c>
      <c r="E11" s="12">
        <v>1331159878</v>
      </c>
      <c r="F11" s="13">
        <v>45728.472361111097</v>
      </c>
      <c r="G11" s="10" t="s">
        <v>16</v>
      </c>
      <c r="H11" s="12">
        <v>2094</v>
      </c>
      <c r="I11" s="10" t="s">
        <v>17</v>
      </c>
      <c r="J11" s="10" t="s">
        <v>48</v>
      </c>
      <c r="K11" s="12">
        <v>377</v>
      </c>
      <c r="L11" s="10" t="s">
        <v>17</v>
      </c>
      <c r="M11" s="10" t="s">
        <v>49</v>
      </c>
      <c r="N11" s="10" t="s">
        <v>47</v>
      </c>
    </row>
    <row r="12" spans="1:14" x14ac:dyDescent="0.25">
      <c r="A12" s="6" t="s">
        <v>14</v>
      </c>
      <c r="B12" s="6" t="s">
        <v>15</v>
      </c>
      <c r="C12" s="7">
        <v>10066468</v>
      </c>
      <c r="D12" s="7">
        <v>10066468</v>
      </c>
      <c r="E12" s="8">
        <v>1334069932</v>
      </c>
      <c r="F12" s="9">
        <v>45729.608587962997</v>
      </c>
      <c r="G12" s="6" t="s">
        <v>16</v>
      </c>
      <c r="H12" s="8">
        <v>2096</v>
      </c>
      <c r="I12" s="6" t="s">
        <v>17</v>
      </c>
      <c r="J12" s="6" t="s">
        <v>50</v>
      </c>
      <c r="K12" s="8">
        <v>337</v>
      </c>
      <c r="L12" s="6" t="s">
        <v>17</v>
      </c>
      <c r="M12" s="6" t="s">
        <v>51</v>
      </c>
      <c r="N12" s="6" t="s">
        <v>52</v>
      </c>
    </row>
    <row r="13" spans="1:14" x14ac:dyDescent="0.25">
      <c r="A13" s="16" t="s">
        <v>14</v>
      </c>
      <c r="B13" s="6" t="s">
        <v>15</v>
      </c>
      <c r="C13" s="7">
        <v>325000</v>
      </c>
      <c r="D13" s="7">
        <v>325000</v>
      </c>
      <c r="E13" s="8">
        <v>1341497349</v>
      </c>
      <c r="F13" s="9">
        <v>45732.758796296301</v>
      </c>
      <c r="G13" s="6" t="s">
        <v>16</v>
      </c>
      <c r="H13" s="8">
        <v>2097</v>
      </c>
      <c r="I13" s="6" t="s">
        <v>17</v>
      </c>
      <c r="J13" s="6" t="s">
        <v>53</v>
      </c>
      <c r="K13" s="8">
        <v>377</v>
      </c>
      <c r="L13" s="6" t="s">
        <v>17</v>
      </c>
      <c r="M13" s="6" t="s">
        <v>31</v>
      </c>
      <c r="N13" s="6" t="s">
        <v>54</v>
      </c>
    </row>
    <row r="14" spans="1:14" x14ac:dyDescent="0.25">
      <c r="A14" s="10" t="s">
        <v>14</v>
      </c>
      <c r="B14" s="10" t="s">
        <v>15</v>
      </c>
      <c r="C14" s="11">
        <v>2150899.1800000002</v>
      </c>
      <c r="D14" s="11">
        <v>2150899.1800000002</v>
      </c>
      <c r="E14" s="12">
        <v>1350043218</v>
      </c>
      <c r="F14" s="13">
        <v>45736.421493055597</v>
      </c>
      <c r="G14" s="10" t="s">
        <v>16</v>
      </c>
      <c r="H14" s="12">
        <v>2098</v>
      </c>
      <c r="I14" s="10" t="s">
        <v>17</v>
      </c>
      <c r="J14" s="10" t="s">
        <v>55</v>
      </c>
      <c r="K14" s="12">
        <v>377</v>
      </c>
      <c r="L14" s="10" t="s">
        <v>17</v>
      </c>
      <c r="M14" s="10" t="s">
        <v>56</v>
      </c>
      <c r="N14" s="10" t="s">
        <v>55</v>
      </c>
    </row>
    <row r="15" spans="1:14" x14ac:dyDescent="0.25">
      <c r="A15" s="6" t="s">
        <v>15</v>
      </c>
      <c r="B15" s="6" t="s">
        <v>15</v>
      </c>
      <c r="C15" s="7">
        <v>864033</v>
      </c>
      <c r="D15" s="7">
        <v>864033</v>
      </c>
      <c r="E15" s="8">
        <v>1360918713</v>
      </c>
      <c r="F15" s="9">
        <v>45741.768668981502</v>
      </c>
      <c r="G15" s="6" t="s">
        <v>16</v>
      </c>
      <c r="H15" s="8">
        <v>2099</v>
      </c>
      <c r="I15" s="6" t="s">
        <v>17</v>
      </c>
      <c r="J15" s="6" t="s">
        <v>57</v>
      </c>
      <c r="K15" s="8">
        <v>377</v>
      </c>
      <c r="L15" s="6" t="s">
        <v>17</v>
      </c>
      <c r="M15" s="6" t="s">
        <v>24</v>
      </c>
      <c r="N15" s="6" t="s">
        <v>58</v>
      </c>
    </row>
    <row r="16" spans="1:14" ht="38.25" x14ac:dyDescent="0.25">
      <c r="A16" s="10" t="s">
        <v>14</v>
      </c>
      <c r="B16" s="10" t="s">
        <v>15</v>
      </c>
      <c r="C16" s="11">
        <v>4235850</v>
      </c>
      <c r="D16" s="11">
        <v>4235850</v>
      </c>
      <c r="E16" s="12">
        <v>1362029895</v>
      </c>
      <c r="F16" s="13">
        <v>45742.394282407397</v>
      </c>
      <c r="G16" s="10" t="s">
        <v>16</v>
      </c>
      <c r="H16" s="12">
        <v>2100</v>
      </c>
      <c r="I16" s="10" t="s">
        <v>17</v>
      </c>
      <c r="J16" s="15" t="s">
        <v>59</v>
      </c>
      <c r="K16" s="12">
        <v>377</v>
      </c>
      <c r="L16" s="10" t="s">
        <v>17</v>
      </c>
      <c r="M16" s="10" t="s">
        <v>38</v>
      </c>
      <c r="N16" s="10" t="s">
        <v>60</v>
      </c>
    </row>
    <row r="17" spans="1:14" x14ac:dyDescent="0.25">
      <c r="A17" s="6" t="s">
        <v>14</v>
      </c>
      <c r="B17" s="6" t="s">
        <v>15</v>
      </c>
      <c r="C17" s="7">
        <v>35960000</v>
      </c>
      <c r="D17" s="7">
        <v>35960000</v>
      </c>
      <c r="E17" s="8">
        <v>1362531310</v>
      </c>
      <c r="F17" s="9">
        <v>45742.510416666701</v>
      </c>
      <c r="G17" s="6" t="s">
        <v>16</v>
      </c>
      <c r="H17" s="8">
        <v>2101</v>
      </c>
      <c r="I17" s="6" t="s">
        <v>17</v>
      </c>
      <c r="J17" s="6" t="s">
        <v>61</v>
      </c>
      <c r="K17" s="8">
        <v>377</v>
      </c>
      <c r="L17" s="6" t="s">
        <v>17</v>
      </c>
      <c r="M17" s="6" t="s">
        <v>62</v>
      </c>
      <c r="N17" s="6" t="s">
        <v>63</v>
      </c>
    </row>
    <row r="18" spans="1:14" x14ac:dyDescent="0.25">
      <c r="A18" s="10" t="s">
        <v>14</v>
      </c>
      <c r="B18" s="10" t="s">
        <v>15</v>
      </c>
      <c r="C18" s="11">
        <v>1192266</v>
      </c>
      <c r="D18" s="11">
        <v>1192266</v>
      </c>
      <c r="E18" s="12">
        <v>1364952697</v>
      </c>
      <c r="F18" s="13">
        <v>45743.471875000003</v>
      </c>
      <c r="G18" s="10" t="s">
        <v>16</v>
      </c>
      <c r="H18" s="12">
        <v>2103</v>
      </c>
      <c r="I18" s="10" t="s">
        <v>17</v>
      </c>
      <c r="J18" s="10" t="s">
        <v>64</v>
      </c>
      <c r="K18" s="12">
        <v>377</v>
      </c>
      <c r="L18" s="10" t="s">
        <v>17</v>
      </c>
      <c r="M18" s="10" t="s">
        <v>41</v>
      </c>
      <c r="N18" s="10" t="s">
        <v>65</v>
      </c>
    </row>
    <row r="19" spans="1:14" x14ac:dyDescent="0.25">
      <c r="A19" s="6" t="s">
        <v>14</v>
      </c>
      <c r="B19" s="6" t="s">
        <v>15</v>
      </c>
      <c r="C19" s="7">
        <v>6000000</v>
      </c>
      <c r="D19" s="7">
        <v>6000000</v>
      </c>
      <c r="E19" s="8">
        <v>1365402612</v>
      </c>
      <c r="F19" s="9">
        <v>45743.587488425903</v>
      </c>
      <c r="G19" s="6" t="s">
        <v>16</v>
      </c>
      <c r="H19" s="8">
        <v>2104</v>
      </c>
      <c r="I19" s="6" t="s">
        <v>17</v>
      </c>
      <c r="J19" s="6" t="s">
        <v>66</v>
      </c>
      <c r="K19" s="8">
        <v>377</v>
      </c>
      <c r="L19" s="6" t="s">
        <v>17</v>
      </c>
      <c r="M19" s="6" t="s">
        <v>33</v>
      </c>
      <c r="N19" s="6" t="s">
        <v>67</v>
      </c>
    </row>
    <row r="20" spans="1:14" x14ac:dyDescent="0.25">
      <c r="A20" s="10" t="s">
        <v>14</v>
      </c>
      <c r="B20" s="10" t="s">
        <v>15</v>
      </c>
      <c r="C20" s="11">
        <v>1119582</v>
      </c>
      <c r="D20" s="11">
        <v>1119582</v>
      </c>
      <c r="E20" s="12">
        <v>1367615820</v>
      </c>
      <c r="F20" s="13">
        <v>45744.496678240699</v>
      </c>
      <c r="G20" s="10" t="s">
        <v>16</v>
      </c>
      <c r="H20" s="12">
        <v>2105</v>
      </c>
      <c r="I20" s="10" t="s">
        <v>17</v>
      </c>
      <c r="J20" s="10" t="s">
        <v>68</v>
      </c>
      <c r="K20" s="12">
        <v>377</v>
      </c>
      <c r="L20" s="10" t="s">
        <v>17</v>
      </c>
      <c r="M20" s="10" t="s">
        <v>56</v>
      </c>
      <c r="N20" s="10" t="s">
        <v>69</v>
      </c>
    </row>
    <row r="21" spans="1:14" x14ac:dyDescent="0.25">
      <c r="A21" s="6" t="s">
        <v>14</v>
      </c>
      <c r="B21" s="6" t="s">
        <v>15</v>
      </c>
      <c r="C21" s="7">
        <v>910827</v>
      </c>
      <c r="D21" s="7">
        <v>910827</v>
      </c>
      <c r="E21" s="8">
        <v>1368169881</v>
      </c>
      <c r="F21" s="9">
        <v>45744.618472222202</v>
      </c>
      <c r="G21" s="6" t="s">
        <v>16</v>
      </c>
      <c r="H21" s="8">
        <v>2106</v>
      </c>
      <c r="I21" s="6" t="s">
        <v>17</v>
      </c>
      <c r="J21" s="6" t="s">
        <v>70</v>
      </c>
      <c r="K21" s="8">
        <v>377</v>
      </c>
      <c r="L21" s="6" t="s">
        <v>17</v>
      </c>
      <c r="M21" s="6" t="s">
        <v>71</v>
      </c>
      <c r="N21" s="6" t="s">
        <v>72</v>
      </c>
    </row>
    <row r="22" spans="1:14" x14ac:dyDescent="0.25">
      <c r="A22" s="10" t="s">
        <v>14</v>
      </c>
      <c r="B22" s="10" t="s">
        <v>15</v>
      </c>
      <c r="C22" s="11">
        <v>5800000</v>
      </c>
      <c r="D22" s="11">
        <v>5800000</v>
      </c>
      <c r="E22" s="12">
        <v>1368237151</v>
      </c>
      <c r="F22" s="13">
        <v>45744.631319444401</v>
      </c>
      <c r="G22" s="10" t="s">
        <v>16</v>
      </c>
      <c r="H22" s="12">
        <v>2107</v>
      </c>
      <c r="I22" s="10" t="s">
        <v>17</v>
      </c>
      <c r="J22" s="10" t="s">
        <v>73</v>
      </c>
      <c r="K22" s="12">
        <v>377</v>
      </c>
      <c r="L22" s="10" t="s">
        <v>17</v>
      </c>
      <c r="M22" s="10" t="s">
        <v>38</v>
      </c>
      <c r="N22" s="10" t="s">
        <v>74</v>
      </c>
    </row>
    <row r="23" spans="1:14" x14ac:dyDescent="0.25">
      <c r="A23" s="6" t="s">
        <v>14</v>
      </c>
      <c r="B23" s="6" t="s">
        <v>15</v>
      </c>
      <c r="C23" s="7">
        <v>17629011</v>
      </c>
      <c r="D23" s="7">
        <v>17629011</v>
      </c>
      <c r="E23" s="8">
        <v>1368582441</v>
      </c>
      <c r="F23" s="9">
        <v>45744.695196759298</v>
      </c>
      <c r="G23" s="6" t="s">
        <v>16</v>
      </c>
      <c r="H23" s="8">
        <v>2109</v>
      </c>
      <c r="I23" s="6" t="s">
        <v>17</v>
      </c>
      <c r="J23" s="6" t="s">
        <v>30</v>
      </c>
      <c r="K23" s="8">
        <v>2672024</v>
      </c>
      <c r="L23" s="6" t="s">
        <v>17</v>
      </c>
      <c r="M23" s="6" t="s">
        <v>75</v>
      </c>
      <c r="N23" s="6" t="s">
        <v>32</v>
      </c>
    </row>
    <row r="24" spans="1:14" x14ac:dyDescent="0.25">
      <c r="A24" s="10" t="s">
        <v>14</v>
      </c>
      <c r="B24" s="10" t="s">
        <v>15</v>
      </c>
      <c r="C24" s="11">
        <v>17629011</v>
      </c>
      <c r="D24" s="11">
        <v>17629011</v>
      </c>
      <c r="E24" s="12">
        <v>1368651136</v>
      </c>
      <c r="F24" s="13">
        <v>45744.708784722199</v>
      </c>
      <c r="G24" s="10" t="s">
        <v>16</v>
      </c>
      <c r="H24" s="12">
        <v>2110</v>
      </c>
      <c r="I24" s="10" t="s">
        <v>17</v>
      </c>
      <c r="J24" s="10" t="s">
        <v>30</v>
      </c>
      <c r="K24" s="12">
        <v>2672024</v>
      </c>
      <c r="L24" s="10" t="s">
        <v>17</v>
      </c>
      <c r="M24" s="10" t="s">
        <v>76</v>
      </c>
      <c r="N24" s="10" t="s">
        <v>32</v>
      </c>
    </row>
    <row r="25" spans="1:14" s="20" customFormat="1" x14ac:dyDescent="0.25">
      <c r="A25" s="14" t="s">
        <v>14</v>
      </c>
      <c r="B25" s="16" t="s">
        <v>15</v>
      </c>
      <c r="C25" s="17">
        <v>1256744</v>
      </c>
      <c r="D25" s="17">
        <v>1256744</v>
      </c>
      <c r="E25" s="18">
        <v>1368847498</v>
      </c>
      <c r="F25" s="19">
        <v>45744.750277777799</v>
      </c>
      <c r="G25" s="16" t="s">
        <v>16</v>
      </c>
      <c r="H25" s="18">
        <v>2112</v>
      </c>
      <c r="I25" s="16" t="s">
        <v>17</v>
      </c>
      <c r="J25" s="16" t="s">
        <v>77</v>
      </c>
      <c r="K25" s="18">
        <v>377</v>
      </c>
      <c r="L25" s="16" t="s">
        <v>17</v>
      </c>
      <c r="M25" s="16" t="s">
        <v>76</v>
      </c>
      <c r="N25" s="16" t="s">
        <v>78</v>
      </c>
    </row>
    <row r="26" spans="1:14" s="20" customFormat="1" x14ac:dyDescent="0.25">
      <c r="A26" s="16" t="s">
        <v>14</v>
      </c>
      <c r="B26" s="16" t="s">
        <v>15</v>
      </c>
      <c r="C26" s="17">
        <v>1239655</v>
      </c>
      <c r="D26" s="17">
        <v>1239655</v>
      </c>
      <c r="E26" s="18">
        <v>1368854399</v>
      </c>
      <c r="F26" s="19">
        <v>45744.751805555599</v>
      </c>
      <c r="G26" s="16" t="s">
        <v>16</v>
      </c>
      <c r="H26" s="18">
        <v>2113</v>
      </c>
      <c r="I26" s="16" t="s">
        <v>17</v>
      </c>
      <c r="J26" s="16" t="s">
        <v>79</v>
      </c>
      <c r="K26" s="18">
        <v>377</v>
      </c>
      <c r="L26" s="16" t="s">
        <v>17</v>
      </c>
      <c r="M26" s="16" t="s">
        <v>80</v>
      </c>
      <c r="N26" s="16" t="s">
        <v>26</v>
      </c>
    </row>
    <row r="27" spans="1:14" x14ac:dyDescent="0.25">
      <c r="A27" s="6" t="s">
        <v>14</v>
      </c>
      <c r="B27" s="6" t="s">
        <v>15</v>
      </c>
      <c r="C27" s="7">
        <v>2801701</v>
      </c>
      <c r="D27" s="7">
        <v>2801701</v>
      </c>
      <c r="E27" s="8">
        <v>1375156054</v>
      </c>
      <c r="F27" s="9">
        <v>45747.611782407403</v>
      </c>
      <c r="G27" s="6" t="s">
        <v>16</v>
      </c>
      <c r="H27" s="8">
        <v>2114</v>
      </c>
      <c r="I27" s="6" t="s">
        <v>17</v>
      </c>
      <c r="J27" s="6" t="s">
        <v>81</v>
      </c>
      <c r="K27" s="8">
        <v>377</v>
      </c>
      <c r="L27" s="6" t="s">
        <v>17</v>
      </c>
      <c r="M27" s="6" t="s">
        <v>38</v>
      </c>
      <c r="N27" s="6" t="s">
        <v>82</v>
      </c>
    </row>
    <row r="28" spans="1:14" x14ac:dyDescent="0.25">
      <c r="A28" s="10" t="s">
        <v>14</v>
      </c>
      <c r="B28" s="10" t="s">
        <v>15</v>
      </c>
      <c r="C28" s="11">
        <v>1303365</v>
      </c>
      <c r="D28" s="11">
        <v>1303365</v>
      </c>
      <c r="E28" s="12">
        <v>1377935597</v>
      </c>
      <c r="F28" s="13">
        <v>45748.428136574097</v>
      </c>
      <c r="G28" s="10" t="s">
        <v>16</v>
      </c>
      <c r="H28" s="12">
        <v>2115</v>
      </c>
      <c r="I28" s="10" t="s">
        <v>17</v>
      </c>
      <c r="J28" s="10" t="s">
        <v>83</v>
      </c>
      <c r="K28" s="12">
        <v>377</v>
      </c>
      <c r="L28" s="10" t="s">
        <v>17</v>
      </c>
      <c r="M28" s="10" t="s">
        <v>24</v>
      </c>
      <c r="N28" s="10" t="s">
        <v>84</v>
      </c>
    </row>
    <row r="29" spans="1:14" x14ac:dyDescent="0.25">
      <c r="A29" s="6" t="s">
        <v>14</v>
      </c>
      <c r="B29" s="6" t="s">
        <v>15</v>
      </c>
      <c r="C29" s="7">
        <v>1169693</v>
      </c>
      <c r="D29" s="7">
        <v>1169693</v>
      </c>
      <c r="E29" s="8">
        <v>1379022776</v>
      </c>
      <c r="F29" s="9">
        <v>45748.6184953704</v>
      </c>
      <c r="G29" s="6" t="s">
        <v>16</v>
      </c>
      <c r="H29" s="8">
        <v>2116</v>
      </c>
      <c r="I29" s="6" t="s">
        <v>17</v>
      </c>
      <c r="J29" s="6" t="s">
        <v>27</v>
      </c>
      <c r="K29" s="8">
        <v>377</v>
      </c>
      <c r="L29" s="6" t="s">
        <v>17</v>
      </c>
      <c r="M29" s="6" t="s">
        <v>28</v>
      </c>
      <c r="N29" s="6" t="s">
        <v>85</v>
      </c>
    </row>
    <row r="30" spans="1:14" x14ac:dyDescent="0.25">
      <c r="A30" s="10" t="s">
        <v>14</v>
      </c>
      <c r="B30" s="10" t="s">
        <v>15</v>
      </c>
      <c r="C30" s="11">
        <v>550325</v>
      </c>
      <c r="D30" s="11">
        <v>550325</v>
      </c>
      <c r="E30" s="12">
        <v>1379724592</v>
      </c>
      <c r="F30" s="13">
        <v>45748.746724536999</v>
      </c>
      <c r="G30" s="10" t="s">
        <v>16</v>
      </c>
      <c r="H30" s="12">
        <v>2118</v>
      </c>
      <c r="I30" s="10" t="s">
        <v>17</v>
      </c>
      <c r="J30" s="10" t="s">
        <v>86</v>
      </c>
      <c r="K30" s="12">
        <v>377</v>
      </c>
      <c r="L30" s="10" t="s">
        <v>17</v>
      </c>
      <c r="M30" s="10" t="s">
        <v>38</v>
      </c>
      <c r="N30" s="10" t="s">
        <v>87</v>
      </c>
    </row>
    <row r="31" spans="1:14" x14ac:dyDescent="0.25">
      <c r="A31" s="6" t="s">
        <v>14</v>
      </c>
      <c r="B31" s="6" t="s">
        <v>15</v>
      </c>
      <c r="C31" s="7">
        <v>2545000</v>
      </c>
      <c r="D31" s="7">
        <v>2545000</v>
      </c>
      <c r="E31" s="8">
        <v>1381416375</v>
      </c>
      <c r="F31" s="9">
        <v>45749.427141203698</v>
      </c>
      <c r="G31" s="6" t="s">
        <v>16</v>
      </c>
      <c r="H31" s="8">
        <v>2121</v>
      </c>
      <c r="I31" s="6" t="s">
        <v>17</v>
      </c>
      <c r="J31" s="6" t="s">
        <v>88</v>
      </c>
      <c r="K31" s="8">
        <v>377</v>
      </c>
      <c r="L31" s="6" t="s">
        <v>17</v>
      </c>
      <c r="M31" s="6" t="s">
        <v>38</v>
      </c>
      <c r="N31" s="6" t="s">
        <v>89</v>
      </c>
    </row>
    <row r="32" spans="1:14" x14ac:dyDescent="0.25">
      <c r="A32" s="10" t="s">
        <v>14</v>
      </c>
      <c r="B32" s="10" t="s">
        <v>15</v>
      </c>
      <c r="C32" s="11">
        <v>3465600</v>
      </c>
      <c r="D32" s="11">
        <v>3465600</v>
      </c>
      <c r="E32" s="12">
        <v>1382616769</v>
      </c>
      <c r="F32" s="13">
        <v>45749.661689814799</v>
      </c>
      <c r="G32" s="10" t="s">
        <v>16</v>
      </c>
      <c r="H32" s="12">
        <v>2125</v>
      </c>
      <c r="I32" s="10" t="s">
        <v>17</v>
      </c>
      <c r="J32" s="10" t="s">
        <v>90</v>
      </c>
      <c r="K32" s="12">
        <v>377</v>
      </c>
      <c r="L32" s="10" t="s">
        <v>17</v>
      </c>
      <c r="M32" s="10" t="s">
        <v>38</v>
      </c>
      <c r="N32" s="10" t="s">
        <v>91</v>
      </c>
    </row>
    <row r="33" spans="1:14" x14ac:dyDescent="0.25">
      <c r="A33" s="6" t="s">
        <v>14</v>
      </c>
      <c r="B33" s="6" t="s">
        <v>15</v>
      </c>
      <c r="C33" s="7">
        <v>3781890</v>
      </c>
      <c r="D33" s="7">
        <v>3781890</v>
      </c>
      <c r="E33" s="8">
        <v>1382842073</v>
      </c>
      <c r="F33" s="9">
        <v>45749.707268518498</v>
      </c>
      <c r="G33" s="6" t="s">
        <v>16</v>
      </c>
      <c r="H33" s="8">
        <v>2126</v>
      </c>
      <c r="I33" s="6" t="s">
        <v>17</v>
      </c>
      <c r="J33" s="6" t="s">
        <v>22</v>
      </c>
      <c r="K33" s="8">
        <v>377</v>
      </c>
      <c r="L33" s="6" t="s">
        <v>17</v>
      </c>
      <c r="M33" s="6" t="s">
        <v>92</v>
      </c>
      <c r="N33" s="6" t="s">
        <v>23</v>
      </c>
    </row>
    <row r="34" spans="1:14" x14ac:dyDescent="0.25">
      <c r="A34" s="10" t="s">
        <v>14</v>
      </c>
      <c r="B34" s="10" t="s">
        <v>15</v>
      </c>
      <c r="C34" s="11">
        <v>838219</v>
      </c>
      <c r="D34" s="11">
        <v>838219</v>
      </c>
      <c r="E34" s="12">
        <v>1385222657</v>
      </c>
      <c r="F34" s="13">
        <v>45750.593124999999</v>
      </c>
      <c r="G34" s="10" t="s">
        <v>16</v>
      </c>
      <c r="H34" s="12">
        <v>2127</v>
      </c>
      <c r="I34" s="10" t="s">
        <v>17</v>
      </c>
      <c r="J34" s="10" t="s">
        <v>93</v>
      </c>
      <c r="K34" s="12">
        <v>377</v>
      </c>
      <c r="L34" s="10" t="s">
        <v>17</v>
      </c>
      <c r="M34" s="10" t="s">
        <v>33</v>
      </c>
      <c r="N34" s="10" t="s">
        <v>94</v>
      </c>
    </row>
    <row r="35" spans="1:14" x14ac:dyDescent="0.25">
      <c r="A35" s="6" t="s">
        <v>14</v>
      </c>
      <c r="B35" s="6" t="s">
        <v>15</v>
      </c>
      <c r="C35" s="7">
        <v>5089440</v>
      </c>
      <c r="D35" s="7">
        <v>5089440</v>
      </c>
      <c r="E35" s="8">
        <v>1385799106</v>
      </c>
      <c r="F35" s="9">
        <v>45750.723657407398</v>
      </c>
      <c r="G35" s="6" t="s">
        <v>16</v>
      </c>
      <c r="H35" s="8">
        <v>2129</v>
      </c>
      <c r="I35" s="6" t="s">
        <v>17</v>
      </c>
      <c r="J35" s="6" t="s">
        <v>95</v>
      </c>
      <c r="K35" s="8">
        <v>377</v>
      </c>
      <c r="L35" s="6" t="s">
        <v>17</v>
      </c>
      <c r="M35" s="6" t="s">
        <v>38</v>
      </c>
      <c r="N35" s="6" t="s">
        <v>96</v>
      </c>
    </row>
    <row r="36" spans="1:14" x14ac:dyDescent="0.25">
      <c r="A36" s="10" t="s">
        <v>14</v>
      </c>
      <c r="B36" s="10" t="s">
        <v>15</v>
      </c>
      <c r="C36" s="11">
        <v>541350</v>
      </c>
      <c r="D36" s="11">
        <v>541350</v>
      </c>
      <c r="E36" s="12">
        <v>1387271869</v>
      </c>
      <c r="F36" s="13">
        <v>45751.442071759302</v>
      </c>
      <c r="G36" s="10" t="s">
        <v>16</v>
      </c>
      <c r="H36" s="12">
        <v>2131</v>
      </c>
      <c r="I36" s="10" t="s">
        <v>17</v>
      </c>
      <c r="J36" s="10" t="s">
        <v>97</v>
      </c>
      <c r="K36" s="12">
        <v>2</v>
      </c>
      <c r="L36" s="10" t="s">
        <v>17</v>
      </c>
      <c r="M36" s="10" t="s">
        <v>80</v>
      </c>
      <c r="N36" s="10" t="s">
        <v>98</v>
      </c>
    </row>
    <row r="37" spans="1:14" x14ac:dyDescent="0.25">
      <c r="A37" s="6" t="s">
        <v>14</v>
      </c>
      <c r="B37" s="6" t="s">
        <v>15</v>
      </c>
      <c r="C37" s="7">
        <v>60126666</v>
      </c>
      <c r="D37" s="7">
        <v>60126666</v>
      </c>
      <c r="E37" s="8">
        <v>1388135580</v>
      </c>
      <c r="F37" s="9">
        <v>45751.632060185198</v>
      </c>
      <c r="G37" s="6" t="s">
        <v>16</v>
      </c>
      <c r="H37" s="8">
        <v>2133</v>
      </c>
      <c r="I37" s="6" t="s">
        <v>17</v>
      </c>
      <c r="J37" s="6" t="s">
        <v>99</v>
      </c>
      <c r="K37" s="8">
        <v>377</v>
      </c>
      <c r="L37" s="6" t="s">
        <v>17</v>
      </c>
      <c r="M37" s="6" t="s">
        <v>100</v>
      </c>
      <c r="N37" s="6" t="s">
        <v>101</v>
      </c>
    </row>
    <row r="38" spans="1:14" x14ac:dyDescent="0.25">
      <c r="A38" s="10" t="s">
        <v>14</v>
      </c>
      <c r="B38" s="10" t="s">
        <v>15</v>
      </c>
      <c r="C38" s="11">
        <v>3059225</v>
      </c>
      <c r="D38" s="11">
        <v>3059225</v>
      </c>
      <c r="E38" s="12">
        <v>1388417943</v>
      </c>
      <c r="F38" s="13">
        <v>45751.689236111102</v>
      </c>
      <c r="G38" s="10" t="s">
        <v>16</v>
      </c>
      <c r="H38" s="12">
        <v>2134</v>
      </c>
      <c r="I38" s="10" t="s">
        <v>17</v>
      </c>
      <c r="J38" s="10" t="s">
        <v>102</v>
      </c>
      <c r="K38" s="12">
        <v>377</v>
      </c>
      <c r="L38" s="10" t="s">
        <v>17</v>
      </c>
      <c r="M38" s="10" t="s">
        <v>103</v>
      </c>
      <c r="N38" s="10" t="s">
        <v>104</v>
      </c>
    </row>
    <row r="39" spans="1:14" x14ac:dyDescent="0.25">
      <c r="B39" s="2" t="s">
        <v>18</v>
      </c>
      <c r="C39" s="3">
        <f>SUM(C25:C38)</f>
        <v>87768873</v>
      </c>
    </row>
    <row r="40" spans="1:14" x14ac:dyDescent="0.25">
      <c r="B40" s="2" t="s">
        <v>19</v>
      </c>
      <c r="C40" s="4">
        <v>43088431</v>
      </c>
    </row>
    <row r="41" spans="1:14" x14ac:dyDescent="0.25">
      <c r="B41" s="2" t="s">
        <v>20</v>
      </c>
      <c r="C41" s="4">
        <v>67130063</v>
      </c>
    </row>
    <row r="42" spans="1:14" x14ac:dyDescent="0.25">
      <c r="B42" s="2" t="s">
        <v>21</v>
      </c>
      <c r="C42" s="5">
        <f>+C39+C40-C41</f>
        <v>63727241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2025-04-09T15:48:36Z</dcterms:modified>
</cp:coreProperties>
</file>