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5 MAYO\PSE\"/>
    </mc:Choice>
  </mc:AlternateContent>
  <bookViews>
    <workbookView xWindow="0" yWindow="0" windowWidth="20460" windowHeight="423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2" i="1" l="1"/>
  <c r="C25" i="1" s="1"/>
</calcChain>
</file>

<file path=xl/sharedStrings.xml><?xml version="1.0" encoding="utf-8"?>
<sst xmlns="http://schemas.openxmlformats.org/spreadsheetml/2006/main" count="198" uniqueCount="71">
  <si>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</si>
  <si>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</si>
  <si>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</si>
  <si>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</si>
  <si>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</si>
  <si>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</si>
  <si>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</si>
  <si>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</si>
  <si>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</si>
  <si>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</si>
  <si>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</si>
  <si>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</si>
  <si>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</si>
  <si>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</si>
  <si>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</si>
  <si>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</si>
  <si>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</si>
  <si>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</si>
  <si>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15324612</t>
  </si>
  <si>
    <t>377</t>
  </si>
  <si>
    <t>Guillermo leon Eusse fernandez</t>
  </si>
  <si>
    <t>300700011459</t>
  </si>
  <si>
    <t>PROCESADORA DE ACEITE ORO ROJO</t>
  </si>
  <si>
    <t>9002714285</t>
  </si>
  <si>
    <t>SB</t>
  </si>
  <si>
    <t>SA</t>
  </si>
  <si>
    <t>DB</t>
  </si>
  <si>
    <t>TTL</t>
  </si>
  <si>
    <t>2-1044-2021</t>
  </si>
  <si>
    <t>RA CONSTRUSOLUCIONES SAS</t>
  </si>
  <si>
    <t>900161633</t>
  </si>
  <si>
    <t>2-490-2021</t>
  </si>
  <si>
    <t>JR INGENIERIA Y CONSTRUCCION SAS</t>
  </si>
  <si>
    <t>9006358346</t>
  </si>
  <si>
    <t>30070011558</t>
  </si>
  <si>
    <t>MUNICIPIO DE PUEBLORRICO</t>
  </si>
  <si>
    <t>0306 febrero 16 de 2022</t>
  </si>
  <si>
    <t>ESE HOSPITAL NSC</t>
  </si>
  <si>
    <t>800138311</t>
  </si>
  <si>
    <t>pago del club del comercio</t>
  </si>
  <si>
    <t>2-988-2021</t>
  </si>
  <si>
    <t>CLUB DEL COMERCIO DE BUCARAMANGA</t>
  </si>
  <si>
    <t>8902001489</t>
  </si>
  <si>
    <t>2-316-2020</t>
  </si>
  <si>
    <t>Quinta cuota de once, sobre multa  a la empresa ARC INGENIERÍA NIT 900718946-1</t>
  </si>
  <si>
    <t>ALEJANDRO RODRÍGUEZ CÁRDENAS</t>
  </si>
  <si>
    <t>79102302</t>
  </si>
  <si>
    <t>CLINICA DE ORTODONCIA SANDRA NAVARRO E.U.</t>
  </si>
  <si>
    <t>813002954-1</t>
  </si>
  <si>
    <t>05132021</t>
  </si>
  <si>
    <t>TIA S.A.</t>
  </si>
  <si>
    <t>860002231</t>
  </si>
  <si>
    <t>300700011558</t>
  </si>
  <si>
    <t>ASEO TECNICO SAS</t>
  </si>
  <si>
    <t>800233739</t>
  </si>
  <si>
    <t>RESOLUCION 1062 DEL 26 MARZO 2021</t>
  </si>
  <si>
    <t>INVERSIONES EL FARO PIZZERIA BAR SAS</t>
  </si>
  <si>
    <t>900546099</t>
  </si>
  <si>
    <t>PAGO RESOLUCION 1554-04</t>
  </si>
  <si>
    <t>LABORATORIOS LAVERLAM SA</t>
  </si>
  <si>
    <t>890302442</t>
  </si>
  <si>
    <t>PROCESO COACTIVO 2-849-2021</t>
  </si>
  <si>
    <t>ATIEMPO SAS</t>
  </si>
  <si>
    <t>890404383</t>
  </si>
  <si>
    <t>Ferromateriales el futuro sas</t>
  </si>
  <si>
    <t>900223950</t>
  </si>
  <si>
    <t>26012021</t>
  </si>
  <si>
    <t>COOTRANSORIENTE</t>
  </si>
  <si>
    <t>800093500</t>
  </si>
  <si>
    <t>INVERPALMAS SAS</t>
  </si>
  <si>
    <t>860350564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</si>
</sst>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0" borderId="2" xfId="0" applyNumberFormat="1" applyFont="1" applyFill="1" applyBorder="1"/>
    <xf numFmtId="0" fontId="2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140625" customWidth="1"/>
    <col min="11" max="11" width="32.42578125" customWidth="1"/>
    <col min="12" max="12" width="38.570312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1033297</v>
      </c>
      <c r="D2" s="4">
        <v>1033297</v>
      </c>
      <c r="E2" s="6">
        <v>1443966787</v>
      </c>
      <c r="F2" s="8">
        <v>44686.346770833297</v>
      </c>
      <c r="G2" s="2" t="s">
        <v>16</v>
      </c>
      <c r="H2" s="6">
        <v>378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18</v>
      </c>
    </row>
    <row r="3" spans="1:14">
      <c r="A3" s="3" t="s">
        <v>14</v>
      </c>
      <c r="B3" s="3" t="s">
        <v>15</v>
      </c>
      <c r="C3" s="5">
        <v>4542630</v>
      </c>
      <c r="D3" s="5">
        <v>4542630</v>
      </c>
      <c r="E3" s="7">
        <v>1445025622</v>
      </c>
      <c r="F3" s="9">
        <v>44686.674282407403</v>
      </c>
      <c r="G3" s="3" t="s">
        <v>16</v>
      </c>
      <c r="H3" s="7">
        <v>379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23</v>
      </c>
    </row>
    <row r="4" spans="1:14">
      <c r="A4" s="2" t="s">
        <v>14</v>
      </c>
      <c r="B4" s="2" t="s">
        <v>15</v>
      </c>
      <c r="C4" s="4">
        <v>1527460</v>
      </c>
      <c r="D4" s="4">
        <v>1527460</v>
      </c>
      <c r="E4" s="6">
        <v>1450512940</v>
      </c>
      <c r="F4" s="8">
        <v>44690.688842592601</v>
      </c>
      <c r="G4" s="2" t="s">
        <v>16</v>
      </c>
      <c r="H4" s="6">
        <v>381</v>
      </c>
      <c r="I4" s="2" t="s">
        <v>17</v>
      </c>
      <c r="J4" s="2" t="s">
        <v>28</v>
      </c>
      <c r="K4" s="2" t="s">
        <v>19</v>
      </c>
      <c r="L4" s="2" t="s">
        <v>29</v>
      </c>
      <c r="M4" s="2" t="s">
        <v>17</v>
      </c>
      <c r="N4" s="2" t="s">
        <v>30</v>
      </c>
    </row>
    <row r="5" spans="1:14">
      <c r="A5" s="3" t="s">
        <v>14</v>
      </c>
      <c r="B5" s="3" t="s">
        <v>15</v>
      </c>
      <c r="C5" s="5">
        <v>308197</v>
      </c>
      <c r="D5" s="5">
        <v>308197</v>
      </c>
      <c r="E5" s="7">
        <v>1450572379</v>
      </c>
      <c r="F5" s="9">
        <v>44690.711412037002</v>
      </c>
      <c r="G5" s="3" t="s">
        <v>16</v>
      </c>
      <c r="H5" s="7">
        <v>382</v>
      </c>
      <c r="I5" s="3" t="s">
        <v>17</v>
      </c>
      <c r="J5" s="3" t="s">
        <v>31</v>
      </c>
      <c r="K5" s="3" t="s">
        <v>19</v>
      </c>
      <c r="L5" s="3" t="s">
        <v>32</v>
      </c>
      <c r="M5" s="3" t="s">
        <v>17</v>
      </c>
      <c r="N5" s="3" t="s">
        <v>33</v>
      </c>
    </row>
    <row r="6" spans="1:14">
      <c r="A6" s="2" t="s">
        <v>14</v>
      </c>
      <c r="B6" s="2" t="s">
        <v>15</v>
      </c>
      <c r="C6" s="4">
        <v>2000000</v>
      </c>
      <c r="D6" s="4">
        <v>2000000</v>
      </c>
      <c r="E6" s="6">
        <v>1453698161</v>
      </c>
      <c r="F6" s="8">
        <v>44692.597314814797</v>
      </c>
      <c r="G6" s="2" t="s">
        <v>16</v>
      </c>
      <c r="H6" s="6">
        <v>384</v>
      </c>
      <c r="I6" s="2" t="s">
        <v>17</v>
      </c>
      <c r="J6" s="2" t="s">
        <v>34</v>
      </c>
      <c r="K6" s="2" t="s">
        <v>19</v>
      </c>
      <c r="L6" s="2" t="s">
        <v>35</v>
      </c>
      <c r="M6" s="2" t="s">
        <v>17</v>
      </c>
      <c r="N6" s="2" t="s">
        <v>36</v>
      </c>
    </row>
    <row r="7" spans="1:14">
      <c r="A7" s="3" t="s">
        <v>14</v>
      </c>
      <c r="B7" s="3" t="s">
        <v>15</v>
      </c>
      <c r="C7" s="5">
        <v>3430471</v>
      </c>
      <c r="D7" s="5">
        <v>3430471</v>
      </c>
      <c r="E7" s="7">
        <v>1453994306</v>
      </c>
      <c r="F7" s="9">
        <v>44692.7101273148</v>
      </c>
      <c r="G7" s="3" t="s">
        <v>16</v>
      </c>
      <c r="H7" s="7">
        <v>385</v>
      </c>
      <c r="I7" s="3" t="s">
        <v>17</v>
      </c>
      <c r="J7" s="3" t="s">
        <v>21</v>
      </c>
      <c r="K7" s="3" t="s">
        <v>19</v>
      </c>
      <c r="L7" s="3" t="s">
        <v>37</v>
      </c>
      <c r="M7" s="3" t="s">
        <v>17</v>
      </c>
      <c r="N7" s="3" t="s">
        <v>38</v>
      </c>
    </row>
    <row r="8" spans="1:14">
      <c r="A8" s="2" t="s">
        <v>14</v>
      </c>
      <c r="B8" s="2" t="s">
        <v>15</v>
      </c>
      <c r="C8" s="4">
        <v>800593</v>
      </c>
      <c r="D8" s="4">
        <v>800593</v>
      </c>
      <c r="E8" s="6">
        <v>1454725526</v>
      </c>
      <c r="F8" s="8">
        <v>44693.409594907404</v>
      </c>
      <c r="G8" s="2" t="s">
        <v>16</v>
      </c>
      <c r="H8" s="6">
        <v>386</v>
      </c>
      <c r="I8" s="2" t="s">
        <v>17</v>
      </c>
      <c r="J8" s="2" t="s">
        <v>39</v>
      </c>
      <c r="K8" s="2" t="s">
        <v>40</v>
      </c>
      <c r="L8" s="2" t="s">
        <v>41</v>
      </c>
      <c r="M8" s="2" t="s">
        <v>17</v>
      </c>
      <c r="N8" s="2" t="s">
        <v>42</v>
      </c>
    </row>
    <row r="9" spans="1:14">
      <c r="A9" s="3" t="s">
        <v>14</v>
      </c>
      <c r="B9" s="3" t="s">
        <v>15</v>
      </c>
      <c r="C9" s="5">
        <v>605320</v>
      </c>
      <c r="D9" s="5">
        <v>605320</v>
      </c>
      <c r="E9" s="7">
        <v>1454773956</v>
      </c>
      <c r="F9" s="9">
        <v>44693.427696759303</v>
      </c>
      <c r="G9" s="3" t="s">
        <v>16</v>
      </c>
      <c r="H9" s="7">
        <v>387</v>
      </c>
      <c r="I9" s="3" t="s">
        <v>17</v>
      </c>
      <c r="J9" s="3" t="s">
        <v>39</v>
      </c>
      <c r="K9" s="3" t="s">
        <v>43</v>
      </c>
      <c r="L9" s="3" t="s">
        <v>41</v>
      </c>
      <c r="M9" s="3" t="s">
        <v>17</v>
      </c>
      <c r="N9" s="3" t="s">
        <v>42</v>
      </c>
    </row>
    <row r="10" spans="1:14">
      <c r="A10" s="2" t="s">
        <v>14</v>
      </c>
      <c r="B10" s="2" t="s">
        <v>15</v>
      </c>
      <c r="C10" s="4">
        <v>118555</v>
      </c>
      <c r="D10" s="4">
        <v>118555</v>
      </c>
      <c r="E10" s="6">
        <v>1460307537</v>
      </c>
      <c r="F10" s="8">
        <v>44697.453310185199</v>
      </c>
      <c r="G10" s="2" t="s">
        <v>16</v>
      </c>
      <c r="H10" s="6">
        <v>390</v>
      </c>
      <c r="I10" s="2" t="s">
        <v>17</v>
      </c>
      <c r="J10" s="2" t="s">
        <v>44</v>
      </c>
      <c r="K10" s="2" t="s">
        <v>19</v>
      </c>
      <c r="L10" s="2" t="s">
        <v>45</v>
      </c>
      <c r="M10" s="2" t="s">
        <v>17</v>
      </c>
      <c r="N10" s="2" t="s">
        <v>46</v>
      </c>
    </row>
    <row r="11" spans="1:14">
      <c r="A11" s="3" t="s">
        <v>14</v>
      </c>
      <c r="B11" s="3" t="s">
        <v>15</v>
      </c>
      <c r="C11" s="5">
        <v>1000000</v>
      </c>
      <c r="D11" s="5">
        <v>1000000</v>
      </c>
      <c r="E11" s="7">
        <v>1464466849</v>
      </c>
      <c r="F11" s="9">
        <v>44699.645949074104</v>
      </c>
      <c r="G11" s="3" t="s">
        <v>16</v>
      </c>
      <c r="H11" s="7">
        <v>406</v>
      </c>
      <c r="I11" s="3" t="s">
        <v>17</v>
      </c>
      <c r="J11" s="3" t="s">
        <v>21</v>
      </c>
      <c r="K11" s="3" t="s">
        <v>19</v>
      </c>
      <c r="L11" s="3" t="s">
        <v>47</v>
      </c>
      <c r="M11" s="3" t="s">
        <v>17</v>
      </c>
      <c r="N11" s="3" t="s">
        <v>48</v>
      </c>
    </row>
    <row r="12" spans="1:14">
      <c r="A12" s="2" t="s">
        <v>14</v>
      </c>
      <c r="B12" s="2" t="s">
        <v>15</v>
      </c>
      <c r="C12" s="4">
        <v>36341040</v>
      </c>
      <c r="D12" s="4">
        <v>36341040</v>
      </c>
      <c r="E12" s="6">
        <v>1465822649</v>
      </c>
      <c r="F12" s="8">
        <v>44700.589618055601</v>
      </c>
      <c r="G12" s="2" t="s">
        <v>16</v>
      </c>
      <c r="H12" s="6">
        <v>426</v>
      </c>
      <c r="I12" s="2" t="s">
        <v>17</v>
      </c>
      <c r="J12" s="2" t="s">
        <v>49</v>
      </c>
      <c r="K12" s="2" t="s">
        <v>19</v>
      </c>
      <c r="L12" s="2" t="s">
        <v>50</v>
      </c>
      <c r="M12" s="2" t="s">
        <v>17</v>
      </c>
      <c r="N12" s="2" t="s">
        <v>51</v>
      </c>
    </row>
    <row r="13" spans="1:14">
      <c r="A13" s="3" t="s">
        <v>14</v>
      </c>
      <c r="B13" s="3" t="s">
        <v>15</v>
      </c>
      <c r="C13" s="5">
        <v>2725578</v>
      </c>
      <c r="D13" s="5">
        <v>2725578</v>
      </c>
      <c r="E13" s="7">
        <v>1466820436</v>
      </c>
      <c r="F13" s="9">
        <v>44701.393553240698</v>
      </c>
      <c r="G13" s="3" t="s">
        <v>16</v>
      </c>
      <c r="H13" s="7">
        <v>427</v>
      </c>
      <c r="I13" s="3" t="s">
        <v>17</v>
      </c>
      <c r="J13" s="3" t="s">
        <v>52</v>
      </c>
      <c r="K13" s="3" t="s">
        <v>19</v>
      </c>
      <c r="L13" s="3" t="s">
        <v>53</v>
      </c>
      <c r="M13" s="3" t="s">
        <v>17</v>
      </c>
      <c r="N13" s="3" t="s">
        <v>54</v>
      </c>
    </row>
    <row r="14" spans="1:14">
      <c r="A14" s="2" t="s">
        <v>14</v>
      </c>
      <c r="B14" s="2" t="s">
        <v>15</v>
      </c>
      <c r="C14" s="4">
        <v>2725578</v>
      </c>
      <c r="D14" s="4">
        <v>2725578</v>
      </c>
      <c r="E14" s="6">
        <v>1466835742</v>
      </c>
      <c r="F14" s="8">
        <v>44701.399583333303</v>
      </c>
      <c r="G14" s="2" t="s">
        <v>16</v>
      </c>
      <c r="H14" s="6">
        <v>428</v>
      </c>
      <c r="I14" s="2" t="s">
        <v>17</v>
      </c>
      <c r="J14" s="2" t="s">
        <v>52</v>
      </c>
      <c r="K14" s="2" t="s">
        <v>19</v>
      </c>
      <c r="L14" s="2" t="s">
        <v>53</v>
      </c>
      <c r="M14" s="2" t="s">
        <v>17</v>
      </c>
      <c r="N14" s="2" t="s">
        <v>54</v>
      </c>
    </row>
    <row r="15" spans="1:14">
      <c r="A15" s="3" t="s">
        <v>14</v>
      </c>
      <c r="B15" s="3" t="s">
        <v>15</v>
      </c>
      <c r="C15" s="5">
        <v>908526</v>
      </c>
      <c r="D15" s="5">
        <v>908526</v>
      </c>
      <c r="E15" s="7">
        <v>1467044727</v>
      </c>
      <c r="F15" s="9">
        <v>44701.474918981497</v>
      </c>
      <c r="G15" s="3" t="s">
        <v>16</v>
      </c>
      <c r="H15" s="7">
        <v>429</v>
      </c>
      <c r="I15" s="3" t="s">
        <v>17</v>
      </c>
      <c r="J15" s="3" t="s">
        <v>55</v>
      </c>
      <c r="K15" s="3" t="s">
        <v>19</v>
      </c>
      <c r="L15" s="3" t="s">
        <v>56</v>
      </c>
      <c r="M15" s="3" t="s">
        <v>17</v>
      </c>
      <c r="N15" s="3" t="s">
        <v>57</v>
      </c>
    </row>
    <row r="16" spans="1:14">
      <c r="A16" s="2" t="s">
        <v>14</v>
      </c>
      <c r="B16" s="2" t="s">
        <v>15</v>
      </c>
      <c r="C16" s="4">
        <v>5000000</v>
      </c>
      <c r="D16" s="4">
        <v>5000000</v>
      </c>
      <c r="E16" s="6">
        <v>1470237486</v>
      </c>
      <c r="F16" s="8">
        <v>44704.436319444401</v>
      </c>
      <c r="G16" s="2" t="s">
        <v>16</v>
      </c>
      <c r="H16" s="6">
        <v>430</v>
      </c>
      <c r="I16" s="2" t="s">
        <v>17</v>
      </c>
      <c r="J16" s="2" t="s">
        <v>58</v>
      </c>
      <c r="K16" s="2" t="s">
        <v>19</v>
      </c>
      <c r="L16" s="2" t="s">
        <v>59</v>
      </c>
      <c r="M16" s="2" t="s">
        <v>17</v>
      </c>
      <c r="N16" s="2" t="s">
        <v>60</v>
      </c>
    </row>
    <row r="17" spans="1:14">
      <c r="A17" s="3" t="s">
        <v>14</v>
      </c>
      <c r="B17" s="3" t="s">
        <v>15</v>
      </c>
      <c r="C17" s="5">
        <v>3055887</v>
      </c>
      <c r="D17" s="5">
        <v>3055887</v>
      </c>
      <c r="E17" s="7">
        <v>1470319511</v>
      </c>
      <c r="F17" s="9">
        <v>44704.464942129598</v>
      </c>
      <c r="G17" s="3" t="s">
        <v>16</v>
      </c>
      <c r="H17" s="7">
        <v>431</v>
      </c>
      <c r="I17" s="3" t="s">
        <v>17</v>
      </c>
      <c r="J17" s="3" t="s">
        <v>61</v>
      </c>
      <c r="K17" s="3" t="s">
        <v>19</v>
      </c>
      <c r="L17" s="3" t="s">
        <v>62</v>
      </c>
      <c r="M17" s="3" t="s">
        <v>17</v>
      </c>
      <c r="N17" s="3" t="s">
        <v>63</v>
      </c>
    </row>
    <row r="18" spans="1:14">
      <c r="A18" s="2" t="s">
        <v>14</v>
      </c>
      <c r="B18" s="2" t="s">
        <v>15</v>
      </c>
      <c r="C18" s="4">
        <v>344500</v>
      </c>
      <c r="D18" s="4">
        <v>344500</v>
      </c>
      <c r="E18" s="6">
        <v>1472982080</v>
      </c>
      <c r="F18" s="8">
        <v>44706.3755439815</v>
      </c>
      <c r="G18" s="2" t="s">
        <v>16</v>
      </c>
      <c r="H18" s="6">
        <v>435</v>
      </c>
      <c r="I18" s="2" t="s">
        <v>17</v>
      </c>
      <c r="J18" s="2" t="s">
        <v>18</v>
      </c>
      <c r="K18" s="2" t="s">
        <v>19</v>
      </c>
      <c r="L18" s="2" t="s">
        <v>20</v>
      </c>
      <c r="M18" s="2" t="s">
        <v>17</v>
      </c>
      <c r="N18" s="2" t="s">
        <v>18</v>
      </c>
    </row>
    <row r="19" spans="1:14">
      <c r="A19" s="3" t="s">
        <v>14</v>
      </c>
      <c r="B19" s="3" t="s">
        <v>15</v>
      </c>
      <c r="C19" s="5">
        <v>4542630</v>
      </c>
      <c r="D19" s="5">
        <v>4542630</v>
      </c>
      <c r="E19" s="7">
        <v>1475305406</v>
      </c>
      <c r="F19" s="9">
        <v>44707.635648148098</v>
      </c>
      <c r="G19" s="3" t="s">
        <v>16</v>
      </c>
      <c r="H19" s="7">
        <v>437</v>
      </c>
      <c r="I19" s="3" t="s">
        <v>17</v>
      </c>
      <c r="J19" s="3" t="s">
        <v>21</v>
      </c>
      <c r="K19" s="3" t="s">
        <v>19</v>
      </c>
      <c r="L19" s="3" t="s">
        <v>64</v>
      </c>
      <c r="M19" s="3" t="s">
        <v>17</v>
      </c>
      <c r="N19" s="3" t="s">
        <v>65</v>
      </c>
    </row>
    <row r="20" spans="1:14">
      <c r="A20" s="2" t="s">
        <v>14</v>
      </c>
      <c r="B20" s="2" t="s">
        <v>15</v>
      </c>
      <c r="C20" s="4">
        <v>2212249.4500000002</v>
      </c>
      <c r="D20" s="4">
        <v>2212249.4500000002</v>
      </c>
      <c r="E20" s="6">
        <v>1476821697</v>
      </c>
      <c r="F20" s="8">
        <v>44708.591168981497</v>
      </c>
      <c r="G20" s="2" t="s">
        <v>16</v>
      </c>
      <c r="H20" s="6">
        <v>438</v>
      </c>
      <c r="I20" s="2" t="s">
        <v>17</v>
      </c>
      <c r="J20" s="2" t="s">
        <v>66</v>
      </c>
      <c r="K20" s="2" t="s">
        <v>19</v>
      </c>
      <c r="L20" s="2" t="s">
        <v>67</v>
      </c>
      <c r="M20" s="2" t="s">
        <v>17</v>
      </c>
      <c r="N20" s="2" t="s">
        <v>68</v>
      </c>
    </row>
    <row r="21" spans="1:14">
      <c r="A21" s="3" t="s">
        <v>14</v>
      </c>
      <c r="B21" s="3" t="s">
        <v>15</v>
      </c>
      <c r="C21" s="5">
        <v>4000000</v>
      </c>
      <c r="D21" s="5">
        <v>4000000</v>
      </c>
      <c r="E21" s="7">
        <v>1476836480</v>
      </c>
      <c r="F21" s="9">
        <v>44708.596250000002</v>
      </c>
      <c r="G21" s="3" t="s">
        <v>16</v>
      </c>
      <c r="H21" s="7">
        <v>439</v>
      </c>
      <c r="I21" s="3" t="s">
        <v>17</v>
      </c>
      <c r="J21" s="3" t="s">
        <v>21</v>
      </c>
      <c r="K21" s="3" t="s">
        <v>19</v>
      </c>
      <c r="L21" s="3" t="s">
        <v>69</v>
      </c>
      <c r="M21" s="3" t="s">
        <v>17</v>
      </c>
      <c r="N21" s="3" t="s">
        <v>70</v>
      </c>
    </row>
    <row r="22" spans="1:14">
      <c r="B22" s="12" t="s">
        <v>24</v>
      </c>
      <c r="C22" s="10">
        <f>SUM(C16:C21)</f>
        <v>19155266.449999999</v>
      </c>
    </row>
    <row r="23" spans="1:14">
      <c r="B23" s="13" t="s">
        <v>25</v>
      </c>
      <c r="C23" s="11">
        <v>6359682</v>
      </c>
    </row>
    <row r="24" spans="1:14">
      <c r="B24" s="12" t="s">
        <v>26</v>
      </c>
      <c r="C24">
        <v>19302699</v>
      </c>
    </row>
    <row r="25" spans="1:14">
      <c r="B25" s="13" t="s">
        <v>27</v>
      </c>
      <c r="C25" s="11">
        <f>C22+C23-C24</f>
        <v>6212249.4499999993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2022-05-07T16:16:13Z</dcterms:created>
  <dcterms:modified xsi:type="dcterms:W3CDTF">2022-05-31T20:26:35Z</dcterms:modified>
</cp:coreProperties>
</file>