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2" i="1" l="1"/>
  <c r="C25" i="1" s="1"/>
  <c r="C17" i="1" l="1"/>
  <c r="C11" i="1" l="1"/>
  <c r="C5" i="1" l="1"/>
  <c r="C8" i="1" s="1"/>
  <c r="C12" i="1" s="1"/>
  <c r="C14" i="1" s="1"/>
  <c r="C18" i="1" s="1"/>
  <c r="C20" i="1" s="1"/>
</calcChain>
</file>

<file path=xl/sharedStrings.xml><?xml version="1.0" encoding="utf-8"?>
<sst xmlns="http://schemas.openxmlformats.org/spreadsheetml/2006/main" count="102" uniqueCount="45">
  <si>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</si>
  <si>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</si>
  <si>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</si>
  <si>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</si>
  <si>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</si>
  <si>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</si>
  <si>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</si>
  <si>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</si>
  <si>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</si>
  <si>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</si>
  <si>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</si>
  <si>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</si>
  <si>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</si>
  <si>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</si>
  <si>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</si>
  <si>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</si>
  <si>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</si>
  <si>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</si>
  <si>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00882021 FIVICOT</t>
  </si>
  <si>
    <t>377</t>
  </si>
  <si>
    <t>LG OPERADORES LOGISTICOS SAS</t>
  </si>
  <si>
    <t>900292448</t>
  </si>
  <si>
    <t>00333/2019</t>
  </si>
  <si>
    <t>Servintegrales Outsourcing SAS</t>
  </si>
  <si>
    <t>900484795</t>
  </si>
  <si>
    <t>30070001459</t>
  </si>
  <si>
    <t>VARGAS Y VARGAS E HIJAS</t>
  </si>
  <si>
    <t>891190059</t>
  </si>
  <si>
    <t>SB</t>
  </si>
  <si>
    <t>SA</t>
  </si>
  <si>
    <t>DB</t>
  </si>
  <si>
    <t>TTL</t>
  </si>
  <si>
    <t>300700011459</t>
  </si>
  <si>
    <t>FUNDACION PRODESARROLLO COMUNITARIO ACCION POR COLOMBIA</t>
  </si>
  <si>
    <t>900034686</t>
  </si>
  <si>
    <t>01862021FIVICOT</t>
  </si>
  <si>
    <t>Llámame Colombia SAS</t>
  </si>
  <si>
    <t>900166817-8</t>
  </si>
  <si>
    <t>Gases y Combustibles Los Mangos</t>
  </si>
  <si>
    <t>900072683</t>
  </si>
  <si>
    <t>11022021</t>
  </si>
  <si>
    <t>OCCIDENTAL DE INVERSIONES MEDICO QUIRURGICAS CLINICA SIGMA SA</t>
  </si>
  <si>
    <t>805026250</t>
  </si>
  <si>
    <t>MISION PLUS S.A.S</t>
  </si>
  <si>
    <t>900879619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</si>
</sst>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  <xf numFmtId="42" fontId="0" fillId="0" borderId="0" xfId="2" applyFont="1"/>
    <xf numFmtId="164" fontId="2" fillId="4" borderId="1" xfId="0" applyNumberFormat="1" applyFont="1" applyFill="1" applyBorder="1"/>
    <xf numFmtId="42" fontId="4" fillId="3" borderId="2" xfId="2" applyFont="1" applyFill="1" applyBorder="1"/>
    <xf numFmtId="42" fontId="0" fillId="0" borderId="0" xfId="0" applyNumberFormat="1" applyFont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35.425781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1755606</v>
      </c>
      <c r="D2" s="4">
        <v>1755606</v>
      </c>
      <c r="E2" s="6">
        <v>944813246</v>
      </c>
      <c r="F2" s="8">
        <v>44291.576979166697</v>
      </c>
      <c r="G2" s="2" t="s">
        <v>16</v>
      </c>
      <c r="H2" s="6">
        <v>27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8281160</v>
      </c>
      <c r="D3" s="5">
        <v>8281160</v>
      </c>
      <c r="E3" s="7">
        <v>944900467</v>
      </c>
      <c r="F3" s="9">
        <v>44291.605266203696</v>
      </c>
      <c r="G3" s="3" t="s">
        <v>16</v>
      </c>
      <c r="H3" s="7">
        <v>29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>
      <c r="A4" s="2" t="s">
        <v>14</v>
      </c>
      <c r="B4" s="2" t="s">
        <v>15</v>
      </c>
      <c r="C4" s="4">
        <v>908526</v>
      </c>
      <c r="D4" s="4">
        <v>908526</v>
      </c>
      <c r="E4" s="6">
        <v>949932532</v>
      </c>
      <c r="F4" s="8">
        <v>44294.611018518503</v>
      </c>
      <c r="G4" s="2" t="s">
        <v>16</v>
      </c>
      <c r="H4" s="6">
        <v>30</v>
      </c>
      <c r="I4" s="2" t="s">
        <v>17</v>
      </c>
      <c r="J4" s="2" t="s">
        <v>25</v>
      </c>
      <c r="K4" s="2" t="s">
        <v>19</v>
      </c>
      <c r="L4" s="2" t="s">
        <v>26</v>
      </c>
      <c r="M4" s="2" t="s">
        <v>17</v>
      </c>
      <c r="N4" s="2" t="s">
        <v>27</v>
      </c>
    </row>
    <row r="5" spans="1:14">
      <c r="B5" t="s">
        <v>28</v>
      </c>
      <c r="C5" s="10">
        <f>SUM(C2:C4)</f>
        <v>10945292</v>
      </c>
    </row>
    <row r="6" spans="1:14">
      <c r="B6" t="s">
        <v>29</v>
      </c>
      <c r="C6">
        <v>0</v>
      </c>
    </row>
    <row r="7" spans="1:14">
      <c r="B7" t="s">
        <v>30</v>
      </c>
      <c r="C7" s="11">
        <v>10945292</v>
      </c>
    </row>
    <row r="8" spans="1:14">
      <c r="B8" t="s">
        <v>31</v>
      </c>
      <c r="C8" s="12">
        <f>C5+C6-C7</f>
        <v>0</v>
      </c>
    </row>
    <row r="9" spans="1:14">
      <c r="A9" s="2" t="s">
        <v>14</v>
      </c>
      <c r="B9" s="2" t="s">
        <v>15</v>
      </c>
      <c r="C9" s="14">
        <v>62108700</v>
      </c>
      <c r="D9" s="4">
        <v>62108700</v>
      </c>
      <c r="E9" s="6">
        <v>957788715</v>
      </c>
      <c r="F9" s="8">
        <v>44301.704444444404</v>
      </c>
      <c r="G9" s="2" t="s">
        <v>16</v>
      </c>
      <c r="H9" s="6">
        <v>31</v>
      </c>
      <c r="I9" s="2" t="s">
        <v>17</v>
      </c>
      <c r="J9" s="2" t="s">
        <v>32</v>
      </c>
      <c r="K9" s="2" t="s">
        <v>19</v>
      </c>
      <c r="L9" s="2" t="s">
        <v>33</v>
      </c>
      <c r="M9" s="2" t="s">
        <v>17</v>
      </c>
      <c r="N9" s="2" t="s">
        <v>34</v>
      </c>
    </row>
    <row r="10" spans="1:14" ht="12" customHeight="1">
      <c r="A10" s="3" t="s">
        <v>14</v>
      </c>
      <c r="B10" s="3" t="s">
        <v>15</v>
      </c>
      <c r="C10" s="5">
        <v>908526</v>
      </c>
      <c r="D10" s="5">
        <v>908526</v>
      </c>
      <c r="E10" s="7">
        <v>958499715</v>
      </c>
      <c r="F10" s="9">
        <v>44302.349479166704</v>
      </c>
      <c r="G10" s="3" t="s">
        <v>16</v>
      </c>
      <c r="H10" s="7">
        <v>32</v>
      </c>
      <c r="I10" s="3" t="s">
        <v>17</v>
      </c>
      <c r="J10" s="3" t="s">
        <v>35</v>
      </c>
      <c r="K10" s="3" t="s">
        <v>19</v>
      </c>
      <c r="L10" s="3" t="s">
        <v>36</v>
      </c>
      <c r="M10" s="3" t="s">
        <v>17</v>
      </c>
      <c r="N10" s="3" t="s">
        <v>37</v>
      </c>
    </row>
    <row r="11" spans="1:14">
      <c r="B11" t="s">
        <v>28</v>
      </c>
      <c r="C11" s="13">
        <f>SUM(C9:C10)</f>
        <v>63017226</v>
      </c>
    </row>
    <row r="12" spans="1:14">
      <c r="B12" t="s">
        <v>29</v>
      </c>
      <c r="C12" s="13">
        <f>C8</f>
        <v>0</v>
      </c>
    </row>
    <row r="13" spans="1:14">
      <c r="B13" t="s">
        <v>30</v>
      </c>
      <c r="C13" s="15">
        <v>62108700</v>
      </c>
    </row>
    <row r="14" spans="1:14">
      <c r="B14" t="s">
        <v>31</v>
      </c>
      <c r="C14" s="13">
        <f>C11+C12-C13</f>
        <v>908526</v>
      </c>
    </row>
    <row r="15" spans="1:14">
      <c r="A15" s="2" t="s">
        <v>14</v>
      </c>
      <c r="B15" s="2" t="s">
        <v>15</v>
      </c>
      <c r="C15" s="4">
        <v>3634104</v>
      </c>
      <c r="D15" s="4">
        <v>3634104</v>
      </c>
      <c r="E15" s="6">
        <v>963136588</v>
      </c>
      <c r="F15" s="8">
        <v>44306.630231481497</v>
      </c>
      <c r="G15" s="2" t="s">
        <v>16</v>
      </c>
      <c r="H15" s="6">
        <v>37</v>
      </c>
      <c r="I15" s="2" t="s">
        <v>17</v>
      </c>
      <c r="J15" s="2" t="s">
        <v>32</v>
      </c>
      <c r="K15" s="2" t="s">
        <v>19</v>
      </c>
      <c r="L15" s="2" t="s">
        <v>38</v>
      </c>
      <c r="M15" s="2" t="s">
        <v>17</v>
      </c>
      <c r="N15" s="2" t="s">
        <v>39</v>
      </c>
    </row>
    <row r="16" spans="1:14">
      <c r="A16" s="3" t="s">
        <v>14</v>
      </c>
      <c r="B16" s="3" t="s">
        <v>15</v>
      </c>
      <c r="C16" s="5">
        <v>4140580</v>
      </c>
      <c r="D16" s="5">
        <v>4140580</v>
      </c>
      <c r="E16" s="7">
        <v>963405237</v>
      </c>
      <c r="F16" s="9">
        <v>44306.759050925903</v>
      </c>
      <c r="G16" s="3" t="s">
        <v>16</v>
      </c>
      <c r="H16" s="7">
        <v>39</v>
      </c>
      <c r="I16" s="3" t="s">
        <v>17</v>
      </c>
      <c r="J16" s="3" t="s">
        <v>40</v>
      </c>
      <c r="K16" s="3" t="s">
        <v>19</v>
      </c>
      <c r="L16" s="3" t="s">
        <v>41</v>
      </c>
      <c r="M16" s="3" t="s">
        <v>17</v>
      </c>
      <c r="N16" s="3" t="s">
        <v>42</v>
      </c>
    </row>
    <row r="17" spans="1:14">
      <c r="B17" t="s">
        <v>28</v>
      </c>
      <c r="C17" s="10">
        <f>SUM(C15:C16)</f>
        <v>7774684</v>
      </c>
    </row>
    <row r="18" spans="1:14">
      <c r="B18" t="s">
        <v>29</v>
      </c>
      <c r="C18" s="16">
        <f>C14</f>
        <v>908526</v>
      </c>
    </row>
    <row r="19" spans="1:14">
      <c r="B19" t="s">
        <v>30</v>
      </c>
      <c r="C19" s="11">
        <v>8683210</v>
      </c>
    </row>
    <row r="20" spans="1:14">
      <c r="B20" t="s">
        <v>31</v>
      </c>
      <c r="C20" s="13">
        <f>C17+C18-C19</f>
        <v>0</v>
      </c>
    </row>
    <row r="21" spans="1:14">
      <c r="A21" s="17" t="s">
        <v>14</v>
      </c>
      <c r="B21" s="17" t="s">
        <v>15</v>
      </c>
      <c r="C21" s="18">
        <v>17556060</v>
      </c>
      <c r="D21" s="18">
        <v>17556060</v>
      </c>
      <c r="E21" s="19">
        <v>971726502</v>
      </c>
      <c r="F21" s="20">
        <v>44315.451493055603</v>
      </c>
      <c r="G21" s="17" t="s">
        <v>16</v>
      </c>
      <c r="H21" s="19">
        <v>40</v>
      </c>
      <c r="I21" s="17" t="s">
        <v>17</v>
      </c>
      <c r="J21" s="17" t="s">
        <v>32</v>
      </c>
      <c r="K21" s="17" t="s">
        <v>19</v>
      </c>
      <c r="L21" s="17" t="s">
        <v>43</v>
      </c>
      <c r="M21" s="17" t="s">
        <v>17</v>
      </c>
      <c r="N21" s="17" t="s">
        <v>44</v>
      </c>
    </row>
    <row r="22" spans="1:14">
      <c r="B22" t="s">
        <v>28</v>
      </c>
      <c r="C22" s="10">
        <f>C21</f>
        <v>17556060</v>
      </c>
    </row>
    <row r="23" spans="1:14">
      <c r="B23" t="s">
        <v>29</v>
      </c>
      <c r="C23">
        <v>0</v>
      </c>
    </row>
    <row r="24" spans="1:14">
      <c r="B24" t="s">
        <v>30</v>
      </c>
      <c r="C24" s="11">
        <v>17556060</v>
      </c>
    </row>
    <row r="25" spans="1:14">
      <c r="B25" t="s">
        <v>31</v>
      </c>
      <c r="C25" s="13">
        <f>C22+C23-C24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2021-04-12T12:39:16Z</dcterms:created>
  <dcterms:modified xsi:type="dcterms:W3CDTF">2022-01-24T17:16:53Z</dcterms:modified>
</cp:coreProperties>
</file>