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8 AGOSTO\"/>
    </mc:Choice>
  </mc:AlternateContent>
  <xr:revisionPtr revIDLastSave="0" documentId="13_ncr:1_{71EBA0C6-8AA3-4787-9452-DA2A4B5AA1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  <sheet name="Hoja1" sheetId="2" r:id="rId2"/>
  </sheets>
  <definedNames>
    <definedName name="_xlnm._FilterDatabase" localSheetId="0" hidden="1">Facturas!$A$1:$M$1558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2" i="1"/>
  <c r="C1555" i="1" l="1"/>
  <c r="C1558" i="1" s="1"/>
</calcChain>
</file>

<file path=xl/sharedStrings.xml><?xml version="1.0" encoding="utf-8"?>
<sst xmlns="http://schemas.openxmlformats.org/spreadsheetml/2006/main" count="21951" uniqueCount="4542">
  <si>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</si>
  <si>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</si>
  <si>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</si>
  <si>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</si>
  <si>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</si>
  <si>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</si>
  <si>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</si>
  <si>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</si>
  <si>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</si>
  <si>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</si>
  <si>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</si>
  <si>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</si>
  <si>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</si>
  <si>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</si>
  <si>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</si>
  <si>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</si>
  <si>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</si>
  <si>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393 INSTITUTO COLOMBIANO DE BIENESTAR FAMILIAR (ICBF)</t>
  </si>
  <si>
    <t>287 FISCALIA GENERAL DE LA NACION - GESTION GENERAL</t>
  </si>
  <si>
    <t>328 MINISTERIO DE CULTURA - GESTION GENERAL</t>
  </si>
  <si>
    <t>RENDIMIENTOS FINANCIEROS</t>
  </si>
  <si>
    <t>403 MINISTERIO DE SALUD Y PROTECCION SOCIAL - GESTIÓN GENERAL</t>
  </si>
  <si>
    <t>TESORERIA@CPC.ORG.CO</t>
  </si>
  <si>
    <t>CPC</t>
  </si>
  <si>
    <t>3102476831</t>
  </si>
  <si>
    <t>830090728</t>
  </si>
  <si>
    <t>426 MINISTERIO DEL DEPORTE - GESTION GENERAL</t>
  </si>
  <si>
    <t>mariav1001@hotmail.com</t>
  </si>
  <si>
    <t>ASOCIACION NUESTRA SEÑORA DEL ROSARIO</t>
  </si>
  <si>
    <t>311 7128098</t>
  </si>
  <si>
    <t>fpicachos@fundacionpicachos.org</t>
  </si>
  <si>
    <t>FUNDACION PICACHOS</t>
  </si>
  <si>
    <t>3176681977</t>
  </si>
  <si>
    <t>8280003127</t>
  </si>
  <si>
    <t>106 DEPARTAMENTO DE PLANEACION - GESTION GENERAL</t>
  </si>
  <si>
    <t xml:space="preserve">INSTITUTO PARA EL DEASRROLLO DE ANTIOQUIA </t>
  </si>
  <si>
    <t>6043547700</t>
  </si>
  <si>
    <t>890980179</t>
  </si>
  <si>
    <t>diana.mlop@hotmail.com</t>
  </si>
  <si>
    <t>3233456469</t>
  </si>
  <si>
    <t>DIRECCION GENERAL DE CREDITO PUBLICO Y TESORO NACIONAL</t>
  </si>
  <si>
    <t>102 PRESIDENCIA DE LA REPUBLICA - GESTION GENERAL</t>
  </si>
  <si>
    <t>810000164</t>
  </si>
  <si>
    <t>138 MINISTERIO DE HACIENDA Y CREDITO PUBLICO - GESTION GENERAL</t>
  </si>
  <si>
    <t>ASOCIACION LA ESPERANZA</t>
  </si>
  <si>
    <t>9018226456</t>
  </si>
  <si>
    <t>richardrosero@idsn.gov.co</t>
  </si>
  <si>
    <t>INSTITUTO DEPARTAMENTAL DE SALUD DE NARINO</t>
  </si>
  <si>
    <t>3164519656</t>
  </si>
  <si>
    <t>8912800010</t>
  </si>
  <si>
    <t>MADR-706-2023</t>
  </si>
  <si>
    <t>fundescarmonteria@gmail.com</t>
  </si>
  <si>
    <t>FUNDACION PARA EL DESARROLLO EMPRESARIAL DEL CARIBE</t>
  </si>
  <si>
    <t>3183299654</t>
  </si>
  <si>
    <t>900481749</t>
  </si>
  <si>
    <t>176 MINAGRICULTURA - GESTION GENERAL</t>
  </si>
  <si>
    <t>375 MINISTERIO DE VIVIENDA, CIUDAD Y TERRITORIO - GESTIÓN GENERAL</t>
  </si>
  <si>
    <t>899.999.090</t>
  </si>
  <si>
    <t>830084232</t>
  </si>
  <si>
    <t>335 MINISTERIO DEL INTERIOR - GESTIÓN GENERAL</t>
  </si>
  <si>
    <t>asopuertoe@gmail.com</t>
  </si>
  <si>
    <t>ASOCIACION DE USUARIOS DEL PROGRAMA HOGARES DE BIENESTAR DEL MUNICIPIO DE PUERTO</t>
  </si>
  <si>
    <t>3135666113</t>
  </si>
  <si>
    <t>800042890-0</t>
  </si>
  <si>
    <t>270 INSTITUTO NACIONAL DE VIAS - INVIAS</t>
  </si>
  <si>
    <t>396 UNIDAD DE SERVICIOS PENITENCIARIOS Y CARCELARIOS - USPEC</t>
  </si>
  <si>
    <t>gladysgarzon@fundacionbatuta.org</t>
  </si>
  <si>
    <t>3187826554</t>
  </si>
  <si>
    <t>800148631</t>
  </si>
  <si>
    <t>pago de rendimientos</t>
  </si>
  <si>
    <t>493 AGENCIA DE RENOVACIÓN TERRITORIAL -ART -</t>
  </si>
  <si>
    <t>operacionesfidu.co@bbva.com</t>
  </si>
  <si>
    <t>830052998</t>
  </si>
  <si>
    <t>433 SERVICIO NACIONAL DE APRENDIZAJE (SENA)</t>
  </si>
  <si>
    <t>363 DEPARTAMENTO ADMINISTRATIVO PARA LA PROSPERIDAD SOCIAL - GESTIÓN GENERAL</t>
  </si>
  <si>
    <t>REINTEGRO RENDIMIENTOS FINANCIEROS</t>
  </si>
  <si>
    <t>8907045557</t>
  </si>
  <si>
    <t>asopadresporfiacuatro@gmail.com</t>
  </si>
  <si>
    <t>ASOCIACIÓN PORFIA 4</t>
  </si>
  <si>
    <t>3134387318</t>
  </si>
  <si>
    <t>8001498958</t>
  </si>
  <si>
    <t>804014637-9</t>
  </si>
  <si>
    <t>tesoreria@esesuroccidente-cauca.gov.co</t>
  </si>
  <si>
    <t>EMPRESA SOCIAL DEL ESTADO SUROCCIDENTE ESE</t>
  </si>
  <si>
    <t>3105219987</t>
  </si>
  <si>
    <t>9001457678</t>
  </si>
  <si>
    <t>huellasquiroga@hotmail.com</t>
  </si>
  <si>
    <t xml:space="preserve">ASOCIACION HUELLAS DEL QUIROGA </t>
  </si>
  <si>
    <t>3202521119</t>
  </si>
  <si>
    <t>9002973842</t>
  </si>
  <si>
    <t>Seleccione</t>
  </si>
  <si>
    <t>111 MINISTERIO DE CIENCIA, TECNOLOGÍA E INNOVACIÓN - GESTIÓN GENERAL</t>
  </si>
  <si>
    <t>3188676823</t>
  </si>
  <si>
    <t>lesuarez@fidubogota.com</t>
  </si>
  <si>
    <t>3004602754</t>
  </si>
  <si>
    <t>800.099.622-3</t>
  </si>
  <si>
    <t>899999465</t>
  </si>
  <si>
    <t>RENDIMIENTOS FINANCIEROS ENTIDADES VARIAS</t>
  </si>
  <si>
    <t>217 MINISTERIO DE MINAS Y ENERGIA - GESTION GENERAL</t>
  </si>
  <si>
    <t>3123641307</t>
  </si>
  <si>
    <t>Rendimientos financieros</t>
  </si>
  <si>
    <t>rendimientos Convenio 090/2023 MDN-VVGSED-DIVRI FONVIVIENDA</t>
  </si>
  <si>
    <t>cbernal@programadeviviendagratuita2.com</t>
  </si>
  <si>
    <t>ALIANZA FIDUCIARIA S.A. FIDEICOMISO PROGRAMA  DE VIVIENDA GRATUITA II</t>
  </si>
  <si>
    <t>3173757838</t>
  </si>
  <si>
    <t>830053812</t>
  </si>
  <si>
    <t>474 DIRECCIÓN DE VETERANOS Y REHABILITACION INCLUSIVA - DIVRI -</t>
  </si>
  <si>
    <t>tesoreria@esejaimealvaradoycastilla.gov.co</t>
  </si>
  <si>
    <t>ESE JAIME ALVARADO Y CASTILLA</t>
  </si>
  <si>
    <t>3173754374</t>
  </si>
  <si>
    <t>834001482-7</t>
  </si>
  <si>
    <t>830054076</t>
  </si>
  <si>
    <t>227 MINISTERIO EDUCACION NACIONAL - GESTION GENERAL</t>
  </si>
  <si>
    <t>asomelendez2024@gmail.com</t>
  </si>
  <si>
    <t>3135617615</t>
  </si>
  <si>
    <t>800081769</t>
  </si>
  <si>
    <t>aurymachado@hotmail.com</t>
  </si>
  <si>
    <t>ASOCIACION DE PADRES DE LOS HOGARES DE BIENESTAR UNIDOS DE CARRIZAL</t>
  </si>
  <si>
    <t>3103659760</t>
  </si>
  <si>
    <t>800154152</t>
  </si>
  <si>
    <t>FUPAD COLOMBIA</t>
  </si>
  <si>
    <t>3112534067</t>
  </si>
  <si>
    <t>RENDIMIENTOS ENERO 2025</t>
  </si>
  <si>
    <t>3155204941</t>
  </si>
  <si>
    <t>860.005.216</t>
  </si>
  <si>
    <t>ESE HOSPITAL SAN JUAN DE DIOS</t>
  </si>
  <si>
    <t>contabilidadfunaprom@hotmail.com</t>
  </si>
  <si>
    <t>FUNAPROM</t>
  </si>
  <si>
    <t>3135788951</t>
  </si>
  <si>
    <t>900573093</t>
  </si>
  <si>
    <t>Fundación Nacional Batuta</t>
  </si>
  <si>
    <t>asociacionpesca2018@gmail.com</t>
  </si>
  <si>
    <t>ASOPADRES PESCA</t>
  </si>
  <si>
    <t>3203423345</t>
  </si>
  <si>
    <t>8001693961</t>
  </si>
  <si>
    <t>297-1310</t>
  </si>
  <si>
    <t>800074186</t>
  </si>
  <si>
    <t>425 FONDO NACIONAL DE VIVIENDA - FONVIVIENDA</t>
  </si>
  <si>
    <t xml:space="preserve">DIRECCION DEL TESORO NACIONAL </t>
  </si>
  <si>
    <t>auxiliarcontable1@centroversalles.org</t>
  </si>
  <si>
    <t>CENTRO DE DESARROLLO COMUNITARIO VERSALLES</t>
  </si>
  <si>
    <t>800180234</t>
  </si>
  <si>
    <t>tesoreria@cobienestar.org</t>
  </si>
  <si>
    <t>COBIENESTAR</t>
  </si>
  <si>
    <t>8100005239</t>
  </si>
  <si>
    <t>RENDIMIENTO FINANCIERO</t>
  </si>
  <si>
    <t>tesoreria@ymcabogota.org</t>
  </si>
  <si>
    <t>ASOCIACION CRISTIANA DE JOVENES</t>
  </si>
  <si>
    <t>3138291979</t>
  </si>
  <si>
    <t>8600018862</t>
  </si>
  <si>
    <t>8200036774</t>
  </si>
  <si>
    <t>tesoreria@cesar.gov.co</t>
  </si>
  <si>
    <t>DEPARTAMENTO DEL CESAR</t>
  </si>
  <si>
    <t>3126223714</t>
  </si>
  <si>
    <t>8923999991</t>
  </si>
  <si>
    <t>OPERACIONESBACKOFFICE@FIDUCENTRAL.COM</t>
  </si>
  <si>
    <t>3208190004</t>
  </si>
  <si>
    <t>8300008662</t>
  </si>
  <si>
    <t>pagaduriahlirvq@gmail.com</t>
  </si>
  <si>
    <t>HOSPITAL LOCAL ISMAEL ROLDAN VALENCIA DE QUIBDO</t>
  </si>
  <si>
    <t>3122579633</t>
  </si>
  <si>
    <t>818001019</t>
  </si>
  <si>
    <t>901822825</t>
  </si>
  <si>
    <t>contabilidad.ipsicol@gmail.com</t>
  </si>
  <si>
    <t>IPSICOL</t>
  </si>
  <si>
    <t>3152001166</t>
  </si>
  <si>
    <t>860048608</t>
  </si>
  <si>
    <t>tesoreria@asouwa.gov.co</t>
  </si>
  <si>
    <t>3208010856</t>
  </si>
  <si>
    <t>t_nlemus@fiduprevisora.com.co</t>
  </si>
  <si>
    <t>luis.parra@cali.gov.co</t>
  </si>
  <si>
    <t>MUNICIPIO DE CALI</t>
  </si>
  <si>
    <t>3136138788</t>
  </si>
  <si>
    <t>8903990113</t>
  </si>
  <si>
    <t>CRÉDITO</t>
  </si>
  <si>
    <t>TOTAL</t>
  </si>
  <si>
    <t>817003860</t>
  </si>
  <si>
    <t>asociacionlibertadores@hotmail.com</t>
  </si>
  <si>
    <t>ASOCIACION DE PADRES USUARIOS DE LOSHOGARES DE BIENESTAR BARRIO LOS LIBERTADORES</t>
  </si>
  <si>
    <t>3122375102</t>
  </si>
  <si>
    <t>NIT 800061689-7</t>
  </si>
  <si>
    <t>800143122</t>
  </si>
  <si>
    <t>tesoreria@esehospitalsanrafael-leticia-amazonas.gov.co</t>
  </si>
  <si>
    <t>E.S.E HOSPITAL SAN RAFAEL DE LETICIA</t>
  </si>
  <si>
    <t>3103418821</t>
  </si>
  <si>
    <t>838000096</t>
  </si>
  <si>
    <t>esejaimemichel@hotmail.com</t>
  </si>
  <si>
    <t>ESE CENTRO DE SALUD JAIME MICHEL</t>
  </si>
  <si>
    <t>3103096564</t>
  </si>
  <si>
    <t>804010718</t>
  </si>
  <si>
    <t>tesoreria@casanare.gov.co</t>
  </si>
  <si>
    <t>GOBERNACION DE CASANARE</t>
  </si>
  <si>
    <t>3202657013</t>
  </si>
  <si>
    <t>892099216-6</t>
  </si>
  <si>
    <t>RENDIMIENTOS FINANCIEROS FEBRERO 2025</t>
  </si>
  <si>
    <t>RESOLUCION 865 DE 2024</t>
  </si>
  <si>
    <t>tesorerototoguampa@gmail.com</t>
  </si>
  <si>
    <t>ASOCIACION DE AUTORIDADES INDIGENAS DEL ORIENTE CAUCANO TOTOGUAMPA</t>
  </si>
  <si>
    <t>3232899105</t>
  </si>
  <si>
    <t>8170049844</t>
  </si>
  <si>
    <t>olivos2023@outlook.es</t>
  </si>
  <si>
    <t>ASOCIACION LOS OLIVOS</t>
  </si>
  <si>
    <t>3117269237</t>
  </si>
  <si>
    <t>800186486-6</t>
  </si>
  <si>
    <t>despachoalcalde@lospalmitos-sucre.gov.co</t>
  </si>
  <si>
    <t>ALCALDIA MUNICIPAL DE LOS PALMITOS</t>
  </si>
  <si>
    <t>3205761897</t>
  </si>
  <si>
    <t>8922012876</t>
  </si>
  <si>
    <t>Rendimientos Financieros Febrero 2025</t>
  </si>
  <si>
    <t>REINTEGRO DE RENDIMIENTOS FINANCIEROS MES ENERO 2025</t>
  </si>
  <si>
    <t>Rendimientos financieros febrero 2025</t>
  </si>
  <si>
    <t>900036299</t>
  </si>
  <si>
    <t>REINTEGROS RENDIMIENTOS FINANCIEROS</t>
  </si>
  <si>
    <t>3105496668</t>
  </si>
  <si>
    <t>3137326222</t>
  </si>
  <si>
    <t>3117200600</t>
  </si>
  <si>
    <t>RENDIMIENTOS FINANCIEROS  FEBRERO 2025</t>
  </si>
  <si>
    <t>3148879549</t>
  </si>
  <si>
    <t>RENDIMIENTOS FINANCIEROS FEBRERO</t>
  </si>
  <si>
    <t>ASOCIACION MELENDEZ</t>
  </si>
  <si>
    <t>bernardavaldez@hotmail.com</t>
  </si>
  <si>
    <t>administrador@fundacionpactos.org</t>
  </si>
  <si>
    <t>FUNDACION PACTOS</t>
  </si>
  <si>
    <t>3003036535</t>
  </si>
  <si>
    <t>ASOPADRES SAN FRANCISCO</t>
  </si>
  <si>
    <t>3123857285</t>
  </si>
  <si>
    <t>800135264</t>
  </si>
  <si>
    <t>RENDIMIENTOS MES DE FEBRERO DE 2025</t>
  </si>
  <si>
    <t>9001106163</t>
  </si>
  <si>
    <t>RENDIMIENTOS FINANCIERO</t>
  </si>
  <si>
    <t>ppl_dpdominguez@fiduprevisora.com.co</t>
  </si>
  <si>
    <t>9003890732</t>
  </si>
  <si>
    <t>890983904</t>
  </si>
  <si>
    <t>Intereses resolucion 0944-2024 febrero Corporacion Cultural Cabildo</t>
  </si>
  <si>
    <t>info@corporacioncabildo.org</t>
  </si>
  <si>
    <t>CORPORACION CULTURAL CABILDO</t>
  </si>
  <si>
    <t>3003966003</t>
  </si>
  <si>
    <t>8301080609</t>
  </si>
  <si>
    <t>830053036</t>
  </si>
  <si>
    <t>11009522024-REGIONAL BOGOTA</t>
  </si>
  <si>
    <t>democraciaenaccion153@gmail.com</t>
  </si>
  <si>
    <t xml:space="preserve">ASOCIACION DEMOCRACIA EN ACCION </t>
  </si>
  <si>
    <t>3138512829</t>
  </si>
  <si>
    <t xml:space="preserve"> 800131603-5</t>
  </si>
  <si>
    <t>mmartinezg@davivienda.com</t>
  </si>
  <si>
    <t xml:space="preserve">REEMBOLSO RENDIMIENTO FINANCIERO CUENTA AHORROS 25003212024 SEP-DIC-2024  </t>
  </si>
  <si>
    <t>RENDIMIENTOS FEBRERO 643</t>
  </si>
  <si>
    <t>REND.FINAN.RESOL.888/2024</t>
  </si>
  <si>
    <t>hip1enero@hotmail.com</t>
  </si>
  <si>
    <t>ASOCIACION DE PADRES DE FAMILIA DEL HOGAR INFANTIL PRIMERO DE ENERO</t>
  </si>
  <si>
    <t>3004020590</t>
  </si>
  <si>
    <t>RENDIMIENTOS FEBRERO 651</t>
  </si>
  <si>
    <t>rendimiento fin contrato11025452024</t>
  </si>
  <si>
    <t>acihobisdt@gmail.com</t>
  </si>
  <si>
    <t>acihobis</t>
  </si>
  <si>
    <t>3008025960</t>
  </si>
  <si>
    <t>800062464</t>
  </si>
  <si>
    <t>RENDIMIENTOS FINANCIEROS CTO 11011002024</t>
  </si>
  <si>
    <t>asovillasauces@gmail.com</t>
  </si>
  <si>
    <t>ASOCIACION VILLA DE LOS SAUCES</t>
  </si>
  <si>
    <t>3102147747</t>
  </si>
  <si>
    <t>800101708-1</t>
  </si>
  <si>
    <t xml:space="preserve">REEMBOLSO RENDIMIENTO FINANCIERO CUENTA AHORROS 25003262024 SEP-DIC-2024 </t>
  </si>
  <si>
    <t>Rendimientos financieros mes de diciembre CTO  23006512024 Montería</t>
  </si>
  <si>
    <t>rendimiemtos financieros 11025442024</t>
  </si>
  <si>
    <t>Reintegro rendimientos financieros mes de nov diciembre CT699 CZ Montería</t>
  </si>
  <si>
    <t>asodoradod@gmail.com</t>
  </si>
  <si>
    <t>ASOCIACION DE USUARIOS PCH BARRIO EL DORADO-1</t>
  </si>
  <si>
    <t>3205724653</t>
  </si>
  <si>
    <t>800068807-1</t>
  </si>
  <si>
    <t>11012272024</t>
  </si>
  <si>
    <t>coco24urrego@gmail.com</t>
  </si>
  <si>
    <t>ASOCIAIÓN DE PADRES DE HOGARES DE BIENESTAR TIERRA BUENA</t>
  </si>
  <si>
    <t>3115332245</t>
  </si>
  <si>
    <t>9002611310</t>
  </si>
  <si>
    <t>RENDI.FINANC.RESOL.619/2024</t>
  </si>
  <si>
    <t>PSE PORTAFOLIO 375 CUENTA DTN 300700011467 RENDIMIENTOS FINANCIEROS ENTIDADES VA</t>
  </si>
  <si>
    <t>operaionesfidu.co@bbva.com</t>
  </si>
  <si>
    <t>ENCARGO FIDUCIARIO AGUAS DEL SOCORRO</t>
  </si>
  <si>
    <t>RENDIMIENTOS FINANCIEROS 11028262024</t>
  </si>
  <si>
    <t>santarositaasoc387@gmail.com</t>
  </si>
  <si>
    <t xml:space="preserve">DE PADRES DE HOGARES DE BIENESTAR SANTA ROSITA </t>
  </si>
  <si>
    <t>3102606157</t>
  </si>
  <si>
    <t>8000623872</t>
  </si>
  <si>
    <t>RENT-FEB-FP</t>
  </si>
  <si>
    <t>oespejo@padf.org</t>
  </si>
  <si>
    <t>REDIMIENTOS FINANCIEROS CTO 27005622024</t>
  </si>
  <si>
    <t>tejiendosuevi@gmail.com</t>
  </si>
  <si>
    <t>FUNDACION TEJIENDO SUEÑOS Y VIDA</t>
  </si>
  <si>
    <t>3217812579</t>
  </si>
  <si>
    <t>900863161</t>
  </si>
  <si>
    <t>RENDIMIENTOS CONTRATO 810 FEBRERO 2025</t>
  </si>
  <si>
    <t>asocruzdelguayabo@gmail.com</t>
  </si>
  <si>
    <t>ASOCIACION HOYAL CRUZ DEL GUAYABO TRADICIONAL</t>
  </si>
  <si>
    <t>3104740286</t>
  </si>
  <si>
    <t>812004477</t>
  </si>
  <si>
    <t>REINTEGRO RENDIMIENTOS FINANCIEROS 54002822024 VIGECIA 2024</t>
  </si>
  <si>
    <t>asonhorizonte80@gmail.com</t>
  </si>
  <si>
    <t>ASOCIACION DE PADRES DE HOGARES COMUNITARIOS DE BIENESTAR NUEVO HORIZONTE</t>
  </si>
  <si>
    <t>3223378118</t>
  </si>
  <si>
    <t>807007536-5</t>
  </si>
  <si>
    <t xml:space="preserve">Rendimientos financieros octubre Resol1220-2024 </t>
  </si>
  <si>
    <t>deisy.burbano@sinfonica.com.co</t>
  </si>
  <si>
    <t>Asociación Nacional de Música Sinfónica</t>
  </si>
  <si>
    <t>3124358368</t>
  </si>
  <si>
    <t>830124865</t>
  </si>
  <si>
    <t xml:space="preserve">REINTEGRO RENDIMIENTOS FINANCIERO CTTO 408 DEL 2024 </t>
  </si>
  <si>
    <t>ciadetrepresentantelegal@gmail.com</t>
  </si>
  <si>
    <t>CENTEO DE INVESTIGACION ACADEMICA Y DESARROLLO TECNOLOGICO DEL OCCIDENTE COLOMBI</t>
  </si>
  <si>
    <t>3147351636</t>
  </si>
  <si>
    <t>900259914</t>
  </si>
  <si>
    <t>RENDIMIENTO FINANCIERO CONTRATO 1100-547-2024</t>
  </si>
  <si>
    <t>financiera@milsemillas.com</t>
  </si>
  <si>
    <t>FUNDACION MIL SEMILLAS</t>
  </si>
  <si>
    <t>3203842555</t>
  </si>
  <si>
    <t>900136903-5</t>
  </si>
  <si>
    <t>RENDIMIENTO FINANCIEROS FEB 2025</t>
  </si>
  <si>
    <t>hilaflautamagica@gmail.com</t>
  </si>
  <si>
    <t>HOGAR INFANTIL LA FLAUTA MAGICA</t>
  </si>
  <si>
    <t>3137910829</t>
  </si>
  <si>
    <t>8050055321</t>
  </si>
  <si>
    <t>REINTEGRO RENDIMIENTOS FINANCIEROS 54002592024 VIGECIA 2024</t>
  </si>
  <si>
    <t>asociacionsantodomingo2022@gmail.com</t>
  </si>
  <si>
    <t>ASOCIACION DE PADRES DE HOGARES COMUNITARIOS DE BIENESTAR SANTO DOMINGO</t>
  </si>
  <si>
    <t>3204590037</t>
  </si>
  <si>
    <t>800139335-2</t>
  </si>
  <si>
    <t>Rendimientos financieros diciembre 2024</t>
  </si>
  <si>
    <t>8301248658</t>
  </si>
  <si>
    <t xml:space="preserve">Rendimientos financieros diciembre Resol1220-2024 </t>
  </si>
  <si>
    <t xml:space="preserve">Rendimientos financieros noviembre Resol1220-2024 </t>
  </si>
  <si>
    <t>RENDIMIENTOS FINANCIEROS CONTRATO15001762025</t>
  </si>
  <si>
    <t>asopadresvargas@gmail.com</t>
  </si>
  <si>
    <t>ASOCIACIÓN ASOPADRES VARGAS AQUITANIA</t>
  </si>
  <si>
    <t>3205701302</t>
  </si>
  <si>
    <t xml:space="preserve">800175138-0 </t>
  </si>
  <si>
    <t>RENDIMIENTOS CONTRATO 810 ENERO 2025</t>
  </si>
  <si>
    <t xml:space="preserve">Rendimientos financieros febrero Resol1220-2024 </t>
  </si>
  <si>
    <t>Rendimientos financieros enero 2025</t>
  </si>
  <si>
    <t>RENDIMIENTOS CONVENIO DE COOPERACION No.2185-03</t>
  </si>
  <si>
    <t>william.pulido@vecol.com.co</t>
  </si>
  <si>
    <t>EMPRESA COLOMBIANA DE PRODUCTOS VETERINARIOS SA VECOL SA</t>
  </si>
  <si>
    <t>6014254893</t>
  </si>
  <si>
    <t>8999990024</t>
  </si>
  <si>
    <t>REDIMIENTOS FINANCIEROS CTO 27005682024 FEBRERO</t>
  </si>
  <si>
    <t>amacoaldi2005@gmail.com</t>
  </si>
  <si>
    <t>ASOCIACION DE MADRES COMUNITARIAS ALEGRIA DIVINA</t>
  </si>
  <si>
    <t>900009354</t>
  </si>
  <si>
    <t>HOGARINFANTILCANELON@YAHOO.ES</t>
  </si>
  <si>
    <t>ASOCIACION DE PADRES DE FAMILIA DEL HOGAR INFANTIL CANELON</t>
  </si>
  <si>
    <t>3204112837</t>
  </si>
  <si>
    <t>800231388-5</t>
  </si>
  <si>
    <t xml:space="preserve">Rendimientos financieros enero Resol1220-2024 </t>
  </si>
  <si>
    <t>RENDIMIENTOS FINANCIERO FEBRERO/25</t>
  </si>
  <si>
    <t>cooperativadecolegiunoscoco@gmail.com</t>
  </si>
  <si>
    <t>COOPERATIVA COLEGIUNA PARA EL BUEN VIVIR COCO</t>
  </si>
  <si>
    <t>3123334529</t>
  </si>
  <si>
    <t>9018256919</t>
  </si>
  <si>
    <t>RENDIMIENTO FINANCIERO CONTRATO 27005552024</t>
  </si>
  <si>
    <t>corporacionlapsosesperanza@gmail.com</t>
  </si>
  <si>
    <t>CORPORACION LAPSOS DE ESPERANZA</t>
  </si>
  <si>
    <t>901131768</t>
  </si>
  <si>
    <t>REDIMIENTOS FINANCIEROS CTO 27005632024 FEBRERO</t>
  </si>
  <si>
    <t xml:space="preserve">RENDIMIENTOS CUENTA DE AHORROS XXXXXXX3919MES FEBRERO </t>
  </si>
  <si>
    <t>ASOCIACIONLAESTACIONALCALA@GMAIL.COM</t>
  </si>
  <si>
    <t xml:space="preserve">ASOCIACION DE HOGARES SECTOR LA ESTACION </t>
  </si>
  <si>
    <t>3135577246</t>
  </si>
  <si>
    <t>8000633759</t>
  </si>
  <si>
    <t>RENDIMIENTO FINANCIERO ENERO-25 CONTRATO 130011502024</t>
  </si>
  <si>
    <t>girardotasociacion@gmail.com</t>
  </si>
  <si>
    <t xml:space="preserve">ASOCIACION GIRARDOT SUR </t>
  </si>
  <si>
    <t>3148009173</t>
  </si>
  <si>
    <t>8000695914</t>
  </si>
  <si>
    <t>REDIMIENTOS FINANCIEROS CTO 27005632024 enero</t>
  </si>
  <si>
    <t xml:space="preserve">RENDIMIENTOS FINANCIEROS </t>
  </si>
  <si>
    <t>ahbelfuturo@gmail.com</t>
  </si>
  <si>
    <t>ASOCIACION EL FUTURO</t>
  </si>
  <si>
    <t>3183548035</t>
  </si>
  <si>
    <t>800078139-2</t>
  </si>
  <si>
    <t>RENDIMIENTOS FINANCIEROS CONTRATO 47006862024</t>
  </si>
  <si>
    <t>ap.comunidadorihueca@hotmail.com</t>
  </si>
  <si>
    <t>ASOCIACION DE PADRES DE FAMILIA DE HOGARES COMUNITARIOS DE BIENESTAR ORIHUECA</t>
  </si>
  <si>
    <t>3044970058</t>
  </si>
  <si>
    <t>800168961</t>
  </si>
  <si>
    <t xml:space="preserve"> RENDIMIENTOS ENERO 20245 15007402024 CZ SOGAMOSO REGIONAL BOYACAACA</t>
  </si>
  <si>
    <t>easgameza2021@gmail.com</t>
  </si>
  <si>
    <t>ASOPADRES HCB GAMEZA</t>
  </si>
  <si>
    <t>3214924870</t>
  </si>
  <si>
    <t xml:space="preserve">800254049-2 </t>
  </si>
  <si>
    <t>RENDIMIENTOS FINANCIEROS MES ENERO FEBRERO 25 CONTRATO 1589</t>
  </si>
  <si>
    <t>asociacionbajojordan2017@gmail.com</t>
  </si>
  <si>
    <t>ASOCIACION DE HOGARES DE ICBF BAJO JORDAN</t>
  </si>
  <si>
    <t>3205851431</t>
  </si>
  <si>
    <t>800074195-7</t>
  </si>
  <si>
    <t xml:space="preserve">rendimientos financiero febrero 2025 RES2025000182 </t>
  </si>
  <si>
    <t>apatino@indeportesantioquia.gov.co</t>
  </si>
  <si>
    <t>INDEPORTES ANTIOQUIA</t>
  </si>
  <si>
    <t>6045200890</t>
  </si>
  <si>
    <t>811007127</t>
  </si>
  <si>
    <t>Rendimientos financieros Feb/2025 Conv. Interinstitucional 162-2024 Batuta-Cayen</t>
  </si>
  <si>
    <t>fundacionculturalcayena@gmail.com</t>
  </si>
  <si>
    <t>FUNDACION CULTURAL CAYENA</t>
  </si>
  <si>
    <t>3118720866</t>
  </si>
  <si>
    <t>830068886</t>
  </si>
  <si>
    <t>DEVOLUCION RENDIMIENTOS FINANCIEROS PAPSIVI RES 820 MES DE FEBRERO 2025</t>
  </si>
  <si>
    <t>subdireccion@hospitalsanrafael-sanluis-antioquia.gov.co</t>
  </si>
  <si>
    <t>ESE HOSPITAL SAN RAFAEL DE SAN LUIS</t>
  </si>
  <si>
    <t>3136874452</t>
  </si>
  <si>
    <t>890982091-2</t>
  </si>
  <si>
    <t>RENDIMIENTOS FINANCIEROS MES DE FEBRERO</t>
  </si>
  <si>
    <t>dcondesa@cantoporlavida.org</t>
  </si>
  <si>
    <t>FUNDACION CANTO POR LA VIDA</t>
  </si>
  <si>
    <t>3103894590</t>
  </si>
  <si>
    <t>8150037309</t>
  </si>
  <si>
    <t>PAGO RENDIMIENTO FEBRERO2025</t>
  </si>
  <si>
    <t>aphbgalan@gmail.com</t>
  </si>
  <si>
    <t>ASOCIACION DE PADRES DE HOGARES DE BIENESTAR GALAN</t>
  </si>
  <si>
    <t>3138024409</t>
  </si>
  <si>
    <t>800069108</t>
  </si>
  <si>
    <t>REND. FINANCIEROS CONV. 2309-2020 MORALES</t>
  </si>
  <si>
    <t>alcaldia@morales-bolivar.gov.co</t>
  </si>
  <si>
    <t>MUNICIPIO DE MORALES - BOLIVAR</t>
  </si>
  <si>
    <t>3057071683</t>
  </si>
  <si>
    <t>890480431</t>
  </si>
  <si>
    <t>REINTEGRO DE RENDIMIENTOS FINANCIEROS, MES ENERO 2025</t>
  </si>
  <si>
    <t>PAGO RENDIMIENTO ENERO2025</t>
  </si>
  <si>
    <t>hospitalnorcasia@hotmail.com</t>
  </si>
  <si>
    <t>HOSPITAL SAGRADO CORAZON</t>
  </si>
  <si>
    <t>3137200644</t>
  </si>
  <si>
    <t>810000912</t>
  </si>
  <si>
    <t xml:space="preserve">REINTEGRO RENDIMIENTOS FINANCIEROS RESOLUCION 2422 DE 2024 </t>
  </si>
  <si>
    <t>alcaldia@elatrato-choco.gov.co</t>
  </si>
  <si>
    <t>MUNICIPIO DE ATRATO</t>
  </si>
  <si>
    <t>3207216412</t>
  </si>
  <si>
    <t>8180003951</t>
  </si>
  <si>
    <t>DEVOLUCION RENDIMIENTOS FINANCIEROS PAPSIVI RES 1912 MES DE FEBRERO 2025</t>
  </si>
  <si>
    <t>Devolución rendimientos financieros mes de feb 2025 res 1399</t>
  </si>
  <si>
    <t>REINTEGRO RENDIMIENTOS EBS YOLOMBO</t>
  </si>
  <si>
    <t>esehospitalyolombo@gmail.com</t>
  </si>
  <si>
    <t>ESE HOSPITAL SAN RAFAEL YOLOMBO</t>
  </si>
  <si>
    <t>3105002844</t>
  </si>
  <si>
    <t>890981536</t>
  </si>
  <si>
    <t>REINTEGRO RENDIMIENTO FINANCIEROS EBS BERRIO RES 1928</t>
  </si>
  <si>
    <t>RENDIMIENTOS FINANCIERO CONTRATO 520010162024 FEBRERO 2025</t>
  </si>
  <si>
    <t>admonmunay@gmail.com</t>
  </si>
  <si>
    <t>FUNDACION MUNAY</t>
  </si>
  <si>
    <t>3012577355</t>
  </si>
  <si>
    <t>9002761742</t>
  </si>
  <si>
    <t>RENDIMIENTOS FEBRERO 2025, RESOLUCION 1212 DE 2024</t>
  </si>
  <si>
    <t>tesoreria@usiese.gov.co</t>
  </si>
  <si>
    <t>UNIDAD DE SALUD DE IBAGUE USI ESE</t>
  </si>
  <si>
    <t>3167259632</t>
  </si>
  <si>
    <t>809003590</t>
  </si>
  <si>
    <t>RENDIMIENTO FINANCIERO FEBRERO-25 CONTRATO 130011502024</t>
  </si>
  <si>
    <t>REINTEGROS DE RENDIMIENTOS FINANCIEROS RECURSOS APS</t>
  </si>
  <si>
    <t>tesoreriaesechiquiza@gmail.com</t>
  </si>
  <si>
    <t>DIRECCIÓN GENERAL DE CRÉDITO PÚBLICO Y TESORO NACIONAL</t>
  </si>
  <si>
    <t>3125959984</t>
  </si>
  <si>
    <t>8999990902</t>
  </si>
  <si>
    <t>REINTEGRO DE RENDIMIENTOS FINANCIEROS, MES ENER 2025</t>
  </si>
  <si>
    <t>Devolución rendimientos financieros mes de feb 2025 res 1499</t>
  </si>
  <si>
    <t>CONTRATO 130010702024</t>
  </si>
  <si>
    <t>asoc.guayabales2023@gmail.com</t>
  </si>
  <si>
    <t>ASOCIACION DE PADRES DE HOGARES COMUNITARIOS DE BIENESTAR LOS GUAYABALES</t>
  </si>
  <si>
    <t>3008284318</t>
  </si>
  <si>
    <t>8060008411</t>
  </si>
  <si>
    <t>RENDIMIENTO FINANCIERO FEBRERO-25CONTRATO 130011272024</t>
  </si>
  <si>
    <t xml:space="preserve"> RENDIMIENTOS FEBRERO 2025 15007402024 CZ SOGAMOSO REGIONAL BOYACA</t>
  </si>
  <si>
    <t>GIRO DE RENDIMIENTOS MES DE FEBRERO DE 2025, CONVENIO INTERADMINISTRATIVO No 112</t>
  </si>
  <si>
    <t>lrobayo@fiduagraria.gov.co</t>
  </si>
  <si>
    <t>DIRECCION GENERAL DEL TESORO NACIONAL</t>
  </si>
  <si>
    <t>6015802080</t>
  </si>
  <si>
    <t>899999090</t>
  </si>
  <si>
    <t>402 AGENCIA COLOMBIANA PARA LA REINTEGRACIÓN DE PERSONAS Y GRUPOS ALZADOS EN ARMAS - ARN -</t>
  </si>
  <si>
    <t>REINTEGRO RENDIMIENTOS FINANCIEROS MES DE FEBRERO 2025</t>
  </si>
  <si>
    <t>tesoreria.eseospina@gmail.com</t>
  </si>
  <si>
    <t>CENTRO DE SALUD SAN MIGUEL ARCANGEL ESE</t>
  </si>
  <si>
    <t>3233766545</t>
  </si>
  <si>
    <t>900126676-5</t>
  </si>
  <si>
    <t>RENDIMIENTOS FINANCIEROS ENERO 2025 CONTRATO 23007832024 HCB FAMI BIENVENIR</t>
  </si>
  <si>
    <t>hinfacarrillo1992@hotmail.com</t>
  </si>
  <si>
    <t>ASOCIACIÓN DE PADRES DE FAMILIA Y/O USUARIOS CDI CARRILLO</t>
  </si>
  <si>
    <t>3005927893</t>
  </si>
  <si>
    <t>812000803</t>
  </si>
  <si>
    <t>RENDIMIENTOS FINANCIEROS CONTRATO 54001142024</t>
  </si>
  <si>
    <t>sandramelia71@hotmail.com</t>
  </si>
  <si>
    <t>ASOCIACION DE PADRES DE FAMILIA DEL HOGAR INFANTIL COMUNITARIO CEBOLLITAS</t>
  </si>
  <si>
    <t>3014400589</t>
  </si>
  <si>
    <t>800154447-1</t>
  </si>
  <si>
    <t>Rendimientos del CI_MADR610_2023_MINAGRICULTURA; FIDUAGRARIA S.A.</t>
  </si>
  <si>
    <t>nprieto@fiduagraria.gov.co</t>
  </si>
  <si>
    <t>MINISTERIO DE HACIENDA Y CREDITO PUBLICO</t>
  </si>
  <si>
    <t>CONTRATO 130010872024</t>
  </si>
  <si>
    <t>asociacionalferez@gmail.com</t>
  </si>
  <si>
    <t>ASOCIACION DE PADRES DE HOGARES EL ALFEREZ</t>
  </si>
  <si>
    <t>8000699984</t>
  </si>
  <si>
    <t>asomob2@hotmail.com</t>
  </si>
  <si>
    <t>ASOCIACION MOGAMBO SECTOR 2</t>
  </si>
  <si>
    <t>3116822594</t>
  </si>
  <si>
    <t>812000159-8</t>
  </si>
  <si>
    <t xml:space="preserve">Devolución rendimientos financieros mes de feb 2025 res 1912 </t>
  </si>
  <si>
    <t xml:space="preserve">GIRO DE RENDIMIENOS FEBRERO 2025 CONVENIO INTERADMINISTRATIVO FP -566 DE 2023 – </t>
  </si>
  <si>
    <t>RENDIMIENTOS FROS FEBRERO/2025 CONV-1133/2021</t>
  </si>
  <si>
    <t>hacienda@fresno-tolima.gov.co</t>
  </si>
  <si>
    <t>MUNICIPIO DE FRESNO</t>
  </si>
  <si>
    <t>3112822271</t>
  </si>
  <si>
    <t>8001000563</t>
  </si>
  <si>
    <t xml:space="preserve">RENDIMIENTOS FINANCIEROS			</t>
  </si>
  <si>
    <t>s.infraestructura@monteria.gov.co</t>
  </si>
  <si>
    <t xml:space="preserve">MUNICIPIO DE MONTERIA 			</t>
  </si>
  <si>
    <t xml:space="preserve">3108237490			</t>
  </si>
  <si>
    <t xml:space="preserve">800.096.734-1			</t>
  </si>
  <si>
    <t>fundesolpaz@gmail.com</t>
  </si>
  <si>
    <t>FUNDESOLPAZ</t>
  </si>
  <si>
    <t>3108475452</t>
  </si>
  <si>
    <t>900787767</t>
  </si>
  <si>
    <t>DEVOLUCION RENDIMIENTOS FINANCIEROS EBS MES DE FEBRERO 2025</t>
  </si>
  <si>
    <t>RENDIMIENTOS FROS FEBRERO/2025 CONV-1738/2021</t>
  </si>
  <si>
    <t>Reintegro de Rendimiento Financiero Contrato de aporte 7000593202432024</t>
  </si>
  <si>
    <t>asociaciondepadresuribe2@gmail.com</t>
  </si>
  <si>
    <t>ASOCIACION URIBE 2</t>
  </si>
  <si>
    <t>3145412202</t>
  </si>
  <si>
    <t>1002322580</t>
  </si>
  <si>
    <t>RENDIMIENTOS FINANCIEROS FEBRERO 2025 CONTRATO 23007832024 HCB FAMI BIENVENIR</t>
  </si>
  <si>
    <t>CONTRATO 130010932024</t>
  </si>
  <si>
    <t>asociacionbrisasdeltoril@gmail.com</t>
  </si>
  <si>
    <t>ASOCIACION DE HOGARES COMUNITARIOS DE BIENESTAR BRISAS DEL TORIL</t>
  </si>
  <si>
    <t>8060049038</t>
  </si>
  <si>
    <t>Pago de Rendimientos financieros mes de enero y febrero de 2025</t>
  </si>
  <si>
    <t>corporacioncoeld@gmail.com</t>
  </si>
  <si>
    <t>CORPORACION COELD</t>
  </si>
  <si>
    <t>3122848366</t>
  </si>
  <si>
    <t>900127712</t>
  </si>
  <si>
    <t>RENDIMIENTOS FROS FEBRERO/2025 CONV-821/2019</t>
  </si>
  <si>
    <t>RENDIMIENTOS FINANCIEROS MES ENERO CONTRATO 912 2024</t>
  </si>
  <si>
    <t>gladis1189@hotmail.com</t>
  </si>
  <si>
    <t>AUPHCB LA UNION LA ESPERANZA</t>
  </si>
  <si>
    <t>3154648071</t>
  </si>
  <si>
    <t>800083756-7</t>
  </si>
  <si>
    <t>RENDIMIENTOS FEBRERO 2025</t>
  </si>
  <si>
    <t>johan.barragan@fidupopular.com.co</t>
  </si>
  <si>
    <t>MUNICIPIO DE RIO QUITO – CHOCO</t>
  </si>
  <si>
    <t>(601) 746 1414 Ext.423</t>
  </si>
  <si>
    <t>818000899</t>
  </si>
  <si>
    <t>REINTEGRO RENDIMIENTOS FINANCIEROS CTO ESPECIFICO 2221183 MES DE FEBRERO  2025</t>
  </si>
  <si>
    <t>TESORERIA@CAS.GOV.CO</t>
  </si>
  <si>
    <t>CORPORACION AUTONOMA REGIONAL DE SANTANDER CAS</t>
  </si>
  <si>
    <t>3202806912</t>
  </si>
  <si>
    <t>8040002920</t>
  </si>
  <si>
    <t>NIT</t>
  </si>
  <si>
    <t>tesoreria@lajaguadeibirico-cesar.gov.co</t>
  </si>
  <si>
    <t>MUNICIPIO DE LA JAGUA DE IBIRICO</t>
  </si>
  <si>
    <t>3104441925</t>
  </si>
  <si>
    <t>8001086838</t>
  </si>
  <si>
    <t>Devolución rendimientos financieros mes de feb 2025 res 2232</t>
  </si>
  <si>
    <t>REINTEGRO RENDIMIENTOS FROS CONVENIO COID-943-2023</t>
  </si>
  <si>
    <t>tesorero@sibundoy-putumayo.gov.co</t>
  </si>
  <si>
    <t>MUNICIPIO DE SIBUNDOY</t>
  </si>
  <si>
    <t>3225321384</t>
  </si>
  <si>
    <t>891201645-6</t>
  </si>
  <si>
    <t>CONTRATO 130010902024</t>
  </si>
  <si>
    <t>ACTO ADM RESOLUCION 1399 DEL 06-08-2024-RENDIMIENTOS FINANCIEROS 02-2025 FRISCO</t>
  </si>
  <si>
    <t>tesoreria@hospitalsantamonica.gov.co</t>
  </si>
  <si>
    <t>HOSPITAL SANTA MONICA DE DOSQUEBRADAS</t>
  </si>
  <si>
    <t>3126456591</t>
  </si>
  <si>
    <t>8914116631</t>
  </si>
  <si>
    <t>RENDIMIENTOS FROS JULIO/2024 A FEBRERO/2025 CONV-125/2024</t>
  </si>
  <si>
    <t>404 MINISTERIO  DE SALUD Y PROTECCION SOCIAL - UNIDAD ADMINISTRATIVA ESPECIAL FONDO NACIONAL DE ESTUPEFACIENTES</t>
  </si>
  <si>
    <t>DEVOLUCION RENDIMIENTOS RES 1339 PROYECTO CIRUGIA</t>
  </si>
  <si>
    <t>tesoreria.rso@redoriente.gov.co</t>
  </si>
  <si>
    <t>RED DE SALUD DEL ORIENTE ESE</t>
  </si>
  <si>
    <t>3165356954</t>
  </si>
  <si>
    <t>805027337</t>
  </si>
  <si>
    <t>PAGO DTN CONVENIO DNP-789-2021 CTA AHO</t>
  </si>
  <si>
    <t>OPERACIONESFIDU.CO@BBVA.COM</t>
  </si>
  <si>
    <t>BBVA PA FINDETER DNP</t>
  </si>
  <si>
    <t>Giro de rendimientos financieros</t>
  </si>
  <si>
    <t>fidutramitesanim@scotiabankcolpatria.com</t>
  </si>
  <si>
    <t>PA FC PAD FONDO PAZ</t>
  </si>
  <si>
    <t>601 7456300</t>
  </si>
  <si>
    <t>8300539944</t>
  </si>
  <si>
    <t>FUNDINNOVANDOVIDAS@GMAIL.COM</t>
  </si>
  <si>
    <t>FUNDACION INNOVANDO VIDAS</t>
  </si>
  <si>
    <t>3015460444</t>
  </si>
  <si>
    <t>900216057</t>
  </si>
  <si>
    <t>RENDIMIENTOS FINANCIEROS CTO81000932025 COMFIAR ICBF</t>
  </si>
  <si>
    <t>tesoreria@comfiar.com.CO</t>
  </si>
  <si>
    <t>CAJA DE COMPENSACION FAMILIAR DEA RAUCA</t>
  </si>
  <si>
    <t>3114635465</t>
  </si>
  <si>
    <t>800219488</t>
  </si>
  <si>
    <t>asopadresleonia@gmail.com</t>
  </si>
  <si>
    <t>ASOCIACION DE PADRES DE FAMILIA Y ACUDIENTES DEL HOGAR INFANTIL LEONIA</t>
  </si>
  <si>
    <t>3142938184</t>
  </si>
  <si>
    <t>813001905-4</t>
  </si>
  <si>
    <t xml:space="preserve"> PA FC PAD FONDO PAZ</t>
  </si>
  <si>
    <t>REINTEGRO DE RENDIMIENTOS FINANCIEROS, mes enero 2025</t>
  </si>
  <si>
    <t>RENDIMIENTOS FINANCIEROS FEBRERO 2025 CTR-900 DE 2022</t>
  </si>
  <si>
    <t>tesoreriacoc@olimpicocol.co</t>
  </si>
  <si>
    <t>COMITE OLIMPICO COLOMBIANO</t>
  </si>
  <si>
    <t>6016300093</t>
  </si>
  <si>
    <t>860016662</t>
  </si>
  <si>
    <t>futuroprotecho2@gmail.com</t>
  </si>
  <si>
    <t>ASOCIACION DE PADRES USUARIOS FUTURO PROTECHO BOGOTA II</t>
  </si>
  <si>
    <t>3223865174</t>
  </si>
  <si>
    <t>830031585-0</t>
  </si>
  <si>
    <t>RENDIMIENTOS FINANCIEROS FEBRERO 2025 CTR-821 DE 2022</t>
  </si>
  <si>
    <t>GIRO RENDIMIENTOS FINANCIEROS FEBRERO 2025</t>
  </si>
  <si>
    <t>info@gruposyc.co</t>
  </si>
  <si>
    <t>UNION TEMPORAL COMBATE LIBRE</t>
  </si>
  <si>
    <t>604 4487868</t>
  </si>
  <si>
    <t>901.552.536-2</t>
  </si>
  <si>
    <t xml:space="preserve">RENDIMIENTOS FINANCIEROS CT 81000922025 REGIONAL ARAUCA </t>
  </si>
  <si>
    <t>ASOCIACION DE AUTORIDADES TRADICIONALES U'WA</t>
  </si>
  <si>
    <t>8260007992</t>
  </si>
  <si>
    <t>REINTEGRO RENDIMIENTOS FINANCIEROS CTO ESPECIFICO 2221184 MES DE FEBRERO 2025</t>
  </si>
  <si>
    <t>REINTEGRO CONTRATO 1109852024</t>
  </si>
  <si>
    <t>ASODEJNADOHUELLA2017@GMAIL.COM</t>
  </si>
  <si>
    <t>ASOCIACION DEJANDO HUELLA</t>
  </si>
  <si>
    <t>3005118915</t>
  </si>
  <si>
    <t>9011214935</t>
  </si>
  <si>
    <t>Rendiminetos Financieros Enero 2025</t>
  </si>
  <si>
    <t>asocsigloxxi@hotmail.com</t>
  </si>
  <si>
    <t>Asociacion Niños Siglo XXi</t>
  </si>
  <si>
    <t>3115604014</t>
  </si>
  <si>
    <t>8300383896</t>
  </si>
  <si>
    <t>RENDIMIENTOS FINANCIEROS FEBRERO 2025 CTR-820 DE 2023</t>
  </si>
  <si>
    <t>PAGO RENDIMIENTOS FINANCIEROS MES DE FEBRERO CONTRATO 634</t>
  </si>
  <si>
    <t>ASOCIACIONMIXTOSCINCODEENERO@GMAIL.COM</t>
  </si>
  <si>
    <t>ASOCIACION DE HOGARES COMUNITARIOS MIXTOS CINCO DE ENERO</t>
  </si>
  <si>
    <t>3156595804</t>
  </si>
  <si>
    <t>800162113-0</t>
  </si>
  <si>
    <t xml:space="preserve">Rendiminetos Financieros Febrero 2025 </t>
  </si>
  <si>
    <t>RENDIMIENTOS FINANCIEROS FEBRERO CONTRATO 52010002024</t>
  </si>
  <si>
    <t>Devolución rendimientos financieros mes de feb 2025 res 1978</t>
  </si>
  <si>
    <t>Rendimientos financieros a febrero 2025</t>
  </si>
  <si>
    <t>administracion@hsjsalgar.gov.co</t>
  </si>
  <si>
    <t xml:space="preserve">ese hospital san jose  de salgar </t>
  </si>
  <si>
    <t>3137979579</t>
  </si>
  <si>
    <t>8909814247</t>
  </si>
  <si>
    <t>PAGO RENDIMIENTOS FINANCIEROS FEBRERO CONTRATO 5006532024</t>
  </si>
  <si>
    <t>asopadresporfiatres@gmail.com</t>
  </si>
  <si>
    <t>ASOCIACION PORFIA TRES</t>
  </si>
  <si>
    <t>RENDIMIENTOS FINANCIERO FEBRERO</t>
  </si>
  <si>
    <t>tesoreria@esepaunaboyaca.gov.co</t>
  </si>
  <si>
    <t>ESE EDGAR ALONSO PULIDO SOLANO</t>
  </si>
  <si>
    <t>3115146605</t>
  </si>
  <si>
    <t>820002916</t>
  </si>
  <si>
    <t>RENDIMIENTOS FINANCIEROS FEBRERO 2025 CTR-868 DE 2023</t>
  </si>
  <si>
    <t>brisasdelnutibara2020@gmail.com</t>
  </si>
  <si>
    <t>BRISAS DEL NUTIBARA</t>
  </si>
  <si>
    <t>3108554505</t>
  </si>
  <si>
    <t>800144321-1</t>
  </si>
  <si>
    <t>RENDIMIENTOS FINANCIEROS CA18003762024</t>
  </si>
  <si>
    <t>fpicachos2@gmail.com</t>
  </si>
  <si>
    <t>PAGO RENDIMIENTOS FINANCIEROS DICIEMBRE CTO 606 ASOPADRES BOAVITA</t>
  </si>
  <si>
    <t>ASOPADRESBOAVITA2020@GMAIL.COM</t>
  </si>
  <si>
    <t>ASOPADRES BOAVITA</t>
  </si>
  <si>
    <t>3142625287</t>
  </si>
  <si>
    <t>8001996052</t>
  </si>
  <si>
    <t>RENDIMIENTOS FINANCIEROS FEBRERO 2025 CTR-897 DE 2022</t>
  </si>
  <si>
    <t xml:space="preserve">REINTEGRO RENDIMIENTOS FINANCIEROS RESOLUCION 1984 DE 2024 </t>
  </si>
  <si>
    <t xml:space="preserve">ReNDIMIENTOS FINANCIEROS </t>
  </si>
  <si>
    <t>blancaavendano184@gmail.com</t>
  </si>
  <si>
    <t>EL TESORO DEL SABER</t>
  </si>
  <si>
    <t>3176055574</t>
  </si>
  <si>
    <t>8300334006</t>
  </si>
  <si>
    <t>rendimientos financieros enero</t>
  </si>
  <si>
    <t>asopadrescoper.2024@gmail.com</t>
  </si>
  <si>
    <t>ASOPADRES COPER</t>
  </si>
  <si>
    <t>3142476552</t>
  </si>
  <si>
    <t>800130802-1</t>
  </si>
  <si>
    <t>RNDT FINANCIERO AÑOS 2023 Y 2024 SEGUN OFICIO 202541310600001434</t>
  </si>
  <si>
    <t>RENDIMIENTOS FINANCIEROS FEBRERO 2025 CTR-648 DE 2024</t>
  </si>
  <si>
    <t>RENDIMIENTOS FINANCIEROS FEBRERO 2025 CTR-326 DE 2024</t>
  </si>
  <si>
    <t>RENDIMIENTOS FINANCIEROS 11010212024</t>
  </si>
  <si>
    <t>brisasinviento@hotmail.com</t>
  </si>
  <si>
    <t>ASOCIACION ESTRELLITAS DEL SUR</t>
  </si>
  <si>
    <t>3102592135</t>
  </si>
  <si>
    <t>800062028</t>
  </si>
  <si>
    <t>RENDIMIENTOS FINANCIEROS FEBRERO 2025 CTR-601 DE 2024</t>
  </si>
  <si>
    <t>PAGO RENDIMIENTOS FINANCIEROS NOVIEMBRE CTO 606 ASOPADRES BOAVITA</t>
  </si>
  <si>
    <t>rendimientos financieros diciembre</t>
  </si>
  <si>
    <t>administrativayfinanciera@palmardevarela-atlantico.gov.co</t>
  </si>
  <si>
    <t>MUNICIPIO DE PALMAR DE VARELA</t>
  </si>
  <si>
    <t>3022015493</t>
  </si>
  <si>
    <t>8000944498</t>
  </si>
  <si>
    <t>PAGO DTN CONVENIO DNP-789-2021 FIC</t>
  </si>
  <si>
    <t>RENDIMIENTOS CORRESPONDIENTES A FEBRERO 2025</t>
  </si>
  <si>
    <t>RENDIMIENTOS FINANCIEROS CA180037524</t>
  </si>
  <si>
    <t>PAGO RENDIMIENTOS FINANCIEROS ENERO FEBRERO CTO 606 ASOPADRES BOAVITA</t>
  </si>
  <si>
    <t>REINTEGRO RENDIMIENTOS FINANCIEROS RESOLUCION 0865</t>
  </si>
  <si>
    <t>tesoreriaesep@gmail.com</t>
  </si>
  <si>
    <t>CENTRO DE SALUD SAN JUAN BAUTISTA</t>
  </si>
  <si>
    <t>3154002003</t>
  </si>
  <si>
    <t>814006654</t>
  </si>
  <si>
    <t>RENDIMIENTOS FINANCIEROS FEBRERO 2025 CTR-811 DE 2022</t>
  </si>
  <si>
    <t>Devolución rendimientos financieros mes de feb 2025 res 1895</t>
  </si>
  <si>
    <t>DEVOL REND FINANC - FEBRERO 25</t>
  </si>
  <si>
    <t>h.i.losperiquillos@hotmail.com</t>
  </si>
  <si>
    <t>ASOCIACION DE PADRES DE FAMILIA H.I PERIQUILLOS</t>
  </si>
  <si>
    <t>3017816824</t>
  </si>
  <si>
    <t>800155477</t>
  </si>
  <si>
    <t>RENDIMIENTOS_FINANCIEROS_MES_FEBRERO_2025_CONTRATO_15001242024</t>
  </si>
  <si>
    <t>hogarinfantillosmuiscas202339@hotmail.com</t>
  </si>
  <si>
    <t>ASOCIACION DE PADRES DE FAMILIA DEL HOGAR INFANTIL LOS MUISCAS DE TUNJA</t>
  </si>
  <si>
    <t>3177505867</t>
  </si>
  <si>
    <t>8200025503</t>
  </si>
  <si>
    <t>RENDIMEINTO FINCIERO FEBRERO 2025</t>
  </si>
  <si>
    <t>barrientoscornelia25@gmail.com</t>
  </si>
  <si>
    <t>ASOPAFA PRIMERO DE MAYO</t>
  </si>
  <si>
    <t>3145194690</t>
  </si>
  <si>
    <t>800320178-0</t>
  </si>
  <si>
    <t>383 AUTORIDAD NACIONAL DE LICENCIAS AMBIENTALES ANLA</t>
  </si>
  <si>
    <t>Devolución rendimientos financieros mes de feb 2025 res 2289</t>
  </si>
  <si>
    <t>DEVOLUCION RENDIMIENTOS FINANCIEROS POR MINSALUD RES1735 APS</t>
  </si>
  <si>
    <t>tesoreriasaludyopal@gmail.com</t>
  </si>
  <si>
    <t>ESE SALUD YOPAL</t>
  </si>
  <si>
    <t>3138311176</t>
  </si>
  <si>
    <t>844003225</t>
  </si>
  <si>
    <t>asopadres.duendecillos@gmail.com</t>
  </si>
  <si>
    <t>ASOPADRES HOGAR INFANTIL DUENDECILLOS</t>
  </si>
  <si>
    <t>3015650627</t>
  </si>
  <si>
    <t>8090036624</t>
  </si>
  <si>
    <t>DEV REN FEBRERO 2025 CONTRATO No. 01013792022 - FIC</t>
  </si>
  <si>
    <t>tramites.findeter@fidupopular.com.co</t>
  </si>
  <si>
    <t xml:space="preserve">FINANCIERA DEL DESARROLLO TERRITORIAL SA FINDETER </t>
  </si>
  <si>
    <t xml:space="preserve">3003155913 </t>
  </si>
  <si>
    <t>8000963291</t>
  </si>
  <si>
    <t>REINTEGRO RENDIMIENTOS FCROS DE ENE-FEB 2025</t>
  </si>
  <si>
    <t>abejitascircasia1979@yahoo.es</t>
  </si>
  <si>
    <t>HOGAR INFANTIL LAS ABEJITAS</t>
  </si>
  <si>
    <t>3214666948</t>
  </si>
  <si>
    <t>890002166-2</t>
  </si>
  <si>
    <t xml:space="preserve">REINTEGRO RENDIMIENTOS FINANCIEROS MES DE FEBRERO CT 954 REGIONAL ATLANTICO </t>
  </si>
  <si>
    <t>consejocomunitariorepelon2024@gmail.com</t>
  </si>
  <si>
    <t>CONSEJO COMUNITARIO DE COMUNIDADES NEGRAS MAGEN DE MI</t>
  </si>
  <si>
    <t>30044601282</t>
  </si>
  <si>
    <t>900109158</t>
  </si>
  <si>
    <t>RENDIMIENTOS FINANCIEROS CAIP 1093-2022</t>
  </si>
  <si>
    <t>federacionbsrcolombia@gmail.com</t>
  </si>
  <si>
    <t>FEDERACION COLOMBIANA DE BALONCESTO EN SILLA DE RUEDAS</t>
  </si>
  <si>
    <t>3123834166</t>
  </si>
  <si>
    <t>901615397-7</t>
  </si>
  <si>
    <t>RENDIMIENTOS FINANCIEROS DE FEBRERO DE 2025 DEL CONV. No. 4563-2021 MINCULTURA</t>
  </si>
  <si>
    <t>regalias@edur.gov.co</t>
  </si>
  <si>
    <t>EMPRESA EDUR</t>
  </si>
  <si>
    <t>6063248551</t>
  </si>
  <si>
    <t>900118630-3</t>
  </si>
  <si>
    <t>Rendimientos Financieros Febrero/25 Recursos Girados APS Res2026/2023</t>
  </si>
  <si>
    <t>tesoreria@hospitalcastillalanuevaese.gov.co</t>
  </si>
  <si>
    <t>HOSPITAL DE CASTILLA LA NUEVA ESE</t>
  </si>
  <si>
    <t>608-6751118</t>
  </si>
  <si>
    <t>9000040597</t>
  </si>
  <si>
    <t>RNDT FINANCIERO ALOS 2023 - 2024 OFICIO 202541310600001264</t>
  </si>
  <si>
    <t>DEV REN FEBRERO 2025 CONTRATO No. VE-809 DE 2023 CTA RECURSOS NACION</t>
  </si>
  <si>
    <t xml:space="preserve">8000963291 </t>
  </si>
  <si>
    <t>423 AGENCIA NACIONAL DE INFRAESTRUCTURA</t>
  </si>
  <si>
    <t>Reintegro Rendimientos Financieros Contrato 54006702024</t>
  </si>
  <si>
    <t>asociacionmotilones2023@gmail.com</t>
  </si>
  <si>
    <t>APHCB BARRIO MOTILONES Contrato 54006702024</t>
  </si>
  <si>
    <t>3112645200</t>
  </si>
  <si>
    <t>800233928-1</t>
  </si>
  <si>
    <t>RENDIMIENTOS FINANCIEROS CON 1214-2021</t>
  </si>
  <si>
    <t>tesoreria@yarumal.gov.co</t>
  </si>
  <si>
    <t>MUNICIPIO DE YARUMAL</t>
  </si>
  <si>
    <t>3147755734</t>
  </si>
  <si>
    <t>8909800961</t>
  </si>
  <si>
    <t>DEV REN FEBRERO  2025 CONTRATO No. CO1.PCCNTR.3441772 de 2022 - FIC</t>
  </si>
  <si>
    <t>3003155913</t>
  </si>
  <si>
    <t>RENDIMIENTOS CORRESPONDIENTES AL MES DE FEBRERO</t>
  </si>
  <si>
    <t>Interes  077200169306 Est, dise, const C.A.M</t>
  </si>
  <si>
    <t>SECRETARIADEHACIENDA@LAPLATA-HUILA.GOV.CO</t>
  </si>
  <si>
    <t>MUNICIPIO LA PLATA HUILA</t>
  </si>
  <si>
    <t>3202356222</t>
  </si>
  <si>
    <t>8911801557</t>
  </si>
  <si>
    <t>DEV REN FEBRERO 2025 CONTRATO No. CO1.PCCNTR3530432 de 2022 - FIC</t>
  </si>
  <si>
    <t>Rendimientos febrero contrato 41000942025 HI Timana Sec Huila CZ Pitalito</t>
  </si>
  <si>
    <t>hogarinfantil1@hotmail.com</t>
  </si>
  <si>
    <t>ASOCIACION DE PADRES DE FAMILIA HOGAR INFANTIL RODRIGO LARA BONILLA</t>
  </si>
  <si>
    <t>3157174103</t>
  </si>
  <si>
    <t>8130000547</t>
  </si>
  <si>
    <t xml:space="preserve"> DEV REN FEBRERO 2025 CONTRATO No. CO1.PCCNTR3530432 de 2022 </t>
  </si>
  <si>
    <t>RENDIMIENTOS FINANCIEROS DE FEBRERO 2025 DEL CONV. No. 4556-2021 MINCULTURA</t>
  </si>
  <si>
    <t>14047263,91</t>
  </si>
  <si>
    <t xml:space="preserve">DTN </t>
  </si>
  <si>
    <t>hipilatunaschicoral@hotmail.com</t>
  </si>
  <si>
    <t xml:space="preserve">ASOCIACIÓN DE PADRES DE FAMILIA HOGAR INFANTIL PILATUNAS </t>
  </si>
  <si>
    <t>3118584741</t>
  </si>
  <si>
    <t>8907037756</t>
  </si>
  <si>
    <t xml:space="preserve">DEV REN FEBRERO 2025 CONTRATO 01014122022 DE 2022 </t>
  </si>
  <si>
    <t>RENDIMIENTOS FINANCIEROS DIMF SEVILLA CONTRATO 76004332024 MES DE NOVIEMBRE 24</t>
  </si>
  <si>
    <t>fundapre@hotmail.com</t>
  </si>
  <si>
    <t>FUNDACION PARA EL DESARROLLO DE LA EDUCACION FUNDAPRE</t>
  </si>
  <si>
    <t>3993563</t>
  </si>
  <si>
    <t>8903276350</t>
  </si>
  <si>
    <t>REINTEGRO COM 45025</t>
  </si>
  <si>
    <t>lerinconr@sena.edu.co</t>
  </si>
  <si>
    <t>LUIS EDUARDO RINCON RUIZ</t>
  </si>
  <si>
    <t>3174235278</t>
  </si>
  <si>
    <t>80851107</t>
  </si>
  <si>
    <t>CONTRATO 44002462024 MES DE ABRIL</t>
  </si>
  <si>
    <t>aspomujeres@hotmail.com</t>
  </si>
  <si>
    <t>ASOCIACION POPULAR DE MUJERES DEL CESAR</t>
  </si>
  <si>
    <t>3012095557</t>
  </si>
  <si>
    <t>824002211</t>
  </si>
  <si>
    <t>Giro Rendimientos Financieros Mes FEB-2025 Cuenta Convenio 945-2023</t>
  </si>
  <si>
    <t>hacienda@elcarmen-santander.gov</t>
  </si>
  <si>
    <t>MUNICIPIO EL CARMEN DE CHUCURI</t>
  </si>
  <si>
    <t>3232154746</t>
  </si>
  <si>
    <t>8902708596</t>
  </si>
  <si>
    <t>DEV REN FEBRERO 2025 CONTRATO 01014122022 DE 2022 - FIC</t>
  </si>
  <si>
    <t>finanzas@amr.com.co</t>
  </si>
  <si>
    <t>CONSORCIO FUNDACION 2020</t>
  </si>
  <si>
    <t>6017630413</t>
  </si>
  <si>
    <t>901350711</t>
  </si>
  <si>
    <t>DEV REN FEBRERO 2025 CONTRATO No. CO1.PCCNTR.3441772 de 2022 CTA RECURSOS NACION</t>
  </si>
  <si>
    <t xml:space="preserve">REINTEGRO RENDIMIENTOS FINANCIEROS RESOLUCION 1973 DE 2024 </t>
  </si>
  <si>
    <t>DEV REN FEBRERO 2025 CONTRATO No. VE-809 DE 2023 FIC RECURSOS NACION</t>
  </si>
  <si>
    <t>RENDIMIENTOS FINANCIEROS CON 1576 2020</t>
  </si>
  <si>
    <t>CONTRATO 44002462024 MES DE AGOSTO 2024</t>
  </si>
  <si>
    <t>DEV REN FEBRERO 2025 CONTRATO No. CO1.PCCNTR.4762508 - FIC</t>
  </si>
  <si>
    <t xml:space="preserve">FINANCIERA DEL DESARROLLO TERRITORIAL S.A. FINDETER </t>
  </si>
  <si>
    <t>RENDIMIENTOS FINANCIERO FEBRERO CTO 17005752025</t>
  </si>
  <si>
    <t>financierasemillasut@gmail.com</t>
  </si>
  <si>
    <t>FUNDACION SEMILLAS PARA LA PAZ</t>
  </si>
  <si>
    <t>3102431150</t>
  </si>
  <si>
    <t>901092473</t>
  </si>
  <si>
    <t>DEV REN FEBRERO 2025 CTA BANCARIA 500805321606 CONTRATO No. 0185 SG 2023 - FIC</t>
  </si>
  <si>
    <t>601 – 746 1414</t>
  </si>
  <si>
    <t>288 INSTITUTO NACIONAL DE MEDICINA LEGAL Y CIENCIAS FORENSES</t>
  </si>
  <si>
    <t>asoamericasicbf@outlook.com</t>
  </si>
  <si>
    <t>asociación de hogares de padres de bienestar Las Americas</t>
  </si>
  <si>
    <t>3128067837</t>
  </si>
  <si>
    <t>800058351-2</t>
  </si>
  <si>
    <t xml:space="preserve">DEV REN FEBRERO  2025 CONTRATO No. 1183-DE 2023 Y SG 0186 DE 2023805-15557-2 </t>
  </si>
  <si>
    <t>Giro Rendimientos Financieros Mes FEB-2025 Cuenta Convenio 1802-2021</t>
  </si>
  <si>
    <t>Interes  077200161311 Proyecto Sacúdete al parque tipo 2</t>
  </si>
  <si>
    <t>CONTRATO 44002462024 MES DE DICIEMBRE 2024</t>
  </si>
  <si>
    <t>RENDIMIENTO FINANCIEROS FEBRERO 2025 CONV 4027</t>
  </si>
  <si>
    <t>martha.garay@fundalectura.org.co</t>
  </si>
  <si>
    <t>FUNDACION PARA EL FOMENTO DE LA LECTURA FUNDALECTURA</t>
  </si>
  <si>
    <t>3174040376</t>
  </si>
  <si>
    <t>800108032-3</t>
  </si>
  <si>
    <t xml:space="preserve">DEV REN FEBRERO 2025 CONTRATO No. CO1.PCCNTR.4762508 NTA BANCARIA </t>
  </si>
  <si>
    <t>DEV REN FEBRERO 2025 CTA BANCARIA 500805610474 CONTRATO No. 0185 SG 2023 - CTA</t>
  </si>
  <si>
    <t>RENDIMIENTOS FINANCIEROS DIMF SEVILLA CONTRATO 76004332024 MES DE DICIEMBRE 24</t>
  </si>
  <si>
    <t>DEV REN FEBRERO 2025 CONTRATO No. FP-558 DE 2023 - FIC</t>
  </si>
  <si>
    <t>CONTRATO 44002462024 MES DE JULIO 2024</t>
  </si>
  <si>
    <t>Rendimientos financieros 047 julio</t>
  </si>
  <si>
    <t>xiomaraj.san0403@gmail.com</t>
  </si>
  <si>
    <t xml:space="preserve">Fundación Semillas Orinoquia </t>
  </si>
  <si>
    <t>3507696686</t>
  </si>
  <si>
    <t>901123937</t>
  </si>
  <si>
    <t>CONTRATO 44002462024 MES DE MAYO 2024</t>
  </si>
  <si>
    <t>RENDIMIENTOS FINANCIEROS EXTERNADO CONTRATO 76014882024 MES DE FEBRERO 25</t>
  </si>
  <si>
    <t>CONTRATO 44002462024 MES DE OCTUBRE 2024</t>
  </si>
  <si>
    <t>DEV REN FEBRERO 2025 CTA BANCARIA 500805321606 CONTRATO No. 0185 SG 2023 - CTA</t>
  </si>
  <si>
    <t>DEV REN FEBRERO 2025 CTA BANCARIA 500805610474CONTRATO No. 0185 SG 2023 - FIC</t>
  </si>
  <si>
    <t xml:space="preserve">RENDIMIENTOS A ENTIDSADES VARIAS FINANCIEROS </t>
  </si>
  <si>
    <t>cuatrosectores2021@gmail.com</t>
  </si>
  <si>
    <t xml:space="preserve">LOS CUATRO SECTORES </t>
  </si>
  <si>
    <t>3246557217</t>
  </si>
  <si>
    <t>8000618815</t>
  </si>
  <si>
    <t xml:space="preserve">DEV REN FEBRERO 2025 CONTRATO No. 01013792022 </t>
  </si>
  <si>
    <t>RENDIMIENTOS FIANACIEROS</t>
  </si>
  <si>
    <t>futurodelaplaya@hotmail.com</t>
  </si>
  <si>
    <t xml:space="preserve">FUTURO DE LA PLAYA </t>
  </si>
  <si>
    <t>3214596797</t>
  </si>
  <si>
    <t>8001434023</t>
  </si>
  <si>
    <t>REINTEGRO DE RENDIMIENTOS FINANCIEROS CTO 18000952024. ENERO.FEBRERO REG CQTA</t>
  </si>
  <si>
    <t>fundacionconstruyendocaminofcc@gmail.com</t>
  </si>
  <si>
    <t>FUNDACION CONSTRUYENDO NUEVOS CAMINOS</t>
  </si>
  <si>
    <t>3214346159</t>
  </si>
  <si>
    <t>9016340167</t>
  </si>
  <si>
    <t>asocadiscontabilidad@gmail.com</t>
  </si>
  <si>
    <t>ASOCIACION CADIS</t>
  </si>
  <si>
    <t>2461831</t>
  </si>
  <si>
    <t>809009215</t>
  </si>
  <si>
    <t>CONTRATO 44002462024 MES DE NOVIEMBRE 2024</t>
  </si>
  <si>
    <t>HOSPITALMITU@HSAM.GOV.CO</t>
  </si>
  <si>
    <t>CONSORCIO HOSPITAL MITU</t>
  </si>
  <si>
    <t>3214392306</t>
  </si>
  <si>
    <t>901811368</t>
  </si>
  <si>
    <t>RENDIMIENTOS MES DE ENERO DE 2025</t>
  </si>
  <si>
    <t>RENDIMIENTO FINANCIERO CORRESPONDIENTE AL MES DE FEBRERO CONTRATO 520010352025</t>
  </si>
  <si>
    <t>consejonerete@gmail.com</t>
  </si>
  <si>
    <t>CONSEJO COMUNITARIO EL PROGRESO RIO NERETE</t>
  </si>
  <si>
    <t>3203311597</t>
  </si>
  <si>
    <t>900057713</t>
  </si>
  <si>
    <t>RENDIMIENTOS FINANCIEROS EXTERNADO CONTRATO 76014882024 MES DE ENERO 25</t>
  </si>
  <si>
    <t>DIER 66004712024 RENDIMIENTOS FINANCIEROS</t>
  </si>
  <si>
    <t>damaris.garcia@ucp.edu.co</t>
  </si>
  <si>
    <t>ASOCIACION DE PADRES DE FAMILIA Y VECINOS LA VIRGINIA</t>
  </si>
  <si>
    <t>3166286678</t>
  </si>
  <si>
    <t>891410252</t>
  </si>
  <si>
    <t>DEVOLUCIÓN RENDIMIENTOS FINANCIEROS FEBRERO 2025</t>
  </si>
  <si>
    <t>tesoreria@esedevillavicencio.gov.co</t>
  </si>
  <si>
    <t>EMPRESA SOCIAL DEL ESTADO DEL MUNICIPIO DE VILLAVICENCIO</t>
  </si>
  <si>
    <t>3213720398</t>
  </si>
  <si>
    <t>8220024598</t>
  </si>
  <si>
    <t>CONTRATO 44002462024 MES DE JUNIO 2024</t>
  </si>
  <si>
    <t xml:space="preserve">Rendimientos financieros 047 octubre </t>
  </si>
  <si>
    <t>CONTRATO 44002462024 MES DE SEPTIEMBRE 2024</t>
  </si>
  <si>
    <t>Rendimientos financieros 047 marzo</t>
  </si>
  <si>
    <t>RENDIMIENTO FINANCIERO CORRESPONDIENTE AL MES DE FEBRERO CONTRATO 52009942024</t>
  </si>
  <si>
    <t>DEV REN FEBRERO 2025 CONTRATO No. FP-558 DE 2023</t>
  </si>
  <si>
    <t>DOSQUEBRADAS CONTRATO 66001552024</t>
  </si>
  <si>
    <t>891410252 DOSQUEBRADAS CONTRATO 66001552024</t>
  </si>
  <si>
    <t>RENDIMIENTOS FINANCIEROS DICIEMBRE 2024 RESOLUCION 1032 2024</t>
  </si>
  <si>
    <t>gerencia@esehospitalfatima-flandes-tolima.gov.co</t>
  </si>
  <si>
    <t>HOSPITAL NUESTRA SEÑORA DE FÁTIMA ESE</t>
  </si>
  <si>
    <t>3219660515</t>
  </si>
  <si>
    <t>809003128</t>
  </si>
  <si>
    <t>CONTRATO 44002462024 MES DE ENERO 2025</t>
  </si>
  <si>
    <t>ASOCIACION POPULAR DE MUEJRES DEL CESAR</t>
  </si>
  <si>
    <t>Rendimientos financieros mayo</t>
  </si>
  <si>
    <t>pago reintegro rendimientos financieros contrato 54006562024</t>
  </si>
  <si>
    <t>aso.elsalado1@gmail.com</t>
  </si>
  <si>
    <t>APHCB EL SALADO</t>
  </si>
  <si>
    <t>3015804751</t>
  </si>
  <si>
    <t>800136645-7</t>
  </si>
  <si>
    <t>Rendimientos financieros 047 abril</t>
  </si>
  <si>
    <t>rendimiento financiero mes NOVIEMBRE 2024- contrato 822 de 2024</t>
  </si>
  <si>
    <t>adrianjose0204@hotmail.com</t>
  </si>
  <si>
    <t>amigas del sur</t>
  </si>
  <si>
    <t>3013678530</t>
  </si>
  <si>
    <t>8002329137</t>
  </si>
  <si>
    <t>RENDIMIENTOS FINANCIEROS FEBRERO 2025 CONV 4160 2024</t>
  </si>
  <si>
    <t>RENDIMIENTOS FINANCIEROS RESOL 1220 DE 2024 MINSALUD ENE Y FEB 2025</t>
  </si>
  <si>
    <t>tesoreriahospitalguachucal@gmail.com</t>
  </si>
  <si>
    <t>HOSPITAL GUACHUCAL ESE</t>
  </si>
  <si>
    <t>3158779844</t>
  </si>
  <si>
    <t>837000286</t>
  </si>
  <si>
    <t>DTN-RENDIMIENTOS FINANCIEROS VIG ACTUAL INVERSION OTROS RECURSOS DE LA NACION</t>
  </si>
  <si>
    <t>asohicolina@hotmail.com</t>
  </si>
  <si>
    <t>ASOCIACION DE PADRES DE FAMILIA Y VECINOS DEL BARRIO LA COLINA</t>
  </si>
  <si>
    <t>8578084</t>
  </si>
  <si>
    <t>891102193</t>
  </si>
  <si>
    <t>RENDIMIENTOS FINANCIEROS ENERO 2025 RESOLUCION 1032 2024</t>
  </si>
  <si>
    <t xml:space="preserve">Rendimientos financieros 049 octubre </t>
  </si>
  <si>
    <t>Rendimientos financieros abril 049</t>
  </si>
  <si>
    <t>rendimientos financieros ct1177 ene25</t>
  </si>
  <si>
    <t>asociacioncamilotorres2021@gmail.com</t>
  </si>
  <si>
    <t xml:space="preserve">asociacion hcb camilo torres </t>
  </si>
  <si>
    <t>3016650357</t>
  </si>
  <si>
    <t>800076573</t>
  </si>
  <si>
    <t>RENT-ENE-2025-FESTX</t>
  </si>
  <si>
    <t>RENDIMIENTOS FINANCIEROS MES DE NOVIEMBRE</t>
  </si>
  <si>
    <t>servicontrib23@gmail.com</t>
  </si>
  <si>
    <t>FUNDACION RENOVARTE COLOMBIA</t>
  </si>
  <si>
    <t>3117779650</t>
  </si>
  <si>
    <t>900573337</t>
  </si>
  <si>
    <t>Rendimientos financieros 049 enero 2023</t>
  </si>
  <si>
    <t>Rendimientos financieros 048 enero 2023</t>
  </si>
  <si>
    <t>rendimientos financieros ct1177 feb25</t>
  </si>
  <si>
    <t>Rendimientos financieros 049 junio</t>
  </si>
  <si>
    <t>REINTEGRO DE RENDIMIENTOS FINANCIEROS</t>
  </si>
  <si>
    <t>tesoreria@hjll.gov.co</t>
  </si>
  <si>
    <t>ESE HOSPITAL JUAN LUIS LONDOÑO</t>
  </si>
  <si>
    <t>3107600752</t>
  </si>
  <si>
    <t>8070046653</t>
  </si>
  <si>
    <t>Rendimientos financieros Nov-Dic2024 y Enero a 11 marzo 2025 contrato15002642024</t>
  </si>
  <si>
    <t>financiero@asociacionmongua.com</t>
  </si>
  <si>
    <t>Asopadres HCBF Mongua centro</t>
  </si>
  <si>
    <t>3143338349</t>
  </si>
  <si>
    <t>800165481-1</t>
  </si>
  <si>
    <t>REINTEGRO RENDIMIENTOS FINANCIEROS CONTRATO 05007652024</t>
  </si>
  <si>
    <t>asociacionmicasainfantil@gmail.com</t>
  </si>
  <si>
    <t xml:space="preserve">ASOCIACION DE PADRES USUARIOS, OTRAS MODALIDADES DE ATENCIÓN A PRIMERA INFANCIA </t>
  </si>
  <si>
    <t>3237697874</t>
  </si>
  <si>
    <t>800055665-6</t>
  </si>
  <si>
    <t>TRASLADO RENDIMIENTOS FINANCIEROS</t>
  </si>
  <si>
    <t>karen.aristizabal@fondecun.gov.co</t>
  </si>
  <si>
    <t>FONDECUN SENA</t>
  </si>
  <si>
    <t>2432328</t>
  </si>
  <si>
    <t>900258772</t>
  </si>
  <si>
    <t>Devolución rendimientos financieros mes de ene 2025 res 1184</t>
  </si>
  <si>
    <t>rendimiento financiero mes junio- contrato 316 de 2024</t>
  </si>
  <si>
    <t>Rendimientos financieros mes Febrero 2025 contrato 15007302024</t>
  </si>
  <si>
    <t>rendimientos financieros ct1145 feb25</t>
  </si>
  <si>
    <t>RENDIMIENTOS FINANCIEROS FEBRERO CONTRATO 20006242024</t>
  </si>
  <si>
    <t>yudismarias12@gmail.com</t>
  </si>
  <si>
    <t>ASOCIACION DE HCB MIXTA ARJONA</t>
  </si>
  <si>
    <t>3206756811</t>
  </si>
  <si>
    <t>8002024152</t>
  </si>
  <si>
    <t xml:space="preserve">RENDIMIENTOS FINANCIEROS MES DE FEB/25 RES. 1293 DE JULIO 29/2022 GRUPO 2. </t>
  </si>
  <si>
    <t>gerencia@hospitalsanagustinese.gov.co</t>
  </si>
  <si>
    <t>HOSPITAL SAN AGUSTIN ESE</t>
  </si>
  <si>
    <t>3177153064</t>
  </si>
  <si>
    <t>8001550008</t>
  </si>
  <si>
    <t>RENDIMIENTOS FINANCIEROS FEBRERO 2025 RESOLUCION 1032 2024</t>
  </si>
  <si>
    <t>433-COD SERVICIO 1004 CTA 300700011467 GIRO RENDIMIENTOS FEB-2025 GENERADOS EN C</t>
  </si>
  <si>
    <t>PATRIMONIO AUTÓNOMO FINDETER SENA CALI 2023</t>
  </si>
  <si>
    <t xml:space="preserve">CTO 66001822025 RENDIMIENTOS FINANCIEROS </t>
  </si>
  <si>
    <t>INTEGRALES 66004702024 RENDIMIENTOS FINANCIEROS</t>
  </si>
  <si>
    <t>CUNDAY CONTRATO 73002372024 RENDIMIENTOS FINANCIEROS</t>
  </si>
  <si>
    <t xml:space="preserve">FAPROF </t>
  </si>
  <si>
    <t>809007114</t>
  </si>
  <si>
    <t>RENDIMIENTO FINANCIERO CONTRATO 27005512024 correspondiente a enero y febrero</t>
  </si>
  <si>
    <t>alex.vr@hotmail.com</t>
  </si>
  <si>
    <t>FUNDACION TALENTO DE BARRIO</t>
  </si>
  <si>
    <t>900361589</t>
  </si>
  <si>
    <t>rendimiento financiero mes febrero 2025- contrato 822 de 2024</t>
  </si>
  <si>
    <t>800081913</t>
  </si>
  <si>
    <t>RENDIMIENTOS FINANCIEROS CONTRATO 54006732024</t>
  </si>
  <si>
    <t>asopadrestukunare@hotmail.com</t>
  </si>
  <si>
    <t>APHCB Barrio Tucunare Contrato 54006732024</t>
  </si>
  <si>
    <t>3218252792</t>
  </si>
  <si>
    <t>800144036-5</t>
  </si>
  <si>
    <t>RECURSOS NO EJECUTADOS RESOLUCION 1212 DE 2024</t>
  </si>
  <si>
    <t>esesaludcorrales@gmail.com</t>
  </si>
  <si>
    <t>PUESTO DE SALUD DE CORRALES ESE</t>
  </si>
  <si>
    <t>3134959411</t>
  </si>
  <si>
    <t>826002693</t>
  </si>
  <si>
    <t>RENDIMIENTOS FINANCIEROS RESOL 1220 DEL 2024</t>
  </si>
  <si>
    <t>HCB INTEGRALES CONTRATO 66005322024 RENDIMIENTOSFINANCIEROS</t>
  </si>
  <si>
    <t>CTO 66001952025 RENDIMIENTOS FINANCIEROS</t>
  </si>
  <si>
    <t>PROPIA CONTRATO 66001152024 RENDIMIENTOS FINANCIEROS</t>
  </si>
  <si>
    <t>RENDIMIENTOS FINANCIEROS FEBRERO 17001362024 DIMF VILLAMARIA MORROGACHO</t>
  </si>
  <si>
    <t>contabilidadmorrogacho@gmail.com</t>
  </si>
  <si>
    <t>ASOCIACION MORROGACHO</t>
  </si>
  <si>
    <t>3184023554</t>
  </si>
  <si>
    <t>901792432</t>
  </si>
  <si>
    <t>rendimientos financieros ene25 ct 1145</t>
  </si>
  <si>
    <t>DEVOLUCION RENDIMIENTOS FEBRERO CONV,514 DE 2024</t>
  </si>
  <si>
    <t>rendimiento financiero mes ENERO 2025- contrato 822 de 2024</t>
  </si>
  <si>
    <t>GOLONDRINAS</t>
  </si>
  <si>
    <t>891410343</t>
  </si>
  <si>
    <t>VILLARRICA CONTRATO 73002362024 RENDIMIENTOS FINANCIEROS</t>
  </si>
  <si>
    <t>Rendimientos financieros cuenta 1209 contrato 358-2024 Nov, Dic 24, Ene, feb 25</t>
  </si>
  <si>
    <t>asonuevohori@gmail.com</t>
  </si>
  <si>
    <t>AUPHCB Nuevo Horizonte</t>
  </si>
  <si>
    <t>3232104505</t>
  </si>
  <si>
    <t>800078357-1</t>
  </si>
  <si>
    <t>Devolución rendimientos financieros mes de ene 2025 res 1982</t>
  </si>
  <si>
    <t>CONTRATO 17001692024</t>
  </si>
  <si>
    <t>fundacionfundesolcartagena@gmail.com</t>
  </si>
  <si>
    <t>FUNDACION EDUCATIVA Y SOCIAL FUNDESOL</t>
  </si>
  <si>
    <t>9004681731</t>
  </si>
  <si>
    <t>RF - COID-1264-2021 - FEB25</t>
  </si>
  <si>
    <t>secretariahacienda@gutierrez-cundinamarca.gov.co</t>
  </si>
  <si>
    <t>MUNICIPIO DE GUTIERREZ</t>
  </si>
  <si>
    <t>3107831491</t>
  </si>
  <si>
    <t>8000947041</t>
  </si>
  <si>
    <t>REINT. REND. FINANC FEB 2025 CTTO 833</t>
  </si>
  <si>
    <t>trenzandofuturo@gmail.com</t>
  </si>
  <si>
    <t xml:space="preserve">FUNDACION ZENUES TRENZANDO FUTURO </t>
  </si>
  <si>
    <t>3006565620</t>
  </si>
  <si>
    <t>900428382</t>
  </si>
  <si>
    <t>presupuesto@hospitalrioblanco.gov.co</t>
  </si>
  <si>
    <t>HOSPITAL MARIA INMACULADA</t>
  </si>
  <si>
    <t>3123608097</t>
  </si>
  <si>
    <t>8907006944</t>
  </si>
  <si>
    <t>RENDIMIENTOS FINANCIEROS MES DE OCTUBRE</t>
  </si>
  <si>
    <t>RNDT FINANCIERO DESDE MARZO 2024 - DICIEMBRE 2024 SEGUN OFICIO 20254131060000126</t>
  </si>
  <si>
    <t>asopadresporvenir@hotmail.com</t>
  </si>
  <si>
    <t>ASOCIACION DE PADRES DE FAMILIA HOGAR INFANTIL EL PORVENIR</t>
  </si>
  <si>
    <t>3118928642</t>
  </si>
  <si>
    <t>8905034105</t>
  </si>
  <si>
    <t>hogarteresita@gmail.com</t>
  </si>
  <si>
    <t>ASOCIACION PADRES FAMILIA Y VECINOS HOGAR INFANTIL SANTA TERESITA</t>
  </si>
  <si>
    <t>3117448038</t>
  </si>
  <si>
    <t>8914089862</t>
  </si>
  <si>
    <t>RENDIMIENTOS FINANCIEROS RESOL 2539 DEL 2022 MINSALUD ENE Y FEB 2025</t>
  </si>
  <si>
    <t>RENDIMIENTOS FINANCIEROS MES DE FEBRERO/25 RES.865 DE MAY 21/24. APS</t>
  </si>
  <si>
    <t>divanb2011@gmail.com</t>
  </si>
  <si>
    <t>RENDIMIENTOS FINANCIEROS MES DE DICIEMBRE</t>
  </si>
  <si>
    <t>RENDIMIENTO FINANCIERO FEBRERO 2025 CTO 52001122024 HI MA AUXI REGIONAL NARIÑO</t>
  </si>
  <si>
    <t>himaux@gmail.com</t>
  </si>
  <si>
    <t>ASOCIACIÓN DE PADRES DE FAMILIA HOGAR INFANTIL MARIA AUXILIADORA</t>
  </si>
  <si>
    <t>6027216681</t>
  </si>
  <si>
    <t>814004340</t>
  </si>
  <si>
    <t>RF -ENTERRITORIO 2210728 - FEB 25</t>
  </si>
  <si>
    <t>DEVOLUCION RENDIMIENTOS FINANCIEROS ENERO - FEBRERO 2025</t>
  </si>
  <si>
    <t>financiera@esehospitaltambocauca.gov.co</t>
  </si>
  <si>
    <t>ESE HOSPITAL DE EL TAMBO</t>
  </si>
  <si>
    <t>3104699504</t>
  </si>
  <si>
    <t>891501104</t>
  </si>
  <si>
    <t>RENDIMIENTOS FINANCIEROS CONTRATO 998</t>
  </si>
  <si>
    <t>RENDIMIENTOS FINANCIEROS MES DE ENERO</t>
  </si>
  <si>
    <t>RENDIMIENTOS FINANCIEROS FEBRERO 2025 CTA AHORROS CONTRATO APORTES 08009562024</t>
  </si>
  <si>
    <t>aso.cachimbero@hotmail.com</t>
  </si>
  <si>
    <t>ASOCIACION DE PADRES DE FAMILIA DE LOS HOGARES DE BIENESTAR CACHIMBERO</t>
  </si>
  <si>
    <t>3043308332</t>
  </si>
  <si>
    <t>800144763</t>
  </si>
  <si>
    <t>RENDIMIENTO FINANCIERO DICIEMBRE 2024 CTO 52001122024 HI MA AUXI REGIONAL NARIÑO</t>
  </si>
  <si>
    <t>REINTEGREO RENDIMIENTOS FINANCIEROS DE FEBRERO 2025 HOSPITAL LOCAL SAN MARTIN</t>
  </si>
  <si>
    <t>administracion@sanmartinmeta.gov.co</t>
  </si>
  <si>
    <t>HOSPITAL LOCAL DE SAN MARTIN DE LOS LLANOS</t>
  </si>
  <si>
    <t>3115912287</t>
  </si>
  <si>
    <t>8920004586</t>
  </si>
  <si>
    <t>RENDIMIENTOS FINANCIEROS MES DE SEPTIEMBRE</t>
  </si>
  <si>
    <t>Rend-FEB-25 Contrato CI_2561_2023</t>
  </si>
  <si>
    <t>DTN - MININTERIOR</t>
  </si>
  <si>
    <t>899.999.090-2</t>
  </si>
  <si>
    <t>Devolución rendimientos financieros mes de feb 2025 res 1033</t>
  </si>
  <si>
    <t>RENDIMIENTOS FINANCIEROS RESOL 2539 DEL 2022 MINSALUD</t>
  </si>
  <si>
    <t>REINTEGRO CONTRATO DE APORTES 25001872024</t>
  </si>
  <si>
    <t>chiquilines_1465@yahoo.es</t>
  </si>
  <si>
    <t>ASOCIACION DE PADRES DE FAMILIA HOGAR INFANTIL LOS CHIQUILINES</t>
  </si>
  <si>
    <t>3138536948</t>
  </si>
  <si>
    <t>800102969-1</t>
  </si>
  <si>
    <t>Rend-FEB-25 Contrato ADC-2022-512</t>
  </si>
  <si>
    <t>t_mcanastero@fiduprevisora.com.co</t>
  </si>
  <si>
    <t>Artesanías de Colombia S.A-BIC</t>
  </si>
  <si>
    <t>286-1766</t>
  </si>
  <si>
    <t>860.008.887</t>
  </si>
  <si>
    <t>333 MINCOMERCIO INDUSTRIA TURISMO - GESTION GENERAL</t>
  </si>
  <si>
    <t xml:space="preserve">RENDIMIENTOS FINANCIEROS CUENTA  DE AHORROS 72018665-6 OCT Y DIC 24 ENE -MAR 25 </t>
  </si>
  <si>
    <t>RENDIMIENTOS FINANCIERO CONTRATO 54001702024</t>
  </si>
  <si>
    <t>gerencia@corpocescolombia.org</t>
  </si>
  <si>
    <t>CORPORACION ESPIRITU SANTO</t>
  </si>
  <si>
    <t>6075700000</t>
  </si>
  <si>
    <t>807000358</t>
  </si>
  <si>
    <t>RENDIMIENTOS FINANCIEROS MES DE JULIO</t>
  </si>
  <si>
    <t>REINTEGRO RENDIMIENTOS FINANCIEROS 54002272024 VIGECIA 2024</t>
  </si>
  <si>
    <t>asocbelen1y2rosaurbina@gmail.com</t>
  </si>
  <si>
    <t>ASOCIACION DE PADRES DE HOGARES COMUNITARIOS DE BIENESTAR BELEN 1 Y 2</t>
  </si>
  <si>
    <t>3232308186</t>
  </si>
  <si>
    <t>800138198-5</t>
  </si>
  <si>
    <t>433-COD SERVICIO 1004 CTA 300700011467 GIRO RENDIMIENTOS FEB-2025 GENERADOS EN F</t>
  </si>
  <si>
    <t>RENDIMIENTOS FINANCIEROS FEB 2025</t>
  </si>
  <si>
    <t>subdireccionadministrativa@isabu.gov.co</t>
  </si>
  <si>
    <t xml:space="preserve">ESE ISABU </t>
  </si>
  <si>
    <t>3008086501</t>
  </si>
  <si>
    <t>8000842062</t>
  </si>
  <si>
    <t>RENDIMIENTOS FINANCIEROS CONVENIO No. COID 1263 AÑO 2020</t>
  </si>
  <si>
    <t>luz.sanchez@unisucre.edu.co</t>
  </si>
  <si>
    <t>UNIVERSIDAD DE SUCRE</t>
  </si>
  <si>
    <t>3116700339</t>
  </si>
  <si>
    <t>892200323</t>
  </si>
  <si>
    <t>DEV RENDTOS RES 2278 DE 2023, OP 10633</t>
  </si>
  <si>
    <t>tesoreria@magdalena.gov.co</t>
  </si>
  <si>
    <t>GOBERNACIÓN DEL MAGDALENA</t>
  </si>
  <si>
    <t>4381144</t>
  </si>
  <si>
    <t>8001039206</t>
  </si>
  <si>
    <t xml:space="preserve">DEVOLUCION RENDIMIENTOS FINANCIEROS </t>
  </si>
  <si>
    <t>secretariafinanciera@algarrobo-magdalena.gov.co</t>
  </si>
  <si>
    <t>MUNICIPIO DE ALGARROBO</t>
  </si>
  <si>
    <t>3148763446</t>
  </si>
  <si>
    <t>819003219</t>
  </si>
  <si>
    <t xml:space="preserve">RENDIMIENTOS FINANCIEROS CONTRATO 510 </t>
  </si>
  <si>
    <t>lquicenoj@yahoo.es</t>
  </si>
  <si>
    <t>ASOCIACION DE PADRES DE FAMILIA Y VECINOS DEL CAIP CRMEN DE ATRATO</t>
  </si>
  <si>
    <t>3127570884</t>
  </si>
  <si>
    <t>8916802471</t>
  </si>
  <si>
    <t>Convenio No.1038-2021 LA ESTRELLA - ANTIOQUIA Rendimientos</t>
  </si>
  <si>
    <t>MUNICIPIO DE LA ESTRELLA</t>
  </si>
  <si>
    <t>6013900800</t>
  </si>
  <si>
    <t>890980782</t>
  </si>
  <si>
    <t>subgerenciacientifica@isabu.gov.co</t>
  </si>
  <si>
    <t>CONTRATO APORTES #15001932025,RENDIMIENTOS FEBRERO 2025 REGIONAL BOYACA</t>
  </si>
  <si>
    <t>nazarethhogarinfantil@gmail.com</t>
  </si>
  <si>
    <t>ASOCIACIÓN DE PADRES DE FAMILIA Y VECINOS DEL HOGAR INFANTIL NAZARETH</t>
  </si>
  <si>
    <t>3133299407</t>
  </si>
  <si>
    <t>8000980943</t>
  </si>
  <si>
    <t>RENDIMIENTOS ACREEDORES CTA DE AHORROS 5077 FEB 2025</t>
  </si>
  <si>
    <t>t_mmalagon@fiduprevisora.com.co</t>
  </si>
  <si>
    <t>BANCO DE LA REPUBLICA</t>
  </si>
  <si>
    <t>3105727246</t>
  </si>
  <si>
    <t>899999090-2</t>
  </si>
  <si>
    <t>Giro de Rendimientos Financieros</t>
  </si>
  <si>
    <t>dtesoreria@fiducoldex.com.co</t>
  </si>
  <si>
    <t>E.F. E.S.E SAN JOSÉ DEL GUAVIARE</t>
  </si>
  <si>
    <t>6013275500</t>
  </si>
  <si>
    <t>8300540605</t>
  </si>
  <si>
    <t>Rendimientos a FEB.25 del CI_2024_2023_MININTERIOR; FIDUAGRARIA S.A.</t>
  </si>
  <si>
    <t>Devolución rendimientos financieros mes de feb 2025 res 820</t>
  </si>
  <si>
    <t>CONTRATO 17005302024</t>
  </si>
  <si>
    <t>Devolución de intereses Resolucion 1539 28 agosto 2024</t>
  </si>
  <si>
    <t>tesoreria@hospitalrionegro.gov.co</t>
  </si>
  <si>
    <t>HOSPITAL SAN JUAN DE DIOS ESE RIONEGRO</t>
  </si>
  <si>
    <t>3206863056</t>
  </si>
  <si>
    <t>890907254-7</t>
  </si>
  <si>
    <t xml:space="preserve">RENDIMIENTOS CORRESPONDIENTES AL MES DE FEBRERO DE 2025 </t>
  </si>
  <si>
    <t>CONTRATO 17001712024</t>
  </si>
  <si>
    <t>DEVOLUCION RENDIMIENTOS JUNIO 2024 CONV.341 DE 2024</t>
  </si>
  <si>
    <t>fendimientos financieros nu misaks sep octub</t>
  </si>
  <si>
    <t>cabildoindigenadeguambia@gmail.com</t>
  </si>
  <si>
    <t>CABILDO INDIGENA DEL RESGUARDO DE GUAMBIA</t>
  </si>
  <si>
    <t>3217169905</t>
  </si>
  <si>
    <t>817000162</t>
  </si>
  <si>
    <t>DEVOLUCION RENDIMIENTOS FINANCIEROS CONVENIO COID 1204-2021 MES FEBRERO 2025</t>
  </si>
  <si>
    <t>tesoreria@narino-narino.gov.co</t>
  </si>
  <si>
    <t>MUNICIPIO DE NARIÑO</t>
  </si>
  <si>
    <t>3152569625</t>
  </si>
  <si>
    <t>814003734-4</t>
  </si>
  <si>
    <t>RENDIMIENTO FINANCIERO ENERO 2025 CTO 52001122024 HI MA AUXI REGIONAL NARIÑO</t>
  </si>
  <si>
    <t>RENDIMIENTOS FINANCIEROS FEEBRERO CONV 2210754</t>
  </si>
  <si>
    <t>cesar.rodriguez@cundinamarca.gov.co</t>
  </si>
  <si>
    <t>INSTITUTO DE INFRAESTRUCTURA Y CONSECIONES DE CUNDINAMARCA</t>
  </si>
  <si>
    <t>3102467353</t>
  </si>
  <si>
    <t>900258711</t>
  </si>
  <si>
    <t>RENDIMIENTO FINANCIERO-19009652024-2024</t>
  </si>
  <si>
    <t>cc.tesorera@renacernegro.com.co</t>
  </si>
  <si>
    <t>CONSEJO COMUNITARIO RENACER NEGRO</t>
  </si>
  <si>
    <t>3184323381</t>
  </si>
  <si>
    <t>817005710-8</t>
  </si>
  <si>
    <t>REINTEGRO RENDIMIENTOS CTO 54002802024 REGIONAL NORTE DE SANTANDER</t>
  </si>
  <si>
    <t>tesoreria.nacional@feyalegria.org.co</t>
  </si>
  <si>
    <t xml:space="preserve">FE Y ALEGRIA DE COLOMBIA </t>
  </si>
  <si>
    <t>3154620918</t>
  </si>
  <si>
    <t>860031909</t>
  </si>
  <si>
    <t>CONTRATO 19001872024 2024 CENTRO ZONAL INDIGENA REGIONAL CAUCA</t>
  </si>
  <si>
    <t>RENDIMIENTOS FINANCIEROS DE FEBRERO 2025</t>
  </si>
  <si>
    <t>dieguito026@hotmail.com</t>
  </si>
  <si>
    <t>ASOPAFA LOS LAURELES DE SOLEDAD</t>
  </si>
  <si>
    <t>3013290804</t>
  </si>
  <si>
    <t>8002290884</t>
  </si>
  <si>
    <t>RENDIMIENTOS FINANCIEROS EQUIPOS BÁSICOS DE SALUD 2024 RESOLUCIÓN 1033 DE 2024</t>
  </si>
  <si>
    <t>TESORERIA@HSRAFAELSANJUAN.GOV.CO</t>
  </si>
  <si>
    <t>ESE HOSPITAL SAN RAFAEL NIVEL II</t>
  </si>
  <si>
    <t>3013709592</t>
  </si>
  <si>
    <t>8921150105</t>
  </si>
  <si>
    <t>REINTEGROS DE RECURSOS NO EJECUTADOS APS</t>
  </si>
  <si>
    <t>RENDIMIENTOS FINANCIEROS SEGUN RESOLUCIONES 2153 - 1034 2023</t>
  </si>
  <si>
    <t>tesoreria@esehospitalcaicedoyflorezsuaita.gov.co</t>
  </si>
  <si>
    <t>ESE HOSPITAL CAICEDO Y FLOREZ</t>
  </si>
  <si>
    <t>3003394638</t>
  </si>
  <si>
    <t>89203373</t>
  </si>
  <si>
    <t>RENDIMIENTOS FINANCIEROS FEBRERO CONV 2221179</t>
  </si>
  <si>
    <t>REINTEGRO RENDIMIENTOS INANCIEROS MES FEBRERO COTRATO 15007442024 ASOPADRES PAUN</t>
  </si>
  <si>
    <t>asopadrespauna@gmail.com</t>
  </si>
  <si>
    <t>ASOPADRES PAUNA</t>
  </si>
  <si>
    <t>3112347213</t>
  </si>
  <si>
    <t>820000779-3</t>
  </si>
  <si>
    <t>REINTEGRO MES ABRIL</t>
  </si>
  <si>
    <t>serviredcontabilidad@gmail.com</t>
  </si>
  <si>
    <t>CORPORACION SERVIRED</t>
  </si>
  <si>
    <t>3113584396</t>
  </si>
  <si>
    <t>900194485</t>
  </si>
  <si>
    <t>RENDIMEINTOS FIANCIEROS RESOLUCION 1352 DEL 31 AGOSTO 2023</t>
  </si>
  <si>
    <t>tesoreria@esehospitalorito.gov.co</t>
  </si>
  <si>
    <t>EMPRESA SOCIAL DEL ESTADO HOSPITAL ORITO</t>
  </si>
  <si>
    <t>3153991675</t>
  </si>
  <si>
    <t>846000474-7</t>
  </si>
  <si>
    <t>CONTRATO 17001722024</t>
  </si>
  <si>
    <t>Reintegro intereses  RES N1489 de 2024 De Dicie-Febrero2025</t>
  </si>
  <si>
    <t>cristianfernandomosquera@gmail.com</t>
  </si>
  <si>
    <t xml:space="preserve">ESE HOSPITAL EDUARDO SANTOS DE ISTMINA </t>
  </si>
  <si>
    <t>3147381943</t>
  </si>
  <si>
    <t>8916800640</t>
  </si>
  <si>
    <t>CONTRATO 17001412024</t>
  </si>
  <si>
    <t>mariadenazaretcorporacion@gmail.com</t>
  </si>
  <si>
    <t>CORPORACION MARIA DE NAZARETH</t>
  </si>
  <si>
    <t>8060144237</t>
  </si>
  <si>
    <t>REINTEGRO RENDIMIENTOS FROS CAIP-466-2024</t>
  </si>
  <si>
    <t>direccionfinanciera@fedepatin.org.co</t>
  </si>
  <si>
    <t>FEDERACION COLOMBIANA DE PATINAJE</t>
  </si>
  <si>
    <t>3183744172</t>
  </si>
  <si>
    <t>860077223</t>
  </si>
  <si>
    <t>FALTANTE RENDIMIENTOS AGOSTO</t>
  </si>
  <si>
    <t>RENDIM.FINANCIERO FEBRERO/2025 CONTRATO 25002592025</t>
  </si>
  <si>
    <t>bernarsuacha1736@gmail.com</t>
  </si>
  <si>
    <t>PARROQUIA SAN BERNARDINO DE SOACHA</t>
  </si>
  <si>
    <t>3144037249</t>
  </si>
  <si>
    <t>8600257084</t>
  </si>
  <si>
    <t>Descripción Rendimientos Financieros</t>
  </si>
  <si>
    <t>asoc.nuestrofuturo@gmail.com</t>
  </si>
  <si>
    <t>Asociación de Usuarios del Programa de Hogares de Bienestar Nuestro Futuro</t>
  </si>
  <si>
    <t>3132056971</t>
  </si>
  <si>
    <t>800061412-4</t>
  </si>
  <si>
    <t>RENDIMINETOS FIN FEBRERO 2025 CT 748</t>
  </si>
  <si>
    <t>asopadresfami.2016Duitama@hotmail.com</t>
  </si>
  <si>
    <t>ASOPADRES DUITAMA DE DUITAMA</t>
  </si>
  <si>
    <t>3204955509</t>
  </si>
  <si>
    <t>8001426951</t>
  </si>
  <si>
    <t>gerencia@isabu.gov.co</t>
  </si>
  <si>
    <t>RENDIMIENTO FINANCIERO  FEBRERO 1068</t>
  </si>
  <si>
    <t>FUNDAFROYPAZ@GMAIL.COM</t>
  </si>
  <si>
    <t>FUNDACION IPS AFRO Y PAZ</t>
  </si>
  <si>
    <t>3216235242</t>
  </si>
  <si>
    <t>9010781589</t>
  </si>
  <si>
    <t>RENDIMIENTO FINANCIEROS DIC 2024 A FEBRERO 2025</t>
  </si>
  <si>
    <t>hielpescador@hotmail.com</t>
  </si>
  <si>
    <t>HOGAR INFANTIL COMUNITARIO EL PESCADOR</t>
  </si>
  <si>
    <t>3187067688</t>
  </si>
  <si>
    <t>800045095-5</t>
  </si>
  <si>
    <t>RENDIMIENTOS FINANCIEROS SEGUN RESOLUCION 1107 DE 2023 DEL MSPS ESE</t>
  </si>
  <si>
    <t>DEVRECURSOSRES002442DEL2016</t>
  </si>
  <si>
    <t>tesoreria@leticia-amazonas.gov.co</t>
  </si>
  <si>
    <t>MUNICIPIO DE LETICIA</t>
  </si>
  <si>
    <t>3118819071</t>
  </si>
  <si>
    <t>8999993029</t>
  </si>
  <si>
    <t>RENDIMIENTOS FINANCIEROS AGOSTO 2024 CONTRATO 377</t>
  </si>
  <si>
    <t>asociacionsector9@hotmail.com</t>
  </si>
  <si>
    <t>ASOCIACION SIETE DE ABRIL SECTOR 9</t>
  </si>
  <si>
    <t>3016023145</t>
  </si>
  <si>
    <t>800226337-302</t>
  </si>
  <si>
    <t>INTERESES RENDIMIENTOS FINANCIEROS</t>
  </si>
  <si>
    <t>Rendimientos febrero de 2025 del CI_CO1PCCNTR5090635_2023_MEN; FIDUAGRARIA S.A.</t>
  </si>
  <si>
    <t xml:space="preserve">Reintegro de rendimientos generados FEB2025 - Contrato Interadtivo 270-2024 </t>
  </si>
  <si>
    <t>503 UNIDAD DE BÚSQUEDA DE PERSONAS DADAS POR DESPARECIDAS EN EL CONTEXTO Y EN RAZÓN DEL CONFLICTO ARMADO UBPD</t>
  </si>
  <si>
    <t>RENDIMIENTO FINANCIERO JULIO2024-302</t>
  </si>
  <si>
    <t>RENDIMIENTOS CON CORTE A FEBRERO DE 2025</t>
  </si>
  <si>
    <t>morjuela@fiduoccidente.com.co</t>
  </si>
  <si>
    <t>FID 318564 CONSORCIO BARRANCA CDP</t>
  </si>
  <si>
    <t>7427445</t>
  </si>
  <si>
    <t>RENDIMIENTOS FINANCIEROS FEBRERO 2025- 892</t>
  </si>
  <si>
    <t>800226337-1 CONTRATO 892</t>
  </si>
  <si>
    <t>RENDIMIENTOS FINANCIEROS JULIO 2024 CONTRATO 377</t>
  </si>
  <si>
    <t>800226337-1 CONTRATO 377</t>
  </si>
  <si>
    <t xml:space="preserve"> RENDIMIENTO FINANACIERO RAIZ Y RETOÑO OCT NOV DIC</t>
  </si>
  <si>
    <t>3218347625</t>
  </si>
  <si>
    <t>RENDIMIENTOS CORRESPONDIENTES AL MES DE FEB 2025,</t>
  </si>
  <si>
    <t>MINISTERIO DE HACIENDA Y CREDITO PUBLICO DTN - RENDIMIENTOS FINANCIEROS ENTIDADE</t>
  </si>
  <si>
    <t xml:space="preserve">899999090 </t>
  </si>
  <si>
    <t>Rend-FEB 25 Contrato ADC-2022-512</t>
  </si>
  <si>
    <t>RENDIMIENTOS FINANCIEROS OCTUBRE 2024 CONTRATO 377</t>
  </si>
  <si>
    <t>DEV RENDTOS RES 2286 DE 2023, OP 10784</t>
  </si>
  <si>
    <t>Devolución rendimientos financieros mes de feb 2025 res 898</t>
  </si>
  <si>
    <t>INTERESES RENDIMIENTO FINANCIER CONTRATO 267O</t>
  </si>
  <si>
    <t>Asosanmateo305@gmail.com</t>
  </si>
  <si>
    <t>ASOCIACION DE PADRES DE HOGARES COMUNITARIOS BARRIO SAN MATEO</t>
  </si>
  <si>
    <t>3209948299</t>
  </si>
  <si>
    <t>800136154-2</t>
  </si>
  <si>
    <t>RENDIMIENTOS FINANCIEROS SEGUN RESOLUCION 1212 DE 2024 EBS DEL MSPS</t>
  </si>
  <si>
    <t>RENDIMIENTOS FINANCIEROS EB ENERO FEBRERO 2025</t>
  </si>
  <si>
    <t>hsi@hospitalsumapazicononzo.gov.co</t>
  </si>
  <si>
    <t>HOSPITAL SUMAPAZ E.S.E</t>
  </si>
  <si>
    <t>3115001781</t>
  </si>
  <si>
    <t>8907021903</t>
  </si>
  <si>
    <t>REINTEGRO RENDIMIENTOS FEB 138</t>
  </si>
  <si>
    <t>fundafelizhuila@gmail.com</t>
  </si>
  <si>
    <t>FUNDACION FELIZ</t>
  </si>
  <si>
    <t>3214517294</t>
  </si>
  <si>
    <t>900621294</t>
  </si>
  <si>
    <t>convenio 1918 2022 rendimientos financieros feb 2025</t>
  </si>
  <si>
    <t>tesoreria@ipiales-narino.gov.co</t>
  </si>
  <si>
    <t>MUNICIPIO DE IPIALES</t>
  </si>
  <si>
    <t>3178611151</t>
  </si>
  <si>
    <t>800099095</t>
  </si>
  <si>
    <t>asocapi2013@hotmail.com</t>
  </si>
  <si>
    <t xml:space="preserve">A.P.H.B. CAPITANEJO </t>
  </si>
  <si>
    <t>3204581032</t>
  </si>
  <si>
    <t>8001574174</t>
  </si>
  <si>
    <t>tesoreria.general@cienagadeoro-cordoba.gov.co</t>
  </si>
  <si>
    <t xml:space="preserve">MUNICIPIO DE CIENAGA DE ORO			</t>
  </si>
  <si>
    <t xml:space="preserve">3106561638			</t>
  </si>
  <si>
    <t xml:space="preserve">800.096.746-1			</t>
  </si>
  <si>
    <t>DEVOLUCION DE RENDIMIENTOS FINANCIEROS DEL CONTRATO 11009792024</t>
  </si>
  <si>
    <t>ensuasociacion2011@hotmail.com</t>
  </si>
  <si>
    <t>ASOCIACION  EL ENSUEÑO</t>
  </si>
  <si>
    <t>3134289719</t>
  </si>
  <si>
    <t>800062890-6</t>
  </si>
  <si>
    <t>RENDIMIENTOS FINANCIEROS DICIEMBRE 2024 CONTRATO 830</t>
  </si>
  <si>
    <t>800226337-1 CONTRATO 830</t>
  </si>
  <si>
    <t>RENDIMIENTOS FINANCIEROS ENERO Y FEBRERO 2025</t>
  </si>
  <si>
    <t>hiclacandelaria2@gmail.com</t>
  </si>
  <si>
    <t>HOGAR INFANTIL COMUNITARIO LA CANDELARIA</t>
  </si>
  <si>
    <t>3052538885</t>
  </si>
  <si>
    <t>890481541-5</t>
  </si>
  <si>
    <t>RENDIFINANCIEROSCONT169</t>
  </si>
  <si>
    <t>amolano@corprodinco.org</t>
  </si>
  <si>
    <t>CORPRODINCO</t>
  </si>
  <si>
    <t>3182665313</t>
  </si>
  <si>
    <t>8040030032</t>
  </si>
  <si>
    <t>RENDIMIENTOS FINANCIEROS N contrato 54005752024 Regional Norte de Santander</t>
  </si>
  <si>
    <t>ecopagos@yahoo.es</t>
  </si>
  <si>
    <t xml:space="preserve">HIJAS DE LA CARIDAD DE SAN VICENTE DE PAUL </t>
  </si>
  <si>
    <t>3174236023</t>
  </si>
  <si>
    <t>860006696</t>
  </si>
  <si>
    <t>REINTEGRO RENDIMIENTOS FINANCIEROS CTTO 08008152024 REGIONAL ATLANTICO</t>
  </si>
  <si>
    <t>FE Y ALEGRIA DE COLOMBIA</t>
  </si>
  <si>
    <t>3122679020</t>
  </si>
  <si>
    <t>RENDIMIENTOS FINANCIEROS JULIO 2024-372</t>
  </si>
  <si>
    <t>800226337-1 CONTRATO 372</t>
  </si>
  <si>
    <t>Rendimientos financieros febrero contrato aportes No 47007462024 Magdalena</t>
  </si>
  <si>
    <t>apfh.minutodedios@hotmail.com</t>
  </si>
  <si>
    <t>ASOCIACION DE PADRES DE FAMILIA DEL HOGAR INFANTIL MINUTO DE DIOS</t>
  </si>
  <si>
    <t>3058633765</t>
  </si>
  <si>
    <t>819001290</t>
  </si>
  <si>
    <t>REINTEGROS 11025652024</t>
  </si>
  <si>
    <t>asociacionlamerced12@gmail.com</t>
  </si>
  <si>
    <t>ASOCIACION DE MADRES COMUNITARIAS DE BIENESTAR LA MERCED</t>
  </si>
  <si>
    <t>3115768883</t>
  </si>
  <si>
    <t>800078296-0</t>
  </si>
  <si>
    <t>REN FINAC PROYECTO MADR</t>
  </si>
  <si>
    <t>tesoreria@analdex.org</t>
  </si>
  <si>
    <t>ANALDEX</t>
  </si>
  <si>
    <t>3007940788</t>
  </si>
  <si>
    <t>860029846</t>
  </si>
  <si>
    <t>445 MINAGRICULTURA - BANCO AGRARIO DE COLOMBIA S.A.</t>
  </si>
  <si>
    <t>REINTEGRO CONTRATO 11025672024</t>
  </si>
  <si>
    <t>P.LULUASOMADRES@GMAIL.COM</t>
  </si>
  <si>
    <t>ASOCIACION LA PEQUEÑA LULU</t>
  </si>
  <si>
    <t>3114315558</t>
  </si>
  <si>
    <t>8000624562</t>
  </si>
  <si>
    <t>Abono de intereses Enero</t>
  </si>
  <si>
    <t>asopadressanfrancisco@outlook.com</t>
  </si>
  <si>
    <t>REINTEGRO RENDIMIENTOS FINANCIEROS RES. No. 0638 DE 2024 DEL MSPSS</t>
  </si>
  <si>
    <t>PAGADURIA@IDS.GOV.CO</t>
  </si>
  <si>
    <t>INSTITUTO DEPARTAMENTAL DE SALUD DE NORTE DE SANTANDER</t>
  </si>
  <si>
    <t>3013893703</t>
  </si>
  <si>
    <t>8905008903</t>
  </si>
  <si>
    <t>RENDIMIENTOS FINANCIEROS FEBRERO 2025 CTA AHORROS CONTRATO APORTES 08009112024</t>
  </si>
  <si>
    <t>carmenpuarios@hotmail.com</t>
  </si>
  <si>
    <t>ASOCIACION DE MADRES COMUNITARIAS AGENTES EDUCATIVOS Y MADRES CABEZA DE HOGAR DE</t>
  </si>
  <si>
    <t>3003436964</t>
  </si>
  <si>
    <t>901792605</t>
  </si>
  <si>
    <t xml:space="preserve">CTO2221134 RENDIM FIN MES DIC </t>
  </si>
  <si>
    <t>secretariadehacienda@manta-cundinamarca.gov.co</t>
  </si>
  <si>
    <t>MUNICIPIO MANTA CUNDINAMARCA</t>
  </si>
  <si>
    <t>3138519646</t>
  </si>
  <si>
    <t>8000947113</t>
  </si>
  <si>
    <t>Rendimientos Financieros  Resol 2289 de 2023</t>
  </si>
  <si>
    <t>gerencia@hospitalmanuelabeltran.gov.co</t>
  </si>
  <si>
    <t>Hospital Regional Manuela Beltran</t>
  </si>
  <si>
    <t>3159274615</t>
  </si>
  <si>
    <t>900190045</t>
  </si>
  <si>
    <t>CT 52009962024 INTERESES FINANCIEROS FEBRERO/2025</t>
  </si>
  <si>
    <t>ASOCOETNAR2019@GMAIL.COM</t>
  </si>
  <si>
    <t>ASOCOETNAR</t>
  </si>
  <si>
    <t>3167739273</t>
  </si>
  <si>
    <t>840000551</t>
  </si>
  <si>
    <t>RENDIMIENTOS FINANCIEROS MES DE FEBRERO CONTRATO 25002322025</t>
  </si>
  <si>
    <t>hi.blancanieves@yahoo.es</t>
  </si>
  <si>
    <t>ASOCIACION DE PADRES DE FAMILIA HOGAR INFANTIL BLANCA NIEVES</t>
  </si>
  <si>
    <t>3125175418</t>
  </si>
  <si>
    <t>8002341993</t>
  </si>
  <si>
    <t>REMDIMIENTOS FINANCIEROS #638</t>
  </si>
  <si>
    <t>asoc.grancolombia25@gmail.com</t>
  </si>
  <si>
    <t>ASOCIACION DE PADRES DE HOGARES COMUNITARIOS DEL BIENETAR GRAN COLOMBIA</t>
  </si>
  <si>
    <t>3115731036</t>
  </si>
  <si>
    <t>800136603-8</t>
  </si>
  <si>
    <t>REDIMIENTOS FINANCIEROS JUNIO 2024 CONTRATO 377</t>
  </si>
  <si>
    <t>RENDIMIENTO FINANCIERO ENERO Y FEBRERO CTA 7566</t>
  </si>
  <si>
    <t>ASOCIACION DE PADRES DE FLIA HOGARES DE BIENESTAR DEFENSORES A NIÑOS DEL FUTURO</t>
  </si>
  <si>
    <t>3137912753</t>
  </si>
  <si>
    <t>802001741</t>
  </si>
  <si>
    <t>UNAL-CONVENIO 4598-21-MINCULTURA</t>
  </si>
  <si>
    <t>sectesoreri_bog@unal.edu.co</t>
  </si>
  <si>
    <t>UNIVERSIDAD NACIONAL DE COLOMBIA</t>
  </si>
  <si>
    <t>3165000</t>
  </si>
  <si>
    <t>899999063</t>
  </si>
  <si>
    <t>RENDIMIENTOS FINANCIEROS CONVENIO 2317-2020</t>
  </si>
  <si>
    <t>despachoalcalde@sabanadetorres-santander.gov.co</t>
  </si>
  <si>
    <t>MUNICIPIO DE SABANA DE TORRES SANTANDER</t>
  </si>
  <si>
    <t>3508330178</t>
  </si>
  <si>
    <t>890204643-1</t>
  </si>
  <si>
    <t>CONVENIO1918 2022 RENDIMIENTOS FEBRERO FIDUPOPULAR</t>
  </si>
  <si>
    <t xml:space="preserve">RENDIMIENTOS FINANCIEROS DEL MES DE FEBRERO CONTRATO 638 </t>
  </si>
  <si>
    <t>ASOCGUACOCHEGUACOCHITO24@GMAIL.COM</t>
  </si>
  <si>
    <t>ASOCIACION DE HOGARES COMUNITARIOS MIXTO GUACOCHE Y GUACOCHITO</t>
  </si>
  <si>
    <t>3165341298</t>
  </si>
  <si>
    <t>800203052-7</t>
  </si>
  <si>
    <t>Rendimientos financieros 1037 febrero</t>
  </si>
  <si>
    <t>fupes.pacifico@gmail.com</t>
  </si>
  <si>
    <t>FUNDACION PARA LA PAZ, LA SALUD Y LA EDUCACION DEL PACIFICO</t>
  </si>
  <si>
    <t>3156459478</t>
  </si>
  <si>
    <t>901521311</t>
  </si>
  <si>
    <t>RENDIMIENTOS FINANCIEROS FEBRERO 2025 830</t>
  </si>
  <si>
    <t>CTO2221134 RENDIM FIN MES DIC FALTANTE</t>
  </si>
  <si>
    <t>Rendimientos financieros febrero contrato aportes No 47001162025 Magdalena</t>
  </si>
  <si>
    <t>Reintegro Intereses Fros RES No1399 de 2024 De Octubre-Diciembre 2024</t>
  </si>
  <si>
    <t>RENDIMIENTOS FINANCIEROS MES DE ENERO RESOLUCION 1212 DE 2024</t>
  </si>
  <si>
    <t>tesoreria@esenuestrasenorapaz-quipama-boyaca.gov.co</t>
  </si>
  <si>
    <t>ESE CENTRO DE SALUD NUESTRA SEÑORA DE LA PAZ</t>
  </si>
  <si>
    <t>3204748347</t>
  </si>
  <si>
    <t>820002854</t>
  </si>
  <si>
    <t>REINTEGRO RENDIMIENTOS FINANCIEROS 54002832024 VIGECIA 2024</t>
  </si>
  <si>
    <t>eascamilotorresicbf@yahoo.com</t>
  </si>
  <si>
    <t>ASOCIACION DE PADRES DE HOGARES COMUNITARIOS DE BIENESTAR CAMILO TORRES</t>
  </si>
  <si>
    <t>3142813174</t>
  </si>
  <si>
    <t>800136714-7</t>
  </si>
  <si>
    <t>rendimientos</t>
  </si>
  <si>
    <t>berlinda.buitrago@fiducoldex.com.co</t>
  </si>
  <si>
    <t>IFI CONCESION SALINAS</t>
  </si>
  <si>
    <t>6012840001</t>
  </si>
  <si>
    <t>830054060</t>
  </si>
  <si>
    <t>RENDIMIENTOS FINANCIEROS 68008792024</t>
  </si>
  <si>
    <t>RENDIMIENTOS FINANCIEROS FEBRERO 2025-917</t>
  </si>
  <si>
    <t>800226337-1 CONTRATO 917</t>
  </si>
  <si>
    <t>3128502115</t>
  </si>
  <si>
    <t>Rendimientos Financieros  Resol 1212 de 2024</t>
  </si>
  <si>
    <t>RENDIMIENTOS FINANCIEROS MES DE FEBRERO RESOLUCION 1212 DE 2024</t>
  </si>
  <si>
    <t>RENDIMIENTOS FINANCIEROS CTO 250010722024</t>
  </si>
  <si>
    <t>primerainfancia.sinbarrera@gmail.com</t>
  </si>
  <si>
    <t>FUNDACION SIN BARRERA</t>
  </si>
  <si>
    <t>3002442582</t>
  </si>
  <si>
    <t>900244596</t>
  </si>
  <si>
    <t>RENDIMIENTOS FINANCIEROS CT 4402023</t>
  </si>
  <si>
    <t>funsodepor@gmail.com</t>
  </si>
  <si>
    <t>FUNDACION SOCIAL Y DEPORTIVA EL PROGRESO</t>
  </si>
  <si>
    <t>3157544983</t>
  </si>
  <si>
    <t>900886573-5</t>
  </si>
  <si>
    <t>edithlicel@hotmail.com</t>
  </si>
  <si>
    <t>ASOCIACION DE HOGARES COMUNITARIO SECTOR MARIANERA DE CHIMICHAGUA TRADICIONAL</t>
  </si>
  <si>
    <t>3126717962</t>
  </si>
  <si>
    <t>800245008-2</t>
  </si>
  <si>
    <t>CTO2221134 RENDIM FIN MES ENE2025</t>
  </si>
  <si>
    <t>RENDIMIENTOS FINANCIEROS FEBRERO 2025 CONTRATO 649-2024</t>
  </si>
  <si>
    <t>asociacionporfia12019@gmail.com</t>
  </si>
  <si>
    <t>ASOCIACION PORFIA UNO</t>
  </si>
  <si>
    <t>3138749229</t>
  </si>
  <si>
    <t>8001610263</t>
  </si>
  <si>
    <t>INTERESES RENDIMIENTOS FINANCIEROS CONTRATO 54006292024</t>
  </si>
  <si>
    <t>asociacionaguaclara1@gmail.com</t>
  </si>
  <si>
    <t>ASOCIACION DE PADRES DE HOGARES COMUNITARIOS DE BIENESTAR AGUACLARA</t>
  </si>
  <si>
    <t>3188817386</t>
  </si>
  <si>
    <t>800137985</t>
  </si>
  <si>
    <t>CTO2221134 RENDIM FIN MES FEB2025</t>
  </si>
  <si>
    <t>RENDIMIENTOS FINANCIEROS DICIEMBRE</t>
  </si>
  <si>
    <t>3158502115</t>
  </si>
  <si>
    <t>RENDIMIENTOS FINANICEROS ENERO</t>
  </si>
  <si>
    <t>RENDIMIENTOS FINANCIEROS CONTRATO 11010152024</t>
  </si>
  <si>
    <t>asociacionideasinfantiles@gmail.com</t>
  </si>
  <si>
    <t>ASOCIACION IDEAS INFANTILES</t>
  </si>
  <si>
    <t>3125019771</t>
  </si>
  <si>
    <t>800140902</t>
  </si>
  <si>
    <t>Rendimientos Financieros  Resol 1212 de 2024 Municipio Socorro</t>
  </si>
  <si>
    <t>DEVOLUCION RENDIMIENTOS FINANCIEROS RESOLUCION 1212 DE 2024</t>
  </si>
  <si>
    <t>contabilidad@eselasnieveslossantos-santander.gov.co</t>
  </si>
  <si>
    <t>ESE NUESTRA SEÑORA DE LAS NIEVES</t>
  </si>
  <si>
    <t>3142029428</t>
  </si>
  <si>
    <t>900005067</t>
  </si>
  <si>
    <t>RENDIMIENTO FINANCIERO # 615</t>
  </si>
  <si>
    <t>velquis88@gmail.com</t>
  </si>
  <si>
    <t>APHCBel progresoCONTRATO 54006162024</t>
  </si>
  <si>
    <t>3106494134</t>
  </si>
  <si>
    <t>800186143-5</t>
  </si>
  <si>
    <t xml:space="preserve">REINTEGRO RENDIMIENOTS 01 4289 147 </t>
  </si>
  <si>
    <t>contabilidadtucrecer@gmail.com</t>
  </si>
  <si>
    <t>FUNDACION TUCRECER</t>
  </si>
  <si>
    <t>3012353202</t>
  </si>
  <si>
    <t>820002498</t>
  </si>
  <si>
    <t>REINTEGRORENDIMIENTOS FINANCIEROS VIGENCIA 2025</t>
  </si>
  <si>
    <t>hogar_infantil_principito@hotmail.com</t>
  </si>
  <si>
    <t>ASOCIACION DE PADRES DE FAMILIA DEL HOGAR INFANTIL EL PRINCIPITO</t>
  </si>
  <si>
    <t>3162595571</t>
  </si>
  <si>
    <t>8001524433</t>
  </si>
  <si>
    <t>hogar-infantil-pilatunas@hotmail.com</t>
  </si>
  <si>
    <t xml:space="preserve">ASOCIACION DE PADRES DE FAMILIA DEL HOGAR INFANTIL PILATUNAS </t>
  </si>
  <si>
    <t>3102088269</t>
  </si>
  <si>
    <t>890503389</t>
  </si>
  <si>
    <t>RENDIMIENTOSFINACIEROSFEBRE</t>
  </si>
  <si>
    <t>tejiendointerculturalidaponte@gmail.com</t>
  </si>
  <si>
    <t>814001646</t>
  </si>
  <si>
    <t>3217459076</t>
  </si>
  <si>
    <t>RENDIMIENTOS FINANCIEROS ENERO 2025 CONTRATO 830</t>
  </si>
  <si>
    <t xml:space="preserve">PAGO </t>
  </si>
  <si>
    <t>MUNICIPIO DE SALDANA</t>
  </si>
  <si>
    <t>800100140</t>
  </si>
  <si>
    <t xml:space="preserve">devoluc rendimientos financieros mes de feb/25 contarto de aportes 250010462024 </t>
  </si>
  <si>
    <t>fundacionsanmiguelprotector@gmail.com</t>
  </si>
  <si>
    <t>Fundacion San Miguel Protector</t>
  </si>
  <si>
    <t>3229031492</t>
  </si>
  <si>
    <t>9010342026</t>
  </si>
  <si>
    <t>rendimientos Res 1912 febrero2025</t>
  </si>
  <si>
    <t>contabilidad@hospitaldabeiba.gov.co</t>
  </si>
  <si>
    <t>ESE HOSPITAL NUESTRA SEÑORA DEL PERPETUO SOCORRO</t>
  </si>
  <si>
    <t>8590045</t>
  </si>
  <si>
    <t>890984670</t>
  </si>
  <si>
    <t>RENDIMIENTOS FINANCIEROS FEBRERO C925</t>
  </si>
  <si>
    <t>RENDIMIENTOS MARZO 2024 CONVENIO 1713</t>
  </si>
  <si>
    <t>tesoreria@laceja-antioquia.gov.co</t>
  </si>
  <si>
    <t>MUNICIPIO DE LA CEJA</t>
  </si>
  <si>
    <t>3137441549</t>
  </si>
  <si>
    <t>890981207</t>
  </si>
  <si>
    <t>RENDIMIENTOS FINANCIEROS CONTRATO 159 CENTRO ZONAL CHIQUINQUIRA</t>
  </si>
  <si>
    <t>jucriseca@hotmail.com</t>
  </si>
  <si>
    <t>ASOCIACION DE JOVENES PROPONENTES</t>
  </si>
  <si>
    <t>3122360553</t>
  </si>
  <si>
    <t>900692881</t>
  </si>
  <si>
    <t>REINTEGRO CONTRATO 5400-167-2024</t>
  </si>
  <si>
    <t>CORNUGRA211@GMAIL.COM</t>
  </si>
  <si>
    <t>CORPORACION NUEVA GRANADA</t>
  </si>
  <si>
    <t>3162780497</t>
  </si>
  <si>
    <t>900675422</t>
  </si>
  <si>
    <t>RENDIMIENTO FINANCIERO ENERO Y FEBR CTA 7954</t>
  </si>
  <si>
    <t>ASOC DE PADRES DE LOS HOGARES DE BIE DEFENSORES A NIÑOS DEL FUTURO</t>
  </si>
  <si>
    <t>RENDIMIENTOS FINANCIEROS NOPVIEMBRE CONT 52009382024</t>
  </si>
  <si>
    <t>mabelchamorro24@gmail.com</t>
  </si>
  <si>
    <t>AUPHCB FUTUROS DEL PACUAL</t>
  </si>
  <si>
    <t>3125798313</t>
  </si>
  <si>
    <t>800074042-9</t>
  </si>
  <si>
    <t>Reintegro Rendimientos Fina RES No1399 de 2024 De -Julio-Septi 2024</t>
  </si>
  <si>
    <t>RENDIMIENTOS FIANCIEROS 15007582024 - 2025</t>
  </si>
  <si>
    <t>RENDIMIENTOS FINANCIEROS DICIEMBRE CONT 52009382024</t>
  </si>
  <si>
    <t>REINTEGRO CONV # 2049 DEL 2021</t>
  </si>
  <si>
    <t>tesoreria@elcastillo-meta.gov.co</t>
  </si>
  <si>
    <t>MUNICIPIO DE EL CASTILLO</t>
  </si>
  <si>
    <t>3156269148</t>
  </si>
  <si>
    <t>892099278</t>
  </si>
  <si>
    <t>RENDIMIENTOS CTO 0791 DICIEMBRE</t>
  </si>
  <si>
    <t>HIMIRLAS@GMAIL.COM</t>
  </si>
  <si>
    <t>ASOCIACION PADRE DE FAMILIA LAS MIRLAS</t>
  </si>
  <si>
    <t>3043951715</t>
  </si>
  <si>
    <t>811021339</t>
  </si>
  <si>
    <t>REINTEGRO DE RENDIMIENTOS FINANCIEROS DE LA RES N0. 00000763 DE 2024</t>
  </si>
  <si>
    <t>esesanpedrocabrera@gmail.com</t>
  </si>
  <si>
    <t>E.S.E CENTRO DE SALUD SAN PEDRO DE CABRERA</t>
  </si>
  <si>
    <t>3005613983-3112743047</t>
  </si>
  <si>
    <t>RENDIMIENTOS FINANCIEROS CONTRATO 11005442024 OCT A DICI</t>
  </si>
  <si>
    <t>fundacionjema@hotmail.com</t>
  </si>
  <si>
    <t>FUNDACION JESUS Y MARIA JEMA</t>
  </si>
  <si>
    <t>6012518386</t>
  </si>
  <si>
    <t>860026095</t>
  </si>
  <si>
    <t>RENDIMIENTOS CONTRATO 168 SURORIENTE</t>
  </si>
  <si>
    <t>katikalozano0709@gmail.com</t>
  </si>
  <si>
    <t>ASOCIACIÓN DE PADRES DE HOGARES DE BIENESTAR SANTAFE Y SANTABARBARA</t>
  </si>
  <si>
    <t>3136082749</t>
  </si>
  <si>
    <t>8001118448</t>
  </si>
  <si>
    <t>RENDIMIENTOS FINANCIEROS MES DE ENERO 2025 PLAZA MERCADO PULI</t>
  </si>
  <si>
    <t>tesoreria@Puli-cundinamarca.gov.co</t>
  </si>
  <si>
    <t>MUNICIPIO DE PULI</t>
  </si>
  <si>
    <t>3125349821</t>
  </si>
  <si>
    <t>800085612</t>
  </si>
  <si>
    <t xml:space="preserve">devolución intereses Conv. INVIAS 3087 febrero 2025 </t>
  </si>
  <si>
    <t>tesoreria@uniquindio.edu.co</t>
  </si>
  <si>
    <t>UNIVERSIDAD DEL QUINDIO</t>
  </si>
  <si>
    <t>7359313</t>
  </si>
  <si>
    <t>890000432</t>
  </si>
  <si>
    <t>REINTEGRO RENDIMIENTOS 147 01 2834</t>
  </si>
  <si>
    <t>RENDIMIENTOS CTO 0791 FEBRERO</t>
  </si>
  <si>
    <t>DEVOLUCION RENDIMIENTOS FINACIEROS CUENTA CONVENIO INTERADMIN N SG0107 FEBRERO</t>
  </si>
  <si>
    <t>hacienda@calamar-guaviare.gov.co</t>
  </si>
  <si>
    <t>MUNICIPIO DE CALAMAR GUAVIARE</t>
  </si>
  <si>
    <t>3175385306</t>
  </si>
  <si>
    <t>800191431</t>
  </si>
  <si>
    <t>DEVOLUCION RENDIMIENTOS FINANCIEROS CONVENIO 599-2021</t>
  </si>
  <si>
    <t>tesoreria@dagua-valle.gov.co</t>
  </si>
  <si>
    <t xml:space="preserve">MUNICIPIO DE DAGUA </t>
  </si>
  <si>
    <t>3155003203</t>
  </si>
  <si>
    <t>8001005145</t>
  </si>
  <si>
    <t>DEVOLUCION RENDIMIENTOS FINANCIEROS CONVENIO 2016-2021</t>
  </si>
  <si>
    <t>RENDIMIENTOS FINANCIEROS CONTRATO 41000922025</t>
  </si>
  <si>
    <t>hogarinfpitalito@hotmail.com</t>
  </si>
  <si>
    <t>ASOCIACION PADRES DE FAMILIA HOGAR INFANTIL PITALITO</t>
  </si>
  <si>
    <t>3183664213</t>
  </si>
  <si>
    <t>800205959</t>
  </si>
  <si>
    <t>RENDIMIENTOS FINANCIEROS MES DE FEBRERO 2025 PLAZA MERCADO PULI</t>
  </si>
  <si>
    <t xml:space="preserve">Rendimiento Financiero contrato 19004202024 CAUCA CZ Norte </t>
  </si>
  <si>
    <t>asocarlosguzman@gmail.com</t>
  </si>
  <si>
    <t>Asociacion HCB Carlos A Guzman</t>
  </si>
  <si>
    <t>3216052539</t>
  </si>
  <si>
    <t>800140402</t>
  </si>
  <si>
    <t>DEV. RENDIMIENTOS FEB 2025 NO REPET</t>
  </si>
  <si>
    <t>financiera@hospitalcentroplanadas.gov.co</t>
  </si>
  <si>
    <t>HOSPITAL ESE PLANADAS</t>
  </si>
  <si>
    <t>3209919689</t>
  </si>
  <si>
    <t>PAGO RENDIMIENTO CTO 41007002025</t>
  </si>
  <si>
    <t>CORHUELLASAMORVIDA@GMAIL.COM</t>
  </si>
  <si>
    <t>CORPORACION HUELLAS DE AMOR PARA TU VIDA "CORHUELLAS"</t>
  </si>
  <si>
    <t>3124841272</t>
  </si>
  <si>
    <t>900192801</t>
  </si>
  <si>
    <t>Pago Rendimientos financieros mes de febrero 2025</t>
  </si>
  <si>
    <t>tesoreria@aguadedios-cundinamarca.gov.co</t>
  </si>
  <si>
    <t>MUNICIPIO DE AGUA DE DIOS</t>
  </si>
  <si>
    <t>3108645198</t>
  </si>
  <si>
    <t>890680149</t>
  </si>
  <si>
    <t>RESOLUCION 6091 DE 2016</t>
  </si>
  <si>
    <t>54006772024 NORTE DE SANTANDER</t>
  </si>
  <si>
    <t>asoc.navarrowolf@hotmail.com</t>
  </si>
  <si>
    <t>ASOCIACION DE PADRES HOGARES COMUNITARIOS DE BIENESTAR NAVARRO WOLF</t>
  </si>
  <si>
    <t>3118740895</t>
  </si>
  <si>
    <t>8070035113</t>
  </si>
  <si>
    <t>Rendimientos Financieros Febrero Contrato 25002432025</t>
  </si>
  <si>
    <t>himpafaca2@gmail.com</t>
  </si>
  <si>
    <t>ASOCIACION PADRES DE FAMILIA HOGAR INFANTIL MI PEQUEÑA ALDEA</t>
  </si>
  <si>
    <t>3003906206</t>
  </si>
  <si>
    <t>800098343</t>
  </si>
  <si>
    <t>REEMBOLSO RENDIMIENTO FINANCIEROS CTO 44004552024 MES AGOSTO</t>
  </si>
  <si>
    <t>FUNDELUZ2024@GMAIL.COM</t>
  </si>
  <si>
    <t>FUNDACION DESTELLO DE LUZ</t>
  </si>
  <si>
    <t>3113101248</t>
  </si>
  <si>
    <t>825001561</t>
  </si>
  <si>
    <t>RENDIMIENTOS CONTRATO 2221143</t>
  </si>
  <si>
    <t>TESORERIA@GUAYABETAL-CUNDINAMARCA.GOV.CO</t>
  </si>
  <si>
    <t>MUNICIPIO DE GUAYABETAL</t>
  </si>
  <si>
    <t>3209621316</t>
  </si>
  <si>
    <t>8000947011</t>
  </si>
  <si>
    <t>RENDIMIENTOS FINANCIEROS ENERO CTA 5907</t>
  </si>
  <si>
    <t>Reintegro Rendimientos Fros RES No 2283 de 2024 De Octubre- Diciembre 2024</t>
  </si>
  <si>
    <t>PAGO RENDIMIENTOS FINANCIEROS PROYECTO EBAS FEBRERO 2025</t>
  </si>
  <si>
    <t>tesoreria@hospitalyarumal.gov.co</t>
  </si>
  <si>
    <t>HOSPITAL SAN JUAN DE DIOS DE YARUMAL</t>
  </si>
  <si>
    <t>3122601902</t>
  </si>
  <si>
    <t>8909817266</t>
  </si>
  <si>
    <t>RENDIMIENTOS CAIP-528-2024</t>
  </si>
  <si>
    <t>contabilidad@fedecoltenis.com</t>
  </si>
  <si>
    <t>FEDERACION COLOMBIANA DE TENIS</t>
  </si>
  <si>
    <t>5635414</t>
  </si>
  <si>
    <t>860030468</t>
  </si>
  <si>
    <t>RENDIMIENTOS RESOLUCION 1032</t>
  </si>
  <si>
    <t>gerenciachimichagua@gmail.com</t>
  </si>
  <si>
    <t>HOSPITAL INMACULADA CONCEPCION</t>
  </si>
  <si>
    <t>3175176365</t>
  </si>
  <si>
    <t>892300179</t>
  </si>
  <si>
    <t>PAGO RENDIMIENTO CTO 41001692024</t>
  </si>
  <si>
    <t>DEVOLUCION RENDIMEINTOS FINANCIEROS CORRESPONDIENTE RES 820/2024.</t>
  </si>
  <si>
    <t>tesoreriaemct@outlook.com</t>
  </si>
  <si>
    <t>ESE MUNICIPAL MANUEL CASTRO TOVAR</t>
  </si>
  <si>
    <t>3143631472</t>
  </si>
  <si>
    <t>813005295</t>
  </si>
  <si>
    <t>RENDIMIENTOS FINANCIEROS FEBRERO 2025 CTA AHORROS CONTRATO APORTES 08009502024</t>
  </si>
  <si>
    <t>3003308332</t>
  </si>
  <si>
    <t>DEVOLUCION RENDIMIENTOS FINANCIEROS CONVENIO 1609-2022</t>
  </si>
  <si>
    <t>RESTITUCIÓN DE RENDIMIENTOS DE SUBSIDIOS DONACIONES</t>
  </si>
  <si>
    <t>Reintegro Rendim_Financieros Recursos Impto_Consumo_Telefonia_Movil Jul-Dic2024</t>
  </si>
  <si>
    <t>tesorero@huila.gov.co</t>
  </si>
  <si>
    <t xml:space="preserve">DEPARTAMENTO DEL HUILA - SECRETARIA DE CULTURA </t>
  </si>
  <si>
    <t>3124530658</t>
  </si>
  <si>
    <t>800103913-4</t>
  </si>
  <si>
    <t>RENDIMIENTOS CAIP-517-2024</t>
  </si>
  <si>
    <t>86003468</t>
  </si>
  <si>
    <t>REINTEGRO INTERESES GENERADOS CT52008532024 MES FEBRERO 2024</t>
  </si>
  <si>
    <t>fundacionunmundosinfronteras@gmail.com</t>
  </si>
  <si>
    <t>FUNDACION UN MUNDO SIN FRONTERAS</t>
  </si>
  <si>
    <t>3116450564</t>
  </si>
  <si>
    <t>900365588</t>
  </si>
  <si>
    <t>RENDIMIENTOS FINANCIEROS CTO 427 FEBRERO</t>
  </si>
  <si>
    <t>contacarreteracabalpombo@gmail.com</t>
  </si>
  <si>
    <t>ASOCIACION CABAL POMBO</t>
  </si>
  <si>
    <t>3178494198</t>
  </si>
  <si>
    <t>800076254</t>
  </si>
  <si>
    <t>Reintegro Rendimientos Fros RES No1184 de 2024 mes NOVIEMBRE 2024</t>
  </si>
  <si>
    <t>REINTEGRO CONTRATO 11025562024</t>
  </si>
  <si>
    <t>ELCAMINOALPROGRESO1@GMAIL.COM</t>
  </si>
  <si>
    <t>ASOCIACION EL CAMINO AL PROGRESO</t>
  </si>
  <si>
    <t>3115567509</t>
  </si>
  <si>
    <t>8001113329</t>
  </si>
  <si>
    <t>RENDIMIENTOS FEBRERO 2024 CONVENIO 1713</t>
  </si>
  <si>
    <t>REINTEGRO RENDIMIENTOS FEBRERO 73008822024</t>
  </si>
  <si>
    <t>asopauc2023@gmail.com</t>
  </si>
  <si>
    <t>ASOPAUC</t>
  </si>
  <si>
    <t>3214046152</t>
  </si>
  <si>
    <t>800177569</t>
  </si>
  <si>
    <t>REINTEGRO RENDIMIENTOS CTO 558 RISARALDA MES DE FEBRERO 2025</t>
  </si>
  <si>
    <t>fundaciondesarrollosocial2019@gmail.com</t>
  </si>
  <si>
    <t>FUNDACION DESARROLLO SOCIAL</t>
  </si>
  <si>
    <t>3205784995</t>
  </si>
  <si>
    <t>816008646</t>
  </si>
  <si>
    <t>REINTEGRO RENDIMIENTOS FINANCIEROS CT. 73009242024 MES DE FEBRERO 2025</t>
  </si>
  <si>
    <t>fundesprado@gmail.com</t>
  </si>
  <si>
    <t>FUNDESPRADO</t>
  </si>
  <si>
    <t>3124919222</t>
  </si>
  <si>
    <t>809011932-1</t>
  </si>
  <si>
    <t>REINTEGRO INTERESES GENERADOS CT52001902024 MES FEBRERO 2024</t>
  </si>
  <si>
    <t>REND FINANCIEROS FEB2025 CONV 1957 DE 2024</t>
  </si>
  <si>
    <t>tesoreria@nortedesantander.gov.co</t>
  </si>
  <si>
    <t>GOBERNACION NORTE DE SANTANDER</t>
  </si>
  <si>
    <t>3123796898</t>
  </si>
  <si>
    <t>800103927</t>
  </si>
  <si>
    <t>272 FONDO DE TECNOLOGIAS DE LA INFORMACION Y LAS COMUNICACIONES</t>
  </si>
  <si>
    <t>Reintegro Rendimientos Fros RES No 1184 de 2024 ENERO2025</t>
  </si>
  <si>
    <t>RENDIMIENTOS RESOLUCION 1895</t>
  </si>
  <si>
    <t>RENDIMIENTOS CTO 0791ENERO</t>
  </si>
  <si>
    <t>rendimientos fros Res. 1772 feb2025</t>
  </si>
  <si>
    <t>DEV. RENDIMIENTOS FEB 2025 EBAS</t>
  </si>
  <si>
    <t>REND FIN CONTRATO 44002442024 GUAJIRA</t>
  </si>
  <si>
    <t>802010646-1</t>
  </si>
  <si>
    <t>REINTEGRO INTERESES GENERADOS CT520010642024 MES FEBRERO 2025</t>
  </si>
  <si>
    <t>fundacionaguaparatodos2019@gmail.com</t>
  </si>
  <si>
    <t>FUNDACION AGUA PARA TODOS</t>
  </si>
  <si>
    <t>3226781399</t>
  </si>
  <si>
    <t>900222878</t>
  </si>
  <si>
    <t>Reintegro Rendimientos Fros RES N1778 de 2023 De OCTUBRE-DICIEMBRE 2024</t>
  </si>
  <si>
    <t>RENDIMIENTOS FINANCIERO CONTRATO 54001582024</t>
  </si>
  <si>
    <t>REINTEGRO INTERESES GENERADOS CT520010452024 MES FEBRERO 2024</t>
  </si>
  <si>
    <t>DEVOLUCION RENDIMIENTOS CONV 2020</t>
  </si>
  <si>
    <t>tesoreria@jordan-santander.gov.co</t>
  </si>
  <si>
    <t>MUNICIPIO DE JORDA</t>
  </si>
  <si>
    <t>3152409770</t>
  </si>
  <si>
    <t>REINTEGRO RENDIMIENTOS CTO 559 RISARALDA MES DE FEBRERO 2025</t>
  </si>
  <si>
    <t>DEVOLUCION RENDIMEINTOS FINANCIEROS CORRESPONDIENTE RES 933/2023.</t>
  </si>
  <si>
    <t>RENDIEMIENTO CTO 0791 NOVIEMBRE</t>
  </si>
  <si>
    <t>REINTEGRO INTERESES GENERADOS CT520010652024 MES FEBRERO 2025</t>
  </si>
  <si>
    <t xml:space="preserve">Reintegro Rendimientos Fros RES No 820 de 2024 mes diciembre 2024 </t>
  </si>
  <si>
    <t>REINTEGRO INTERESES GENERADOS CT86000952024 MES FEBRERO 2024</t>
  </si>
  <si>
    <t>REINTEGRO INTERESES GENERADOS CT52009142024 MES FEBRERO 2024</t>
  </si>
  <si>
    <t>RENDIMIENTOS FINANCIEROS C.A 15002292025 - 2025</t>
  </si>
  <si>
    <t>DEVOLUCION RENDIMEINTOS FINANCIEROS CORRESPONDIENTE RES 1212/2024.</t>
  </si>
  <si>
    <t>PAGO RENDIMIENTO CTO 41007052024</t>
  </si>
  <si>
    <t>fundaciongrupolibertad@gmail.com</t>
  </si>
  <si>
    <t>FUNDACION GRUPO LIBERTAD</t>
  </si>
  <si>
    <t>900027451</t>
  </si>
  <si>
    <t>PAGO RENDIMIENTO CTO 41007012025</t>
  </si>
  <si>
    <t>corporaciongrupolibertad@gmail.com</t>
  </si>
  <si>
    <t>RENDIMIENTOS FEBRERO 2025 CE 094-2210740 ENTERRITORIO</t>
  </si>
  <si>
    <t>NIT (Número Identificación Tributaria)</t>
  </si>
  <si>
    <t xml:space="preserve">devolución intereses Conv. INVIAS 949 febrero 2025 </t>
  </si>
  <si>
    <t>RENDIMIENTO FINANCIERO CONTRATO 1101-373-2024</t>
  </si>
  <si>
    <t>Reintegro Rendimientos Fros RES No 1912 de 2024 De Octub-Dicie2024</t>
  </si>
  <si>
    <t>Reintegro Rendimientos Fros RES No 820 de 2024 mes noviembre 2024</t>
  </si>
  <si>
    <t>Reintegro Rendimientos Fros RES No 1184 de 202 De DICIEMBRE 2024</t>
  </si>
  <si>
    <t>Devolucion Rendimientos financieros CVN COID 947-2023. Dic 2024-Ene 2025.Ancuya</t>
  </si>
  <si>
    <t>tesoreria@ancuya-narino.gov.co</t>
  </si>
  <si>
    <t>Municipio de Ancuya</t>
  </si>
  <si>
    <t>3184377148</t>
  </si>
  <si>
    <t>8000990552</t>
  </si>
  <si>
    <t>Reintegro retenciones por rendimientos Res. 1735-2023 julio,agosto, oct 24</t>
  </si>
  <si>
    <t>CONVENIO INTERADMINISTRATIVO DE COOPERACION No.0299</t>
  </si>
  <si>
    <t>auxiliar.hacienda@sopetran-antioquia.gov.co</t>
  </si>
  <si>
    <t>MUNICIPIO DE SOPETRAN</t>
  </si>
  <si>
    <t>3186499387</t>
  </si>
  <si>
    <t>8909810807</t>
  </si>
  <si>
    <t>Rendimientos financieros febrero PUERTO RICO FVS</t>
  </si>
  <si>
    <t>fundacionvallesocial@gmail.com</t>
  </si>
  <si>
    <t>FUNDACION VALLE SOCIAL</t>
  </si>
  <si>
    <t>3233266320</t>
  </si>
  <si>
    <t>901490724-3</t>
  </si>
  <si>
    <t>PAGO RENDIMIENTO CTO 41007062024</t>
  </si>
  <si>
    <t>corporacioncorpohands@gmail.com</t>
  </si>
  <si>
    <t>CORPORACION HUMANIDAD, ALIMENTACION,NUTRICION, DESARROLLO SOCIAL</t>
  </si>
  <si>
    <t>901130020</t>
  </si>
  <si>
    <t>RENDIMIENTO FINANCIERO CONTRATO 1100-659-2024</t>
  </si>
  <si>
    <t>RENDIMIENTOS FINANCIEROS RESOL 0403 DE 2023</t>
  </si>
  <si>
    <t>RENDIMIENTOS FINANCIEROS CONVENIO 122/2024 COFREM ICBF FEBRERO 2025</t>
  </si>
  <si>
    <t>tesoreria@cofrem.com.co</t>
  </si>
  <si>
    <t>CAJA DE COMPENSACION FAMILIAR COFREM</t>
  </si>
  <si>
    <t>3183228621</t>
  </si>
  <si>
    <t>8920001463</t>
  </si>
  <si>
    <t>Reintegro Rendimientos Fros RES No1184 de 2024 febrero2025</t>
  </si>
  <si>
    <t xml:space="preserve">Contrato numero 880005222024  </t>
  </si>
  <si>
    <t>estrelladelmarparroquia@hotmail.com</t>
  </si>
  <si>
    <t>Parroquia Santa Maria Estrella del Mar</t>
  </si>
  <si>
    <t>3157707001</t>
  </si>
  <si>
    <t>827000736-2</t>
  </si>
  <si>
    <t>RENDIMIENTOS FEBRERO 2025 CE 144-2221131 ENTERRITORIO</t>
  </si>
  <si>
    <t>REEMBOLSO RENDIMIENTO FINANCIEROS CONTRATO NO. 44004552024 MES SEPTIEMBRE</t>
  </si>
  <si>
    <t>Devolución rendimientos financieros mes de FEBRERO Contrato 520010032024</t>
  </si>
  <si>
    <t>asociacionperladelpacifico2024@gmail.com</t>
  </si>
  <si>
    <t>Asociación de Madres y Padres Comunitarios Perla del Pacifico</t>
  </si>
  <si>
    <t>3177760408</t>
  </si>
  <si>
    <t>9018187781</t>
  </si>
  <si>
    <t>REEMBOLSO RENDIMIENTO FINANCIEROS CONTRATO NO. 44004552024 MES NOVIEMBRE</t>
  </si>
  <si>
    <t>Reintegro rendimientos Contrato No. 01014402021 FINDETER-ICBF/ febrero 2025</t>
  </si>
  <si>
    <t>frl_llopez@fiduprevisora.com.co</t>
  </si>
  <si>
    <t>RENDIMIENTOS FINACIEROS ENERO 2025</t>
  </si>
  <si>
    <t>onzagahospitaladm@hospital-onzaga-santander.gov.co</t>
  </si>
  <si>
    <t xml:space="preserve">E.S.E HOSPITAL INTEGRADO SAN VICENTE DE PAUL </t>
  </si>
  <si>
    <t>3224064662</t>
  </si>
  <si>
    <t>8902009651</t>
  </si>
  <si>
    <t>rendimientos financieros generados del contrato 54002582024</t>
  </si>
  <si>
    <t>bienvenirfami@gmail.com</t>
  </si>
  <si>
    <t>APHCB FAMI ONCE DE NOVIEMBRE</t>
  </si>
  <si>
    <t>3223038060</t>
  </si>
  <si>
    <t>800137942-4</t>
  </si>
  <si>
    <t>DEVOLUCION RENDIMIENTOS FINANCIEROS  RES 1733 DEL 2023 EQUIPOS BIOMEDICOS</t>
  </si>
  <si>
    <t>gerencia@esesansebastiandesurata.gov.co</t>
  </si>
  <si>
    <t xml:space="preserve">ESE HOSPITAL SAN SEBASTIAN </t>
  </si>
  <si>
    <t>3212313015</t>
  </si>
  <si>
    <t>804005751</t>
  </si>
  <si>
    <t>RENDIMIENTO FINANCIERO 1100-564-2024</t>
  </si>
  <si>
    <t>DEVOLUCION DE RENDIMIENTOS FINANCIEROS CTA 2026 FEBRERO</t>
  </si>
  <si>
    <t>tesoreria@esegranadasalud.gov.co</t>
  </si>
  <si>
    <t>ESE PRIMER NIVEL GRANADA SALUD</t>
  </si>
  <si>
    <t>3123772529</t>
  </si>
  <si>
    <t>9000055940</t>
  </si>
  <si>
    <t>DEVOLUCION RENDIMIENTOS FINANCIEROS RESOLUCION 1212 CTA 2746</t>
  </si>
  <si>
    <t>REEMBOLSO RENDIMIENTO FINANCIEROS CONTRATO NO. 44004552024 MES DICIEMBRE</t>
  </si>
  <si>
    <t>REEMBOLSO RENDIMIENTO FINANCIEROS CONTRATO NO. 44004552024 MES OCTUBRE</t>
  </si>
  <si>
    <t xml:space="preserve">RENDIMIENTOS FINANCIEROS MES DE ENERO Y FEBRERO 2025 </t>
  </si>
  <si>
    <t>gerencia@eseenciso-enciso-santander.gov.co</t>
  </si>
  <si>
    <t>ESE HOSPITAL DE ENCISO</t>
  </si>
  <si>
    <t>3138864212</t>
  </si>
  <si>
    <t>804017570</t>
  </si>
  <si>
    <t>RENDIMIENTOS FEBRERO 2025 CE 070-2210657 ENTERRITORIO</t>
  </si>
  <si>
    <t>RENDIMIENTOS FINANCIEROS MES DE FEBRERO, CONTRATO 73008832024</t>
  </si>
  <si>
    <t>asopadresfphcb@yahoo.es</t>
  </si>
  <si>
    <t>ASOCIACION DE PADRES FPHCB PURIFICACION</t>
  </si>
  <si>
    <t>3114544369</t>
  </si>
  <si>
    <t>800045243-9</t>
  </si>
  <si>
    <t>REINTEGRO INTERESES GENERADOS CT520010452024 MES FEBRERO 2025</t>
  </si>
  <si>
    <t>REINTEGRO INTERESES GENERADOS CT86000952024 MES FEBRERO 2025</t>
  </si>
  <si>
    <t xml:space="preserve">Fundación Para la Protección del Menor Intelectual y Auditivo de Tumaco </t>
  </si>
  <si>
    <t>f_pm13@hotmail.com</t>
  </si>
  <si>
    <t>3154128569</t>
  </si>
  <si>
    <t>800255070-2</t>
  </si>
  <si>
    <t>Reintegro Rendimientos Fros RES N1397 de 2024 De octubre a diciembre 2024</t>
  </si>
  <si>
    <t>RENDIMIENTO RESOLUCION 1778</t>
  </si>
  <si>
    <t>tesoreria@esehospitallocal.gov.co</t>
  </si>
  <si>
    <t>ESE HOSPITAL LOCAL</t>
  </si>
  <si>
    <t>3186085000</t>
  </si>
  <si>
    <t>8460002536</t>
  </si>
  <si>
    <t>RENDIMIENTO FINANCIERO CONTRATO 1100-671-2024</t>
  </si>
  <si>
    <t>DEVOLUCION RENDIMIENTOS RES 1034 DEL 2024 ENERO Y FEBRERO</t>
  </si>
  <si>
    <t>RENDIMIENTOS CONTRATO 11026842024 REGIONAL BOGOTA</t>
  </si>
  <si>
    <t>asociacionpadresargelia@hotmail.com</t>
  </si>
  <si>
    <t>ASOCIACION DE PADRES DE HOGARES DE BIENESTAR BARRIO ARGELIA BOSA</t>
  </si>
  <si>
    <t>3138287665</t>
  </si>
  <si>
    <t>800071676-4</t>
  </si>
  <si>
    <t>REINTEGRO INTERESES GENERADOS CT520010362024 MES FEBRERO 2024</t>
  </si>
  <si>
    <t>rendimientos financieros</t>
  </si>
  <si>
    <t>asociacionpalmas1@gmail.com</t>
  </si>
  <si>
    <t>asociacion palmas sector 1</t>
  </si>
  <si>
    <t>3212470116</t>
  </si>
  <si>
    <t>800140146-9</t>
  </si>
  <si>
    <t>RENDIMIENTOS FINANCIEROS CAMAD</t>
  </si>
  <si>
    <t>ragu2012@hotmail.es</t>
  </si>
  <si>
    <t>ESE HOSPITAL SAN JOSE DE TIERRALTA CORDOBA</t>
  </si>
  <si>
    <t>3108354320</t>
  </si>
  <si>
    <t>812000317</t>
  </si>
  <si>
    <t>RENDIMIENTOS FINANCIEROS FEBRERO 2025 SEGUN RESOLUCION 1033 DE 2024</t>
  </si>
  <si>
    <t>TESORERIA@SANTASOFIA.COM.CO</t>
  </si>
  <si>
    <t>HOSPITAL DEPARTAMENTAL UNIVERSITARIO SANTA SOFIA  DE CALDAS</t>
  </si>
  <si>
    <t>3213116655</t>
  </si>
  <si>
    <t>8908010995</t>
  </si>
  <si>
    <t xml:space="preserve">REINTEGRO INTERESES GENERADOS CT520010582024 MES FEBRERO 2025   </t>
  </si>
  <si>
    <t>Rendimientos financieros mes Febrero  contrato # 47002182025 Reg Magdalena</t>
  </si>
  <si>
    <t>FUNDACIONANS@GMAIL.COM</t>
  </si>
  <si>
    <t>Fundacion Alcanzados Nuestros Sueños</t>
  </si>
  <si>
    <t>3114178297</t>
  </si>
  <si>
    <t>900527327</t>
  </si>
  <si>
    <t>RENDIMIENTOS FINACIEROS FEBRERO  2025</t>
  </si>
  <si>
    <t>REINTEGRO INTERESES GENERADOS CT520010582024 MES FEB 2025</t>
  </si>
  <si>
    <t>RENDIMIENTOS FINANCIEROS FEBREROS  2025</t>
  </si>
  <si>
    <t>labuenaesperanza2020@hotmail.com</t>
  </si>
  <si>
    <t>ASOCIACION LA BUENA ESPERANZA</t>
  </si>
  <si>
    <t>3104028025</t>
  </si>
  <si>
    <t>8000704939</t>
  </si>
  <si>
    <t xml:space="preserve">RENDIMIENTOS FINANCIEROS RESOL 2113 </t>
  </si>
  <si>
    <t>gerencia@lamilagrosa.gov.co</t>
  </si>
  <si>
    <t>HOSPITAL LA MILAGROSA E.S.E.</t>
  </si>
  <si>
    <t>3212409696</t>
  </si>
  <si>
    <t>890702476</t>
  </si>
  <si>
    <t>CT 52010502025 INTERESES FINANCIEROS FEBRERO DEL 2025</t>
  </si>
  <si>
    <t>FUNCOPAZCOLOMBIA@GMAIL.COM</t>
  </si>
  <si>
    <t>FUNDACION COLOMBIA CONSTRUYE PAZ</t>
  </si>
  <si>
    <t>3116470873</t>
  </si>
  <si>
    <t>9014133876</t>
  </si>
  <si>
    <t>REINTEGRO RENDIMIENTOS FINANCIEROS SEGUN RES 22286/23  MES FEB /25</t>
  </si>
  <si>
    <t>TESORERIAHSVA@GMAIL.COM</t>
  </si>
  <si>
    <t xml:space="preserve">HOSPITAL SAN VICENTE DE ARAUCA </t>
  </si>
  <si>
    <t>3173681793</t>
  </si>
  <si>
    <t>8002189794</t>
  </si>
  <si>
    <t>REINTEGRO RENDIMIENTO FINANCIEROS  DE LA RESOL 1978 DE 2024 DE  EQUIPOS BASICOS</t>
  </si>
  <si>
    <t>tesoreria@hrplopez.gov.co</t>
  </si>
  <si>
    <t>HOSPITAL ROSARIO PUMAREJO DE LOPEZ</t>
  </si>
  <si>
    <t>3114186582</t>
  </si>
  <si>
    <t>8923999945</t>
  </si>
  <si>
    <t>Rendimientos Financiero enero y febrero ct 10512024 regional nariño</t>
  </si>
  <si>
    <t>fundacioncompartirtumaco@gmail.com</t>
  </si>
  <si>
    <t>FUNDACION COMPARTIR</t>
  </si>
  <si>
    <t>3104942677</t>
  </si>
  <si>
    <t>9002403363</t>
  </si>
  <si>
    <t>DEVOLUCIÓN DE LOS RENDIMIENTOS FINANCIEROS CE 073 - 221065 MES DE FEBRERO 202565</t>
  </si>
  <si>
    <t>gestionadministrativa@sanestanislao-bolivar.gov.co</t>
  </si>
  <si>
    <t>MUNICPIO DE SAN ESTANISLAO</t>
  </si>
  <si>
    <t>3148519834</t>
  </si>
  <si>
    <t>890481310</t>
  </si>
  <si>
    <t>Rendimientos financieros febrero FVS FL1</t>
  </si>
  <si>
    <t>INTERESES RENDIMIENTOS FINANCIEROS 20122024</t>
  </si>
  <si>
    <t>famigramalote2024@gmail.com</t>
  </si>
  <si>
    <t>APHCB FAMI GRAMALOTE</t>
  </si>
  <si>
    <t>3176417372</t>
  </si>
  <si>
    <t>807004362</t>
  </si>
  <si>
    <t>RENDIMIENTOS FINANCIEROS FEBRERO 15001852025</t>
  </si>
  <si>
    <t>asopadreshioasis@gmail.com</t>
  </si>
  <si>
    <t>ASOCIACION DE PADRES DE FAMILIA OTRAS MODALIDADES DE ATENCION A LA PRIMERA INFAN</t>
  </si>
  <si>
    <t>3132510520</t>
  </si>
  <si>
    <t>820001914-6</t>
  </si>
  <si>
    <t>RENDIMIENTOS FINANCIEROS CONTRATO 23007242024</t>
  </si>
  <si>
    <t>asomogambo@gmail.com</t>
  </si>
  <si>
    <t>ASOCIACION MOGAMBO</t>
  </si>
  <si>
    <t>3046396296</t>
  </si>
  <si>
    <t>800040161</t>
  </si>
  <si>
    <t>RENDIMIENTOS PAPSIVI RES 820</t>
  </si>
  <si>
    <t>tesoreria@esehospitalsantafedeantioquia.gov.co</t>
  </si>
  <si>
    <t>3012915281</t>
  </si>
  <si>
    <t>890982264</t>
  </si>
  <si>
    <t>REINTEGRO RENDIMIENTOS FINANCIEROS DE FEBRERO 2025 CON COID 1058/2021 MINDEPORTE</t>
  </si>
  <si>
    <t>jvega@barranquilla.gov.co</t>
  </si>
  <si>
    <t>DISTRITO DE BARRANQUILLA</t>
  </si>
  <si>
    <t>3399101</t>
  </si>
  <si>
    <t>8901020181</t>
  </si>
  <si>
    <t>RENDIMIENTOS FINANCIEROS CONTRATO CAIP 746-2022</t>
  </si>
  <si>
    <t>B.COL@WBSC.ORG</t>
  </si>
  <si>
    <t>FEDERACION COLOMBIANA DE BEISBOL</t>
  </si>
  <si>
    <t>3157311146</t>
  </si>
  <si>
    <t>8904804801</t>
  </si>
  <si>
    <t>RENDIMIENTOS FINANCIEROS RESOL MSPS 1317 2024 IPS TIBU, OCTUB NOV Y DIC</t>
  </si>
  <si>
    <t>FINANCIERA@ESEREGIONALNORTE.GOV.CO</t>
  </si>
  <si>
    <t>ESE HOSPITAL REGIONAL NORTE</t>
  </si>
  <si>
    <t>3214705756</t>
  </si>
  <si>
    <t>8070088579</t>
  </si>
  <si>
    <t>Rendimientos financieros entidades varias</t>
  </si>
  <si>
    <t>ceet-tulua@hotmail.com</t>
  </si>
  <si>
    <t xml:space="preserve">comite pro-centro de rehabilitacion y o centro de </t>
  </si>
  <si>
    <t>3006201413</t>
  </si>
  <si>
    <t>8919043172</t>
  </si>
  <si>
    <t>operacionesbackoffice@fiducentral.com</t>
  </si>
  <si>
    <t xml:space="preserve">Fideicomiso Fondo Nacional de Salud PPL 2023 </t>
  </si>
  <si>
    <t>3900800 ext. 1409</t>
  </si>
  <si>
    <t>901.682.277</t>
  </si>
  <si>
    <t>Rendimientos financieros febrero de 2025 res0475</t>
  </si>
  <si>
    <t>centrodedanzalalicorera@gmail.com</t>
  </si>
  <si>
    <t>CENTRO DE DANZA Y COREOGRAFIA DEL VALLE DEL CAUCA "LA LICORERA"</t>
  </si>
  <si>
    <t>3136344713</t>
  </si>
  <si>
    <t>901452744</t>
  </si>
  <si>
    <t>RENDIMIENTOS EBS ABRIAQUI RES 1033</t>
  </si>
  <si>
    <t>RENDIMIENTOS FINANCIEROS NOVIEMBR, DICIEMBRE, ENER Y FEBRERO</t>
  </si>
  <si>
    <t>secretariadehacienda@bituima-cundinamarca.gov.co</t>
  </si>
  <si>
    <t>MUNICIPIO DE BITUIMA</t>
  </si>
  <si>
    <t>3124395676</t>
  </si>
  <si>
    <t>899999708</t>
  </si>
  <si>
    <t>RENDIMIENTOS FINANCIEROS RESOL 1317  IPS ORU MESES OCT NOV Y DIC 2024</t>
  </si>
  <si>
    <t>direccion@fundehi.org</t>
  </si>
  <si>
    <t>CORPORACION PARA EL DESARROLLO HUMANO INTEGRAL</t>
  </si>
  <si>
    <t>3212112927</t>
  </si>
  <si>
    <t>900112753</t>
  </si>
  <si>
    <t>PAGO INTERESES MES DE FEBRERO CONTRATO 15007242024</t>
  </si>
  <si>
    <t>asopadressantaisabel29@gmail.com</t>
  </si>
  <si>
    <t>ASOPADRES SANTA ISABEL</t>
  </si>
  <si>
    <t>3138178246</t>
  </si>
  <si>
    <t>8001373805</t>
  </si>
  <si>
    <t xml:space="preserve">REINT. RF CONTRATO 921 </t>
  </si>
  <si>
    <t>asopafamalamboelcarmen2@gmail.com</t>
  </si>
  <si>
    <t>ASOPAFA EL CARMEN 2</t>
  </si>
  <si>
    <t>3013593613</t>
  </si>
  <si>
    <t>800237511</t>
  </si>
  <si>
    <t>RENDIMIENTOS FINANCIEROS MES DE FEBRERO, CONTRATO 73009252024</t>
  </si>
  <si>
    <t>Dev rendimientos financieros recursos resolución 1212-2024 meses enero y febrero</t>
  </si>
  <si>
    <t>administrativo@esenuestrasenora-lapaz-santander.gov.co</t>
  </si>
  <si>
    <t>ESE NUESTRA SEÑORA DE LA PAZ</t>
  </si>
  <si>
    <t>3106778744</t>
  </si>
  <si>
    <t>804015920</t>
  </si>
  <si>
    <t>tesoreria@since-sucre.gov.co</t>
  </si>
  <si>
    <t>MUNICIPIO DE SINCÉ - SUCRE</t>
  </si>
  <si>
    <t>3023362488</t>
  </si>
  <si>
    <t>8001007474</t>
  </si>
  <si>
    <t>CONVENIO DE INVIAS  1808 VEREDA LA YUCA</t>
  </si>
  <si>
    <t>secretariadehacienda@santaisabel-tolima.gov.co</t>
  </si>
  <si>
    <t>ALCALDIA SANTA ISABEL</t>
  </si>
  <si>
    <t>3216335709</t>
  </si>
  <si>
    <t>8900720441</t>
  </si>
  <si>
    <t>Devolución rendimientos financieros mes enero de 2025</t>
  </si>
  <si>
    <t>pagaduria@esesansebastianlph.gov.co</t>
  </si>
  <si>
    <t>ESE San Sebastian La Plata Huila</t>
  </si>
  <si>
    <t>3162965606</t>
  </si>
  <si>
    <t>813002872</t>
  </si>
  <si>
    <t>Rendimientos Fros Contrato 897 2024</t>
  </si>
  <si>
    <t>financierafacca@gmail.com</t>
  </si>
  <si>
    <t>FUNDACION ACCIONES PARA EL CAMBIO</t>
  </si>
  <si>
    <t>3147774117</t>
  </si>
  <si>
    <t>900209517</t>
  </si>
  <si>
    <t>RENDIMIENTOS FINANCIEROS SOLECITOS</t>
  </si>
  <si>
    <t>asorecreo.5@gmail.com</t>
  </si>
  <si>
    <t>ASORECREO</t>
  </si>
  <si>
    <t>3102099626</t>
  </si>
  <si>
    <t>9001100771</t>
  </si>
  <si>
    <t>Rendimientos Fros Contrato 232 2024</t>
  </si>
  <si>
    <t>Rendimientos  FEBRERO 2025</t>
  </si>
  <si>
    <t>t_aazambrano@fiduprevisora.com.co</t>
  </si>
  <si>
    <t>FIDUPREVISORA</t>
  </si>
  <si>
    <t>3168733044</t>
  </si>
  <si>
    <t>830053105</t>
  </si>
  <si>
    <t>RENDIMIENTOS FINANCIEROS CONTRATO 05013232024</t>
  </si>
  <si>
    <t>JAMOBE_71@HOTMAIL.COM</t>
  </si>
  <si>
    <t>ASOCIACION DE ORGANIZACION DE COMUNIDADES NEGRAS DE SUCRE KUSUTO</t>
  </si>
  <si>
    <t>3014825003</t>
  </si>
  <si>
    <t>800253928</t>
  </si>
  <si>
    <t xml:space="preserve">RENDIM. FINAN. CONTRATO OBRA E INTERVENT. DE OCT, NOVIEM. Y DIC. CONT 2221179  </t>
  </si>
  <si>
    <t>Rendimientos Financieros contrato 23204</t>
  </si>
  <si>
    <t>egresos@uniandes.edu.co</t>
  </si>
  <si>
    <t>UNIVERSIDAD DE LOS ANDES</t>
  </si>
  <si>
    <t>6013394949</t>
  </si>
  <si>
    <t>860007386</t>
  </si>
  <si>
    <t>Devolución rendimientos financieros mes febrero de 2025 Resol 0001220 del 082024</t>
  </si>
  <si>
    <t>RENDIMIENTOS FINANCIEROS 2024</t>
  </si>
  <si>
    <t>direccion@albergueinfantilneiva.org.co</t>
  </si>
  <si>
    <t>FONDO DE PROTECCION INFANTIL DE NEIVA</t>
  </si>
  <si>
    <t>3102703348</t>
  </si>
  <si>
    <t>8911800344</t>
  </si>
  <si>
    <t>RENDIMIENTOS EBS SANTA FE DE ANTIOQUIA RES 1033</t>
  </si>
  <si>
    <t>RENDIMIENTOS FROS RES 1986</t>
  </si>
  <si>
    <t>tesoreria@assbasalud.gov.co</t>
  </si>
  <si>
    <t>ASSBASALUD ESE</t>
  </si>
  <si>
    <t>3153188204</t>
  </si>
  <si>
    <t>800044967</t>
  </si>
  <si>
    <t>73002972024 ENERO RENDIMIENTOS FINANCIEROS</t>
  </si>
  <si>
    <t>munaytolima@gmail.com</t>
  </si>
  <si>
    <t>3115327576</t>
  </si>
  <si>
    <t>900276174-2</t>
  </si>
  <si>
    <t>RENDIMIENTO RESOLUCION 1212</t>
  </si>
  <si>
    <t>RENDIMIENTOS CAIP-581-2024</t>
  </si>
  <si>
    <t>REINTEGRO RENDIMIENTOS RESOLUCION 1778-23 CORTE 28 FEBRERO 2025</t>
  </si>
  <si>
    <t>coord.financiera@esecartagenadeindias.gov.co</t>
  </si>
  <si>
    <t>ESE HOSPITLA LOCAL CARTAGENA DE INDIAS</t>
  </si>
  <si>
    <t>3183534302</t>
  </si>
  <si>
    <t>806010305-8</t>
  </si>
  <si>
    <t>REINTEGRO RENDIMIENTOS FINANCIEROS CORRESPONDIENTES AL CONVENIO 54001352024</t>
  </si>
  <si>
    <t>jefetesoreria@comfanorte.com.co</t>
  </si>
  <si>
    <t>CAJA DE COMPENSACION FAMILIAR DE NORTE DE SANTANDER COMFANORTE</t>
  </si>
  <si>
    <t>3118311745</t>
  </si>
  <si>
    <t>890500516</t>
  </si>
  <si>
    <t>GIRO DE RENDIMIENTOS FEBRERO DE 2025 CONVENIO #438-2016</t>
  </si>
  <si>
    <t>tesoreria@sanbernardodelviento-cordoba.gov.co</t>
  </si>
  <si>
    <t>MUNICIPIO DE SAN BERNARDO DEL VIENTO</t>
  </si>
  <si>
    <t>3146057534</t>
  </si>
  <si>
    <t>800.096.804-9</t>
  </si>
  <si>
    <t>festivalcoral.medellin@gmail.com</t>
  </si>
  <si>
    <t>CORPORACIÓN ENSAMBLE VOCAL DE MEDELLÍN</t>
  </si>
  <si>
    <t>3127913071</t>
  </si>
  <si>
    <t>811038046</t>
  </si>
  <si>
    <t>lauraa.gonzalez@davivienda.com</t>
  </si>
  <si>
    <t>Gestión Energética S.A. E.S.P. - GENSA S.A. E.S.P.</t>
  </si>
  <si>
    <t>3132675348</t>
  </si>
  <si>
    <t>800.194.208-9</t>
  </si>
  <si>
    <t>226 INSTITUTO DE PLANIFICACION Y PROMOCION DE SOLUCIONES  ENERGETICAS PARA LAS ZONAS NO INTERCONECTADAS -IPSE-</t>
  </si>
  <si>
    <t>rendimientos financiero</t>
  </si>
  <si>
    <t>asocinvasionesperanza@hotmail.com</t>
  </si>
  <si>
    <t xml:space="preserve">ASOCIACION DE PADRES HOGARES COMUNITARIOS INVASION LA ESPERANZA </t>
  </si>
  <si>
    <t>3146178287</t>
  </si>
  <si>
    <t>8001384689</t>
  </si>
  <si>
    <t>REINTEGRO RENDIMIENTOS FINANCIEROS CORRESPONDIENTES AL CONTRATO 54001842024</t>
  </si>
  <si>
    <t>Municipio de TOTORÓ - CAUCA</t>
  </si>
  <si>
    <t>800031874-5</t>
  </si>
  <si>
    <t>Rendimiento financiero febrero 1063</t>
  </si>
  <si>
    <t>genocorva@gmail.com</t>
  </si>
  <si>
    <t>FUNDACION DERECHO Y NIÑEZ</t>
  </si>
  <si>
    <t>3173185189</t>
  </si>
  <si>
    <t>NIT 901054347-0</t>
  </si>
  <si>
    <t>reintegro rendimientos financieros febrero</t>
  </si>
  <si>
    <t>secretariaadministrativayfinanciera@aracataca-magdalena.gov.co</t>
  </si>
  <si>
    <t>municipio de aracataca</t>
  </si>
  <si>
    <t>3016867462</t>
  </si>
  <si>
    <t>8917800410</t>
  </si>
  <si>
    <t>RENDIM.FINANC.CTA. TASAS FEBRERO/2025 CONTRATO 25002592025</t>
  </si>
  <si>
    <t>Reintegro de rendimientos FIC Propios</t>
  </si>
  <si>
    <t>Rendimientos contrato de financiamiento de recuperación contingente No.532-2024</t>
  </si>
  <si>
    <t>Rendimientos Febrero, Cto 1056</t>
  </si>
  <si>
    <t>socia@augesas.com</t>
  </si>
  <si>
    <t>Fundación Educativa Cristo Rey</t>
  </si>
  <si>
    <t>3134737608</t>
  </si>
  <si>
    <t>900837011-9</t>
  </si>
  <si>
    <t>DEVOLUCION RENDIMEINTOS FINANCIEROS CORRESPONDIENTE RES 1733/2023.</t>
  </si>
  <si>
    <t>Rendimientos financieros enero 1063</t>
  </si>
  <si>
    <t xml:space="preserve">FUNDACION DERECHO Y NIÑEZ </t>
  </si>
  <si>
    <t>RENDIMIENTOS FINANCIEROS FEB 25-RESOL.055-24</t>
  </si>
  <si>
    <t>luzhelena.masmela@sinfonica.com.co</t>
  </si>
  <si>
    <t>ASOCIACION NACIONAL DE MUSICA SINFONICA</t>
  </si>
  <si>
    <t>3006793515</t>
  </si>
  <si>
    <t>RENDIMIENTOS FROS CONT 994</t>
  </si>
  <si>
    <t>AKUMAJA.LAPUU@OUTLOOK.ES</t>
  </si>
  <si>
    <t>UNION TEMPORAL AKUMAJA LAPUU</t>
  </si>
  <si>
    <t>3226817959</t>
  </si>
  <si>
    <t>901872211</t>
  </si>
  <si>
    <t>RENDIMIENTOS FINANCIERO CONTRATO 1113</t>
  </si>
  <si>
    <t>ASOCIACION.PORLOSHOMBRES@YAHOO.COM.CO</t>
  </si>
  <si>
    <t>ASOCIACION POR LOS HOMBRES DEL MAÑANA</t>
  </si>
  <si>
    <t>3203328921</t>
  </si>
  <si>
    <t>8001431613</t>
  </si>
  <si>
    <t>RENDIM FIN OCT NOV DIC 2024 CTO APORTE 13009142024 REGIONAL BOLIVAR</t>
  </si>
  <si>
    <t>nelocaro@gmail.com</t>
  </si>
  <si>
    <t>CORPORACION PARA EL DESARROLLO ETNOCULTURAL EDUCAR</t>
  </si>
  <si>
    <t>806013417</t>
  </si>
  <si>
    <t>RENDIMIENTOS FINANCIEROS CV 223003-001381 ENTERRITORIO</t>
  </si>
  <si>
    <t>szarate@enterritorio.gov.co</t>
  </si>
  <si>
    <t>ENTERRITORIO</t>
  </si>
  <si>
    <t>3214919592</t>
  </si>
  <si>
    <t>8999993161</t>
  </si>
  <si>
    <t>REINTEGRO DE RENDIMIENTOS MES DE FEBRERO DEL 2025 DE RES.1212 DEL 2024</t>
  </si>
  <si>
    <t>ESE@ESESANTAROSADELIMAPAICOL.GOV.CO</t>
  </si>
  <si>
    <t>ESE SANTA ROSA DE LIMA DE PAICOL</t>
  </si>
  <si>
    <t>3208401437</t>
  </si>
  <si>
    <t>8130110275</t>
  </si>
  <si>
    <t>RENDIMIENTOS FROS RES 1498</t>
  </si>
  <si>
    <t>73002972024 DICIEMBRE RENDIMIENTOS FINANCIEROS</t>
  </si>
  <si>
    <t>Devolución rendimientos financieros de may 2023 a jun 2024 res 2538</t>
  </si>
  <si>
    <t xml:space="preserve">DEVOLUCION DE RENDIMIENTOS PLAZA DE MERCADO </t>
  </si>
  <si>
    <t>secretariadehacienda@alvarado-tolima.gov.co</t>
  </si>
  <si>
    <t xml:space="preserve">MUNICIPIO DE ALVARADO </t>
  </si>
  <si>
    <t>3138909188</t>
  </si>
  <si>
    <t>8907009616</t>
  </si>
  <si>
    <t xml:space="preserve"> rendimientos financieros 31 diciembre 2024</t>
  </si>
  <si>
    <t>asochinacota@gmail.com</t>
  </si>
  <si>
    <t>ASOCIACION DE PADRES HOGARES DEK BIENESTAR CHINACOTA</t>
  </si>
  <si>
    <t>3208154168</t>
  </si>
  <si>
    <t>8001885587</t>
  </si>
  <si>
    <t>C 659 - 2024 CZ GRANADA META</t>
  </si>
  <si>
    <t>YENCYARDILA@HOTMAIL.COM</t>
  </si>
  <si>
    <t>ASOCIACION HCB BARRIO LAS DELICIAS</t>
  </si>
  <si>
    <t>3168726955</t>
  </si>
  <si>
    <t>822000415</t>
  </si>
  <si>
    <t>RENDIMINETOS FINANCIEROS</t>
  </si>
  <si>
    <t>tesoreria@esehospitalvelez-santander.gov.co</t>
  </si>
  <si>
    <t>E.S.E HOSPITAL REGIONAL DE VELEZ</t>
  </si>
  <si>
    <t>3182710139</t>
  </si>
  <si>
    <t>900067136-6</t>
  </si>
  <si>
    <t xml:space="preserve">RENDIMIENTOS FINANCIEROS FEBRERO CTA 7574 </t>
  </si>
  <si>
    <t>RENDIEMITNOS FINANCIEROS MES DE FEBRERO 2025</t>
  </si>
  <si>
    <t>hogarcafeteritos08@hotmail.com</t>
  </si>
  <si>
    <t>ASOCIACION DE PADRES DE FLIA HOGAR CAFETERITOS</t>
  </si>
  <si>
    <t>5670075</t>
  </si>
  <si>
    <t>8070065686</t>
  </si>
  <si>
    <t>RENDIMIENTOS FINANCIEROS FEBRERO 2025 CONTRATO 15007312024</t>
  </si>
  <si>
    <t>asociacionfiravitoba2024@gmail.com</t>
  </si>
  <si>
    <t>ASOCIACION FIRAVITOBA</t>
  </si>
  <si>
    <t>3202045751</t>
  </si>
  <si>
    <t>8001425564</t>
  </si>
  <si>
    <t>REINTEGRO DE RENDIMIENTOS FROS RESOLUCION N° 1980 FEBRERO 2025</t>
  </si>
  <si>
    <t>tesoreria@nuevaesehsfa.gov.co</t>
  </si>
  <si>
    <t>NUEVA ESE HOSPITAL DEPARTAMENTAL SAN FRANCISCO DE ASIS</t>
  </si>
  <si>
    <t>3122399917</t>
  </si>
  <si>
    <t>9011081145</t>
  </si>
  <si>
    <t>devolucion rendimientos financieros aps enero febrero 2025</t>
  </si>
  <si>
    <t>gerencia@esesanvicentegenova.gov.co</t>
  </si>
  <si>
    <t>ese hospital san vicente de paul de genova quindio</t>
  </si>
  <si>
    <t>3108441865</t>
  </si>
  <si>
    <t>890000448-5</t>
  </si>
  <si>
    <t>REINTEGRO RENDIMIENTOS FINANCIEROS SEGUN RES 1833/2021  FEB2025</t>
  </si>
  <si>
    <t>73002962024 FEBRERO RENDIMIENTOS FINANCIEROS</t>
  </si>
  <si>
    <t>Intereses resolucion 0944 del mes de febrero 2025</t>
  </si>
  <si>
    <t>RF CTO ENTERRITORIO2220844 FEBRERO2025</t>
  </si>
  <si>
    <t>hacienda@aguazul-casanare.gov.co</t>
  </si>
  <si>
    <t>MUNICIPIO DE AGUAZUL</t>
  </si>
  <si>
    <t>3209248677</t>
  </si>
  <si>
    <t>8918552009</t>
  </si>
  <si>
    <t>RENDIMIENTOS FINANCIEROS RESOL 1317  IPS PACELLI MESES OCT NOV Y DIC 2024</t>
  </si>
  <si>
    <t>RENDIMIENTO FINANCIERO FEBRERO 1039</t>
  </si>
  <si>
    <t>FUMADOL900660@GMAIL.COM</t>
  </si>
  <si>
    <t>FUNDACION MADRES ADOLESCENTE</t>
  </si>
  <si>
    <t>9006600971</t>
  </si>
  <si>
    <t>REND. FINANCIEROS CONTRATO 500508, ANT</t>
  </si>
  <si>
    <t>analistaadmon@fundacionlasgolondrinas.org</t>
  </si>
  <si>
    <t>Fundacion Las Golondirnas</t>
  </si>
  <si>
    <t>6045609350</t>
  </si>
  <si>
    <t>800009090</t>
  </si>
  <si>
    <t>RENDIMIENTOS FINANCIEROS RESOL 1317 MESES OCTIBRE NOV Y DIC DE 2024</t>
  </si>
  <si>
    <t xml:space="preserve"> RENDIMIENTOS FINANCIEROS RESOL 1317  IPS  TARRA MESES OCT NOV Y DIC 2024</t>
  </si>
  <si>
    <t>ABONO DE INTERESES 68009642024</t>
  </si>
  <si>
    <t>APHBOLASBAJAS1@HOTMAIL.COM</t>
  </si>
  <si>
    <t>APHB OLAS BAJAS</t>
  </si>
  <si>
    <t>3165478450</t>
  </si>
  <si>
    <t>800070823</t>
  </si>
  <si>
    <t>EMPRESA MUNICIPAL DE SERVICIOS PÚBLICOS DOMICILIARIOS DE PIEDECUESTA E.S.P- PIED</t>
  </si>
  <si>
    <t>804.005.441.-4</t>
  </si>
  <si>
    <t>CT 520010412024 RENDIMIENTOS FINANCIEROS MARZO 2025</t>
  </si>
  <si>
    <t>MARTHACORDOBACOOPUMNAR@GMAIL.COM</t>
  </si>
  <si>
    <t>COOPERATIVA UNIDA MULTIACTIVA DE NARIÑO</t>
  </si>
  <si>
    <t>3167113112</t>
  </si>
  <si>
    <t>900121500</t>
  </si>
  <si>
    <t>RENDIMIENTOS CAIP-353-2024</t>
  </si>
  <si>
    <t>FEDERAION COLOMBIANA DE TENIS</t>
  </si>
  <si>
    <t>HI EL DONCELLO CONTRATO APORTES 18001052025 R CAQUETÁ VIGENCIA 2025</t>
  </si>
  <si>
    <t>hogarinfdoncello@yahoo.com</t>
  </si>
  <si>
    <t>ASOCIACIÓN  DE PADRES DE FAMILIA Y VECINOS DEL HOGAR INFANTIL DEL DONCELLO</t>
  </si>
  <si>
    <t>3208497281</t>
  </si>
  <si>
    <t>891190197-9</t>
  </si>
  <si>
    <t>RENDIMIENTOS FINANCIEROS DICIEMB 2024 CTAS 5750 Y 7566</t>
  </si>
  <si>
    <t>ASOCIACION DE PADRES DE LOS HOGARES DE BIENESTAR DEFENSORES A NIÑOS DEL FUTURO</t>
  </si>
  <si>
    <t>hogarinfantilbojaca@gmail.com</t>
  </si>
  <si>
    <t>ASOCIACION DE PADRES DE  FAMILIA DEL HOGAR INFANTIL BOJACA</t>
  </si>
  <si>
    <t>3155695789</t>
  </si>
  <si>
    <t>832000052-1</t>
  </si>
  <si>
    <t>RENDIMIENTOS FINANCIEROS CONTRATO 68003302024 MESES DE MAYO A OCTUBRE.</t>
  </si>
  <si>
    <t>aphbconcepcion2@gmail.com</t>
  </si>
  <si>
    <t>ASOCIACION DE PADRES DE HOGARES DE BIENESTAR CONCEPCION</t>
  </si>
  <si>
    <t>3114785766</t>
  </si>
  <si>
    <t>8001596320</t>
  </si>
  <si>
    <t>asonutriden@gmail.com</t>
  </si>
  <si>
    <t>Asociacion de padres usuarios de hogares de bienestar ASONUTRIDEN</t>
  </si>
  <si>
    <t>3045982403</t>
  </si>
  <si>
    <t>800142623-1</t>
  </si>
  <si>
    <t>RENDIMIENTOS FINANCIEROS FEBRERO 2025 CTA AHORROS CONTRATO APORTES 08009062024</t>
  </si>
  <si>
    <t>asopafaelporvenir@gmail.com</t>
  </si>
  <si>
    <t>ASOCIACION DE PADRES DE FAMILIA DE LOS HOGARES DE BIENESTAR MALAMBO EL PORVENIR</t>
  </si>
  <si>
    <t>3013228628</t>
  </si>
  <si>
    <t>800242162</t>
  </si>
  <si>
    <t>REINTEGRO RENDIMIENTOS FINANCIEROS 520010602024 FEBRERO</t>
  </si>
  <si>
    <t>Reintegro de rendimientos GL766 /febrero 2025</t>
  </si>
  <si>
    <t>3209124634</t>
  </si>
  <si>
    <t>RENDIMIENTO FINANCIERO NOV 2024 CTA 5750</t>
  </si>
  <si>
    <t>REINTEGRO RENDIMIENTOS RES 2283/2023 MES DE FEB/2025</t>
  </si>
  <si>
    <t>RENDIMIENTOS FINANCIEROS ENERO 2025 CONTRATO 15007312024</t>
  </si>
  <si>
    <t>GIRO DE RENDIMIENTOS DEL CONTRATO DE SUMINISTRO E INSTALACIÓN No. 615 DE 2024 cu</t>
  </si>
  <si>
    <t xml:space="preserve"> ENCINA SAS</t>
  </si>
  <si>
    <t xml:space="preserve">3142955140 </t>
  </si>
  <si>
    <t>900.833.193-2</t>
  </si>
  <si>
    <t>RENDIMIENTOS FINANCIEROS FEBRERO 2025 CONTRATO 15007212024</t>
  </si>
  <si>
    <t>RENDIMIENTOS FINANCIEROS EQUIP  BASIC RESOL 1895-1032 MESES OCT NOV DIC</t>
  </si>
  <si>
    <t>DEVOLUCION RENDIMIENTOS FINANCIEROS MES FEBRERO 2025 CONTRATO N 50004602024 VCIO</t>
  </si>
  <si>
    <t>ceevcio@hotmail.com</t>
  </si>
  <si>
    <t>ASOCIACION DE PADRES DEL CENTRO DE EDUCACION ESPECIAL DE VILLAVICENCIO</t>
  </si>
  <si>
    <t>3115897619</t>
  </si>
  <si>
    <t>892099299-7</t>
  </si>
  <si>
    <t>73002962024 enero rendimiento financieros</t>
  </si>
  <si>
    <t>REINTEGRO RENDIMIENTOS FINANCIEROS FEBRERO_CA_150075420-REG-BOYACA24</t>
  </si>
  <si>
    <t>asopadreshcbelespi@gmail.com</t>
  </si>
  <si>
    <t>ASOPADRES HCB EL ESPINO</t>
  </si>
  <si>
    <t>3118461236</t>
  </si>
  <si>
    <t>8002055416</t>
  </si>
  <si>
    <t xml:space="preserve">RENDIMIENTOS FINANCIEROSFEBRERO 2025 CTA 5964 </t>
  </si>
  <si>
    <t>ABONO INTERESES</t>
  </si>
  <si>
    <t>asolasmargaritas2025@hotmail.com</t>
  </si>
  <si>
    <t>ASOCIACION LAS MARGARITAS</t>
  </si>
  <si>
    <t>REINTEGRO RENDIMIENTOS FINANCIEROS CONTRATO 70001672024</t>
  </si>
  <si>
    <t>ASOMICOLOMBIA@HOTMAIL.COM</t>
  </si>
  <si>
    <t>ASOCIACION MI COLOMBIA</t>
  </si>
  <si>
    <t>3203982959</t>
  </si>
  <si>
    <t>823001984</t>
  </si>
  <si>
    <t>REINTEGRO DE RENDIMIENTOS FROS RESOLUCION No 1473 DE 2023 FEBRERO 2025</t>
  </si>
  <si>
    <t>Devolucion Rendimientos Financieros mes de Febrero Proyecto Riohacha</t>
  </si>
  <si>
    <t>jeison.ponce@edubar.com.co</t>
  </si>
  <si>
    <t>EDUBAR SA</t>
  </si>
  <si>
    <t>3147756402</t>
  </si>
  <si>
    <t>800091140</t>
  </si>
  <si>
    <t>05004782024, 2024, ANTIOQUIA</t>
  </si>
  <si>
    <t>hielrebano@hotmail.com</t>
  </si>
  <si>
    <t>ASOCIACION DE PADRES DEL HOGAR INFANTIL EL REBANO</t>
  </si>
  <si>
    <t>3103681622</t>
  </si>
  <si>
    <t>800249755-4</t>
  </si>
  <si>
    <t>Rwndimientos Financieros Contrato 70005142024</t>
  </si>
  <si>
    <t>REINTEGRO RENDIMIENTOS FINANCIEROS OCTUBRE 2024 CT 15002482024</t>
  </si>
  <si>
    <t>asopadreschitaraque@hotmail.com</t>
  </si>
  <si>
    <t>ASOCIACION DE HOGARES COMUNITARIOS SECTOR CHITARAQUE</t>
  </si>
  <si>
    <t>3213443936</t>
  </si>
  <si>
    <t>800172101-5</t>
  </si>
  <si>
    <t>73002962024 diciembre rendimientos financieros</t>
  </si>
  <si>
    <t xml:space="preserve">RENDIMIENTOS FINANCIEROS  FEBRERO  DE  2025 RECURSOS RESOLUCION 1212 DE 2024 </t>
  </si>
  <si>
    <t>Devolución rendimientos financieros mes de feb 2025 res 2538</t>
  </si>
  <si>
    <t>REINTEGRO INTERESES CT. 05006942024</t>
  </si>
  <si>
    <t>coord.financiera@etsanjose.org</t>
  </si>
  <si>
    <t>CONGREGACION DE RELIGIOSOS TERCIARIOS CAPUCHINOS</t>
  </si>
  <si>
    <t>4810808</t>
  </si>
  <si>
    <t>8600050683</t>
  </si>
  <si>
    <t>RENDIMIENTOS FINANCIEROS PAPSIVI RESOL 1912-820  MESES OCT NOV DIC DE 2024</t>
  </si>
  <si>
    <t>RENDIMIENTOS FINANCIEROS CORRESPONDIENTES CONTRATO 68003342024</t>
  </si>
  <si>
    <t>aphbsocorro2019@gmail.com</t>
  </si>
  <si>
    <t xml:space="preserve">APHB BARRIOS SOCORRO Y LA CRUZ </t>
  </si>
  <si>
    <t>3232280145</t>
  </si>
  <si>
    <t>8001574128</t>
  </si>
  <si>
    <t>RENDIMIENTOS FINANCIEROS-FEBRERO 2025</t>
  </si>
  <si>
    <t>TESORERIA@FOMEQUE-CUNDINAMARCA.GOV.CO</t>
  </si>
  <si>
    <t>MUNICIPIO DE FOMEQUE</t>
  </si>
  <si>
    <t>3203331922</t>
  </si>
  <si>
    <t>899999364</t>
  </si>
  <si>
    <t>Reintegro de rendimientos CUENTA Propios</t>
  </si>
  <si>
    <t>Reintegro de rendimientos CUENTA Nación</t>
  </si>
  <si>
    <t>REINTEGRO RENDIM FINANC ENERO 2024 CONVENIO 364 DE 2024</t>
  </si>
  <si>
    <t>info@fedevelacolombia.org</t>
  </si>
  <si>
    <t>FEDERACION COLOMBIANA DE VELA</t>
  </si>
  <si>
    <t>3142322848</t>
  </si>
  <si>
    <t>8600459205</t>
  </si>
  <si>
    <t xml:space="preserve">REINTEGRO DE RENDIMIENTOS FROS RESOLUCION N° 2538 DE 2022 FEBRERO 2025 </t>
  </si>
  <si>
    <t>REINTEGRO INTERESES CT. 05006842024</t>
  </si>
  <si>
    <t>RENDIMIENTO FINANCIERO ENERO 1039</t>
  </si>
  <si>
    <t>RENDIMIENTOS CONTRATO 148 ORIENTE</t>
  </si>
  <si>
    <t>REINTEGRO RENDIMIENTOS DIC 2022, AÑO 2023, AÑO 2024, DIC Y ENE 2025 CONTRATO 138</t>
  </si>
  <si>
    <t>73002972024 FEBRERO RENDIMIENTOS FINANCIEROS</t>
  </si>
  <si>
    <t>CONVENIO INVIAS 2037 ALTO BONITO</t>
  </si>
  <si>
    <t>RENDIMIENTOS FINANCIEROS CONT 148</t>
  </si>
  <si>
    <t>REINTEGRO RENDIMIENTOS FINANCIEROS FEBRERO_CA_15007752024-REG-BOYACA</t>
  </si>
  <si>
    <t>GIRO DE RENDIMIENTOS CONVENIO #868-2019</t>
  </si>
  <si>
    <t>sec.hacienda@galeras-sucre.gov.co</t>
  </si>
  <si>
    <t>MUNICIPIO DE GALERAS</t>
  </si>
  <si>
    <t>3016447307</t>
  </si>
  <si>
    <t>800.049.826-0</t>
  </si>
  <si>
    <t>pago intereses resolución 2772</t>
  </si>
  <si>
    <t>olayaherreraese@gmail.com</t>
  </si>
  <si>
    <t>CAMILOHURTADO CIFUENTES</t>
  </si>
  <si>
    <t>3165056049</t>
  </si>
  <si>
    <t>900127853</t>
  </si>
  <si>
    <t>Rendimientos financieros DTN</t>
  </si>
  <si>
    <t>jengus55@gmail.com</t>
  </si>
  <si>
    <t>HOSPITAL LOCAL ALVARO RAMIREZ GONZALEZ E.S.E.</t>
  </si>
  <si>
    <t>3168854270</t>
  </si>
  <si>
    <t>824000441</t>
  </si>
  <si>
    <t>Devolucion Rendimientos  Financieros Febrero 2025 - Resolucion No 1033-2024</t>
  </si>
  <si>
    <t>tesoreria@hsantana.gov.co</t>
  </si>
  <si>
    <t>ESE Hospital Santa Ana</t>
  </si>
  <si>
    <t>3186184739</t>
  </si>
  <si>
    <t>8919004140</t>
  </si>
  <si>
    <t>Rendimientos Febrero, Cto 1045 Yariguies</t>
  </si>
  <si>
    <t>Rendimeintos financieros Cuenta convenio 2153 de 2020 UNE</t>
  </si>
  <si>
    <t>arielcurmen@gmail.com</t>
  </si>
  <si>
    <t>Municipio de Une</t>
  </si>
  <si>
    <t>3112852574</t>
  </si>
  <si>
    <t>899999388</t>
  </si>
  <si>
    <t>REINTEGRO RENDIMIENTOS FINANCIEROS MES FEBRERO 2025 RESOLUCION 1220 DE 2024</t>
  </si>
  <si>
    <t>administracion@hospitaldelrosario.gov.co</t>
  </si>
  <si>
    <t>ESE HOSPITAL DEL ROSARIO DE CAMPOALEGRE</t>
  </si>
  <si>
    <t>3185007289</t>
  </si>
  <si>
    <t>8911800390</t>
  </si>
  <si>
    <t>RENDIMIENTOS FINANCIEROS CA41006772024</t>
  </si>
  <si>
    <t>REINTEGRO INTERESES CT. 0500698524</t>
  </si>
  <si>
    <t>RENDIM.FINAN. OBRA E INTERV DE OCT, NOV Y DIC CONTRATO 2210754</t>
  </si>
  <si>
    <t>RENDIMIENTOS FINANCIEROS JULIO - FEBRERO CAIP 438-2024</t>
  </si>
  <si>
    <t>3157317024</t>
  </si>
  <si>
    <t>890480480</t>
  </si>
  <si>
    <t>27005432024 Chocó (Febrero 2025)</t>
  </si>
  <si>
    <t>munayfinanciero2022@gmail.com</t>
  </si>
  <si>
    <t>Fundación Munay</t>
  </si>
  <si>
    <t>Rendimientos febrero, Cto 1046</t>
  </si>
  <si>
    <t>PAGO RENDIMIENTOS MES DE CONVENIO 1113/2021</t>
  </si>
  <si>
    <t>tesoreria@apartado.gov.co</t>
  </si>
  <si>
    <t>MUNICIPIO DE APARTADO</t>
  </si>
  <si>
    <t>3127198692</t>
  </si>
  <si>
    <t>8909800952</t>
  </si>
  <si>
    <t>PAGOS RENDIMIENTO FINANCIERO FEBRERO</t>
  </si>
  <si>
    <t>aphbgambita.icbf@hotmail.com</t>
  </si>
  <si>
    <t>ASOCIACIÓN DE PADRES HOGARES DE BIENESTAR GÁMBITA</t>
  </si>
  <si>
    <t>3209364644</t>
  </si>
  <si>
    <t>860005216-7</t>
  </si>
  <si>
    <t>R.F FEB CONVENIO 2065-2019 JUAN XIII RES 15-25</t>
  </si>
  <si>
    <t>juan.albarracin@manizales.gov.co</t>
  </si>
  <si>
    <t>MUNICIPIO DE MANIZALES</t>
  </si>
  <si>
    <t>3117497174</t>
  </si>
  <si>
    <t>890801053</t>
  </si>
  <si>
    <t>RENDIMIENTOS FINANCIEROS RESOL 1317 IPS TIBU ENERO Y FEB 2025</t>
  </si>
  <si>
    <t>REINTEGRO RENDIMIENTOS RES 470/2021 MESES DIC/2024 Y ENERO/2025</t>
  </si>
  <si>
    <t>Devolucion Rendimientos Financieros mes de febrero Proyecto Ariguani</t>
  </si>
  <si>
    <t>PAGO INTERESES CUENTA 203090428 CORRESPONDIENTE MES DE FEBRERO 2025</t>
  </si>
  <si>
    <t>tesoreria@pastosaludese.gov.co</t>
  </si>
  <si>
    <t>PASTO SALUD</t>
  </si>
  <si>
    <t>7201372</t>
  </si>
  <si>
    <t>900091143</t>
  </si>
  <si>
    <t>Rendimientos Fros Contrato 19002302024</t>
  </si>
  <si>
    <t>R.F FEB COID-951-2022 RES 13-25</t>
  </si>
  <si>
    <t>Reintegro de rendimientos CUENTA Axa</t>
  </si>
  <si>
    <t>RendFinanEBSEneFebHSAM</t>
  </si>
  <si>
    <t>subgerencia@esemontebello.gov.co</t>
  </si>
  <si>
    <t>ESE HOSPITAL SAN ANTONIO</t>
  </si>
  <si>
    <t>3137124764</t>
  </si>
  <si>
    <t>8909810964</t>
  </si>
  <si>
    <t>REINT. REND. FINANC FEB 2025 CTTO 830 FUNZENUES</t>
  </si>
  <si>
    <t>REINTEGRO RENDIMIENTOS RES 1539/202 REC CERT DISCAPACID MESES FEB/2025</t>
  </si>
  <si>
    <t>RENDIMIENTOS FINANCIEROS CONTRATO 181 DE 2022 MPIO APARTADO</t>
  </si>
  <si>
    <t>yanethtg@idea.gov.co</t>
  </si>
  <si>
    <t xml:space="preserve"> LIQUIDACION-DEVOLUCION RECURSOS CONVENIO #868-2019</t>
  </si>
  <si>
    <t>REINTEGRO CONTRATO 68001822022</t>
  </si>
  <si>
    <t>hogarbambam@hotmail.com</t>
  </si>
  <si>
    <t>ASOCIACION DE PADRES DE FAMILIA DEL HOGAR INFANTIL BAMBAM DEL MUNICIPIO DE BARRA</t>
  </si>
  <si>
    <t>3115357114</t>
  </si>
  <si>
    <t>890270537</t>
  </si>
  <si>
    <t>R.F FEB COID-950-2022 RES 14-25</t>
  </si>
  <si>
    <t>reintegro rendimientos financieros  19009172024</t>
  </si>
  <si>
    <t>coordinador@asociacionelhogarpiedamo.com</t>
  </si>
  <si>
    <t xml:space="preserve">asociacion de hogares comunitarios vereda el hogar </t>
  </si>
  <si>
    <t>3117362702</t>
  </si>
  <si>
    <t>800168122</t>
  </si>
  <si>
    <t>REINTEGRO RENDIMIENTOS FINANCIEROS MES FEBRERO 2025 RESOLUCION 2538 DE 2022</t>
  </si>
  <si>
    <t>RENDIMIENTOS FINANCIEROS MESES DE ENERO Y FEBRERO CT842</t>
  </si>
  <si>
    <t>MarlopeZ74@outlook.com</t>
  </si>
  <si>
    <t>ASOCIACION DE USUARIOS DEL PROGRAMA HOGARES DE BIENESTAR  DEL BARRIO SAN CARLOS</t>
  </si>
  <si>
    <t>3107039917</t>
  </si>
  <si>
    <t>800081245</t>
  </si>
  <si>
    <t>86004052024 SRPA (Putumayo febrero 2025)</t>
  </si>
  <si>
    <t>REINT RENDIMIENTOS CONT  11005582024</t>
  </si>
  <si>
    <t>Rendimientos Financieros Febrero 2025 Contrato 47007802024 Regional Magdalena</t>
  </si>
  <si>
    <t>apfhianardedavila@gmail.com</t>
  </si>
  <si>
    <t>Asociacion de Padres de Familia del Hogar Infantil Ana R de Davila</t>
  </si>
  <si>
    <t>3013446263</t>
  </si>
  <si>
    <t>9013632381</t>
  </si>
  <si>
    <t>RENDIMIENTO FINANCIERO FEBRERO 2025  CTA 7889</t>
  </si>
  <si>
    <t>DEV RENDIMIENTOS FINANC ENE CONTRATO  11027742024</t>
  </si>
  <si>
    <t>TUCHIS0702GM@GMAIL.COM</t>
  </si>
  <si>
    <t xml:space="preserve">ASOCIACION DE USUARIOS DEL PROGRAMA HOGARES DE BIENESTAR DEL SECTOR LAURELES </t>
  </si>
  <si>
    <t>3215090602</t>
  </si>
  <si>
    <t>8002449572</t>
  </si>
  <si>
    <t>REINTEGRO RENDIMIENTOS FEB 2025CONTRATO 50006602024 REGIONAL META</t>
  </si>
  <si>
    <t>nuevoasoporvenir2024@gmail.com</t>
  </si>
  <si>
    <t>ASOPORVENIR</t>
  </si>
  <si>
    <t>3138247815</t>
  </si>
  <si>
    <t>822000365-5</t>
  </si>
  <si>
    <t>RENDIMIENTOS FINANCIEROS RESOLUCION 1399 DE 2024</t>
  </si>
  <si>
    <t>CONTRATACION.CONTABILIDAD2018@GMAIL.COM</t>
  </si>
  <si>
    <t>CENTRO HOSPITAL LAS MERCEDES E.S.E.</t>
  </si>
  <si>
    <t>3122552339</t>
  </si>
  <si>
    <t>900160887</t>
  </si>
  <si>
    <t>PAGO INTERESES CUENTA 203089693 CORRESPONDIENTE MES DE FEBRERO 2025</t>
  </si>
  <si>
    <t>REINTEGRO RENDIMIENTOS FINANCIEROS RESOL. N°2026 DE 2023. NOV.2024 A FEB.2025</t>
  </si>
  <si>
    <t>administracion@hospitalfedericoarbelaezcunday.gov.co</t>
  </si>
  <si>
    <t>HOSPITAL FEDERICO ARBELAEZ-ESE</t>
  </si>
  <si>
    <t>3112658535</t>
  </si>
  <si>
    <t>890702080</t>
  </si>
  <si>
    <t>RTOS FROS CONT ESPECIFICO 2210751 FEBRERO 2025</t>
  </si>
  <si>
    <t>secretariadehacienda@choconta-cundinamarca.gov.co</t>
  </si>
  <si>
    <t>MUNICIPIO DE CHOCONTA</t>
  </si>
  <si>
    <t>8562125</t>
  </si>
  <si>
    <t>8999993573</t>
  </si>
  <si>
    <t>REINTEGRO RENDIM FINANC FEB 2024 CONVENIO 364 DE 2024</t>
  </si>
  <si>
    <t>PAGO INTERESES CUENTA 203088901 CORRESPONDIENTE MES DE FEBRERO 2025</t>
  </si>
  <si>
    <t>Rendimientos Enero 2025 PISTA ATLETICA SOPO</t>
  </si>
  <si>
    <t>hacienda.prof@sopo-cundinamarca.gov.co</t>
  </si>
  <si>
    <t>MUNICIPIO DE SOPO</t>
  </si>
  <si>
    <t>5876644</t>
  </si>
  <si>
    <t>899999468</t>
  </si>
  <si>
    <t>ABONO DE INTERESES 68009622024</t>
  </si>
  <si>
    <t>aphbcanelos2@gmail.com</t>
  </si>
  <si>
    <t>APHB CANELOS</t>
  </si>
  <si>
    <t>3045881104</t>
  </si>
  <si>
    <t>8000624903</t>
  </si>
  <si>
    <t>RENDIMIENTOS FINANCIEROS RESOLUCION 1778 DE 2023</t>
  </si>
  <si>
    <t>RENDIMIENTO FINANCIERO CONT 66005392024</t>
  </si>
  <si>
    <t>coordinacionadministrativa@cindes.org.co</t>
  </si>
  <si>
    <t>FUNDACION CINDES</t>
  </si>
  <si>
    <t>3117390938</t>
  </si>
  <si>
    <t>NIT 891401674-8</t>
  </si>
  <si>
    <t>DEV RENDIMIENTOS FINANCIEROS APS / 2024</t>
  </si>
  <si>
    <t>tesoreria@esemeta.gov.co</t>
  </si>
  <si>
    <t>ESE DEPARTAMENTAL SOLUCION SALUD</t>
  </si>
  <si>
    <t>3112266674</t>
  </si>
  <si>
    <t>8220065951</t>
  </si>
  <si>
    <t>Devolución Rend. Finan. Ene y Feb 2025 Conv. 367-2021</t>
  </si>
  <si>
    <t>pagos.central@risaralda.gov.co</t>
  </si>
  <si>
    <t>DEPARTAMENTO DE RISARALDA</t>
  </si>
  <si>
    <t>3113038400</t>
  </si>
  <si>
    <t>891480085</t>
  </si>
  <si>
    <t>367 UNIDAD ADMINISTRATIVA ESPECIAL DE LA AERONAUTICA CIVIL</t>
  </si>
  <si>
    <t>DTN- RENDIEMIENTOS FINANCIEROS ENTIDADES VARIAS</t>
  </si>
  <si>
    <t>subgerencia.hsvp.anserma@gmail.com</t>
  </si>
  <si>
    <t>ESE HOSPITAL SAN VICENTE DE PAUL</t>
  </si>
  <si>
    <t>3137506341</t>
  </si>
  <si>
    <t>800191101</t>
  </si>
  <si>
    <t>REINTEGRO INTERESES CT. 05006812024</t>
  </si>
  <si>
    <t>PAGO INTERESES CUENTA 203089065 CORRESPONDIENTE MES DE FEBRERO 2025</t>
  </si>
  <si>
    <t>REINTEGRO RENDIMIENTOS FINANCIEROS 520010562024 FEBRERO</t>
  </si>
  <si>
    <t>Devolucion Rendimientos Financieros mes de Febrero Proyecto Cienaga</t>
  </si>
  <si>
    <t>RENDIMIENTOS FINANCIEROS FEBRERO 4254</t>
  </si>
  <si>
    <t>ASOMONTEBELLO</t>
  </si>
  <si>
    <t>RENDIMIENTOS FINANCIEROS  RESOL 1317 IPS TARRA ENE Y FEB 2025</t>
  </si>
  <si>
    <t>REINTEGRO RENDIMIENTOS FINANCIEROS MES FEBRERO 2025 RESOLUCION 1539 DE 2024</t>
  </si>
  <si>
    <t>PAGO RENDIMIENTOS FINANCIEROS FEBRERO CTO 225 ASOPADRES BOAVITA</t>
  </si>
  <si>
    <t>PAGO INTERESES CUENTA 203090295 CORRESPONDIENTE MES DE FEBRERO 2025</t>
  </si>
  <si>
    <t>PAGO RENDIMIENTOS FINANCIEROS FEBRERO CTO 226 ASOPADRES BOAVITA</t>
  </si>
  <si>
    <t>RENDIMIENTOS FINANCIEROS PAPSIVI</t>
  </si>
  <si>
    <t>tesoreria@esehospitalarjona-arjona-bolivar.gov.co</t>
  </si>
  <si>
    <t>ESE HOSPITAL LOCAL ARJONA</t>
  </si>
  <si>
    <t>3145943888</t>
  </si>
  <si>
    <t>806007923</t>
  </si>
  <si>
    <t>hosmarul01@gmail.com</t>
  </si>
  <si>
    <t>HOSPITAL DEPARTAMENTAL SAN JOSE DE MARULANDA CALDAS ESE</t>
  </si>
  <si>
    <t>3216448700</t>
  </si>
  <si>
    <t>890805260-3</t>
  </si>
  <si>
    <t>REINTEGRO RENDIMIENTOS FEB 2025CONTRATO 50006622024 REGIONAL META</t>
  </si>
  <si>
    <t>PAGO DE RENDIMIENTOS DEL MES FEBRERO 2025</t>
  </si>
  <si>
    <t>anthony.gomez@fidupopular.com.co</t>
  </si>
  <si>
    <t>CONSORCIO IEHG-JVP LA GUAJIRA</t>
  </si>
  <si>
    <t>601 747 0047 ext 1059- 1040</t>
  </si>
  <si>
    <t>9015412156</t>
  </si>
  <si>
    <t>Rdmtos Fros CONV 2018-2020 de agosto 2024 a febrero 2025</t>
  </si>
  <si>
    <t>hacienda@fredonia-antioquia.gov.co</t>
  </si>
  <si>
    <t>MUNICIPIO FREDONIA CONV 2018-2020</t>
  </si>
  <si>
    <t>3136155863</t>
  </si>
  <si>
    <t>890980848</t>
  </si>
  <si>
    <t>PAGO RENDIMIENTOS FINANCIEROS SANTA TERESITA VIGENCIA 2024</t>
  </si>
  <si>
    <t>sendast10@gmail.com</t>
  </si>
  <si>
    <t>JARDIN INFANTIL SANTA TERESITA</t>
  </si>
  <si>
    <t>3204640939</t>
  </si>
  <si>
    <t>890502349-9</t>
  </si>
  <si>
    <t>PAGO INTERESES CUENTA 203090402 CORRESPONDIENTE MES DE FEBRERO 2025</t>
  </si>
  <si>
    <t>DEVOLUCION RENDIMIENTOS FINANCIEROS MES NOVIEMBRE 2024 CAIP 682 DE 2024</t>
  </si>
  <si>
    <t>REINTEGRO RENDIMIENTOS FEBRERO 2025 CONTRATO ESPECÍFICO No. 2220968</t>
  </si>
  <si>
    <t>tesoreria@ubala-cundinamarca.gov.co</t>
  </si>
  <si>
    <t>MUNICIPIO DE UBALA</t>
  </si>
  <si>
    <t>3134814849</t>
  </si>
  <si>
    <t>8999993851</t>
  </si>
  <si>
    <t>8001533028</t>
  </si>
  <si>
    <t>DEV INEJECUCIONES CONTRAT0 11027742024</t>
  </si>
  <si>
    <t>CONV.614 DEVOLUCION DE RENDIMIENTOS FINANCIEROS FEBRERO 2025</t>
  </si>
  <si>
    <t>CONV.341 DEVOLUCION DE RENDIMIENTOS FINANCIEROS FEBRERO 2025</t>
  </si>
  <si>
    <t>REINT. REND. FINANC FEB 2025 CTTO 846 FUNZENUES</t>
  </si>
  <si>
    <t>REINTEGRO INTERESES CT. 05006802024</t>
  </si>
  <si>
    <t>Pago de rendimientos generados en Febrero 2025</t>
  </si>
  <si>
    <t>UNIVERSIDAD DE ANTIOQUIA</t>
  </si>
  <si>
    <t>(601) 746 14 14 Ext. 635</t>
  </si>
  <si>
    <t>890980040</t>
  </si>
  <si>
    <t>277 CONTRALORIA GRAL. REPUBLICA - GESTION GENERAL</t>
  </si>
  <si>
    <t>CONV.813 DEVOLUCION DE RENDIMIENTOS FINANCIEROS FEBRERO 2025</t>
  </si>
  <si>
    <t>delcispedroza@gmail.com</t>
  </si>
  <si>
    <t>ASOCIACION HCB SANTA CLARA</t>
  </si>
  <si>
    <t>3205434532</t>
  </si>
  <si>
    <t>800182233</t>
  </si>
  <si>
    <t>PAGO INTERESES CUENTA 203088943 CORRESPONDIENTE MES DE FEBRERO 2025</t>
  </si>
  <si>
    <t>RENDIMIENTOS FINANCIEROS FEB DE 2025</t>
  </si>
  <si>
    <t>tesoreria@esesancarlos-narino.gov.co</t>
  </si>
  <si>
    <t>HOSPITAL SAN CARLOS ESE</t>
  </si>
  <si>
    <t>3216422463</t>
  </si>
  <si>
    <t>8912005439</t>
  </si>
  <si>
    <t>CONTRATO DE APORTES 250010692024</t>
  </si>
  <si>
    <t>3002444582</t>
  </si>
  <si>
    <t>CONVENIO INTERADMINISTRATIVO 01982023 RENDIMIENTOS FINANCIEROS</t>
  </si>
  <si>
    <t>TESORERIAESEGUAPI2020@GMAIL.COM</t>
  </si>
  <si>
    <t>EMPRESA SOCIAL DEL ESTADO GUAPI ESE</t>
  </si>
  <si>
    <t>3207629736</t>
  </si>
  <si>
    <t>900146012-0</t>
  </si>
  <si>
    <t>Reintegro de rendimientos FIC Axa</t>
  </si>
  <si>
    <t>INTERESES RENDIMIENTOS FINANCIEROS CONTRATO # 618 20 DICIEMBRE 2024</t>
  </si>
  <si>
    <t>luzicbf@hotmail.com</t>
  </si>
  <si>
    <t>ASOCIACION DE PADRES DE HOGARES COMUNITARIOS DE BIENESTAR FAMI SAN MARTIN</t>
  </si>
  <si>
    <t>3127635265</t>
  </si>
  <si>
    <t>800253980-0</t>
  </si>
  <si>
    <t>PSE PORTAFOLIO 226 BANCO AGRARIO CTA DTN 300700011467 RENDIMIENTOS FINANCIEROS E</t>
  </si>
  <si>
    <t>BBVA EF ELECTROVICHADA</t>
  </si>
  <si>
    <t>DEVOLUCION RENDIMIENTOS FINANCIEROS</t>
  </si>
  <si>
    <t>vlmelop@yahoo.com</t>
  </si>
  <si>
    <t>GOBERNACION DE BOLIVAR</t>
  </si>
  <si>
    <t>3011141386</t>
  </si>
  <si>
    <t>890480059</t>
  </si>
  <si>
    <t>RENDIMIENTOS FINANCIEROS IPS FILO  ENERO Y FEBRERO DE 2025</t>
  </si>
  <si>
    <t>RENDIMIENTOS DE FEBRERO 2025 FUNDACION PAZ Y BIEN</t>
  </si>
  <si>
    <t>admi.pazybien@gmail.com</t>
  </si>
  <si>
    <t>FUNDACION PAZ  Y BIEN</t>
  </si>
  <si>
    <t>4221352</t>
  </si>
  <si>
    <t>8001761124</t>
  </si>
  <si>
    <t>Giro Rendimientos AGENCIA PARA LA REINCORPORACIÓN Y LA NORMALIZACIÓN – ARN</t>
  </si>
  <si>
    <t>ruben.mora@fidupopular.com.co</t>
  </si>
  <si>
    <t>Fiduciaria Popular S.A. – E.F. UTS Fondo Emprender 2024</t>
  </si>
  <si>
    <t>6017461414</t>
  </si>
  <si>
    <t>800141235</t>
  </si>
  <si>
    <t>CONV.682 DEVOLUCION DE RENDIMIENTOS FINANCIEROS FEBRERO 2025</t>
  </si>
  <si>
    <t>INTERESES CONVENIO 148-2024 FEBRERO 2025</t>
  </si>
  <si>
    <t>proartes@proartescali.com</t>
  </si>
  <si>
    <t>ASOCIACION PARA LA PROMOCION DE LAS ARTES</t>
  </si>
  <si>
    <t>3186950920</t>
  </si>
  <si>
    <t>890317713</t>
  </si>
  <si>
    <t>BCO AGRARIO 300700011467 PORTAFOLIO 226 CTA DTN RENDIMIENTOS FINANCIEROS ENT VAR</t>
  </si>
  <si>
    <t>RENDIMIENTOS FINANCIEROS MES FEBRERO CONTRATO 41006962024 REGIONAL HUILA</t>
  </si>
  <si>
    <t>caminarhaciaelfuturo2017@gmail.com</t>
  </si>
  <si>
    <t>CORPORACION CAMINAR HACIA EL FUTURO</t>
  </si>
  <si>
    <t>3204361103</t>
  </si>
  <si>
    <t>8130103648</t>
  </si>
  <si>
    <t>GIRO DE RENDIMIENTOS FEBRERO DE 2025 CONVENIO #205-2024</t>
  </si>
  <si>
    <t>ruth.henao@electrocaqueta.com.co</t>
  </si>
  <si>
    <t>ELECTRIFICADORA DEL CAQUETÁ S.A. E.S.P</t>
  </si>
  <si>
    <t>3112726815</t>
  </si>
  <si>
    <t>891.190.127-3</t>
  </si>
  <si>
    <t>800194208</t>
  </si>
  <si>
    <t>RENDIMIENTOS FINANCIEROS RES.1033 DE 2024 FEB</t>
  </si>
  <si>
    <t>cartera@esehospitallocalsanjuandediospensilvaniacaldas.gov.co</t>
  </si>
  <si>
    <t>ESE HOSPITAL LOCAL SAN JUAN DE DIOS</t>
  </si>
  <si>
    <t>3117217525</t>
  </si>
  <si>
    <t>890801719</t>
  </si>
  <si>
    <t>REINTEGRO RENDIMIENTOS FINANCIEROS RESOL.1032-2024 MESES NOV.2024 A FEB.2025</t>
  </si>
  <si>
    <t>RENDIMIENTOS FINANCIEROS RESOL MSPS 1317 IPS PACELLI ENE Y FEB 2025</t>
  </si>
  <si>
    <t>RENDIMIENTOS FINANCIEROS RESOL 1317 IPS ORU MESE ENE Y FEB 2025</t>
  </si>
  <si>
    <t>800215266-8</t>
  </si>
  <si>
    <t>800055833-7</t>
  </si>
  <si>
    <t>834000838</t>
  </si>
  <si>
    <t>CTO 81000802025 DEL 2025 REGIONAL ARAUCA</t>
  </si>
  <si>
    <t>81001472025</t>
  </si>
  <si>
    <t>8903125318</t>
  </si>
  <si>
    <t>900208443</t>
  </si>
  <si>
    <t>Devolución de intereses Resolucion 1184 del 4 julio 2024</t>
  </si>
  <si>
    <t>8400003881</t>
  </si>
  <si>
    <t>9004134182</t>
  </si>
  <si>
    <t>900137906</t>
  </si>
  <si>
    <t>826002860</t>
  </si>
  <si>
    <t>8300169535</t>
  </si>
  <si>
    <t>RENDIMIENTOS</t>
  </si>
  <si>
    <t>8913801032</t>
  </si>
  <si>
    <t>9000341318</t>
  </si>
  <si>
    <t>RENDIMIETOS FINANCIEROS</t>
  </si>
  <si>
    <t>8460031209</t>
  </si>
  <si>
    <t>890002477</t>
  </si>
  <si>
    <t>8120018686</t>
  </si>
  <si>
    <t>901581121</t>
  </si>
  <si>
    <t>900916233</t>
  </si>
  <si>
    <t>891412720</t>
  </si>
  <si>
    <t>8400002691</t>
  </si>
  <si>
    <t>81001332025</t>
  </si>
  <si>
    <t>8340000392</t>
  </si>
  <si>
    <t>8912003038</t>
  </si>
  <si>
    <t>8040037584</t>
  </si>
  <si>
    <t>8280017251</t>
  </si>
  <si>
    <t>901341992</t>
  </si>
  <si>
    <t>807008842-9</t>
  </si>
  <si>
    <t>81001462025</t>
  </si>
  <si>
    <t>901817601-2</t>
  </si>
  <si>
    <t>8919003705</t>
  </si>
  <si>
    <t>800150280</t>
  </si>
  <si>
    <t>837000332</t>
  </si>
  <si>
    <t>520010022024 REGIONAL NARIÑO</t>
  </si>
  <si>
    <t>901818364</t>
  </si>
  <si>
    <t>826000799</t>
  </si>
  <si>
    <t>9004064818</t>
  </si>
  <si>
    <t>8906800149</t>
  </si>
  <si>
    <t>8000370217</t>
  </si>
  <si>
    <t>8140005978</t>
  </si>
  <si>
    <t>81001662025</t>
  </si>
  <si>
    <t>9009808321</t>
  </si>
  <si>
    <t>Devolución de intereses Resolución 2169  del 10 noviembre 2024</t>
  </si>
  <si>
    <t>800193394</t>
  </si>
  <si>
    <t>900545238-1</t>
  </si>
  <si>
    <t>837000444</t>
  </si>
  <si>
    <t>NIT 800245808-8</t>
  </si>
  <si>
    <t>835000832</t>
  </si>
  <si>
    <t>901900732</t>
  </si>
  <si>
    <t>901700170</t>
  </si>
  <si>
    <t>8001413595</t>
  </si>
  <si>
    <t>800253840</t>
  </si>
  <si>
    <t>846000474</t>
  </si>
  <si>
    <t>900135278</t>
  </si>
  <si>
    <t>8060120307</t>
  </si>
  <si>
    <t>900429060</t>
  </si>
  <si>
    <t>8001284346</t>
  </si>
  <si>
    <t>811021158</t>
  </si>
  <si>
    <t>901788315</t>
  </si>
  <si>
    <t>Reintegro Rendimientos Res. 1539 de 2024, Mod. Res. 2545 de 2024</t>
  </si>
  <si>
    <t>900321584</t>
  </si>
  <si>
    <t>ABONO DE INTERESES 68009632024</t>
  </si>
  <si>
    <t>8000722007</t>
  </si>
  <si>
    <t>811014792</t>
  </si>
  <si>
    <t>901605186</t>
  </si>
  <si>
    <t>892,099,499</t>
  </si>
  <si>
    <t>800072356</t>
  </si>
  <si>
    <t>800072504</t>
  </si>
  <si>
    <t>901477364</t>
  </si>
  <si>
    <t>Rendimientos Fiinancieros Regional Atlántico CZ Sgrande convenio 8008852024</t>
  </si>
  <si>
    <t>8020113327</t>
  </si>
  <si>
    <t>DTN RENDIMIENTOS FINANCIEROS ENTIDADES VARIAS</t>
  </si>
  <si>
    <t>900038013</t>
  </si>
  <si>
    <t>DTN RENDIMIENTOS FINANCIERO ENTIDADES VARIAS</t>
  </si>
  <si>
    <t>823001926</t>
  </si>
  <si>
    <t>891900367</t>
  </si>
  <si>
    <t>RENDIMIENTOS FINANCIEROS CONVENIO DISCAPACIDAD</t>
  </si>
  <si>
    <t>800178314</t>
  </si>
  <si>
    <t>900354552</t>
  </si>
  <si>
    <t>8920025060</t>
  </si>
  <si>
    <t>900427921</t>
  </si>
  <si>
    <t>901043325</t>
  </si>
  <si>
    <t>814004468</t>
  </si>
  <si>
    <t>8130068914-5</t>
  </si>
  <si>
    <t>Reintegro Rendimientos Fros RES 1489 deL 2024</t>
  </si>
  <si>
    <t>900332511-1</t>
  </si>
  <si>
    <t>901898970</t>
  </si>
  <si>
    <t>DTN - RENDIMIENTOS FINANCIEROS ENTIDADES VARIAS</t>
  </si>
  <si>
    <t>860009555</t>
  </si>
  <si>
    <t>900360782</t>
  </si>
  <si>
    <t>811019041</t>
  </si>
  <si>
    <t>901879686</t>
  </si>
  <si>
    <t>800078458</t>
  </si>
  <si>
    <t>8000484532</t>
  </si>
  <si>
    <t>830054357</t>
  </si>
  <si>
    <t>900114321</t>
  </si>
  <si>
    <t>800171818</t>
  </si>
  <si>
    <t>9016907130</t>
  </si>
  <si>
    <t>CTO 81001562025 DEL 2025 REGIONAL ARAUCA</t>
  </si>
  <si>
    <t xml:space="preserve">Reintegros </t>
  </si>
  <si>
    <t>8060061318</t>
  </si>
  <si>
    <t>900220147</t>
  </si>
  <si>
    <t>900991540</t>
  </si>
  <si>
    <t>890318964-0</t>
  </si>
  <si>
    <t>901054347</t>
  </si>
  <si>
    <t>800175570-1</t>
  </si>
  <si>
    <t>900552478</t>
  </si>
  <si>
    <t>814005979</t>
  </si>
  <si>
    <t>900304710-1</t>
  </si>
  <si>
    <t>9002462552</t>
  </si>
  <si>
    <t>8001129671</t>
  </si>
  <si>
    <t xml:space="preserve">REINTEGRO CONTRATO 47002002025 </t>
  </si>
  <si>
    <t>9001110889</t>
  </si>
  <si>
    <t xml:space="preserve">REINTEGRO CONTRATO 47002562025 </t>
  </si>
  <si>
    <t>900748884-1</t>
  </si>
  <si>
    <t>8903069506</t>
  </si>
  <si>
    <t>900065515</t>
  </si>
  <si>
    <t>8060061450</t>
  </si>
  <si>
    <t>900196035</t>
  </si>
  <si>
    <t>900072094</t>
  </si>
  <si>
    <t>900366285</t>
  </si>
  <si>
    <t>814005633</t>
  </si>
  <si>
    <t>8001199451</t>
  </si>
  <si>
    <t>900067169</t>
  </si>
  <si>
    <t>REINTEGRO CONTRATO 85001622025</t>
  </si>
  <si>
    <t>832000573</t>
  </si>
  <si>
    <t>8002314955</t>
  </si>
  <si>
    <t>DÉBITO</t>
  </si>
  <si>
    <t>890980727</t>
  </si>
  <si>
    <t>806011246</t>
  </si>
  <si>
    <t>891200461</t>
  </si>
  <si>
    <t>900002583</t>
  </si>
  <si>
    <t>817001112</t>
  </si>
  <si>
    <t>9017088946</t>
  </si>
  <si>
    <t>INTERESES FINANCIEROS JUNIO 2025</t>
  </si>
  <si>
    <t>900231305</t>
  </si>
  <si>
    <t>900189464</t>
  </si>
  <si>
    <t>823004821</t>
  </si>
  <si>
    <t>890480357-1</t>
  </si>
  <si>
    <t>RENDIMIENTOS FINANCIEROS CA 81001102025 ICBF REGIONAL ARAUCA</t>
  </si>
  <si>
    <t>RENDIMIENTOS FINANCIEROS CA 81001302025 ICBF REGIONAL ARAUCA</t>
  </si>
  <si>
    <t>RENDIMIENTOS FINANCIEROS CA 81001512025 ICBF REGIONAL ARAUCA</t>
  </si>
  <si>
    <t>RENDIMIENTOS FINANCIEROS CA 81001522025 ICBF REGIONAL ARAUCA</t>
  </si>
  <si>
    <t>RENDIMIENTOS FINANCIEROS CA 81000822025 ICBF REGIONAL ARAUCA</t>
  </si>
  <si>
    <t>890103025</t>
  </si>
  <si>
    <t>REDIMIENTOS FINANCIEROS</t>
  </si>
  <si>
    <t>RENDIMIENTOS CTA DE AHORRO</t>
  </si>
  <si>
    <t>8923012692</t>
  </si>
  <si>
    <t>901719471</t>
  </si>
  <si>
    <t>8001421459</t>
  </si>
  <si>
    <t>REINTEGRO RENDIMIENTOS FINANCIEROS CORRESPONDIENTE AL MES DE JULIO 2025 RES.1308</t>
  </si>
  <si>
    <t>800149059-7</t>
  </si>
  <si>
    <t>Rendimientos Financieros Cto de Fiducia Mercantil 006-2025</t>
  </si>
  <si>
    <t>900114202-6</t>
  </si>
  <si>
    <t>Reintegro Rendimientos Res. 709 del 2025 EBS</t>
  </si>
  <si>
    <t>901644177</t>
  </si>
  <si>
    <t>Reintegro Rendimientos Res. 1684 del 2024</t>
  </si>
  <si>
    <t>813011465-8</t>
  </si>
  <si>
    <t>8911905387</t>
  </si>
  <si>
    <t>REINTREGO DE RENDIMIENTO FINANCIERO CTO 2500 1075 2024</t>
  </si>
  <si>
    <t>800111761-5</t>
  </si>
  <si>
    <t>900262379</t>
  </si>
  <si>
    <t>REND FIN CONTRATO 47006862024 REG MAGDALENA</t>
  </si>
  <si>
    <t>8000563925</t>
  </si>
  <si>
    <t xml:space="preserve">8001683317 </t>
  </si>
  <si>
    <t>901601055</t>
  </si>
  <si>
    <t>901619033</t>
  </si>
  <si>
    <t>901182026</t>
  </si>
  <si>
    <t>C 5000191-2025 CZ GRANADA META</t>
  </si>
  <si>
    <t>800233777</t>
  </si>
  <si>
    <t>901009920</t>
  </si>
  <si>
    <t>900768952</t>
  </si>
  <si>
    <t>900553351</t>
  </si>
  <si>
    <t>890203551-8</t>
  </si>
  <si>
    <t>8001926534</t>
  </si>
  <si>
    <t>50006592024 CZ GRANADA META</t>
  </si>
  <si>
    <t>50006612024 CZ GRANADA META</t>
  </si>
  <si>
    <t>18001122025 REGIONAL CAQUETA</t>
  </si>
  <si>
    <t>800013066</t>
  </si>
  <si>
    <t>8000819138</t>
  </si>
  <si>
    <t>891410661</t>
  </si>
  <si>
    <t>901913684</t>
  </si>
  <si>
    <t>901822339</t>
  </si>
  <si>
    <t>8000874499</t>
  </si>
  <si>
    <t>80000782179</t>
  </si>
  <si>
    <t>REINTEGRO RENDIMIENTOS FINANCIEROS JUNIO 2025</t>
  </si>
  <si>
    <t>900322099</t>
  </si>
  <si>
    <t>8190063461</t>
  </si>
  <si>
    <t>834000193</t>
  </si>
  <si>
    <t>8001406950</t>
  </si>
  <si>
    <t>900958923</t>
  </si>
  <si>
    <t>8001946003</t>
  </si>
  <si>
    <t>900293148-2</t>
  </si>
  <si>
    <t>8912007965</t>
  </si>
  <si>
    <t>8010004933</t>
  </si>
  <si>
    <t>814004312</t>
  </si>
  <si>
    <t>900057726</t>
  </si>
  <si>
    <t>8000555998</t>
  </si>
  <si>
    <t>900374573</t>
  </si>
  <si>
    <t>890980758</t>
  </si>
  <si>
    <t>800076018-0</t>
  </si>
  <si>
    <t>890270632-1</t>
  </si>
  <si>
    <t>8914090831</t>
  </si>
  <si>
    <t>805006288-1</t>
  </si>
  <si>
    <t>800159627-3</t>
  </si>
  <si>
    <t>REINTEGROS DE GASTOS</t>
  </si>
  <si>
    <t>8000907960</t>
  </si>
  <si>
    <t>DEVOLUCION DE RENDIMIENTOS FROS DE LA CONSTRUCCION DE UN HOSPITAL DE BAJA COMPLE</t>
  </si>
  <si>
    <t>814006908</t>
  </si>
  <si>
    <t>DEVOLUCION DE RENDIMIENTOS FROSAPOYO PROGRAMAS DE SALUD LEY 100DE 1993</t>
  </si>
  <si>
    <t>8912002427</t>
  </si>
  <si>
    <t xml:space="preserve">DEVOLUCION DE RENDIMIENTOS FROS DE LA ADECUACION PUESTO DE SALUD LLORENTE MCPIO </t>
  </si>
  <si>
    <t>INTERESES FINANCIEROS ENTIDADES</t>
  </si>
  <si>
    <t>800247708-9</t>
  </si>
  <si>
    <t>DEVOLUCION DE RENDIMIENTOS FROS DE LA ADECUACION PUESTO DE SALUD ARRAYANES MCPIO</t>
  </si>
  <si>
    <t>RENDIMIENTOS FINANCIEROS CONTRATO 13003122025 REGIONAL BOLIVAR</t>
  </si>
  <si>
    <t>806007569</t>
  </si>
  <si>
    <t xml:space="preserve">Rendimientos Financieros contrato 15001822025, REGIONAL BOYACA </t>
  </si>
  <si>
    <t>891855948-9</t>
  </si>
  <si>
    <t>890002479</t>
  </si>
  <si>
    <t>REINTEGROS DE RENDIMIENTOS FINANCIEROS</t>
  </si>
  <si>
    <t>8909821113</t>
  </si>
  <si>
    <t>800143157</t>
  </si>
  <si>
    <t>901196276</t>
  </si>
  <si>
    <t>900867219-1</t>
  </si>
  <si>
    <t>800188305</t>
  </si>
  <si>
    <t>832003813</t>
  </si>
  <si>
    <t>801000518</t>
  </si>
  <si>
    <t>901824267</t>
  </si>
  <si>
    <t>901818353</t>
  </si>
  <si>
    <t>CONTRATO 13004102025</t>
  </si>
  <si>
    <t>9002108380</t>
  </si>
  <si>
    <t>900497866</t>
  </si>
  <si>
    <t>19002372025,2025 REGIONAL CAUCA</t>
  </si>
  <si>
    <t>891501348-0</t>
  </si>
  <si>
    <t>890480594-0</t>
  </si>
  <si>
    <t>RENDIMIENTOS DE JUNIO 2025</t>
  </si>
  <si>
    <t>900135855</t>
  </si>
  <si>
    <t xml:space="preserve"> 901818389</t>
  </si>
  <si>
    <t>891409065</t>
  </si>
  <si>
    <t>8001366101</t>
  </si>
  <si>
    <t>800019333-3</t>
  </si>
  <si>
    <t>PAGO RENDIMIENTOS FINANCIEROS</t>
  </si>
  <si>
    <t>9000061745</t>
  </si>
  <si>
    <t>800143049</t>
  </si>
  <si>
    <t>892301846</t>
  </si>
  <si>
    <t>900394860</t>
  </si>
  <si>
    <t>8090077810</t>
  </si>
  <si>
    <t>9005034419</t>
  </si>
  <si>
    <t>806009816</t>
  </si>
  <si>
    <t>820003558</t>
  </si>
  <si>
    <t>800234786-7</t>
  </si>
  <si>
    <t>9019227453</t>
  </si>
  <si>
    <t>900153698</t>
  </si>
  <si>
    <t>9019253257</t>
  </si>
  <si>
    <t>8000774274</t>
  </si>
  <si>
    <t>9001093181</t>
  </si>
  <si>
    <t>824002319</t>
  </si>
  <si>
    <t>826000639</t>
  </si>
  <si>
    <t>8001957170</t>
  </si>
  <si>
    <t>8917800546</t>
  </si>
  <si>
    <t>900067136</t>
  </si>
  <si>
    <t>901130468</t>
  </si>
  <si>
    <t>8999994335</t>
  </si>
  <si>
    <t>Reintegro Rendimientos financieros res 1498-2024</t>
  </si>
  <si>
    <t>832001794</t>
  </si>
  <si>
    <t>DTN-RENDIMIENTOS FINANCIEROS ENTIDADES VARIAS CONTRATO 195 AUX</t>
  </si>
  <si>
    <t>8911010243</t>
  </si>
  <si>
    <t>DTN-RENDIMIENTOS FINANCIEROS ENTIDADES VARIAS CONTRATO 587</t>
  </si>
  <si>
    <t>8001585557</t>
  </si>
  <si>
    <t>Reintegro Rendimientos financieros res 0941-2025</t>
  </si>
  <si>
    <t>REINTEGRO CONTRATO 66002162025</t>
  </si>
  <si>
    <t>901013815</t>
  </si>
  <si>
    <t>DTN-RENDIMIENTOS FINANCIEROS ENTIDADES VARIAS CONTRATO 694</t>
  </si>
  <si>
    <t>DTN-RENDIMIENTOS FINANCIEROS ENTIDADES VARIAS CONTRATO 159</t>
  </si>
  <si>
    <t>900114321-4</t>
  </si>
  <si>
    <t>Reintegro Rendimientos financieros res 1010-2025</t>
  </si>
  <si>
    <t>REINTREGO RENDIMIENTOS FINANCIEROS CONT 130011022024 REGIONAL BOLIVAR</t>
  </si>
  <si>
    <t>8060017654</t>
  </si>
  <si>
    <t>8818625765</t>
  </si>
  <si>
    <t>DTN-RENDIMIENTOS FINANCIEROS ENTIDADES VARIAS CONTRATO 196</t>
  </si>
  <si>
    <t>REINTEGRO CONTRATO 66002302025</t>
  </si>
  <si>
    <t>8902033733</t>
  </si>
  <si>
    <t>DTN-RENDIMIENTOS FINANCIEROS ENTIDADES VARIAS CONTRATO 293 AUXILIAR</t>
  </si>
  <si>
    <t>890982101</t>
  </si>
  <si>
    <t>DTN-RENDIMIENTOS FINANCIEROS ENTIDADES VARIAS CONTRATO 251</t>
  </si>
  <si>
    <t>DTN-RENDIMIENTOS FINANCIEROS ENTIDADES VARIAS CONTRATO 291</t>
  </si>
  <si>
    <t>DTN-RENDIMIENTOS FINANCIEROS ENTIDADES VARIAS CONTRATO 240</t>
  </si>
  <si>
    <t>800061990-1</t>
  </si>
  <si>
    <t>RENDIMIENTOS FINANCIEROS SEGUN RESOLUCION 1107 DE 2023 DEL MSPS JUNIO 2025</t>
  </si>
  <si>
    <t>DTN-RENDIMIENTOS FINANCIEROS ENTIDADES VARIAS CONTRATO 240 AUX</t>
  </si>
  <si>
    <t>DTN-RENDIMIENTOS FINANCIEROS ENTIDADES VARIAS CONTRATO 295</t>
  </si>
  <si>
    <t>8917800560</t>
  </si>
  <si>
    <t>860005216</t>
  </si>
  <si>
    <t>819003762</t>
  </si>
  <si>
    <t>8920992481</t>
  </si>
  <si>
    <t>8000714981</t>
  </si>
  <si>
    <t>8001447839</t>
  </si>
  <si>
    <t>800244435-1</t>
  </si>
  <si>
    <t>901378628</t>
  </si>
  <si>
    <t>RENDIMIENTOS FINANCIEROS ASOCIACION FLORESTA</t>
  </si>
  <si>
    <t>8220001870</t>
  </si>
  <si>
    <t>900548374</t>
  </si>
  <si>
    <t>813000522</t>
  </si>
  <si>
    <t>8001623072</t>
  </si>
  <si>
    <t>900880972</t>
  </si>
  <si>
    <t>900211468</t>
  </si>
  <si>
    <t>900222031</t>
  </si>
  <si>
    <t>901786904</t>
  </si>
  <si>
    <t>901379653</t>
  </si>
  <si>
    <t>8001617515</t>
  </si>
  <si>
    <t>Rendimientos fros. Res. 1912 de nov de 2023 jun25</t>
  </si>
  <si>
    <t>901379673</t>
  </si>
  <si>
    <t>13742612</t>
  </si>
  <si>
    <t>891903452</t>
  </si>
  <si>
    <t>RESOL. 615 DE 2025 REINTEGRO RENDIMIENTOS FINANCIEROS</t>
  </si>
  <si>
    <t>8908015624</t>
  </si>
  <si>
    <t>9001015167</t>
  </si>
  <si>
    <t>823003097</t>
  </si>
  <si>
    <t>RESOL 1973 DE 2024 REINTEGRO REN. FINANCIEROS</t>
  </si>
  <si>
    <t>RENDIMIENTOS FINANCIEROS CONTRATO 66002182025</t>
  </si>
  <si>
    <t>891410343-3</t>
  </si>
  <si>
    <t>rendimientos E.F AYP N° 610-2019-MINVIVIENDA-MOCOA</t>
  </si>
  <si>
    <t>860531315</t>
  </si>
  <si>
    <t>901914906</t>
  </si>
  <si>
    <t>900252699</t>
  </si>
  <si>
    <t>812001332</t>
  </si>
  <si>
    <t>828000312</t>
  </si>
  <si>
    <t>844001355-6</t>
  </si>
  <si>
    <t>901461454</t>
  </si>
  <si>
    <t>900504806</t>
  </si>
  <si>
    <t>900408161</t>
  </si>
  <si>
    <t>9002743882</t>
  </si>
  <si>
    <t>800096781</t>
  </si>
  <si>
    <t>843000021</t>
  </si>
  <si>
    <t>9013191276</t>
  </si>
  <si>
    <t>Rendimientos financieros R. 1928 de 2024</t>
  </si>
  <si>
    <t>890980003</t>
  </si>
  <si>
    <t>Rendimientos financieros R. 1033 de 2024</t>
  </si>
  <si>
    <t>891800644-9</t>
  </si>
  <si>
    <t>CONTRATO 66002172025 Rendimientos financieros</t>
  </si>
  <si>
    <t>800217734-2</t>
  </si>
  <si>
    <t>9002636636</t>
  </si>
  <si>
    <t>RENDIMIENTOS FINANCIEROS CONTRATO 95000852025 REGIONAL GUAVIARE</t>
  </si>
  <si>
    <t>830128504-2</t>
  </si>
  <si>
    <t>RENDIMIENTOS FINANCIEROS CONTRATO 95000862025 REGIONAL GUAVIARE</t>
  </si>
  <si>
    <t>9003100298</t>
  </si>
  <si>
    <t>9018183542</t>
  </si>
  <si>
    <t>9018183155</t>
  </si>
  <si>
    <t>DEVOLUCION RENDIMIENTOS IPSE 124 2020</t>
  </si>
  <si>
    <t>818001629</t>
  </si>
  <si>
    <t>8090057194</t>
  </si>
  <si>
    <t>804001455-9</t>
  </si>
  <si>
    <t>9018182963</t>
  </si>
  <si>
    <t>8907060673</t>
  </si>
  <si>
    <t>800145299-1</t>
  </si>
  <si>
    <t>8921151980</t>
  </si>
  <si>
    <t>890981163</t>
  </si>
  <si>
    <t>822000187</t>
  </si>
  <si>
    <t>800161952</t>
  </si>
  <si>
    <t>8001256972</t>
  </si>
  <si>
    <t>900739314</t>
  </si>
  <si>
    <t>900631966</t>
  </si>
  <si>
    <t>901528894</t>
  </si>
  <si>
    <t>800246165-5</t>
  </si>
  <si>
    <t>891201645</t>
  </si>
  <si>
    <t>901158486</t>
  </si>
  <si>
    <t>900225567-5</t>
  </si>
  <si>
    <t xml:space="preserve">901376425 </t>
  </si>
  <si>
    <t>890310280-5</t>
  </si>
  <si>
    <t>900589525</t>
  </si>
  <si>
    <t>900642462</t>
  </si>
  <si>
    <t>800161026-3</t>
  </si>
  <si>
    <t>8000629452</t>
  </si>
  <si>
    <t>8000535412</t>
  </si>
  <si>
    <t>Rendimientos financieros convenio fic 530</t>
  </si>
  <si>
    <t>8914800327</t>
  </si>
  <si>
    <t>800229137</t>
  </si>
  <si>
    <t>821000580-9</t>
  </si>
  <si>
    <t>901781786</t>
  </si>
  <si>
    <t>8300945581</t>
  </si>
  <si>
    <t>900134013</t>
  </si>
  <si>
    <t xml:space="preserve">REINTEGRO RENDIMIENTOS FINANCIEROS COID1275 </t>
  </si>
  <si>
    <t>891480022</t>
  </si>
  <si>
    <t>800138523-6</t>
  </si>
  <si>
    <t>900213205</t>
  </si>
  <si>
    <t>900088061</t>
  </si>
  <si>
    <t>RENDIMIENTOS CTO 164 - META</t>
  </si>
  <si>
    <t>900365433</t>
  </si>
  <si>
    <t>RENDIMIENTOS CTO 167 - META</t>
  </si>
  <si>
    <t>RENDIMIENTOS CTO 675 - META</t>
  </si>
  <si>
    <t>RENDIMIENTOS CTO 161 - META</t>
  </si>
  <si>
    <t>RENDIMIENTOS CTO 676 - META</t>
  </si>
  <si>
    <t>8904800591</t>
  </si>
  <si>
    <t>8240004407</t>
  </si>
  <si>
    <t>832002436</t>
  </si>
  <si>
    <t>8912003045</t>
  </si>
  <si>
    <t>826002720</t>
  </si>
  <si>
    <t>800099346-0</t>
  </si>
  <si>
    <t>890000046</t>
  </si>
  <si>
    <t>8920023981</t>
  </si>
  <si>
    <t>901920798</t>
  </si>
  <si>
    <t>8911802680</t>
  </si>
  <si>
    <t>900561675</t>
  </si>
  <si>
    <t>901338625</t>
  </si>
  <si>
    <t>901354105</t>
  </si>
  <si>
    <t>900211460</t>
  </si>
  <si>
    <t>890208122-4</t>
  </si>
  <si>
    <t>800209106</t>
  </si>
  <si>
    <t>9013459391</t>
  </si>
  <si>
    <t>900391885</t>
  </si>
  <si>
    <t>391 UNIDAD DE ATENCIÓN Y REPARACIÓN INTEGRAL A LAS VICTIMAS</t>
  </si>
  <si>
    <t>8001846863</t>
  </si>
  <si>
    <t>890701300</t>
  </si>
  <si>
    <t>890203222-1</t>
  </si>
  <si>
    <t>826002304</t>
  </si>
  <si>
    <t>817004234</t>
  </si>
  <si>
    <t>800055997-6</t>
  </si>
  <si>
    <t>9009394141</t>
  </si>
  <si>
    <t xml:space="preserve">Contrato 18001782025 Regional Caqueta </t>
  </si>
  <si>
    <t>901376425-9</t>
  </si>
  <si>
    <t>814007047</t>
  </si>
  <si>
    <t>8920022288</t>
  </si>
  <si>
    <t>900000701</t>
  </si>
  <si>
    <t>812001550</t>
  </si>
  <si>
    <t>800037979</t>
  </si>
  <si>
    <t>RENDIMIENTOS CAIP-302-2025</t>
  </si>
  <si>
    <t>892099364-8</t>
  </si>
  <si>
    <t>8130111259</t>
  </si>
  <si>
    <t>812002836</t>
  </si>
  <si>
    <t xml:space="preserve">RENDIMIENTOS FINANCIEROS DEL MES JUNIO CONTRATO  41002852025 REGIONAL HUILA </t>
  </si>
  <si>
    <t>900000615</t>
  </si>
  <si>
    <t>901826992</t>
  </si>
  <si>
    <t>800063626-2</t>
  </si>
  <si>
    <t>800055856-6</t>
  </si>
  <si>
    <t>900361649-2</t>
  </si>
  <si>
    <t>805021199</t>
  </si>
  <si>
    <t>892002251-8</t>
  </si>
  <si>
    <t>821003143-7</t>
  </si>
  <si>
    <t>8907010781</t>
  </si>
  <si>
    <t>891180001</t>
  </si>
  <si>
    <t>8040115764</t>
  </si>
  <si>
    <t>900084777</t>
  </si>
  <si>
    <t>890984427</t>
  </si>
  <si>
    <t>9001904739</t>
  </si>
  <si>
    <t>RENDIMIENTOS FINANCIEROS FUNCAHUM</t>
  </si>
  <si>
    <t>808003905</t>
  </si>
  <si>
    <t>901930813</t>
  </si>
  <si>
    <t>8000998605</t>
  </si>
  <si>
    <t>890700568</t>
  </si>
  <si>
    <t>RENDIMIENTOS FINANCIEROS SEGUN RESOLUCION 1212</t>
  </si>
  <si>
    <t>890203436</t>
  </si>
  <si>
    <t>17002252025</t>
  </si>
  <si>
    <t>901124694</t>
  </si>
  <si>
    <t>17002552025</t>
  </si>
  <si>
    <t>809007422-1</t>
  </si>
  <si>
    <t>8001361931</t>
  </si>
  <si>
    <t>860006648</t>
  </si>
  <si>
    <t>901782336</t>
  </si>
  <si>
    <t>814000792</t>
  </si>
  <si>
    <t>RENDIMIENTOS FINANCIEROS JULIO 2025</t>
  </si>
  <si>
    <t>900230819</t>
  </si>
  <si>
    <t>DEVOLUCION RENDIMIENTOS FINANCIEROS MAYO 2025</t>
  </si>
  <si>
    <t>DEVOLUCION RENDIMIENTOS FINANCIEROS JUNIO 2025</t>
  </si>
  <si>
    <t>REINTEGRO CONTRATO 339-2025</t>
  </si>
  <si>
    <t>837000762</t>
  </si>
  <si>
    <t>REINTEGRO CONTRATO 274-2025</t>
  </si>
  <si>
    <t>REINTEGRO CONTRATO 270-2025</t>
  </si>
  <si>
    <t>890981494</t>
  </si>
  <si>
    <t>8907009014</t>
  </si>
  <si>
    <t>REG. CUNDINAMARCA - CZ SOACHA CTO 417 - REND. FINANCIEROS</t>
  </si>
  <si>
    <t>REG. CUNDINAMARCA - CZ SOACHA CTO 419 - REND. FINANCIEROS</t>
  </si>
  <si>
    <t>REINTEGRO CONTRATO 85000862024</t>
  </si>
  <si>
    <t>REINTEGRO CONTRATO 85000872024</t>
  </si>
  <si>
    <t>REINTEGRO CONTRATO 85000982024</t>
  </si>
  <si>
    <t>901839352</t>
  </si>
  <si>
    <t>800242982</t>
  </si>
  <si>
    <t>901026967</t>
  </si>
  <si>
    <t>892301275</t>
  </si>
  <si>
    <t>800055673-5</t>
  </si>
  <si>
    <t>800141637-8</t>
  </si>
  <si>
    <t>892301280-4</t>
  </si>
  <si>
    <t>RENDIMIENTO FINANCIEROS CONTRATO 914</t>
  </si>
  <si>
    <t>900728571</t>
  </si>
  <si>
    <t>RENDIMIENTO FINANCIEROS CONTRATO 915</t>
  </si>
  <si>
    <t>RENDIMIENTO FINANCIEROS CONTRATO 916</t>
  </si>
  <si>
    <t>GIRO</t>
  </si>
  <si>
    <t>891900361</t>
  </si>
  <si>
    <t>RENDIMIENTOS FINANCIEROS RES 2497</t>
  </si>
  <si>
    <t>830053691</t>
  </si>
  <si>
    <t>CONTRATO 13003582025</t>
  </si>
  <si>
    <t>PAGO RENDIMIENTO FINANCIERO 321</t>
  </si>
  <si>
    <t>802021835</t>
  </si>
  <si>
    <t>PAGO RENDIMIENTO FINANCIERO 322</t>
  </si>
  <si>
    <t>PAGO RENDIMIENTO FINANCIERO 325</t>
  </si>
  <si>
    <t>PAGO RENDIMIENTO FINANCIERO 399</t>
  </si>
  <si>
    <t>804006936</t>
  </si>
  <si>
    <t>809004964</t>
  </si>
  <si>
    <t>800099118</t>
  </si>
  <si>
    <t>800111755</t>
  </si>
  <si>
    <t>800109794</t>
  </si>
  <si>
    <t>900393415-3</t>
  </si>
  <si>
    <t>8001127279</t>
  </si>
  <si>
    <t>900427921-7</t>
  </si>
  <si>
    <t>DTN- RENDIMIENTOS FINANCIEROS</t>
  </si>
  <si>
    <t>8230015183</t>
  </si>
  <si>
    <t>813000507-1</t>
  </si>
  <si>
    <t>RENDIMIENTOS FINANCIEROS RS 1033</t>
  </si>
  <si>
    <t>800037244</t>
  </si>
  <si>
    <t>RENDIMIENTOS FINANCIEROS RS 1928</t>
  </si>
  <si>
    <t>823001943</t>
  </si>
  <si>
    <t>901481357</t>
  </si>
  <si>
    <t>900567989</t>
  </si>
  <si>
    <t>8922800211</t>
  </si>
  <si>
    <t>RENDIMIENTOS FINANCIEROS RESOLUCION 1009 DE 2025</t>
  </si>
  <si>
    <t>REINTEGRO RENDIMIENTOS FINANCIEROS RESOL 1541 DE 2024 - CAMPOALEGRE</t>
  </si>
  <si>
    <t>Rend-JUN-25 Contrato ADC-2022-512</t>
  </si>
  <si>
    <t>901432066</t>
  </si>
  <si>
    <t>814000687</t>
  </si>
  <si>
    <t>Rend-JUN 25 Contrato ADC-2022-512</t>
  </si>
  <si>
    <t>900612763-2</t>
  </si>
  <si>
    <t>890480631-5</t>
  </si>
  <si>
    <t>890305430</t>
  </si>
  <si>
    <t>Pago de rendimientos</t>
  </si>
  <si>
    <t>8917800507</t>
  </si>
  <si>
    <t>819000177</t>
  </si>
  <si>
    <t>804008770</t>
  </si>
  <si>
    <t>800050385</t>
  </si>
  <si>
    <t>901381158</t>
  </si>
  <si>
    <t>REINTEGRO RENDIMIENTO FINANCIERO CONTRATO 73009222024</t>
  </si>
  <si>
    <t>800133887-9</t>
  </si>
  <si>
    <t>800117860</t>
  </si>
  <si>
    <t>Rendimientos Financieros</t>
  </si>
  <si>
    <t>800231411-7</t>
  </si>
  <si>
    <t>REINTEGRO CONTRATO 20001972025</t>
  </si>
  <si>
    <t>800225264</t>
  </si>
  <si>
    <t>8999992307</t>
  </si>
  <si>
    <t>8200038502</t>
  </si>
  <si>
    <t>846002309</t>
  </si>
  <si>
    <t>901882994-8</t>
  </si>
  <si>
    <t>8000501645</t>
  </si>
  <si>
    <t>8902019339</t>
  </si>
  <si>
    <t>800103180</t>
  </si>
  <si>
    <t>Rendimientos Financieros Julio 2025</t>
  </si>
  <si>
    <t>8000967461</t>
  </si>
  <si>
    <t>364 UNIDAD ADMINISTRATIVA ESPECIAL DIRECCION DE IMPUESTOS Y ADUANAS NACIONALES RECAUDOS</t>
  </si>
  <si>
    <t>8001802341</t>
  </si>
  <si>
    <t>DEVOLUCION RENDIMIENTOS RESOLUCION 1032 EQUIPOS BASICOS SOACHA</t>
  </si>
  <si>
    <t>800006850</t>
  </si>
  <si>
    <t>DEVOLUCION RENDIMIENTOS RESOLUCION 1976 EQUIPOS BASICOS SALUD</t>
  </si>
  <si>
    <t>800142556-4</t>
  </si>
  <si>
    <t>800114857-7</t>
  </si>
  <si>
    <t>8120037268</t>
  </si>
  <si>
    <t>891901041</t>
  </si>
  <si>
    <t>900959048</t>
  </si>
  <si>
    <t>800175236</t>
  </si>
  <si>
    <t>890704495-3</t>
  </si>
  <si>
    <t>820003619</t>
  </si>
  <si>
    <t>68009612024 Carlos lleras Restrepo, Santander</t>
  </si>
  <si>
    <t>816006827-1</t>
  </si>
  <si>
    <t>8000632481</t>
  </si>
  <si>
    <t>900123258</t>
  </si>
  <si>
    <t>900299281</t>
  </si>
  <si>
    <t>RENDIMIENTOS  FINANCIEROS JULIO 164</t>
  </si>
  <si>
    <t>901645727</t>
  </si>
  <si>
    <t>RENDIMIENTOS FINANCIEROS – Resolución 00000615 del 07 de Abril de 2025</t>
  </si>
  <si>
    <t>8100013925</t>
  </si>
  <si>
    <t>RENDIMIENTOS  FINANCIEROS AGOSTO 156 JUL CZ YOPAL</t>
  </si>
  <si>
    <t>800098911</t>
  </si>
  <si>
    <t>RENDIMIENTOS  FINANCIEROS JULIO 161 CZ PAZ DE ARIPORO</t>
  </si>
  <si>
    <t>REINTEGRO RENDIMIENTOS FINANCIEROS CONTRATO 11024762024</t>
  </si>
  <si>
    <t>S.A.</t>
  </si>
  <si>
    <t>RENDIMIENTO FINANCIERO CONTRATO 27001872025 MES JULIO</t>
  </si>
  <si>
    <t>RENDIMIENTO FINANCIERO CONTRATO 05005972025 MES JULIO</t>
  </si>
  <si>
    <t>RENDIMIENTO FINANCIERO CONTRATO 05005992025 MES JULIO</t>
  </si>
  <si>
    <t>RENDIMIENTO FINANCIERO CONTRATO 27002382025 MES JULIO</t>
  </si>
  <si>
    <t>RENDIMIENTO FINANCIERO CONTRATO 05007342025 MES JULIO</t>
  </si>
  <si>
    <t>Rend conv No. 3098 de 2024</t>
  </si>
  <si>
    <t>9003260915</t>
  </si>
  <si>
    <t>Rend conv No. 2160 de 2024</t>
  </si>
  <si>
    <t>9016321474</t>
  </si>
  <si>
    <t>Rend conv No. 2398 de 2024</t>
  </si>
  <si>
    <t>9016321507</t>
  </si>
  <si>
    <t>Rend conv No. 3623 de 2024</t>
  </si>
  <si>
    <t>9003185557</t>
  </si>
  <si>
    <t>Rend conv N°3174 DE 2024</t>
  </si>
  <si>
    <t>8070031371</t>
  </si>
  <si>
    <t>Rend conv No. 3202 DE 0224</t>
  </si>
  <si>
    <t>901537969-5</t>
  </si>
  <si>
    <t>Rend conv No. 2727 de 2024.</t>
  </si>
  <si>
    <t>9012826609</t>
  </si>
  <si>
    <t>Rend conv   No. 2730 de 2024.</t>
  </si>
  <si>
    <t>8000831726</t>
  </si>
  <si>
    <t>REINTREGO RENDIMIENTOS FINANCIEROS CONT 08002012025 REGIONAL ATLANTICO</t>
  </si>
  <si>
    <t>901313164</t>
  </si>
  <si>
    <t>REINTEGRO RENDIMIENTOS FINANCIEROS CONTRATO 70001062024,REGIONAL SUCRE</t>
  </si>
  <si>
    <t>8002476819</t>
  </si>
  <si>
    <t>PAGO RENDIMIENTOS FINANCIEROS JULIO 2025</t>
  </si>
  <si>
    <t>CT 86001232025 INTERESES FINANCIEROS JUL/25</t>
  </si>
  <si>
    <t>CT 86001272025 INTERESES FINANCIEROS JUL/25</t>
  </si>
  <si>
    <t>CT 86001852025 INTERESES FINANCIEROS JUL/25</t>
  </si>
  <si>
    <t>CT 86001882025 INTERESES FINANCIEROS JUL/25</t>
  </si>
  <si>
    <t>CT 86001372025 INTERESES FINANCIEROS JUL/25</t>
  </si>
  <si>
    <t>CT 86001772025 INTERESES FINANCIEROS JUL/25</t>
  </si>
  <si>
    <t>CT 19003272025 INTERESES FINANCIEROS JUL/25</t>
  </si>
  <si>
    <t>CT 19003272025 INTERESES FINANCIEROS MAY/25</t>
  </si>
  <si>
    <t>REINTEGRODE RENDIMIENTO MES JULIO 2025</t>
  </si>
  <si>
    <t>Rendimientos Financieros julio 2025 CTO 86004092024</t>
  </si>
  <si>
    <t>Rendimientos Financieros julio 2025 CTO 86004102024</t>
  </si>
  <si>
    <t>Rendimientos Financieros julio 2025 CTO 86001202025</t>
  </si>
  <si>
    <t>Rendimientos Financieros julio 2025 CTO 86001902025</t>
  </si>
  <si>
    <t>Rend Finan Jul Car 404</t>
  </si>
  <si>
    <t>Rend Finan Car 508 Jul</t>
  </si>
  <si>
    <t>Rend Finan Yum 384 Jul</t>
  </si>
  <si>
    <t>Rend Finan Yum 517 Jul</t>
  </si>
  <si>
    <t>PAGO RENDIMIENTOS ASOCIACION VILLANUBIA JULIO - 2025  CUENTA *******1399</t>
  </si>
  <si>
    <t>PAGO RENDIMIENTOS ASOCIACION VILLANUBIA JULIO - 2025  CUENTA *******1464</t>
  </si>
  <si>
    <t>PAGO RENDIMIENTOS ASOCIACION VILLANUBIA JULIO 2025  CUENTA *******1472</t>
  </si>
  <si>
    <t>CT 52002152025 PAGO RENDIMIENTOS FINANCIEROS MES DE JULIO  DEL AÑO 2025</t>
  </si>
  <si>
    <t>CT 52002202025 PAGO RENDIMIENTOS FINANCIEROS MES DE JULIO  DEL AÑO 2025</t>
  </si>
  <si>
    <t>CT 52002212025 PAGO RENDIMIENTOS FINANCIEROS MES DE JULIO  DEL AÑO 2025</t>
  </si>
  <si>
    <t>CT 52003712025 PAGO RENDIMIENTOS FINANCIEROS MES DE MAYO  DEL AÑO 2025</t>
  </si>
  <si>
    <t>RENDIMIENTO FINENCIERO MES junio 2025- CONTRATO 899</t>
  </si>
  <si>
    <t>RENDIMIENTOS FINANCIEROS JULIO</t>
  </si>
  <si>
    <t>REINTEGROS RECURSOS Y RENDIMIENTOSFUENTE NACION</t>
  </si>
  <si>
    <t>8002308541</t>
  </si>
  <si>
    <t>Rendimientos financieros julio</t>
  </si>
  <si>
    <t>RENDIMIENTOS CUENTA DE AHORROS XXXXXXX3919 MES JULIO</t>
  </si>
  <si>
    <t xml:space="preserve">RENDIMIENTOS CUENTA DE AHORROS XXXXXXX2145MES JULIO </t>
  </si>
  <si>
    <t>REINTEGRO DE RENDIMIENTOS FINANCIEROS CTO 18001362025. JULIO REG CQTA</t>
  </si>
  <si>
    <t>REND FINAN 797 JUL</t>
  </si>
  <si>
    <t>REND FINAN 859 JUL</t>
  </si>
  <si>
    <t>RENDIMIENTOS FINANCIEROS JULIO 2025 CTO 95000792025 GUAVIARE</t>
  </si>
  <si>
    <t>REINTEGRO DE RENDIMIENTOS FINANCIEROS CTO 18001662025. JULIO REG CQTA</t>
  </si>
  <si>
    <t>REND FINAN 577 JUL</t>
  </si>
  <si>
    <t>REND FINAN 704 JUL</t>
  </si>
  <si>
    <t>REND FINAN 185 JUL</t>
  </si>
  <si>
    <t>Intereses resolución 1709-2024 julio de 2025 Batuta Risaralda</t>
  </si>
  <si>
    <t xml:space="preserve">800148631 </t>
  </si>
  <si>
    <t>CT 19003712025 INTERESES FINANCIEROS ABR/25</t>
  </si>
  <si>
    <t>REND FINAN 287 JUL</t>
  </si>
  <si>
    <t>CT 19003712025 INTERESES FINANCIEROS JUL/25</t>
  </si>
  <si>
    <t>RENDIMIENTOS  171 JULIO ASOINAD</t>
  </si>
  <si>
    <t>900737280-4</t>
  </si>
  <si>
    <t xml:space="preserve">RENDIMIENTOS CUENTA DE AHORROS XXXXXXX2152MES JULIO </t>
  </si>
  <si>
    <t>REINTEGRO REDIMIENTOS FINANCIEROS EBS</t>
  </si>
  <si>
    <t>806007161</t>
  </si>
  <si>
    <t>408 MINISTERIO  DE SALUD Y PROTECCION SOCIAL - CENTRO DERMATOLOGICO FEDERICO LLERAS ACOSTA</t>
  </si>
  <si>
    <t>RENDIMIENTOS  173 JULIO ASOINAD</t>
  </si>
  <si>
    <t>REND FINAN 607 JUL</t>
  </si>
  <si>
    <t>RENDIMIENTOS  175 JULIO ASOINAD</t>
  </si>
  <si>
    <t>REINTEGRO RENDIMIENTOS FINANCIEROS JULIO CONTRATO 63001082025</t>
  </si>
  <si>
    <t>REND FINAN 848</t>
  </si>
  <si>
    <t>RENDIMIENTOS  253 JULIO ASOINAD</t>
  </si>
  <si>
    <t>RENDIMIENTOS FINANCIEROS NIÑEZ MES DE JULIO</t>
  </si>
  <si>
    <t>REINTEGRO DE RENDIMIENTOS FINANCIEROS CTO 41002902025 JULIO REG. HUILA</t>
  </si>
  <si>
    <t>REND FINAN 618 JUL</t>
  </si>
  <si>
    <t>RENDIMIENTOS  282 JULIO ASOINAD</t>
  </si>
  <si>
    <t>REND FINAN 741 JUL</t>
  </si>
  <si>
    <t>REINTEGRO DE RENDIMIENTOS FINANCIEROS CTO 41001182025 JULIO REG. HUILA</t>
  </si>
  <si>
    <t>REINTEGRO MES DE JUNIO RESOLUCION 1397-2024</t>
  </si>
  <si>
    <t>900113729</t>
  </si>
  <si>
    <t>rendimientos financieros ctaahorros MAESTRA 9891 JULIO2025</t>
  </si>
  <si>
    <t>RENDIMIENTOS FINANCIEROS - CONTRATO 08002942025 - JULIO 2025</t>
  </si>
  <si>
    <t>R.redtos.fros  07-2025 NIT891200303-8 Hogar comunitario la milagrosa 52002292025</t>
  </si>
  <si>
    <t>REND FINAN 545 JUL</t>
  </si>
  <si>
    <t>PAGO RENDIMIENTO FINANCIERO JULIO 2025</t>
  </si>
  <si>
    <t>RENDIMIENTOS FINANCIEROS JULIO CONTRATO 08009462024</t>
  </si>
  <si>
    <t>REND FINAN 548 JUL</t>
  </si>
  <si>
    <t>REND FINAN 710 JUL</t>
  </si>
  <si>
    <t>REND FINAN 715 JUL</t>
  </si>
  <si>
    <t>PAGO RENDIMIENTOS FINANCIEROS CA81001292025 REGIONAL ARAUCA CZ TAME JULIO</t>
  </si>
  <si>
    <t>PAGO RENDIMIENTOS FINANCIEROS CA81001582025 REGIONAL ARAUCA CZ TAME JULIO</t>
  </si>
  <si>
    <t>RENDIMIENTOS FINANCIEROS CDI BUGA CONTRATO 76003752025 MES DE JULIO 25</t>
  </si>
  <si>
    <t>RENDIMIENTOS FINANCIEROS JULIO CONTRATO 08002562025</t>
  </si>
  <si>
    <t xml:space="preserve">RENDIMIENTOS FINANCIEROS JULIO CONTRATO 08009202024 </t>
  </si>
  <si>
    <t>Reintegro Rendimientos Fros RES 2290 deL 2024</t>
  </si>
  <si>
    <t>REG BOL-CZ INDUSTRIAL-RENDIMIENTOS FIN 2024-CT 13009802024 - NOV + DIC</t>
  </si>
  <si>
    <t>806005793</t>
  </si>
  <si>
    <t>RENDIMIENTOS FINANCIEROS JULIO CONT 132 CASANARE</t>
  </si>
  <si>
    <t>RENDIMIENTOS FINACIEROS 301 JULIO</t>
  </si>
  <si>
    <t>Rendimientos Financieros	Julio	4-ago	 $ 8,668.93 	3218	25004332025	CDI Soacha Te</t>
  </si>
  <si>
    <t>DTN-RENDIMIENTOS FINANCIEROS ENTIDADES VARIAS</t>
  </si>
  <si>
    <t>812004010</t>
  </si>
  <si>
    <t>Reintegro Rendimientos Fros RES 2290  deL 2024</t>
  </si>
  <si>
    <t>Rendimientos Financieros	Julio	4-ago	 $ 17,774.53 	7563	25003722025	Villeta	8000</t>
  </si>
  <si>
    <t>PAGO RENDIMIENTOS FINANCIEROS MES JULIO CONTRATO 50001882025 CUENTA MT</t>
  </si>
  <si>
    <t>REG BOL-CZ INDUSTRIAL-RENDIMIENTOS FIN 2024-CT 13009662024 - NOV + DIC</t>
  </si>
  <si>
    <t>REINTEGRO RENDIMIENTOS FINANCIEROS EBS JULIO</t>
  </si>
  <si>
    <t>RENDIMIENTO FINANCIERO JULIO</t>
  </si>
  <si>
    <t>RENDIMIENTOS FINANCIEROS JULIO CTO1069</t>
  </si>
  <si>
    <t>RENDIMIENTOS FINANCIEROS 390 JULIO</t>
  </si>
  <si>
    <t>Rendimientos Financieros	Julio	4-ago	 $ 13,940.82 	4725	25003742025	ZIPAQUIRÁ	80</t>
  </si>
  <si>
    <t>RENDIMIENTOS FINANCIEROS CA 81001592025 JULIO</t>
  </si>
  <si>
    <t>RENDIMIENTOS FINANCIEROS JULIO DISCAPACIDAD</t>
  </si>
  <si>
    <t>RENDIMIENTOS FINANCIEROS JULIO CTO1072</t>
  </si>
  <si>
    <t>DEVOLUCION RENDIMIENTOS FINANCIEROS MES DE JULIO CONTRATO 263</t>
  </si>
  <si>
    <t>901086483</t>
  </si>
  <si>
    <t>Reintegro Rendimientos Fros RES 1778 deL 2023</t>
  </si>
  <si>
    <t>REND FINAN 593 JUL</t>
  </si>
  <si>
    <t>REINTEGRO RENDIMIENTOS JUL 882</t>
  </si>
  <si>
    <t>REND FINAN 612 JUL</t>
  </si>
  <si>
    <t>REINTEGRO RENDIMIENTOS JUL 274</t>
  </si>
  <si>
    <t>RENDIMIENTOS FINANCIEROS 44000642025 - JULIO</t>
  </si>
  <si>
    <t>REINTEGRO RENDIMIENTOS JUL 295</t>
  </si>
  <si>
    <t>RENDIMIENTO FINANCIERO CTO531 MARZO MAYO</t>
  </si>
  <si>
    <t>817007115</t>
  </si>
  <si>
    <t>Reintegro Rendimientos Financieros Contrato 54007372024</t>
  </si>
  <si>
    <t>800185798-4</t>
  </si>
  <si>
    <t>REND FINAN 614 JUL</t>
  </si>
  <si>
    <t>REINTEGRO DE RENDIMIENTOS FINANCIEROS CTO 18001372025 JULIO REG. CQTA</t>
  </si>
  <si>
    <t>REND FINAN 733 JUL</t>
  </si>
  <si>
    <t>Reintegro Rendimientos Fros RES 1184 deL 2024</t>
  </si>
  <si>
    <t>REND FINAN 736 JUL</t>
  </si>
  <si>
    <t>REND FINAN 738 JUL</t>
  </si>
  <si>
    <t>RENDIMIENTOS FINANCIEROS CTO 053 JULIO</t>
  </si>
  <si>
    <t>REINTEGRO DE RENDIMIENTOS FINANCIEROS CTO 18001772025 JULIO REG. CQTA</t>
  </si>
  <si>
    <t>REND FINAN 755 JUL</t>
  </si>
  <si>
    <t>RENDIMIENTO FINANCIERO CTO423 MAYO Y JUNIO</t>
  </si>
  <si>
    <t>800072438</t>
  </si>
  <si>
    <t>REINTEGRO RENDIMIENTOS 1146-JUNIO</t>
  </si>
  <si>
    <t>REINTEGRO RENDIM. FINANCIEROS JULIO 2025 CT 76003502025</t>
  </si>
  <si>
    <t>REG BOL-CZ INDUSTRIAL-RENDIMIENTOS FIN 2024-CT 13009722024 - NOV + DIC</t>
  </si>
  <si>
    <t>PAGO RENDIMIEMTOS FINANCIERO CONTRATO ESPECIFIC 134-2220940 JUNIO 2025</t>
  </si>
  <si>
    <t>20002592025 RENDIMIENTOS JULIO</t>
  </si>
  <si>
    <t>RENDIEMIENTO FCROS RESOLUCION 903  MES DE JUNIO</t>
  </si>
  <si>
    <t>RENDIMIENTOS FINANCIEROS CTO 061 JULIO</t>
  </si>
  <si>
    <t>REND FINAN 805 JUL</t>
  </si>
  <si>
    <t>REND FINAN 807 JUL</t>
  </si>
  <si>
    <t>RENDIMIENTOS FINANANCIEROS CONTRATO 19002752025 MAYO JUNIO</t>
  </si>
  <si>
    <t>817004559</t>
  </si>
  <si>
    <t>Reintegro Rendimientos Fros RES 1397 deL 2024</t>
  </si>
  <si>
    <t xml:space="preserve">RENDIMIENTOS FINANCIEROS CORRIENTES CONVENIO 1148-2021 </t>
  </si>
  <si>
    <t>890983674</t>
  </si>
  <si>
    <t>Reintegro Rendimientos Fros RES 1489 deL 2024 mes julio</t>
  </si>
  <si>
    <t>20001782025 RENDIMIENTOS JULIO</t>
  </si>
  <si>
    <t xml:space="preserve">REINTEGRO INTERESES RESOLUCION 001696 DE 2024, </t>
  </si>
  <si>
    <t>805027287</t>
  </si>
  <si>
    <t>1063 RENDIMIENTOS JULIO</t>
  </si>
  <si>
    <t>RENDIMIENTOS FINANCIEROS MES JULIO</t>
  </si>
  <si>
    <t>800062152</t>
  </si>
  <si>
    <t>Rendimientos financieros julio-2025 Resolucion 1539-2024</t>
  </si>
  <si>
    <t>REINTEGRO INTERESES FINAN 001906 DE 2024, PUERTE MALLARINO</t>
  </si>
  <si>
    <t>REG BOL-CZ INDUSTRIAL-RENDIMIENTOS FIN 2024-CT 13009762024 - NOV + DIC</t>
  </si>
  <si>
    <t>806003965</t>
  </si>
  <si>
    <t>REG BOL-CZ INDUSTRIAL-RENDIMIENTOS FIN 2024-CT 13009712024 - NOV + DIC</t>
  </si>
  <si>
    <t>806004938</t>
  </si>
  <si>
    <t>RDTOS FROS JUN 2025 RES 703 CONV VARIOS</t>
  </si>
  <si>
    <t>REINTEGRO RENDIMIENTOS FINANCIEROS RESOLUCION 1184 DE 2024</t>
  </si>
  <si>
    <t>814001329</t>
  </si>
  <si>
    <t>RENDIMIENTOS FINANCIEROS JULIO CTO 135 BANCOLOMNBIA</t>
  </si>
  <si>
    <t>REINTEGRO RENDIMIENTOS FINANCIEROS EBAS JULIO RESOL.1184</t>
  </si>
  <si>
    <t>RENDIMIENTOS FINANCIEROS JULIO CTO 176 ALIMENTOS</t>
  </si>
  <si>
    <t>REINTEGRO RENDIMIENTOS FINANCIEROS DISCAPACIDAD JULIO RESOL.1539</t>
  </si>
  <si>
    <t>CT 52002142025 INTERESES FINANCIEROS JULIO/25</t>
  </si>
  <si>
    <t>Devolución de intereses Resolucion 1904 01 octubre 2024</t>
  </si>
  <si>
    <t>REINTEGRO RENDIMIENTOS FINANCIEROS 520010562024 JULIO</t>
  </si>
  <si>
    <t>CT 52002182025 INTERESES FINANCIEROS JULIO/2025</t>
  </si>
  <si>
    <t>REINTEGRO RENDIMIENTOS FINANCIEROS 520010602024 JULIO</t>
  </si>
  <si>
    <t>RENDIMIENTOS FINANCIEROS JULIO CONTRATO 1027 2025</t>
  </si>
  <si>
    <t xml:space="preserve"> PAGO RENDIMIENTOS FINANCIEROS  JULIO 2025 CTO 95000712025 GUAVIARE</t>
  </si>
  <si>
    <t>CT 52002192025 INTERESES FINANCIEROS JULIO/25</t>
  </si>
  <si>
    <t>RENDIMIENTOS FINANCIEROS CONTRATO 327</t>
  </si>
  <si>
    <t>CT 52003832025 INTERESES FINANCIEROS JUL/25</t>
  </si>
  <si>
    <t>RENDIMIENTOS FINANCIERO CONTRATO 27001412025 MES JULIO</t>
  </si>
  <si>
    <t>CT 52009962024 INTERESES FINANCIEROS ABRIL/25</t>
  </si>
  <si>
    <t xml:space="preserve"> RENDIMIENTOS FINANCIEROS JULIO 2025 CTO 95000642025 GUAVIARE</t>
  </si>
  <si>
    <t>RENDIMIENTOS PROGRAMA DE DISCAPACIDAD RES 0619 DE 2024 - DE JUN 2024 A JUN 2025</t>
  </si>
  <si>
    <t xml:space="preserve"> RENDIMIENTOS FINANCIEROS  JULIO 2025 CTO 95000652025 GUAVIARE</t>
  </si>
  <si>
    <t>RENDIMIENTOS-CTR266-JULIO-ASOMEGASALUD2025</t>
  </si>
  <si>
    <t>RENDIMIENTOS-CTR182-JULIO-ASOMEGASALUD2025</t>
  </si>
  <si>
    <t>REND JUN 2025 CO1.2564825</t>
  </si>
  <si>
    <t>RENDIMIENTOS FINANCIEROS CA 81001042025 JULIO</t>
  </si>
  <si>
    <t xml:space="preserve">520010062024 Rendimientos JULIO/2025 </t>
  </si>
  <si>
    <t xml:space="preserve">REINTEGRO RENDIMIENTOS FINANCIEROS CUENTA DE AHORROS No. 16269519910 - EBS </t>
  </si>
  <si>
    <t>890982065-0</t>
  </si>
  <si>
    <t>68002572025, año 2025, regional Santander</t>
  </si>
  <si>
    <t>Rendimientos Financieros convenio CVC-374-2021</t>
  </si>
  <si>
    <t>RENDIMIENTOS 674 JULIO ASOPOLICARPA</t>
  </si>
  <si>
    <t>68002482025, año 2025, regional Santander</t>
  </si>
  <si>
    <t>RENDIMIENTOS 229 JULIO ASOPOLICARPA</t>
  </si>
  <si>
    <t>RENDIMIENTOS JULIO 2025</t>
  </si>
  <si>
    <t>RENDIMIENTOS 219 JULIO ASOPOLICARPA</t>
  </si>
  <si>
    <t>RENDIMIENTOS FINANCIEROS RESOLUCION 1184-2025 MARZO ABRIL MAYO JUNIO 2025</t>
  </si>
  <si>
    <t>802013023-5</t>
  </si>
  <si>
    <t>CT 520010012024 INTERESES FINANCIEROS JULIO/2025</t>
  </si>
  <si>
    <t>RENDIMIENTOS 237 JULIO ASOPOLICARPA</t>
  </si>
  <si>
    <t>REND FINANCIERO JUN 25 RESOL 056-24 CORO</t>
  </si>
  <si>
    <t>RENDIMIENTOS FINANCIEROS RESOLUCION 2280-2025 ABRIL MAYO JUNIO 2025</t>
  </si>
  <si>
    <t xml:space="preserve">Rendimientos fros. 072025 Res. 903 mayo25 tto malaria </t>
  </si>
  <si>
    <t>RENDIMIENTOS FINANCIEROS CA 81001452025 JULIO</t>
  </si>
  <si>
    <t>81001032025 REGIONAL ARAUCA RENDIMIENTOS FINANCIEROS JULIO</t>
  </si>
  <si>
    <t>CT 52003182025 RENDIMIENTOS FINANCIEROS JULIO 2025</t>
  </si>
  <si>
    <t>Rendimientos fros. Jul2025 Res. 00001539 de 2024 discapacidad</t>
  </si>
  <si>
    <t>REND FINANCIERO JUNIO 25 RESOL 1692-25 CORO</t>
  </si>
  <si>
    <t>Rendimientos fros. jul2025 Res. 00001928 de 2024 EBS</t>
  </si>
  <si>
    <t>REINTEGRO RENDIMIENTOS FINANCIEROS MES DE JULIO CONTRATO 18001792025</t>
  </si>
  <si>
    <t>REINTEGRO RENDIMIENTOS FINANCIEROS FEBRERO - JUNIO 2025</t>
  </si>
  <si>
    <t>Rendimientos fros. Res. 00002284 de 2024 ambulancia jul25</t>
  </si>
  <si>
    <t>REINTEGRO RENDIMIENTOS FINANCIEROS MES DE JULIO CONTRATO 18001382025</t>
  </si>
  <si>
    <t>REINTEGRO RENDIMIENTOS FINANCIEROS CTO 223 MPI TCO MES DE JULIO 2025</t>
  </si>
  <si>
    <t>Rendimientos julio 2025</t>
  </si>
  <si>
    <t>800.141.021-1</t>
  </si>
  <si>
    <t>REINTEGRO RENDIMIENTOS FINANCIEROS CTO 224 MPI TCO MES DE JULIO 2025</t>
  </si>
  <si>
    <t>RESOLUCION 0212 DE 2025 E.B. REND JULIO</t>
  </si>
  <si>
    <t>REINTEGRO RENDIMIENTOS FINANCIEROS JULIO 2025 EQUIPOS BASICOS</t>
  </si>
  <si>
    <t>REINTEGRO RENDIMIENTOS JULIO ADQUISICION VEHICULO VTH</t>
  </si>
  <si>
    <t>PAGO REINTEGRO MES DE JULIO</t>
  </si>
  <si>
    <t>RENDIMIENTOS FINANCIEROS MES DE JUlIO CONTRATO 52009872024</t>
  </si>
  <si>
    <t>PAGO RENDIMIENTOS FINANCIEROS RESOL 1317 IPS TIBU MES JULIO 2025</t>
  </si>
  <si>
    <t>RENDIMIENTOS FINANCIEROS JULIO 2025 CTO 95000662025 GUAVIARE</t>
  </si>
  <si>
    <t>RENDIMIENTOS FINANCIEROS JULIO CA 86001282025 CZ PTO ASIS REG PUTUMAYO</t>
  </si>
  <si>
    <t>PAGO RENDIMIENTOS FINANCIEROS RESOL 1317 IPS TARRA MES JUL 2025</t>
  </si>
  <si>
    <t>RENDIMIENTOS FINANCIEROS JULIO CA 86001812025 CZ PTO ASIS REG PUTUMAYO</t>
  </si>
  <si>
    <t>PAGO RENDIMIENTOS FINANCIEROS RESOL 1317 IP PACELLI MES JULIO 2025</t>
  </si>
  <si>
    <t>REND FINANC CTO 23007372024 CDI DICIEMBRE</t>
  </si>
  <si>
    <t>REND FINANCIERO JUNIO 25 RESOL 181-25 CORO</t>
  </si>
  <si>
    <t>RENDIMIENTOS FINANCIEROS RESOL 1317 MSPS IPS ORU MES JULIO 2025</t>
  </si>
  <si>
    <t>RENDIMIENTOS FINANCIEROS RESOL 1317 IPS FILOGRINGO MES JUL 2025</t>
  </si>
  <si>
    <t>RENDIMIENTOS129JULIO</t>
  </si>
  <si>
    <t>RENDIMIENTOS182JULIO</t>
  </si>
  <si>
    <t>RENDIMIENTOS FINANCIEROS MES JULIO DE 2025 RESOL N° 763 DE  2024</t>
  </si>
  <si>
    <t>PAGO RENDIMIENTO FINANCIEROS JULIO_CONTRATO 50006472</t>
  </si>
  <si>
    <t>800160219-3</t>
  </si>
  <si>
    <t>RENDIMIENTOS FINANCIEROS MES JUIO  DE  2025RESOLUC N° 1928 DE  2024</t>
  </si>
  <si>
    <t>DEVOLUCION RENDIMIENTOS FINANCIEROS MES DE JULIO 2025 CTO 52009952024</t>
  </si>
  <si>
    <t>RENDIMIENTOS FINANCIEROS MES JULIO   DE  2025  RESOL N° 2019 DE 2024</t>
  </si>
  <si>
    <t>RENDIMIENTOS FINANCIEROS MES JULIO DE  2025, RESOL N° 1981 DE 2024</t>
  </si>
  <si>
    <t>RENDIMIENTOS FINANCIEROS MES JULIO DE  2025 RESOLUC. N° 698 DE  2025</t>
  </si>
  <si>
    <t>ABONODE INTERES</t>
  </si>
  <si>
    <t xml:space="preserve">RENDIMIENTOS JULIO CONTRTAO 336 HCB REGIONAL ARAUCA </t>
  </si>
  <si>
    <t>RENDIMIENTOS JULIO CONTRATO 148 ALIMENTACION EIC</t>
  </si>
  <si>
    <t xml:space="preserve">RENDIEMINTOS CONTRATO 150 ALEMNTRACION EIH REGIONAL ARAUCA </t>
  </si>
  <si>
    <t xml:space="preserve">RENDIEMINTOS CONTRATO 136 EIH REGIONAL ARAUCA </t>
  </si>
  <si>
    <t xml:space="preserve">RENDIEMITNOS CONTRATO 109 EIC REGIONAL ARAUCA </t>
  </si>
  <si>
    <t xml:space="preserve">RENDIMIENTOS FINANCIEROS DEL MES JULIO CONTRATO  41001322025 REGIONAL HUILA </t>
  </si>
  <si>
    <t xml:space="preserve">RENDIMIENTOS FINANCIEROS DEL MES JULIO CONTRATO  41002082025 REGIONAL HUILA </t>
  </si>
  <si>
    <t xml:space="preserve">RENDIMIENTOS FINANCIEROS DEL MES JULIO CONTRATO  41002092025 REGIONAL HUILA </t>
  </si>
  <si>
    <t xml:space="preserve">RENDIMIENTOS FINANCIEROS DEL MES JULIO CONTRATO  41007112024 REGIONAL HUILA </t>
  </si>
  <si>
    <t xml:space="preserve">RENDIMIENTOS FINANCIEROS DEL MES JULIO CONTRATO  41007122024 REGIONAL HUILA </t>
  </si>
  <si>
    <t xml:space="preserve">RENDIMIENTOS FINANCIEROS DEL MES JULIO CONTRATO  41002922025 REGIONAL HUILA </t>
  </si>
  <si>
    <t xml:space="preserve">RENDIMIENTOS FINANCIEROS DEL MES JULIO CONTRATO  41002852025 REGIONAL HUILA </t>
  </si>
  <si>
    <t xml:space="preserve">RENDIMIENTOS FINANCIEROS DEL MES JULIO CONTRATO  41002942025 REGIONAL HUILA </t>
  </si>
  <si>
    <t>ICBF CTO 284 6</t>
  </si>
  <si>
    <t>900265071</t>
  </si>
  <si>
    <t>RENDIMIENTOS FINANCIEROS  JULIO 2025 CONTRATO 533</t>
  </si>
  <si>
    <t>830505332</t>
  </si>
  <si>
    <t>RENDIMIENTOS FINANCIEROS JULIO CTO 135</t>
  </si>
  <si>
    <t>ICBF 285 6</t>
  </si>
  <si>
    <t>ICBF CTO 291 6</t>
  </si>
  <si>
    <t>RENDIMIENTOS FINANCIEROS CTO 186 JULIO</t>
  </si>
  <si>
    <t>ICBF CTO 403</t>
  </si>
  <si>
    <t>ICBF CTO350</t>
  </si>
  <si>
    <t>PAGO DTN RENDIMIENTOS FINANCIEROS JUNIO CA 18001562025</t>
  </si>
  <si>
    <t>ICBF 460</t>
  </si>
  <si>
    <t>ICBF CTO461</t>
  </si>
  <si>
    <t>ICBF 487</t>
  </si>
  <si>
    <t>ICBF CTO 462</t>
  </si>
  <si>
    <t>Reintegro rendimientos financieros julio 2025 Caip 567-2025</t>
  </si>
  <si>
    <t>RENDIMIENTOS FINANCIEROS JULIO CONT 44002252025</t>
  </si>
  <si>
    <t>REINTEGRO RENDIMIENTOS FNANCIEROS MES DE JULIO  CONTRATO 68009552024</t>
  </si>
  <si>
    <t>RENDIMIENTOS FINANCIEROS JULIO CONT 44012432024</t>
  </si>
  <si>
    <t>RENDIMIENTOS FINANCIEROS JULIO CONT 44012482024</t>
  </si>
  <si>
    <t>RENDIMIENTOS FINANCIEROS JULIO CONT 44000522025</t>
  </si>
  <si>
    <t>Rendimientos financieros Julio</t>
  </si>
  <si>
    <t>RENDIMIENTOS FINANCIEROS MES DE JULIO CONTRATO 2221179</t>
  </si>
  <si>
    <t>RENDIMIENTOS MES DE JULIO</t>
  </si>
  <si>
    <t>RENDIMIENTOS FINANCIEROS JULIO CONTRATO 20003932025</t>
  </si>
  <si>
    <t>Devolución Rendimientos Financieros Resolución 1032 Mes de Julio 2025</t>
  </si>
  <si>
    <t>RENDIMIENTOS FINANCIEROS MES DE JULIO CONTRATO 2210754</t>
  </si>
  <si>
    <t>RENDIMIENTO FINANCIERO JULIO 2025 DEFENSORES</t>
  </si>
  <si>
    <t>RENDIMIENTOS FINANCIEROS DEL CONTRATO-05005742024</t>
  </si>
  <si>
    <t>800055169</t>
  </si>
  <si>
    <t>Rendimientos financieros R. 1162 de 2025</t>
  </si>
  <si>
    <t>Devolución Rendimientos Financieros Resolución 1397 del mes de julio 2025</t>
  </si>
  <si>
    <t>Rendimientos financieros R. 1396 de 2024</t>
  </si>
  <si>
    <t>Rendimientos financieros R. 1316 de 2024</t>
  </si>
  <si>
    <t>Devolución Rendimientos Financieros Rendimientos Financ. Res. 1396 julio 2025</t>
  </si>
  <si>
    <t>RENDIMIENTO FINANCIERO MAYO, JUNIO Y JULIO CONTRATO # 54001842025</t>
  </si>
  <si>
    <t>807007983-4</t>
  </si>
  <si>
    <t>RENDIMIENTOS FINANCIEROS CONT 15002462025 ASOPADRES SANTA ROSA JULIO</t>
  </si>
  <si>
    <t>RENDIMIENTOS FINANCIEROS JUNIO CONTRATO 68009762024</t>
  </si>
  <si>
    <t>804006991-8</t>
  </si>
  <si>
    <t>RENDIMIENTOS FINANCIEROS EBS VI</t>
  </si>
  <si>
    <t>8909856037</t>
  </si>
  <si>
    <t>RENDIMIENTOS FINANCIEROS JULIO CTO 336</t>
  </si>
  <si>
    <t>Devolución rendimientos financieros julio</t>
  </si>
  <si>
    <t>RENDIMIENTOS FINANCIEROS JULIO CTO 242</t>
  </si>
  <si>
    <t>RENDIMIENTOS FINANCIEROS CTO 630001092025</t>
  </si>
  <si>
    <t>RENDIMIENTOS FINANCIEROS JULIO CTO 397</t>
  </si>
  <si>
    <t xml:space="preserve">RENDIMIENTOS FINANCIEROS CONT 15002462025 ASOPADRES SANTA ROSA JULIO </t>
  </si>
  <si>
    <t>RENDIMIENTOS FINANCIEROS JULIO CTO 284</t>
  </si>
  <si>
    <t>138JULIO</t>
  </si>
  <si>
    <t>CTO.19003132025, AÑO 2025, REGIONAL CAUCA</t>
  </si>
  <si>
    <t>900223661</t>
  </si>
  <si>
    <t>RENDIMIENTOS FINANCIEROS JULIO CTO 13004692025 REGIONAL BOLÍVAR</t>
  </si>
  <si>
    <t>RENDIMIENTOS FINANCIEROS RESOLUCION 2545 DE 2024 - MODIFICA 1539 DE 2024</t>
  </si>
  <si>
    <t>RENDIMIENTO_JUL_CT_18002022025</t>
  </si>
  <si>
    <t>RENDIMIENTOS ABR-MAY-JUN/25 RESOL 0469/2025 TUBERCULOSIS</t>
  </si>
  <si>
    <t>RENDIMIENTOS FINANCIEROS JULIO CT 73002872025</t>
  </si>
  <si>
    <t>RENDIMIENTOS ABR-MAY-JUN/25 RESOL 0470/2025 LEPRA</t>
  </si>
  <si>
    <t>RENDIMIENTOS FINANCIEROS JULIO CTO 13004732025 REGIONAL BOLÍVAR</t>
  </si>
  <si>
    <t>RENDIMIENTOS FINANCIEROS JULIO CTO 17005752024</t>
  </si>
  <si>
    <t>RENDIMIENTOS FINANCIEROS JULIO CT 73003012025</t>
  </si>
  <si>
    <t>8000194592</t>
  </si>
  <si>
    <t>REINTEGRO COMISION</t>
  </si>
  <si>
    <t>1077868108</t>
  </si>
  <si>
    <t>154 MINISTERIO DE DEFENSA NACIONAL - GESTION GENERAL</t>
  </si>
  <si>
    <t>RENDIMIENTOS FINANCIEOS JOVENES EN PAZ</t>
  </si>
  <si>
    <t>RENDIMIENTOS FINANCIEROS JULIO CT 73003522025</t>
  </si>
  <si>
    <t>RENDIMIENTOS FINANCIEROS JULIO CTO 13004802025 REGIONAL BOLÍVAR</t>
  </si>
  <si>
    <t>Rendimientos fros. jul25 Res. 00000907 de 2025ETCR</t>
  </si>
  <si>
    <t>RENDIMIENTO FINANCIERO JULIO 2025 CTO 52002172025 HI MA AUXI REGIONAL NARIÑO</t>
  </si>
  <si>
    <t>RENDIMIENTOS FINANCIEROS ABR A JUN 2025 RES 1985 DE 2024</t>
  </si>
  <si>
    <t>89113968</t>
  </si>
  <si>
    <t>RENDIMIENTOS183JULIO</t>
  </si>
  <si>
    <t>RENDIMIENTOS FINANCIEROS JULIO 2025 CONTRATO 23007832024 HCB FAMI BIENVENIR</t>
  </si>
  <si>
    <t>DEVOLUCION INTERESES BANCARIOS CTO 11006582025</t>
  </si>
  <si>
    <t>800241929-2</t>
  </si>
  <si>
    <t>RENDIMIENTOS FINANCIEROS JULIO CTO 13004812025 REGIONAL BOLÍVAR</t>
  </si>
  <si>
    <t>Rendimientos  enero a julio 2025 PAPSIVI</t>
  </si>
  <si>
    <t>Rendimientos fros. jul25 Res. 00000698 de abr25 EBS</t>
  </si>
  <si>
    <t>RENDIMIENTOS FINANCIEROS JULIO CONT 131 CASANARE</t>
  </si>
  <si>
    <t>RENDIMIENTOS FINANCIEROS JULIO CTO 13004862025 REGIONAL BOLÍVAR</t>
  </si>
  <si>
    <t>RENDIMIENTOS FINANCIEROS CONTRATO 66005602024 MES DE JULIO</t>
  </si>
  <si>
    <t>RENDIMIENTOS FINANCIEROS EBS 2024 Y 2025</t>
  </si>
  <si>
    <t>Rendimientos fros. Jul25 Res. 00001162 de jun25 PAPSIVI</t>
  </si>
  <si>
    <t>RENDIMIENTOS FINANCIEROS JULIO CONT 147 CASANARE</t>
  </si>
  <si>
    <t>RENDIMIENTOS FINANCIEROS_235 JULIO 2025</t>
  </si>
  <si>
    <t>RENDIMIENTO FINANCIERO CORRESPONDIENTE AL MES DE JULIO CONTRATO 52002132025</t>
  </si>
  <si>
    <t>RENDIMIENTOS FINANCIEROS MARZO - JUNIO</t>
  </si>
  <si>
    <t>RENDIMIENTOS FINANCIEROS CONTRATO 17005732024 MES DE JULIO</t>
  </si>
  <si>
    <t>RENDIMIENTOS FINANCIEROS JULIO CONT 138 CASANARE</t>
  </si>
  <si>
    <t>RENDIMIENTOSFINANCIEROSJULIO2025</t>
  </si>
  <si>
    <t>RendimientosFinancierosEBSJulio_2025</t>
  </si>
  <si>
    <t>RENDIMIENTOS FINANCIEROS JULIO CONT 104 CASANARE</t>
  </si>
  <si>
    <t>RENDIEMIENTOS FINANICEROS CONTRATO 17002492025 MES DE JULIO</t>
  </si>
  <si>
    <t>RENDIMEINTOSJULIO184</t>
  </si>
  <si>
    <t>RENDIMEINTOS SENA ETNICO</t>
  </si>
  <si>
    <t>RENDIMIENTOS FINANCIEROS JULIO CONT 103 CASANARE</t>
  </si>
  <si>
    <t>RENDIMIENTO FINANCIERO CORRESPONDIENTE AL MES DE JULIO CONTRATO 520010352025</t>
  </si>
  <si>
    <t>RENDIMIENTOS JULIO</t>
  </si>
  <si>
    <t>RENDIMIENTO FINANCIERO CORRESPONDIENTE AL MES DE JULIO CONTRATO 52009942025</t>
  </si>
  <si>
    <t>REINTEGRO DE RENDIMIENTOS FINANCIEROS JULIO 2025 CUENTA 1248 RES 1976/24</t>
  </si>
  <si>
    <t>Rendimientos PAPSIVI 2024 Enero a Diciembre</t>
  </si>
  <si>
    <t>RENDIMIENTOS JULIO 2025 CONTRATO 68003452025</t>
  </si>
  <si>
    <t>RENDIMIENTOS FINANCIEROS MY-JUN2025</t>
  </si>
  <si>
    <t>820003906</t>
  </si>
  <si>
    <t>RENDIMIENTOS FINANCIEROS_189 JULIO 2025</t>
  </si>
  <si>
    <t>124JULIO</t>
  </si>
  <si>
    <t>RENDIMIENTOS JULIO 2025 CONTRATO 68003532025</t>
  </si>
  <si>
    <t>REINTREGO RENIDMIENTOS FINANCIEROS RESOLUCION 933-2023</t>
  </si>
  <si>
    <t>8260026607</t>
  </si>
  <si>
    <t>REINTEGRO DE RENDIMIENTOS FINANCIEROS 01 RESOLUCION 1317 DE 2024</t>
  </si>
  <si>
    <t>RENDIMIENTOS JULIO 2025 CONTRATO 68003522025</t>
  </si>
  <si>
    <t>RENDIMIENTO FINANCIERO JULIO 1068</t>
  </si>
  <si>
    <t>RENDIMIENTOS JULIO 2025 CONTRATO 68003592025</t>
  </si>
  <si>
    <t>RENDIMIENTOS JULIO 2025 CONTRATO 68003442025</t>
  </si>
  <si>
    <t>RENDIMIENTOS JULIO 2025 CONTRATO 68003462025</t>
  </si>
  <si>
    <t>RENDIMIENTOS FINANCIEROS MES JULIO CONTRATO 681682025 BAMBAM</t>
  </si>
  <si>
    <t>CONVENIO SOLIDARIO 2606 DE 2024</t>
  </si>
  <si>
    <t xml:space="preserve">Pago de rendimientos generados de julio 2025 a favor de la Dirección del Tesoro </t>
  </si>
  <si>
    <t>REINTEGRO DE RENDIMIENTOS FINANCIEROS JULIO 2025 CUENTA 1255 RES 1397/24</t>
  </si>
  <si>
    <t>RENDIMIENTOS FINANCIEROS CONTRATO No. 47006012024</t>
  </si>
  <si>
    <t>REINTEGRO RENDIMIENTOS FINANCIERO CT 05019282024 ENERO A JUN REGIONAL ANTIOQUIA</t>
  </si>
  <si>
    <t>823003087</t>
  </si>
  <si>
    <t>RENDIMIENTOS FINANC JUNIO 2025</t>
  </si>
  <si>
    <t>899999124</t>
  </si>
  <si>
    <t>devolución de rendimiento financiero julio</t>
  </si>
  <si>
    <t xml:space="preserve">devolucion rendimientos financiersos cuenta convenio interadministrativo sg0107 </t>
  </si>
  <si>
    <t>RENDIMIENTOS JULIO 2025 CONTRATO 68002642025</t>
  </si>
  <si>
    <t>REG BOL-CZ INDUSTRIAL-RENDIMIENTOS FIN 2024-CT 13009652024 - NOV + DIC</t>
  </si>
  <si>
    <t>806004335</t>
  </si>
  <si>
    <t>RENDIMIENTOS JULIO 2025 CONTRATO 68001882025</t>
  </si>
  <si>
    <t>REG BOL-CZ INDUSTRIAL-RENDIMIENTOS FIN 2024-CT 13009682024 - NOV + DIC</t>
  </si>
  <si>
    <t>RENDIMIENTOS JULIO 2025 CONTRATO 68001892025</t>
  </si>
  <si>
    <t>REDIMIENTOS FINANCIEROS JULIO 86004112024</t>
  </si>
  <si>
    <t>RENDIMIENTOS FINANCIEROS JULIO CONTRATO 4302025</t>
  </si>
  <si>
    <t>RENDIMIENTOS JULIO 2025 CONTRATO 68002822025</t>
  </si>
  <si>
    <t>RENDIMIENTOS JULIO 2025 CONTRATO 68009102024</t>
  </si>
  <si>
    <t>REND FINANC julio 971</t>
  </si>
  <si>
    <t>REINTEGRO RENDIMIENTOS FINANCIEROS 52002522025 JULIO</t>
  </si>
  <si>
    <t>CONV 2112- 2020 RENDIMIENTOS FINANCIEROS</t>
  </si>
  <si>
    <t>8908026509</t>
  </si>
  <si>
    <t>REINTEGRO RENDIMIENTOS FINANCIEROS 52002532025 JULIO</t>
  </si>
  <si>
    <t>CTO 52003862025 - Rendimientos Financieros Julio/2025</t>
  </si>
  <si>
    <t>RENDIMIENTOS FINANCIEROS JULIO 2025-CONTRARO 68002682025 CDI SEMIL</t>
  </si>
  <si>
    <t>REINTEGRO RENDIMIENTOS FINANCIEROS 52002572025 JULIO</t>
  </si>
  <si>
    <t>REINTEGRO RENDIMIENTOS FINANCIEROS JULIO 2025 CTO 52002252025 MPI BARBACOAS</t>
  </si>
  <si>
    <t>RENDIMIENTOS FINANCIEROS CONV 1132-24 MAYO 2025</t>
  </si>
  <si>
    <t>PAGO RENDIMIENTO FINANCIERO JULIO EIH</t>
  </si>
  <si>
    <t>rendimientos financ proyecto urgencia</t>
  </si>
  <si>
    <t>891780008</t>
  </si>
  <si>
    <t>PAGO RENDIMIENTO FINANCIERO JULIO CDI</t>
  </si>
  <si>
    <t>rend.fros contrato 351-julio 2025</t>
  </si>
  <si>
    <t>REINTEGRO RENDIMIENTOS FINANCIEROS EBS 1032</t>
  </si>
  <si>
    <t>rend.fros contrato 267-julio 2025</t>
  </si>
  <si>
    <t>RENDIMIENTOS JULIO-25 CTO CONTINGENTE 807 de 2023 MINCIENCIAS AGROSAVIA 2185</t>
  </si>
  <si>
    <t>REINTEG RENDIMIEN FINANC MES JULIO 2025</t>
  </si>
  <si>
    <t>REINTEGRO REND RES 1212 JULIO</t>
  </si>
  <si>
    <t>RENDIMIENTOS FINANCIEROS JULIO CTO 50001742025 META</t>
  </si>
  <si>
    <t>rend.fros contrato 272-julio 2025</t>
  </si>
  <si>
    <t>RENDIMIENTO FINANCIEROS CONTRATO 88000542025 JUNIO SAN ANDRES</t>
  </si>
  <si>
    <t>rend.fros contrato 287-julio 2025</t>
  </si>
  <si>
    <t>Reintegros Mes De Julio Contrato 13003082025</t>
  </si>
  <si>
    <t>900302666</t>
  </si>
  <si>
    <t>RENDIMIENTOS FINANCIEROS CTO 88000542025 JULIO SAN ANDRES</t>
  </si>
  <si>
    <t>REDIMIENTOS FINANCIEROS JULIO 86001712025</t>
  </si>
  <si>
    <t>REDIMIENTOS FINANCIEROS JULIO 86001732025</t>
  </si>
  <si>
    <t>RENDIMIENTOS FINANCIEROS JULIO CTO 50002482025 META</t>
  </si>
  <si>
    <t>REDIMIENTOS FINANCIEROS JULIO 86001362025</t>
  </si>
  <si>
    <t>REDIMIENTOS FINANCIEROS JULIO 86001222025</t>
  </si>
  <si>
    <t xml:space="preserve">RENDIMIENTOS FINANCIEROS JULIO 2025 CTO 50001832025 REGIONAL META </t>
  </si>
  <si>
    <t>REDIMIENTOS FINANCIEROS JULIO 86001392025</t>
  </si>
  <si>
    <t xml:space="preserve">RENDIMIENTOS FINANCIEROS JULIO 2025 CTO 50001812025 REGIONAL META </t>
  </si>
  <si>
    <t>REDIMIENTOS FINANCIEROS JULIO 86001722025</t>
  </si>
  <si>
    <t>REINTEGRO RENDIMIENTOS FINANCIEROS FORTALECIMIENTO</t>
  </si>
  <si>
    <t>RENDIMIENTOS FINANCIEROS CONTRATO 180 MES DE JULIO</t>
  </si>
  <si>
    <t>800205764-1</t>
  </si>
  <si>
    <t>REDIMIENTOS FINANCIEROS JULIO 520010532024</t>
  </si>
  <si>
    <t>RENDIMIENTOS FINANCIEROS CONTRATO 112</t>
  </si>
  <si>
    <t>8002208699</t>
  </si>
  <si>
    <t>RENDIMIENTOS FINANCIEROS JULIO CTA 4213 LADERA</t>
  </si>
  <si>
    <t xml:space="preserve">Rendimiento financiero </t>
  </si>
  <si>
    <t>DEVOLUCIÓN RENDIM. FINANC. JULIO_2025</t>
  </si>
  <si>
    <t>900642462 9</t>
  </si>
  <si>
    <t>Rendimientos financieros generados JULIO 2025 originados por recursos administra</t>
  </si>
  <si>
    <t>830034348</t>
  </si>
  <si>
    <t>RENDIMIENTOS FINANCIEROS CONTRATO 17002482025 MES DE JULIO</t>
  </si>
  <si>
    <t>CONTRATO 41001102025 AÑO 2025 RENDIMIENTO MES DE JULIO</t>
  </si>
  <si>
    <t>RENDIMIENTOS FROS CTO 11006652025 MES DE JULIO</t>
  </si>
  <si>
    <t>Rendimientos 01/07/2025 al 31/07/2025 recursos girados Res 1735 de 2023</t>
  </si>
  <si>
    <t>CONTRATO 52003162025 REND FINANCIEROS JULIO 2025</t>
  </si>
  <si>
    <t>RENDIMEINTOS FINANCIEROS CONTRATO 66002192025 MES DE JULIO</t>
  </si>
  <si>
    <t>Rendimientos Financieros Julio 2025 Contrato 4246-2024</t>
  </si>
  <si>
    <t>RENDIMIENTOS FINANCIEROS EBS MAYO JUNIO 2024</t>
  </si>
  <si>
    <t>800123106</t>
  </si>
  <si>
    <t>RENDIMIENTOS FINANCIEROS CONTRATO 66005652024 MES DE JULIO</t>
  </si>
  <si>
    <t>Rendimientos financieros de Julio contrato 76003642025</t>
  </si>
  <si>
    <t>RF JULIO 2025 PS TOTARCO PIEDRAS</t>
  </si>
  <si>
    <t>Rendimientos financieros del mes de julio 2025 según contrato 81003342024</t>
  </si>
  <si>
    <t>Rendimiento Financiero Equipos Básicos Salud APS mes julio 2025</t>
  </si>
  <si>
    <t>Rendimientos financieros del mes de julio 2025 según contrato 81000832025</t>
  </si>
  <si>
    <t>REND JULIO 2025 PAPSIVI RES 1912-2023</t>
  </si>
  <si>
    <t>RF JULIO 2025 PS LOMAS GUAGUARCO</t>
  </si>
  <si>
    <t>RENDIMIENTOS FINANCIEROS R1978 JULIO</t>
  </si>
  <si>
    <t>Rendimientos financieros del mes de julio 2025 según contrato 81001552025</t>
  </si>
  <si>
    <t>RENDIMIENTOS FINANCIEROS RESOLUCION 1539-2024 FEBRERO MARZO 2025</t>
  </si>
  <si>
    <t>Rendimientos Fros Julio Contrato 19003442025</t>
  </si>
  <si>
    <t>REND JULIO 2025 PAPSIVI RESL 820-2024</t>
  </si>
  <si>
    <t>Rendimientos financieros del mes de julio 2025 según contrato 81001382025</t>
  </si>
  <si>
    <t>RF JULIO 2025 SAN MIGUEL</t>
  </si>
  <si>
    <t>Rendimientos Fros Julio Contrato 19003802025</t>
  </si>
  <si>
    <t>REND JULIO 2025 VTE RESOL 1488-2024</t>
  </si>
  <si>
    <t>Rendimientos financieros del mes de julio 2025 según contrato 81001572025</t>
  </si>
  <si>
    <t>RF JULIO 2025 PS TOTARCO DINDE</t>
  </si>
  <si>
    <t>Reintegro rendimientos financieros Julio CTO 81001052025</t>
  </si>
  <si>
    <t>Rend Financ Mayo, junio y julio</t>
  </si>
  <si>
    <t>891409536</t>
  </si>
  <si>
    <t>Rendimientos Fros Julio Contrato 19003962025</t>
  </si>
  <si>
    <t>REND JULIO 2025 CAMAD RES 1146-2025</t>
  </si>
  <si>
    <t>Rendimientos financieros del mes de julio 2025 según contrato 81001392025</t>
  </si>
  <si>
    <t>RENDIMIENTOS FINANCIEROS R1978 AGOSTO</t>
  </si>
  <si>
    <t>Reintegro rendimientos financieros Julio CTO 81001072025</t>
  </si>
  <si>
    <t>RF JULIO 2025 PS CASTILLA</t>
  </si>
  <si>
    <t>Rendimientos Fros Julio Contrato 76005242025</t>
  </si>
  <si>
    <t>Rendimientos financieros del mes de julio 2025 según contrato 81001402025</t>
  </si>
  <si>
    <t>Reintegro rendimientos financieros Julio CTO 81003352024</t>
  </si>
  <si>
    <t>Rendimientos Fros Julio Contrato 76005252025</t>
  </si>
  <si>
    <t>REINTEGRO RECURSOS NO UTILIZADOS CTA 0023</t>
  </si>
  <si>
    <t>RF JULIO 2025 PS GUAYAQUIL</t>
  </si>
  <si>
    <t>RENDIMIENTOS MES JULIO CTO 81001082025</t>
  </si>
  <si>
    <t>REND JULIO 2025 EBS RES 1184-2024</t>
  </si>
  <si>
    <t>Reintegro Rendimientos Res. 1317 del 2024</t>
  </si>
  <si>
    <t>RF JULIO 2025 LOMAS HILARCO</t>
  </si>
  <si>
    <t>DEVOLUCION RENDIMIENTOS FINANCIEROS EBS</t>
  </si>
  <si>
    <t>813010472-5</t>
  </si>
  <si>
    <t>TRASLADO CENTAVOS SOBRANTES APLICACIONES</t>
  </si>
  <si>
    <t>8001972684</t>
  </si>
  <si>
    <t>RENDIMIENTOS FINANCIEROS JULIO CTA AHORROS CONTRATO APORTES 08009502024</t>
  </si>
  <si>
    <t>RF JULIO 2025 PS SANTA MARTA</t>
  </si>
  <si>
    <t>RENDIMIENTOS FROS JULIO CONTRATO 52002732025</t>
  </si>
  <si>
    <t>RENDIMIENTOS FINANCIEROS JULIO CONTRATO 25004202025</t>
  </si>
  <si>
    <t>800048102-2</t>
  </si>
  <si>
    <t>RENDIMIENTOS FINANCIEROS JULIO CTO 181</t>
  </si>
  <si>
    <t>RF JUNIO 2025 APS</t>
  </si>
  <si>
    <t>REINTREGO RENDIMIENTOS FINANCIEROS CONT 13003612025 REGIONAL BOLIVAR</t>
  </si>
  <si>
    <t>REINTEGRO RENDIMIENTOS FINANCIEROS CONTRATO # 190  ICBF SAMACA MES DE JULIO</t>
  </si>
  <si>
    <t>Rendimientos Financieros julio/25 Recursos Girados APS Res1212/2024</t>
  </si>
  <si>
    <t>Reintegro Rendimientos Res. 0939 de 2025</t>
  </si>
  <si>
    <t>REINTREGO RENDIMIENTOS FINANCIEROS CONT 13003552025 REGIONAL BOLIVAR</t>
  </si>
  <si>
    <t>RENDIMIENTOS FINANCIEROS JULIO 2025RESOLUCION 1499 DE 2024</t>
  </si>
  <si>
    <t>Rendimientos Financieros julio/25 Recursos Girados APS Res1499/2024</t>
  </si>
  <si>
    <t>Reintegro Rendimientos Res. 0939 del 2025</t>
  </si>
  <si>
    <t>RENDIMIENTOS FINANCIEROS CONTRATO No. 54002412025 REGIONAL NORTE MES DE JULIO</t>
  </si>
  <si>
    <t>Rendimientos Financieros julio/25 Recursos Girados APS Res709/2025</t>
  </si>
  <si>
    <t>Rendimientos financieros mes de JULIO cto 13004302025 Cartagena</t>
  </si>
  <si>
    <t>RENDIMIENTOS FINANCIEROS CONTRATO 17001802025 MES DE JULIO</t>
  </si>
  <si>
    <t>Devolucion Rendimientos Financieros - Resolución 1539-2024</t>
  </si>
  <si>
    <t>90014558</t>
  </si>
  <si>
    <t>REINTEGRO RENDIMIENTOS FINANCIEROS CONTRATO # 279  ICBF SAMACA MES DE JULIO</t>
  </si>
  <si>
    <t>DEVOL. RENDIMINETOS FINAN.</t>
  </si>
  <si>
    <t>8020106943</t>
  </si>
  <si>
    <t>Rendimientos financieros mes de JULIO cto 76004472025  Mayaguez</t>
  </si>
  <si>
    <t>RF JULIO 2025 APS</t>
  </si>
  <si>
    <t>RENDIMIENTOS FINANCIEROS CONTRATO DE APORTES  95000782025</t>
  </si>
  <si>
    <t>RF JULIO 2025 RES1981</t>
  </si>
  <si>
    <t>900720926</t>
  </si>
  <si>
    <t>Rendimientos Fros Diciembre Contrato 76004982024</t>
  </si>
  <si>
    <t>RENDIMIENTOS FINANCIEROS JULIO 2025 CTO 50001602025 META</t>
  </si>
  <si>
    <t>RENDIMIENTOS FINANCIEROS JULIO CTO 214</t>
  </si>
  <si>
    <t>RENDIMIENTOS FINANCIEROS JULIO 20252024 ACTO ADMINISTRATIVO 1353 AÑO 2023</t>
  </si>
  <si>
    <t>REND FINANCIEROS RES1985 2024 JUNIO Y JULIO 2025</t>
  </si>
  <si>
    <t>890982153</t>
  </si>
  <si>
    <t>DEVOLUCION DE RENDIMIENTOS FINANCIEROS JULIO2025 RES. 2542 DE 2024</t>
  </si>
  <si>
    <t>RENDIMIENTOS FINANCIEROS EBS JULIO</t>
  </si>
  <si>
    <t>RENDIMIENTOS FINANCIEROS JULIO CTO 602</t>
  </si>
  <si>
    <t>RENDIMIENTOS FINANCIEROS JULIO 205RESOLUCION 1539 2024</t>
  </si>
  <si>
    <t>REND FINANCIEROS RES2115 2024 JUNIO Y JULIO 2025</t>
  </si>
  <si>
    <t>REINTEGRO RENDIMIENTOS FINANCIEROS JULIO 2025. RES. PROYECTO 1833 DE 2021.</t>
  </si>
  <si>
    <t>RENDIMIENTOS FINANCIEROS JUNIO CTO 50001742025 META</t>
  </si>
  <si>
    <t>RENDIMIENTOS FINANCIEROS JULIO CTO 711</t>
  </si>
  <si>
    <t xml:space="preserve">PAGO RENDIMIENTOS FINANCIEROS CTA 4458 MES JULIO </t>
  </si>
  <si>
    <t>CONTRATO 85001552025 RENDIMIENTOS FINANCIEROS JULIO 2025 REGIONAL CASANARE</t>
  </si>
  <si>
    <t>RENDIMIENTOS FINANCIEROS CONTRATO 1067 JULIO ICBF NARIÑO</t>
  </si>
  <si>
    <t>REND FINANCIEROS RES1973 2024 JULIO 2025</t>
  </si>
  <si>
    <t>CONTRATO 85001542025 RENDIMIENTOS FINANCIEROS JULIO 2025 REGIONAL CASANARE</t>
  </si>
  <si>
    <t>CONTRATO 85001452025 RENDIMIENTOS FINANCIEROS JULIO 2025 REGIONAL CASANARE</t>
  </si>
  <si>
    <t>RENDIMIENTOS FINANCIEROS CONTRATO 1062 JULIO ICBF NARIÑO</t>
  </si>
  <si>
    <t>CONTRATO 85001392025 RENDIMIENTOS FINANCIEROS JULIO 2025 REGIONAL CASANARE</t>
  </si>
  <si>
    <t>REINTEGRO RENDIMIENTOS JUL 2025 C50006602024 REGIONAL META</t>
  </si>
  <si>
    <t>RENDIMIENTOS FINANCIEROS CONTRATO 1057 JULIO ICBF NARIÑO</t>
  </si>
  <si>
    <t>CONTRATO 85001302025 RENDIMIENTOS FINANCIEROS JULIO 2025 REGIONAL CASANARE</t>
  </si>
  <si>
    <t>CONTRATO 85001512025 RENDIMIENTOS FINANCIEROS JULIO 2025 REGIONAL CASANARE</t>
  </si>
  <si>
    <t>RENDIMIENTOS DE JULIO CONTRATO 643</t>
  </si>
  <si>
    <t>PAGO RENDIMIENTOS FINANCIEROS CTA 2986 contrato 1584 del 2024 MES JULIO</t>
  </si>
  <si>
    <t>Contrato 68010072024</t>
  </si>
  <si>
    <t>804003981-0</t>
  </si>
  <si>
    <t>RENDIMIENTOS FINANCIEROS JULIO CTO 831</t>
  </si>
  <si>
    <t>REINTEGRO RENDIMIENTOS JUL 2025 C50006622024 REG META</t>
  </si>
  <si>
    <t>Devolucion Rendimientos Financieros - Resolución 1541-2024</t>
  </si>
  <si>
    <t>RENDIMIENTOS DE JULIO CONTRATO 651</t>
  </si>
  <si>
    <t>RENDIMIENTOS DE JULIO CONTRATO 222</t>
  </si>
  <si>
    <t>Contrato 68010052024</t>
  </si>
  <si>
    <t>RENDIMIENTOS DE JULIO CONTRATO 217</t>
  </si>
  <si>
    <t>REINTEGRO INTERES JUNIO C01PCCNTR 7650400 DE 2025</t>
  </si>
  <si>
    <t>8170024661</t>
  </si>
  <si>
    <t>REINTEGRO INTERES JULIO C01PCCNTR 7650400 DE 2025</t>
  </si>
  <si>
    <t>REINTEGRO RENDIMIENTOS JUL 2025 C50002212025 REG META</t>
  </si>
  <si>
    <t>RENDIMIENTOS FINANCIEROS CTA AHORROS 9798</t>
  </si>
  <si>
    <t>RENDIMIENTOS FINANCIEROS JULIO 2025 CTA AHORROS CONTRATO APORTES 08002772025</t>
  </si>
  <si>
    <t>REINTEGRO DE RENDIMIENTOS FINANCIEROS ETCR RESOLUCIÓN 981/2024 ABRIL/2025</t>
  </si>
  <si>
    <t>8240002045</t>
  </si>
  <si>
    <t>RENDIMIENTOS FINANCIEROS ASOCHOCHO JULIO REGIONAL CALDAS</t>
  </si>
  <si>
    <t>RENDIMIENTOS FINANCIEROS MES MAYO CTRTO 68009842024 REGIONAL SANTANDER YARIGUIES</t>
  </si>
  <si>
    <t>829001430</t>
  </si>
  <si>
    <t>REINTEGRO DE RENDIMIENTOS FINANCIEROS ETCR RESOLUCIÓN 981/2024 MAYO/2025</t>
  </si>
  <si>
    <t>RENDIMIENTOS FINANCIERO MES JUNIO CTRTO 68009842024 REGIONAL SANTANDER YARIGUIES</t>
  </si>
  <si>
    <t>RENDIMIENTOS FINANCIEROS ASOCAFRO JULIO REGIONAL CALDAS</t>
  </si>
  <si>
    <t>REINTEGRO DE RENDIMIENTOS FINANCIEROS ETCR RESOLUCIÓN 981/2024 JUNIO/2025</t>
  </si>
  <si>
    <t>REINTEGRO DE RENDIMIENTOS FINANCIEROS EBS RESOLUCIÓN 1032/2024 ENERO/2025 SALDO</t>
  </si>
  <si>
    <t>REINTEGRO DE RENDIMIENTOS FINANCIEROS EBS RESOLUCIÓN 1032/2024 FEBRER/2025 SALDO</t>
  </si>
  <si>
    <t>RENDIMIENTOS FROS CONTRATO 1587 JULIO 2025</t>
  </si>
  <si>
    <t>REINTEGRO DE RENDIMIENTOS FINANCIEROS EBS RESOLUCIÓN 1032/2024 MARZO/2025 SALDO</t>
  </si>
  <si>
    <t>Devolución rendimientos financieros mes de JULIO2025 Contrato ICBF 52003522025</t>
  </si>
  <si>
    <t>9010499953</t>
  </si>
  <si>
    <t>REINTEGRO DE RENDIMIENTOS FINANCIEROS EBS RESOLUCIÓN 1032/2024 ABRIL/2025</t>
  </si>
  <si>
    <t>REINTEGRO DE RENDIMIENTOS FINANCIEROS EBS RESOLUCIÓN 1032/2024 MAYO/2025</t>
  </si>
  <si>
    <t>Devolución rendimientos financieros mes de JULIO 2025 Contrato ICBF 52003632025</t>
  </si>
  <si>
    <t>RENDIMIENTOS FINANCIEROS ASOCAFRO JUNIO REGIONAL CALDAS</t>
  </si>
  <si>
    <t>RENDIMIENTOS FINANCIEROS JUNIO CHOCHO REGIONAL CALDAS</t>
  </si>
  <si>
    <t>RENDIMIENTOS FROS CONTRATO 1582 JULIO 2025</t>
  </si>
  <si>
    <t>RENDIMIENTOS FINANCIEROS CONT 768 ASOPADRES SANTA ROSA JULIO</t>
  </si>
  <si>
    <t>DEVOLUCION PRIMA DE INSTALACION Reintegro N° 610-1151-6</t>
  </si>
  <si>
    <t>88261547</t>
  </si>
  <si>
    <t>394 INSTITUTO NACIONAL PENITENCIARIO Y CARCELARIO - INPEC</t>
  </si>
  <si>
    <t>RENDIMIENTOS FINANCIEROS CONT 15002402025 ASOPADRES SANTA ROSA JULIO</t>
  </si>
  <si>
    <t>RENDIMIENTOS FINANCIEROS HI 173 JULIO  REGIONAL BOYACA CZ MONIQU</t>
  </si>
  <si>
    <t>RENDIMIENTOS FINANCIEROS CONT 15002432025 ASOPADRES SANTA ROSA JULIO</t>
  </si>
  <si>
    <t>RENDIMIENTOS FINANCIEROS CONT 15003142025 ASOPADRES SANTA ROSA JULIO</t>
  </si>
  <si>
    <t>RENDIMIENTOS FINANCIEROS CONT 15002782025 ASOPADRES SANTA ROSA JULIO</t>
  </si>
  <si>
    <t>5006472025 ZARAGOZA</t>
  </si>
  <si>
    <t>5007322025 ZARAGOZA ALIMENTOS</t>
  </si>
  <si>
    <t>Reintegro rendimientos financieros Julio CTO 81001312025</t>
  </si>
  <si>
    <t>5006082025 TARAZA</t>
  </si>
  <si>
    <t>Reintegro rendimientos financieros Julio CTO 81001322025</t>
  </si>
  <si>
    <t>5006822025 TARAZA ALIMENTOS</t>
  </si>
  <si>
    <t>5005982025 AMALAFI</t>
  </si>
  <si>
    <t>5007352025 AMALFI ALIMENTOS</t>
  </si>
  <si>
    <t>PAGO RENDIMIEN FINANCIER JUL- 25 CONT 11009252025 C.B.</t>
  </si>
  <si>
    <t>PAGO RENDIMIEN FINANCIER JUL- 25 CONT 11008302025 ENGAT</t>
  </si>
  <si>
    <t xml:space="preserve">RENDIMINETOS FINANCIEROS </t>
  </si>
  <si>
    <t>RENDIMIENTOS FINANCIEROS JULIO FUPES</t>
  </si>
  <si>
    <t>DEVOLUCION RENDIMIENTOS  JULIO</t>
  </si>
  <si>
    <t>PAGO RENDIMIEN FINANCIER JUL-25 CONT 11008332025 SUBA</t>
  </si>
  <si>
    <t>RENDIMIENTOS FINANCIEROS CTO 362 JULIO FUPES</t>
  </si>
  <si>
    <t>PAGO RENDIMIENT FINANCIER JUL-25 CONTR 11009212025 C B</t>
  </si>
  <si>
    <t>PAGO RENDIMIENT FINANCIER JUL-25 CONTR 25004542025 SOACHA</t>
  </si>
  <si>
    <t>PAGO RENDIMIENT FINANCIER JUL-25 CONTR 25004542025 SOACHA CENTRO</t>
  </si>
  <si>
    <t>PAGO RENDIMIENT FINANCIER JUL-25 CONTR 1108222025 BOSA</t>
  </si>
  <si>
    <t>Reintegro Rendimientos Financieros Equipos Básicos mes de Julio 2025</t>
  </si>
  <si>
    <t>RENDIMIENTOS FINANCIEROS JULIO 2025 CTA AHORROS CONTRATO APORTES 08009112024</t>
  </si>
  <si>
    <t>RENDIMIENTOS FINANCIEROS 219 JULIO  REGIONAL BOYACA CZ MONIQU</t>
  </si>
  <si>
    <t>RENDIMIENTOS FINANCIEROS 220 JULIO  REGIONAL BOYACA CZ MONIQU</t>
  </si>
  <si>
    <t>RENDIMIENTO 254 ALIMENTOS  JULIO</t>
  </si>
  <si>
    <t>RENDIMIENTOS FINANCIEROS 277 JULIO  REGIONAL BOYACA CZ MONIQU</t>
  </si>
  <si>
    <t>RENDIMIENTOS FINANCIEROS DEL MES JULIO CONTRATO 41006882024 REGIONAL HUILA</t>
  </si>
  <si>
    <t>RENDIMIENTO FINANCIEROS DEL CONTRATO 19009662024</t>
  </si>
  <si>
    <t>8710002981</t>
  </si>
  <si>
    <t>RENDIMIENTOS FINANCIEROS 312 JULIO  REGIONAL BOYACA CZ MONIQU</t>
  </si>
  <si>
    <t>RENDIMIENTOS FINANCIEROS DEL MES JULIO CONTRATO 41001292025 REGIONAL HUILA</t>
  </si>
  <si>
    <t>RENDIMIENTOS FINANCIEROS DEL MES JULIO CONTRATO 41001332025 REGIONAL HUILA</t>
  </si>
  <si>
    <t>RENDIMIENTOS FINANCIEROS DEL MES JULIO CONTRATO 41002832025 REGIONAL HUILA</t>
  </si>
  <si>
    <t>RENDIMIENTOS FINANCIEROS DEL MES JULIO CONTRATO 41002842025 REGIONAL HUILA</t>
  </si>
  <si>
    <t>RENDIMIENTOS FINANCIEROS JUL 2025 CTO 281/2025 ALI EIC EIH MIRAFLORES REG BOYACA</t>
  </si>
  <si>
    <t>RENDIMIENTO 4700-171-2025</t>
  </si>
  <si>
    <t>900114202</t>
  </si>
  <si>
    <t>RENDIMIENTOS FINANCIEROS JUL 2025 CTO 249/2025 CDI EIC EIH MIRAFLORES REG BOYACA</t>
  </si>
  <si>
    <t xml:space="preserve">RENDIMIENTOS FINANCIEROS CONTRATO 193-2230174 MES JULIO 2025 MARINA </t>
  </si>
  <si>
    <t>8921150151</t>
  </si>
  <si>
    <t>RENDIMIENTOS FINANCIEROS RESOLUCION  2289 MES JULIO DE 2025</t>
  </si>
  <si>
    <t>RENDIMIENTOS FINANCIEROS JULIO 2025 CTO 726/2024 HCB MIRAFORES REGIONAL BOYACA</t>
  </si>
  <si>
    <t>GIRO DE RENDIMIENTOS JULIO DE 2025 CONVENIO #1332-2023</t>
  </si>
  <si>
    <t>RENDIMIENTOS FINANCIEROS CONTRATO 191-2230172 MES JULIO 2025 MALECON</t>
  </si>
  <si>
    <t>REND FROS CT 384 JULIO</t>
  </si>
  <si>
    <t>REDIMIENTOS FINANCIEROS APS MES DE JULIO 2025</t>
  </si>
  <si>
    <t>REINTEGRO DE RENDIMIENTOS FINANCIEROS DEL CT 20002342025</t>
  </si>
  <si>
    <t>901004141-7</t>
  </si>
  <si>
    <t>REDIMIENTOS FINANCIEROS JULIO 520010662024</t>
  </si>
  <si>
    <t>PAGO RENDIMIENTOS FINANCIEROS MARZO- ABRIL- MAYO JUNIO-JULIO</t>
  </si>
  <si>
    <t>REND FROS CT 385 JULIO</t>
  </si>
  <si>
    <t xml:space="preserve">RENDIMIENTOS FINANCIEROS CTO 81000922025 REGIONAL ARAUCA </t>
  </si>
  <si>
    <t>REINTEGROS RENDIMIENTOS FINANCIEROS DE ENERO A JUNIO CONTRATO 54008322024</t>
  </si>
  <si>
    <t>800185408-7</t>
  </si>
  <si>
    <t>REDIMIENTOS FINANCIEROS JULIO 520010382024</t>
  </si>
  <si>
    <t>PAGO RENDIMIENTOS FINANCIEROS CONTRATO 41002782025 - ABRIL- MAYO JUNIO-JULIO</t>
  </si>
  <si>
    <t>REDIMIENTOS FINANCIEROS JULIO 520010732024</t>
  </si>
  <si>
    <t>REDIMIENTOS FINANCIEROS JULIO 52003672025</t>
  </si>
  <si>
    <t>PAGO RENDIMIENTOS FINANCIEROS CONTRATO 41001302025 JULIO</t>
  </si>
  <si>
    <t>Rendimientos financiero junio</t>
  </si>
  <si>
    <t>892099264</t>
  </si>
  <si>
    <t>REDIMIENTOS FINANCIEROS JULIO 52003192025</t>
  </si>
  <si>
    <t>RENDIMIENTOS FINANCIEROS JULIO CTO 251</t>
  </si>
  <si>
    <t>REINTEGRO DEL CONVENIO 001/2024 SEN</t>
  </si>
  <si>
    <t>8170002602</t>
  </si>
  <si>
    <t>PAGO RENDIMIENTO FINANCIERO JULIO</t>
  </si>
  <si>
    <t>RENDIMIENTO MES JULIO 680010022024 REGIONAL SANTANDER</t>
  </si>
  <si>
    <t>CONTRATO APORTES # 15001932025, RENDIMIENTOS JULIO 2025, REGIONAL BOYACÁ</t>
  </si>
  <si>
    <t>8000980493</t>
  </si>
  <si>
    <t>15002302025 Regional Boyacá - Reintegro Rendimientos Financieros Julio 2025</t>
  </si>
  <si>
    <t>REINTEGRO CONTRATO 99000502025 JULIO</t>
  </si>
  <si>
    <t>RESOL. 1403 DE 2025 REINTEGRO RENDIMIENTOS FINANCIEROS</t>
  </si>
  <si>
    <t>15001792025 Regional Boyacá - Reintegro Rendimientos Financieros Julio 2025</t>
  </si>
  <si>
    <t>REINTEGRO RENDIMIENTOS FCROS DE JULIO 2025</t>
  </si>
  <si>
    <t>REINTEGRO CONTRATO 99000522025 JULIO</t>
  </si>
  <si>
    <t>RENDIMIENTOS FINANCIERO MES JUNIO Y JULIO PLACA HUELLA PALMITAS CATARRANA</t>
  </si>
  <si>
    <t>892280067</t>
  </si>
  <si>
    <t>CT 52003382025 REINTEGRO INTERESES FINANCIEROS MES DE JULIO 2025</t>
  </si>
  <si>
    <t>PAGO RENDIMIENTOS FINANCIEROS CTO 229 MES JULIO</t>
  </si>
  <si>
    <t>Reintegro RF julio Res 1220 de 2024</t>
  </si>
  <si>
    <t>8210031437</t>
  </si>
  <si>
    <t>REINTEGRO DE RENDIMIENTOS FINANCIEROS EBS RESOLUCIÓN 1032/2024 JUNIO/2025</t>
  </si>
  <si>
    <t>RENDIMIENTOS FINANCIEROS 73003812025 JULIO</t>
  </si>
  <si>
    <t>RENDIMIENTOS FINANCIEROS DEL MES MAYO CONTRATO 41001672025 REGIONAL HUILA</t>
  </si>
  <si>
    <t>813007459-8</t>
  </si>
  <si>
    <t>RENDIMIENTOS FINANCIEROS MES DE JULIO RESOLUCION 1212 DE 2024</t>
  </si>
  <si>
    <t>813010996-2</t>
  </si>
  <si>
    <t>RENDIMIENTOS FINANCIEROS JULIO CTO. 268</t>
  </si>
  <si>
    <t>INT RES 2282 AMBULANCIA 4X4</t>
  </si>
  <si>
    <t>REINTEGRO RENDIMIENTOS FINANCIEROS RESOL 1541 DE 2024 - SANTIAGO DE LA SELVA</t>
  </si>
  <si>
    <t>INT RES 1981 DE 2024</t>
  </si>
  <si>
    <t>RENDIMIENTOS FINANCIEROS JULIO CTO. 271</t>
  </si>
  <si>
    <t>INT RES 2282 AMBULANCIA 4X2</t>
  </si>
  <si>
    <t>Reintegros Rendimientos Financieros JULIO 2025</t>
  </si>
  <si>
    <t>RENDIMIENTOS FINANCIEROS JULIO2025 CONVENIO 0097 2025</t>
  </si>
  <si>
    <t>8001028013</t>
  </si>
  <si>
    <t>CONTRATON°41001062025DE 2025 REGIONAL HUILA RENIDMIENTOSFINANCIEROS JULIO2025</t>
  </si>
  <si>
    <t>Reintegro RF Resolución 1539 de 2024</t>
  </si>
  <si>
    <t>RENDIMIENTOS FINANCIEROS JULIO CT81001492025 REGIONAL ARAUCA</t>
  </si>
  <si>
    <t>RENDIMIENTO JULIO</t>
  </si>
  <si>
    <t>REINTEGRO RENDIMIENTOS FINANCIEROS RESOL 1541 DE 2024 - LA MUÑOZ</t>
  </si>
  <si>
    <t>RENDIMIENTOS FINACNIEROS JULIO  CT81001372025 REGIONAL ARAUCA</t>
  </si>
  <si>
    <t>RENDIMIENTOS FINANCIEROS JULIO  CT81000812025 REGIONAL ARAUCA</t>
  </si>
  <si>
    <t>Rendimientos 01/07/2025 al 31/07/2025 recursos girados Res.1973-2024</t>
  </si>
  <si>
    <t>RENDIMIENTO FINANCIERO CTO520010692024 MES JULIO AÑO 2025</t>
  </si>
  <si>
    <t>RENDIMIENTOS FINANCIEROS JULIO CA 8600242025 CAI REG PUTUMAYO</t>
  </si>
  <si>
    <t>Reintegro Rendimientos financieros res 091-2025</t>
  </si>
  <si>
    <t>Rendimientos Financieros Julio 2025 Convenio SG 0101 2025</t>
  </si>
  <si>
    <t>806001937</t>
  </si>
  <si>
    <t>Rendimientos financieros Julio contrato 13003842025</t>
  </si>
  <si>
    <t>RENDIMIENTO FINANCIERO CTO52002662025 MES JULIO AÑO 2025</t>
  </si>
  <si>
    <t>PAGO RENDIMIENTOS FINANCIEROS CTO 287 MES JULIO</t>
  </si>
  <si>
    <t>Reintegro Rendimientos financieros res 1409-2025</t>
  </si>
  <si>
    <t>RENDIMIENTOS FINANCIEROS DEL MES MAYO CONTRATO 41003222025 REGIONAL HUILA</t>
  </si>
  <si>
    <t>Rendimientos 01/07/2025 al 31/07/2025 recursos girados res 820 de 2024</t>
  </si>
  <si>
    <t>RENDIMIENTO FINANCIERO CTO52002792025</t>
  </si>
  <si>
    <t>Reintegro Rendimientos financieros res 1973-2024</t>
  </si>
  <si>
    <t xml:space="preserve">RENDIMIENTO FINANCIERO JULIO 2025 CT 52004502025 CDI LA ROSA </t>
  </si>
  <si>
    <t>RENDIMIENTO FINANCIERO CTO52003422025 MES JULIO AÑO 2025</t>
  </si>
  <si>
    <t>RENDIMIENTOS FINANCIEROS DEL MES MAYO CONTRATO 41001312025 REGIONAL HUILA</t>
  </si>
  <si>
    <t>REINTEGRO DE RENDIMIENTOS FINANCIEROS FORTALECIMIENTO RES. 1981/2024 JUNIO/2025</t>
  </si>
  <si>
    <t>PAGO RENDIMIENTOS FINANCIEROS MES JULIO 2025 DISCAPACIDAD</t>
  </si>
  <si>
    <t>RENDIMIENTOS FINANCIEROS DEL MES MAYO CONTRATO 41002792025 REGIONAL HUILA</t>
  </si>
  <si>
    <t>REINTEGRO DE RENDIMIENTOS FINANCIEROS FORTALECIMIENTO RES. 1981/2024 JULIO/2025</t>
  </si>
  <si>
    <t>rendimientos financieros JULIO</t>
  </si>
  <si>
    <t>RENDIMIENTOS FINANCIEROS DEL MES DE MAYO CONTRATO 41001342025 REGIONAL HUILA</t>
  </si>
  <si>
    <t>890300279</t>
  </si>
  <si>
    <t>PAGO DE RENDIMIENTOS FINANCIEROS CUENTA 42778018874CONTRATO 73002722025 JULIO</t>
  </si>
  <si>
    <t>RENDIMIENTOS FINANCIEROS RESOL 1928</t>
  </si>
  <si>
    <t>RENDIMIENTOS FINANCIEROS MES JULIO CONTRATO 25004222025</t>
  </si>
  <si>
    <t xml:space="preserve">PAGO DE RENDIMIENTOS FINANCIEROS DEL LA CUENTA 42778785433 CONTRATO 73003532025 </t>
  </si>
  <si>
    <t>RENDIMIENTOS FINANCIEROS JULIO CTO 8008942024 REGIONAL ATLANTICO</t>
  </si>
  <si>
    <t>RENDIMIENTOS FINANCIEROS MES JULIO CONTRATO 25004252025</t>
  </si>
  <si>
    <t xml:space="preserve">RENDIMIENTOS CONTRATO 703 </t>
  </si>
  <si>
    <t>RENDIMIENTOS FINANCIEROS DEL MES DE JUNIO CONTRATO 41001672025 REGIONAL HUILA</t>
  </si>
  <si>
    <t>Reintegro rendimientos financieros de mayo de 2025</t>
  </si>
  <si>
    <t>891680067</t>
  </si>
  <si>
    <t>RENDIMIENTOS FINANCIEROS MES JULIO CONTRATO 25004142025</t>
  </si>
  <si>
    <t>RENDIMIENTOS FINANCIEROS DEL MES DE JUNIO CONTRATO 41003222025 REGIONAL HUILA</t>
  </si>
  <si>
    <t>Rendimientos 01/06/2025 al 30/06/2025 recursos girados res 1973 de 2024</t>
  </si>
  <si>
    <t>RENDIMIENTO FINANCIERO MES JULIO 50001852025</t>
  </si>
  <si>
    <t>CT 52002762025 INTERESES FINANCIEROS JUL/25</t>
  </si>
  <si>
    <t>REINTEGRO REND FINANCIEROS JULIO CTO 1633</t>
  </si>
  <si>
    <t>Reintegro rendimientos financieros de junio de 2025</t>
  </si>
  <si>
    <t>Rendimientos financieros mes de juLio 2025</t>
  </si>
  <si>
    <t>8909808141</t>
  </si>
  <si>
    <t>REINTEGRO REND FINANCIEROS JULIO 385</t>
  </si>
  <si>
    <t>RENDIMIENTO FINANCIERO CTO717 MES DE JULIO</t>
  </si>
  <si>
    <t>DTN - RENDIMIENTOS FINANCIEROS</t>
  </si>
  <si>
    <t>8110121106</t>
  </si>
  <si>
    <t>RENDIMIENTO FINANCIERO CTO589 MES DE JULIO</t>
  </si>
  <si>
    <t>RENDIMIENTOS FINANCIEROS MES JULIO CONTRATO 25004152025</t>
  </si>
  <si>
    <t>RENDIMIENTOS A JUNIO 30 DE 2025 CONTRATO 11008182025</t>
  </si>
  <si>
    <t>9002767806</t>
  </si>
  <si>
    <t>RENDIMIENTOS A JUNIO 30 DE 2025 CONTRATO 11008122025</t>
  </si>
  <si>
    <t>13003572025 regional bolivar julio</t>
  </si>
  <si>
    <t>RENDIMIENTOS FINANCIEROS RESOL 2497</t>
  </si>
  <si>
    <t>Rendimientos financieros 300700011467 mes julio 2025</t>
  </si>
  <si>
    <t>RENDIMIENTOS FINANCIEROS RESOLUCION 709 DE 2025</t>
  </si>
  <si>
    <t>RENDIMIENTO DICIEMBRE 2024 CTO CHOCONTA</t>
  </si>
  <si>
    <t>819005916</t>
  </si>
  <si>
    <t xml:space="preserve">RENDIMIENTOS FINANCIEROS  921 </t>
  </si>
  <si>
    <t>RENDIMIENTO FINANCIERO NOVIEMBRE 2024 CTO CTO 220</t>
  </si>
  <si>
    <t>Rendimientos financieros 300700011467 mes julio cdi 2025</t>
  </si>
  <si>
    <t>Devolución rendimientos financieros mes de JULIO 2025 Contrato ICBF 520010032024</t>
  </si>
  <si>
    <t>RENDIMIENTOS FINANCIEROS-JULIO 2025</t>
  </si>
  <si>
    <t>130011912024 regional bolivar julio</t>
  </si>
  <si>
    <t>PAGO DE LOS RENDIMIENTOS FINANCIERO JULIO CONTRATO 228/2025</t>
  </si>
  <si>
    <t>RENDIMIENTOS FINANCIEROS JULIO 2025 CTA AHORROS CONTRATO APORTES 08009562024</t>
  </si>
  <si>
    <t>REINTEGRO DE RENDIMIENTOS FINANCIEROS AMBULANCIAS RES. 763/2024 ABRIL/2025</t>
  </si>
  <si>
    <t>RENDIMIENTO FINANCIERO JULIO 2025</t>
  </si>
  <si>
    <t>REINTEGRO RENDIMIENTOS FINANC  RES 1539 MESES  FEB-JUL 2025</t>
  </si>
  <si>
    <t>INTERESES MES JULIO</t>
  </si>
  <si>
    <t>800162307</t>
  </si>
  <si>
    <t>RENDIMIENTOS FINANCIEROS CONTRATO 15007352024 JULIO 2025</t>
  </si>
  <si>
    <t>800175141-3</t>
  </si>
  <si>
    <t>Reintegro rendimientos finanieros</t>
  </si>
  <si>
    <t>9000602821</t>
  </si>
  <si>
    <t>RENDIMIENTOS FINANCIEROS JULIO/25</t>
  </si>
  <si>
    <t>891501967-1</t>
  </si>
  <si>
    <t>RENDIMIENTOS FINANCIEROS CONVENIO ENTERRITORIO JULIO 2025</t>
  </si>
  <si>
    <t>819003297</t>
  </si>
  <si>
    <t>RENDIMIENTOS FINANCIEROS APS MES DE  JULIO RESOLUCIÓN 1032</t>
  </si>
  <si>
    <t>RENDIMIENTO FINANCIERO JULIO CONTR. 764</t>
  </si>
  <si>
    <t>RENDIMIENTOS FINANCIEROS APS MES DE JULIO RESOLUCIÓN 1397</t>
  </si>
  <si>
    <t>RENDIMIENTOS FINANCIEROS DISCACAPIDAD MES DE JULIO 2025</t>
  </si>
  <si>
    <t>RENDINMIENTOS FINANCIEROS JULIO CA50002882025</t>
  </si>
  <si>
    <t>RENDIMIENTOS FINANCIEROS JULIO CTO 15002312025</t>
  </si>
  <si>
    <t xml:space="preserve">RENDIMIENTOS FINANCIEROS PAPSIVI DE JULIO DEL 2024 A JUNIO DEL 2025 </t>
  </si>
  <si>
    <t>RENDIMIENTOS FINANCIEROS JULIO CA41003322025</t>
  </si>
  <si>
    <t xml:space="preserve">RENDIMIENTOS FINANCIEROS PAPSIVI DE JULIO DEL 2025 </t>
  </si>
  <si>
    <t>DTN-PORTAFOLIO 433-COD SERVICIO 1004 CTA 300700011467 GIRO RENDIMIENTOS JULIO 20</t>
  </si>
  <si>
    <t>RENDIMIENTOS FINANCIEROS JULIO CA18001902025</t>
  </si>
  <si>
    <t>891410597</t>
  </si>
  <si>
    <t>RENDIMIENTOS FINANCIEROS CONSTRUCCIÓN LA CUMBRE DE JULIO DEL 2025</t>
  </si>
  <si>
    <t>pago rendimientos fnros julio 2025 convenio 086-2210731</t>
  </si>
  <si>
    <t>RENDIMIENTOS FINANCIEROS JULIO CA18001912025</t>
  </si>
  <si>
    <t>RENDIMIENTOS FINANCIEROS MES JULIO CONTRATO 11007642025</t>
  </si>
  <si>
    <t>RENDIMIENTOS FINANCIEROS JULIO 2025-FRISCO RESOLUCION 1399 DEL 06-08-2024</t>
  </si>
  <si>
    <t>Rend fros julio contrato 5200216 2025 regional Nariño</t>
  </si>
  <si>
    <t>RENDIMIENTOS FINANCIEROS JULIO CA18001922025</t>
  </si>
  <si>
    <t>RENDIMEINTO BANCARIOS DE EL MES DE JULIO DEL 2025 RESO 1212 2024</t>
  </si>
  <si>
    <t>CT 52009862024 INTERESES FINANCIEROS JUL/25 CTA 3475 B CAJA SOCIAL</t>
  </si>
  <si>
    <t>DTN-PORT328TRANS137-CTA300700011467 REND JUlIO 2025</t>
  </si>
  <si>
    <t>RENDIMIENTOS FINANCIEROS MES JULIO CONTRATO 11009922025</t>
  </si>
  <si>
    <t>RENDIMIENTOS FINANCIEROS JULIO CA18001212025</t>
  </si>
  <si>
    <t>RENDIMIENTOS FINANCIEROS JULIO 2025-DISCAPACIDAD RESOLUCION 1539 DEL 28-08-2024</t>
  </si>
  <si>
    <t>RENDIMIENTOS FINANCIEROS JULIO CA18001292025</t>
  </si>
  <si>
    <t>Reintegro REND JUL25 AH Contrato 330_2015_MVCT-FONVIVIENDA RECURSOS INCOR9</t>
  </si>
  <si>
    <t>REINTEGRO DE RENDIMIENTOS FINANCIEROS AMBULANCIAS RES. 763/2024 MAYO/2025</t>
  </si>
  <si>
    <t>RENFIMIENTO FINANCIERO</t>
  </si>
  <si>
    <t>890403358-0</t>
  </si>
  <si>
    <t>REINTEGRO RENDIMIENTOS FINANCIEROS JULIO 2025 RES. 1184 DE 2024</t>
  </si>
  <si>
    <t>RENDIMIENTOS FINANCIEROS JULIO 2025- NIVEL PRIMARIO RESOLUCION 1184-2024</t>
  </si>
  <si>
    <t>RENDIMIENTOS FINANCIEROS MES JULIO 2025</t>
  </si>
  <si>
    <t>DEVOLUCIÓNRENDIMIEMTOSFINACIERACAARRESOL1317DE2024DEL MESDEJUNIO2025</t>
  </si>
  <si>
    <t>PAGO RENDIMIENTOS FINANCIEROS MES JULIO 2025</t>
  </si>
  <si>
    <t>REINTEGRO RENDIMIENTOS FINANCIEROS CUENTA 6817 JULIO 2025 EI244</t>
  </si>
  <si>
    <t>RTOS FROS CONBTRATO ESPEC 2210751 MES DE JULIO</t>
  </si>
  <si>
    <t>GIRO DE RENDIMIENTOS CTA 0023 REC. PROYECTO PAPSIVI</t>
  </si>
  <si>
    <t>REINTEGRO RENDIMIENTOS FINANCIEROS CUENTA 6726 JULIO 2025 EI244</t>
  </si>
  <si>
    <t>830.054.539</t>
  </si>
  <si>
    <t>REINTEGRO RENDIMIENTOS FINANCIEROS CUENTA 6734 JULIO 2025 EI245</t>
  </si>
  <si>
    <t>REINTEGRO DE RENDIMIENTOS FINANCIEROS AMBULANCIAS RES. 763/2024 JUNIO/2025</t>
  </si>
  <si>
    <t xml:space="preserve">PAGO RENDIMIENTOS FINANCIEROS MES JULIO 2025 </t>
  </si>
  <si>
    <t>INTERESES MES JULIO 2025  RESOLUCION 00001220-2024</t>
  </si>
  <si>
    <t>REINTEGRO DE RENDIMIENTOS FINANCIEROS AMBULANCIAS RES. 763/2024 JULIO/2025</t>
  </si>
  <si>
    <t>Rendimientos Financiero Mes Julio 2025 Contrato 47007672024 Regional Magdalena</t>
  </si>
  <si>
    <t>REINTEGRO RENDIMIENTOS FINANCIEROS CONTRATO 1057 MES JUNIO</t>
  </si>
  <si>
    <t>800076570</t>
  </si>
  <si>
    <t>MES DE JULIO 2025</t>
  </si>
  <si>
    <t>RENDIMIENTOS FINANCIEROS JULIO CTO 179</t>
  </si>
  <si>
    <t>REINTEGRO RENDIMIENTOS RES 2280/2024 RECURSOS EBS MES JULIO/2025</t>
  </si>
  <si>
    <t>Rendimientos Financiero Mes Julio 2025 Contrato 47007702024 Regional Magdalena</t>
  </si>
  <si>
    <t>PAGO RENDIMIENTOS FINANCIEROS RESL 029 DE 2025 - JUNIO 2025</t>
  </si>
  <si>
    <t>REINTEGRO RENDIMIENTOS FINANCIEROS CONTRATO 1062 MES JUNIO</t>
  </si>
  <si>
    <t>Rendimientos Financiero Mes Julio 2025 Contrato 47007662024 Regional Magdalena</t>
  </si>
  <si>
    <t>PAGO RENDIMIENTO FINANCIERO RESL. 029 DE 2025 - JULIO 2025</t>
  </si>
  <si>
    <t>REINTEGRO RENDIMIENTOS RES 873/2025 RECURSOS EBS MES JULIO/2025</t>
  </si>
  <si>
    <t>INTERESES MES JULIO 2025  RESOLUCION 0000865-2024</t>
  </si>
  <si>
    <t>DEVOLUCION RENDIMIENTOS FINANCIEROS EBS GENERADOS EN JULIO 2025</t>
  </si>
  <si>
    <t>REINTEGRO RENDIMIENTOS FINANCIEROS CONTRATO 1173 MES JUNIO</t>
  </si>
  <si>
    <t>RENDIMIENTO FINANCIEROJULIO RES 2115</t>
  </si>
  <si>
    <t>RENDIMIENTOS FROS JULIO 2025 EBS</t>
  </si>
  <si>
    <t>RENDIMIENTOS FROS JULIO PAPSIVI820</t>
  </si>
  <si>
    <t>REINTEGRO RENDIMIENTOS RES 1315/2024 MES JULIO BUQUE HOSPITAL</t>
  </si>
  <si>
    <t>RENDIMIENTOS FINANCIEROS A JULIO 2025</t>
  </si>
  <si>
    <t>DEVOLUCION RENDIMIENTOS FINANCIEROS MES DE JULIO 2025</t>
  </si>
  <si>
    <t>RENDIMIENTOS FROS JULIO PAPSIVI</t>
  </si>
  <si>
    <t>REINTEGRO RENDIMIENTOS FINANCIEROS CONTRATO 1169 MES JUNIO</t>
  </si>
  <si>
    <t>800196495</t>
  </si>
  <si>
    <t>RENDIMIENTOS FINANCIEROS CUENTA BBVA JULIO 2025</t>
  </si>
  <si>
    <t>Rendimiento intereses de julio 2025</t>
  </si>
  <si>
    <t>INTERESES MES JULIO 2025  RESOLUCION 00001010-2025</t>
  </si>
  <si>
    <t>RENDIMIENTOS FINANCIEROS CTO 70001722025 MES DE JULIO REGIONAL SUCRE</t>
  </si>
  <si>
    <t>CONTRATO 19003312025- REGIONAL CAUCA-CZ SUR</t>
  </si>
  <si>
    <t>REINTEGRO DE RENDIMIENTOS FINANCIEROS EBS RES. 1397/2024 ABRIL/2025</t>
  </si>
  <si>
    <t>DTN-PORTAFOLIO426-COD PORTAFOLIO137-REND.JULIO 2025</t>
  </si>
  <si>
    <t>REINTEGRO RENDIMIENTOS FINANCIEROS RESOLUCION 00001220 DE 2024 ESE CSR</t>
  </si>
  <si>
    <t>900058218-3</t>
  </si>
  <si>
    <t>REINTEGRO DE RENDIMIENTOS FINANCIEROS EBS RES. 1397/2024 MAYO/2025</t>
  </si>
  <si>
    <t>8300052998</t>
  </si>
  <si>
    <t>REINTEGRO DE RENDIMIENTOS FINANCIEROS EBS RES. 1397/2024 JUNIO/2025</t>
  </si>
  <si>
    <t>REINTEGRO DE RECURSOS NO EJECUTADOS RES 1212 DE 2024</t>
  </si>
  <si>
    <t>RENDIMIENTOS FINANCIEROS ABRIL 2025 APS Y/O EBS RESO 1928</t>
  </si>
  <si>
    <t>RendimientosFinancierosJULIO20002332025</t>
  </si>
  <si>
    <t>REINTEGRO RENDIMIENTO FINANCIERO SEGUN RESOLUCION 1212 DE JULIO 5 2024</t>
  </si>
  <si>
    <t>Reintegro de rendimientos JUL2025 4590- Contrato Interadtivo 066 del 2021</t>
  </si>
  <si>
    <t>Reintegro REND JUL25 FIC Contrato 330_2015_MVCT-FONVIVIENDA RECURSOS INCOR9</t>
  </si>
  <si>
    <t>REINTEGRO RENDIMIENTO FINANCIERO SEGUN RESOLUCION 1982 DE OCT 11 DE 2024</t>
  </si>
  <si>
    <t>RENDIMIENTOS FINANCIEROS SEGUN RESOLUCION 1107 DE 2023 DEL MSPS FIDUCIA JUNIO</t>
  </si>
  <si>
    <t>RENDIMIENTOS FINANCIEROS JULIO CONT 110</t>
  </si>
  <si>
    <t>Rendimientos Financieros Julio 54002842025 Regional NS</t>
  </si>
  <si>
    <t>RENDIMIENTOS FINANCIEROS RESOLUCIÓN 2422 DE 2024</t>
  </si>
  <si>
    <t>Reintegro rendimientos financieros resolucion 1217 2024 meses jun a jul 2025</t>
  </si>
  <si>
    <t>Giro Rendimientos Julio</t>
  </si>
  <si>
    <t>13002962025 2025 REGIONAL BOLIVAR</t>
  </si>
  <si>
    <t>900302441 ASOCIACION DE PADRES DE FAMILIA DEL HOGAR INFANTIL LOS LUCEROS</t>
  </si>
  <si>
    <t>Reintegro rendimientos financieros resolucion 1217 2024 mes de julio 2025</t>
  </si>
  <si>
    <t>REINTEGRO DE RENDIMIENTOS FINANCIEROS EBS RES. 2280/2024 ABRIL/2025</t>
  </si>
  <si>
    <t>CONTRATO No 50001922025 REGIONAL META AÑO 2025 - RF JULIO</t>
  </si>
  <si>
    <t>PAGO RENDIMIENTOS FINANCIERO CONTRATO 393 MES DE JULIO</t>
  </si>
  <si>
    <t>RENDIMIENTOS FINANCIEROS SEGUN RESOLUCION 1397 DE 2024 DEL MSPS JULIO</t>
  </si>
  <si>
    <t>CONTRATO No 50001682025 REGIONAL META AÑO 2025 - RF JULIO</t>
  </si>
  <si>
    <t>DEV REN JULIO CTA BANCARIA 500805610474CONTRATO No. 0185 SG 2023 - FIC</t>
  </si>
  <si>
    <t>PAGO RENDIMIENTOS FINANCIEROS CONTRATO 50006532024</t>
  </si>
  <si>
    <t>PAGO RENDIMIENTOS FINANCIERO CONTRATO 403 MES DE JULIO</t>
  </si>
  <si>
    <t>PAGO RENDIMIENTOS FINANCIEROS JULIO DE 2025</t>
  </si>
  <si>
    <t>RENDIMIENTOS FINANCIEROS SEGUN RESOLUCION 1212 DE 2024 EBS DEL MSPS JULIO</t>
  </si>
  <si>
    <t>DEV REN JULIO CTA BANCARIA 500805610474 CONTRATO No. 0185 SG 2023 - CTA</t>
  </si>
  <si>
    <t>REINTEGRO DE RENDIMIENTOS FINANCIEROS EBS RES. 2280/2024 MAYO/2025</t>
  </si>
  <si>
    <t>PAGO RENDIMIENTOS FINANCIERO CONTRATO 565 MES DE JULIO</t>
  </si>
  <si>
    <t>PAGO RENDIMIENTOS  FINANCIEROS 50006522024</t>
  </si>
  <si>
    <t>RESOLUCION 615 DE 2025</t>
  </si>
  <si>
    <t>PAGO RENDIMIENTOS FINANCIERO CONTRATO 421 MES DE JULIO</t>
  </si>
  <si>
    <t>REINTEGRO DE RENDIMIENTOS FINANCIEROS EBS RES. 2280/2024 JUNIO/2025</t>
  </si>
  <si>
    <t>RENDIMIENTOS CONTRATO 50002202024</t>
  </si>
  <si>
    <t>RENDIMIETO FINANCIERO JULIO 2025</t>
  </si>
  <si>
    <t>PAGO RENDIMIENTOS FINANCIEROS DE JULIO 2025</t>
  </si>
  <si>
    <t>235 rendimientos julio 2025</t>
  </si>
  <si>
    <t>RENDIMIENTOS FINANCIEROS SEGUN RESOLUCION 2153 - 1034 DE 2023 - 2024 DEL MSPS JL</t>
  </si>
  <si>
    <t>890203373</t>
  </si>
  <si>
    <t>CONTRATO 18001272025 del 2025, REGIONAL CAQUETÁ</t>
  </si>
  <si>
    <t>703 rendimientos julio 2025</t>
  </si>
  <si>
    <t>RENDIMIENTOS FINANCIEROS APS RESOL. 212 DE 2025 MES JULIO 2025</t>
  </si>
  <si>
    <t>CONTRATO 18001442025 del 2025, REGIONAL CAQUETÁ</t>
  </si>
  <si>
    <t>DEV REN JULIO CTA BANCARIA 500805321606 CONTRATO No. 0185 SG 2023 - FIC</t>
  </si>
  <si>
    <t>RDTOS FROS RES 1498 JULIO</t>
  </si>
  <si>
    <t>68003582025</t>
  </si>
  <si>
    <t>800052272</t>
  </si>
  <si>
    <t>DTN  RENDIMIENTOS FINANCIEROS  CONVENIO 177</t>
  </si>
  <si>
    <t>704 rendimientos julio 2025</t>
  </si>
  <si>
    <t>RENDIMIENTOS FINANCIEROS APS RESOL. 1928 DE 2024 MES JULIO 2025</t>
  </si>
  <si>
    <t>CONTRATO 18001702025 del 2025, REGIONAL CAQUETÁ</t>
  </si>
  <si>
    <t>DEV REN JULIO  CTA BANCARIA 500805321606 CONTRATO No. 0185 SG 2023 - CTA</t>
  </si>
  <si>
    <t>DTN-PORTAFOLIO335-COD PORTAFOLIO137-REND.JULIO 2025</t>
  </si>
  <si>
    <t>68003582025 SANTANDER</t>
  </si>
  <si>
    <t>CONTRATO 18001822025 del 2025, REGIONAL CAQUETÁ</t>
  </si>
  <si>
    <t>DEV REN JULIO 2025 CONTRATO No. FP-558 DE 2023 - FIC</t>
  </si>
  <si>
    <t>RENDIMIENTOS FINANCIEROS CUBIERTA JULIO 2025 RESOL. 2019 DE 2024</t>
  </si>
  <si>
    <t>RDTOS FROS RES 1986 JULIO</t>
  </si>
  <si>
    <t>709 rendimientos julio 2025</t>
  </si>
  <si>
    <t>68003562025 SANTADER</t>
  </si>
  <si>
    <t>RENDIMIEATOS FINANCIEROS 11026492024 REGIONAL BOGOTA</t>
  </si>
  <si>
    <t>800062474-5</t>
  </si>
  <si>
    <t>REND FINAN CONT 08009082024 JULIO 2025</t>
  </si>
  <si>
    <t>RENDIMIENTOS FINANCIEROS JULIO 18001252025 REGIONAL CAQUETA</t>
  </si>
  <si>
    <t>DEV REN JULIO 2025 CONTRATO No. FP-558 DE 2023</t>
  </si>
  <si>
    <t>PAGO RENDIMIENTOS FINANCIEROS RESL 1541 DE 2024 - LA AGUILILLA - JULIO 2025</t>
  </si>
  <si>
    <t>CONTRATO 18001262025 del 2025, REGIONAL CAQUETÁ</t>
  </si>
  <si>
    <t>RENDIMIENTOS FINANCIEROS AMBULANCIA JULIO 2025 RESOL. 1904 DE 2024</t>
  </si>
  <si>
    <t>DEVOLUCION RENDIMIENTOS FINANCIEROS EBS ENERO 2025</t>
  </si>
  <si>
    <t>826002019</t>
  </si>
  <si>
    <t xml:space="preserve">DEV REN JULIO  2025 CONTRATO No 1183-DE 2023 Y SG 0186 DE 2023805-15557-2 </t>
  </si>
  <si>
    <t>CONTRATO 18003802024 del 2024, REGIONAL CAQUETÁ</t>
  </si>
  <si>
    <t>PAGO RENDIMIENTOS FINANCIEROS RESL. 029 DE 2024 - LUSITANIA - JULIO DE 2025 2025</t>
  </si>
  <si>
    <t>RENDIMIENTOS FINANCIEROS PUESTO SALUD LAS PAVAS JULIO 2025 RESOL. 1163 DE 2025</t>
  </si>
  <si>
    <t>DEV REN JULIO 2025 CONTRATO No. VE-809 DE 2023 CTA RECURSOS NACION</t>
  </si>
  <si>
    <t>DEVOLUCION RENDIMIENTOS FINANCIEROS EBS FEBRERO 2025</t>
  </si>
  <si>
    <t>PAGO RENDIMIENTOS FINANCIEROS RESL. 029 DE 2024 - MAGUARE - JULIO DE 2025</t>
  </si>
  <si>
    <t>REND FINAN CONT 08009482024 JULIO 2025</t>
  </si>
  <si>
    <t>RENDIMIENTOS FINANCIEROS PUESTO SALUD LA PALMALOSA JULIO 2025 RESOL. 209 DE 2025</t>
  </si>
  <si>
    <t>DEV REN JULIO  2025 CONTRATO No. VE-809 DE 2023 FIC RECURSOS NACION</t>
  </si>
  <si>
    <t>RENDIMIENTOS FINANCIEROS PUESTO SALUD SAN ANDRES JULIO 2025 RESOL. 209 DE 2025</t>
  </si>
  <si>
    <t>DEVOLUCION RENDIMIENTOS FINANCIEROS MARZO 2025</t>
  </si>
  <si>
    <t>PAGO RENDIMIENTOS FINANCIEROS RESL. 029 DE 2025 - ESMERALDA - JULIO DE 2025</t>
  </si>
  <si>
    <t>Reintegro rendimientos financieros del mes julio   de 2025</t>
  </si>
  <si>
    <t>DEVOLUCION RENDIMIENTOS FINANCIEROS ABRIL 2025</t>
  </si>
  <si>
    <t>RENDIMIENTOS FINANCIERO RESOLUCION 1735</t>
  </si>
  <si>
    <t>8290018878</t>
  </si>
  <si>
    <t>DTN PORT 433 COD 137 REND JUL 2025 CTA 300700011467</t>
  </si>
  <si>
    <t>06-RENDIMIENTOS JUNIO CT169-REG CASANARE</t>
  </si>
  <si>
    <t>REINTREGO DE RENDIMIENTO FINANCIERO CTO 1500 221 2025</t>
  </si>
  <si>
    <t>8001683317</t>
  </si>
  <si>
    <t>DEV REN JULIO 2025 CONTRATO No. CO1.PCCNTR.4762508 - FIC</t>
  </si>
  <si>
    <t>RENDIMIENTOS FINANCIERO RESOLUCION 1032</t>
  </si>
  <si>
    <t>06-RENDIMIENTOS CT170 JULIO - REG. CASANARE</t>
  </si>
  <si>
    <t>REINTREGO DE RENDIMIENTO FINANCIERO CTO 315</t>
  </si>
  <si>
    <t xml:space="preserve">DEV REN JULIO 2025 CONTRATO No. CO1.PCCNTR.4762508 NTA BANCARIA </t>
  </si>
  <si>
    <t>06-RENDIMIENTOS CTA AUX CT-168 JULIO - REG. CASANARE</t>
  </si>
  <si>
    <t>REINTREGO DE RENDIMIENTO FINANCIERO CTO 2025 4700 130</t>
  </si>
  <si>
    <t>DEV REN JULIO 2025 CONTRATO No. 01013792022 - FIC</t>
  </si>
  <si>
    <t xml:space="preserve">DEV REN JULIO 2025 CONTRATO No. 01013792022 </t>
  </si>
  <si>
    <t>06-RENDIMIENTOS CT168 JULIO CTA MAESTRA REG. CASANARE</t>
  </si>
  <si>
    <t>rendimientos del julio</t>
  </si>
  <si>
    <t>DEV REN JULIO 2025 CONTRATO No. CO1.PCCNTR3530432 de 2022 - FIC</t>
  </si>
  <si>
    <t xml:space="preserve">DEV REN JULIO 2025 CONTRATO No. CO1.PCCNTR3530432 de 2022 </t>
  </si>
  <si>
    <t>DevolucionRFrosCttoEspc221009Jul2025</t>
  </si>
  <si>
    <t>DEV REN JULIO 2025 CONTRATO 01014122022 DE 2022 - FIC</t>
  </si>
  <si>
    <t xml:space="preserve">DEV REN JULIO 2025 CONTRATO 01014122022 DE 2022 </t>
  </si>
  <si>
    <t>RENDIMIENTOS FIANCIEROS FEBRERO CONT 15002402024 ASOPADRES SANTA ROSA</t>
  </si>
  <si>
    <t>DEV REN JULIO 2025 CONTRATO No. CO1.PCCNTR.3441772 de 2022 - FIC</t>
  </si>
  <si>
    <t xml:space="preserve">DEV REN JULIO 2025 CONTRATO No. CO1.PCCNTR.3441772 de 2022 CTA RECURSOS NACION </t>
  </si>
  <si>
    <t>RENDIMIENTOS FINANCIEROS MARZO CONT 15002402024 ASOPADRES SANTA ROSA</t>
  </si>
  <si>
    <t>pago de intereses mes de julio 2025 del contrato 15007242024</t>
  </si>
  <si>
    <t>RENDIMIENTOS FIANCIEROS ABRIL CONT 15002402024 ASOPADRES SANTA ROSA</t>
  </si>
  <si>
    <t>RENDIMIENTOS FINANCIEROS MAYO CONT 15002402024 ASOPADRES SANTA ROSA</t>
  </si>
  <si>
    <t>RENDIMIENTOS FINANCIEROS MES DE JULIO 2025, CONTRATO 73008832024</t>
  </si>
  <si>
    <t>RENDIMIENTOS FINANCIEROS MES DE JULIO 2025, CONTRATO 73009252024</t>
  </si>
  <si>
    <t>RENDIMIENTOS FINANCIEROS DJUNIO  C926</t>
  </si>
  <si>
    <t>800234290</t>
  </si>
  <si>
    <t>DEVOLUCION RENDIMIENTOS CERTIFICACIONES MINISTERIO JULIO</t>
  </si>
  <si>
    <t>890303448</t>
  </si>
  <si>
    <t xml:space="preserve">DEVOLUCION RENDIMIENTOS APS - MIN. SALUD JULIO </t>
  </si>
  <si>
    <t>RENDIMIENTOS FINANCIEROS JUNIO CONT 15002402024 ASOPADRES SANTA ROSA</t>
  </si>
  <si>
    <t>RENDIMIENTOS FINANCIEROS JULIO CONT 15002402024 ASOPADRES SANTA ROSA</t>
  </si>
  <si>
    <t>abono de interes</t>
  </si>
  <si>
    <t>Rendimientos financieros mes Julio 2025 contrato 15007302024</t>
  </si>
  <si>
    <t>Rendiminetos Financieros Julio 2025</t>
  </si>
  <si>
    <t>Rendimientos fros julio C993</t>
  </si>
  <si>
    <t>Rendimientos fros julio C985</t>
  </si>
  <si>
    <t>RENDIMIENTOS DE JULIO 2025</t>
  </si>
  <si>
    <t>Rendimientos fros julio C992</t>
  </si>
  <si>
    <t>Rendimientos Contrato 86001342024-Julio</t>
  </si>
  <si>
    <t>Rendimientos Contrato 86001402024-Julio</t>
  </si>
  <si>
    <t>Rendimientos Contrato 86001752024-Julio</t>
  </si>
  <si>
    <t>Rendimientos fros julio C1047</t>
  </si>
  <si>
    <t>Rendimientos Contrato 86001762024-Julio</t>
  </si>
  <si>
    <t>Rendimientos fros julio C1061</t>
  </si>
  <si>
    <t>Rendimientos fros julio C1074</t>
  </si>
  <si>
    <t>Rendimientos Contrato 86001792024-Julio</t>
  </si>
  <si>
    <t>Rendimientos Contrato 86004062024-Julio</t>
  </si>
  <si>
    <t>800070232-3</t>
  </si>
  <si>
    <t>Contrato 66001822025 Rendimientos</t>
  </si>
  <si>
    <t>Contrato 66002132025 Rendimientos</t>
  </si>
  <si>
    <t>Rendimientos Financieros mes JULIO Contrato N°18001082025 Caquetá2025</t>
  </si>
  <si>
    <t>REINTEGRO INTERESES FINANCIEROS MES JUlIO 2025</t>
  </si>
  <si>
    <t>RENDIMIENTOS FINANCIEROS CTO 191 JULIO</t>
  </si>
  <si>
    <t>RENDIMIENTOS FINANCIEROS CTO 320 JULIO</t>
  </si>
  <si>
    <t>RENDIMIENTOS FINANCIEROS CTO 126 JULIO</t>
  </si>
  <si>
    <t>Devolución rendimientos financieros mes de julio 2025 res 2153</t>
  </si>
  <si>
    <t>Devolución rendimientos financieros mes de julio 2025 res 1399</t>
  </si>
  <si>
    <t>RENDIMIENTOS FINANCIEROS JULIO 382 BELEN</t>
  </si>
  <si>
    <t>Reintegro rendimientos financieros mes de Julio contrato 15007292024 Cz Sog</t>
  </si>
  <si>
    <t>REINTEGRO RENDIMIENTOS FINANCIEROS JULIO 2025</t>
  </si>
  <si>
    <t>RENDIMIENTO FINANCIEROS JUL 2025</t>
  </si>
  <si>
    <t>Devolución rendimientos financieros mes de julio 2025 res 1499</t>
  </si>
  <si>
    <t>RENDIMIENTOS FINANCIEROS JULIO 381 FLORE2</t>
  </si>
  <si>
    <t>REINTEGRO RENDIMIENTOS FINANCIEROS JULIO CONTRATO 47007052024 CZ CIENAGA</t>
  </si>
  <si>
    <t>REINTEGRO RENDIMIENTOS FINANCIEROS MARZO-JULIO  CT 23001882025</t>
  </si>
  <si>
    <t>901725033</t>
  </si>
  <si>
    <t>RENDIMIENTOS FINANCIEROS CTO 110242122024</t>
  </si>
  <si>
    <t>800069627-7</t>
  </si>
  <si>
    <t>REINTEGRO RENDIMIENTOS FINANCIEROS MESES ENERO-JULIO CT 23007882024</t>
  </si>
  <si>
    <t>900390067</t>
  </si>
  <si>
    <t>RENDIMIENTOS JULIO CTTO52003562025 CZ PASTO 1 NARIÑO</t>
  </si>
  <si>
    <t>RENDIMIENTOS JULIO CTTO52003652025 CZ PASTO 1 NARIÑO</t>
  </si>
  <si>
    <t>RENDIMIENTOS JULIO CTTO52003792025 CZ PASTO 1 NARIÑO</t>
  </si>
  <si>
    <t>REINTEGRO RENDIMIENTOS FINANCIEROS MESES ABRIL-JULIO CT 20001872025</t>
  </si>
  <si>
    <t>800200015-0</t>
  </si>
  <si>
    <t>RENDIMIENTOS JULIO CTTO861912025 CZ HORMIGA RG PTYO</t>
  </si>
  <si>
    <t>RENDIMIENTOS JULIO CTTO861922025 CZ HORMIGA RG PTYO</t>
  </si>
  <si>
    <t>RENDIMIENTOS FINANCIEROS JULIO FATIMA</t>
  </si>
  <si>
    <t>1063 RENDIMIENTOS FINANCIEROS JULIO DE 2025</t>
  </si>
  <si>
    <t>RENDIMIENTOS FINANCIEROSJULIO 2025 CONTRATO 15007502024</t>
  </si>
  <si>
    <t>PAGO DE LOS RENDIMIENTOS FINANCIERO JULIO CONTRATO 649/2024</t>
  </si>
  <si>
    <t>contrato5000184-2025 julio</t>
  </si>
  <si>
    <t>contrato5000231-2025 julio</t>
  </si>
  <si>
    <t xml:space="preserve">Rendimientos financieros julio Resol1220-2024 </t>
  </si>
  <si>
    <t>RENDIMIENTOS FINANCIEROS CA 23001792025 MARZO A JULIO</t>
  </si>
  <si>
    <t>800218195</t>
  </si>
  <si>
    <t>RENDIMIENTOS FINANCEROS CA 23002862025</t>
  </si>
  <si>
    <t>RENDIMIENTOS FINANCIEROS CA 23002982025 PROVEEDURIA</t>
  </si>
  <si>
    <t>800071032</t>
  </si>
  <si>
    <t>RENDIMIENTOS FINANCIEROS JULIO CONTRATO 17002082025 REGIONAL CALDAS</t>
  </si>
  <si>
    <t>REINTEGRO RENDIMIENTOS JULIO CONTRATO 76016082024, CZ NORORIENTAL, REGIONAL VALL</t>
  </si>
  <si>
    <t>REINTEGRO RENDIMIENTOS JULIO CONTRATO 76002122025, CZ NORORIENTAL, REGIONAL VALL</t>
  </si>
  <si>
    <t>RENDIMIENTOS FINANCIEROS JULIO/25 CA 15007372024, ASOPADRES MONGUI</t>
  </si>
  <si>
    <t>CONTRATO 13004782025 CZ TURBACO</t>
  </si>
  <si>
    <t>9011388330</t>
  </si>
  <si>
    <t>RENDIMIENTOS FINANCIEROS CONTRATO 15002862025 - JULIO 2025</t>
  </si>
  <si>
    <t>REINTEGRO INTERESES CONTRATO CA541001882025</t>
  </si>
  <si>
    <t>800153890</t>
  </si>
  <si>
    <t>CZ CARLOS LLERAS CONTR 68009602024</t>
  </si>
  <si>
    <t>RENDIMIENTOS FINANCIEROS CONTRATO 15002292025 - JULIO 2025</t>
  </si>
  <si>
    <t>RENDIMIENTOS FINANCIEROS CONTRATO 15001762025 - JULIO 2025</t>
  </si>
  <si>
    <t>Rendimiento financiero mes de Agosto 2025</t>
  </si>
  <si>
    <t xml:space="preserve">Contrato numero 88001552024  </t>
  </si>
  <si>
    <t>REINTEGROS</t>
  </si>
  <si>
    <t>PAGO RENDIMIENTOS FINANCIEROS JULIO CTO 225 ASOPADRES BOAVITA</t>
  </si>
  <si>
    <t>REINTEGRO RENDIMIENTOS FINANCIEROS MES JULIO CONVENIO 346-MODALIDAD PROPIA RES</t>
  </si>
  <si>
    <t>Devolucion Rendimientos Financieros - Resolución 2541-2024</t>
  </si>
  <si>
    <t>PAGO RENDIMEINTOS FINANCIEROS JULIO CTO 290 ASOPADRES BOAVITA</t>
  </si>
  <si>
    <t>PAGO RENDIMIENTOS JULIO CTO 766 ASOPADRES BOAVITA</t>
  </si>
  <si>
    <t>RENDIMIENTOS FINANCIEROS ABRIL A JULIO 2025</t>
  </si>
  <si>
    <t>8000626806</t>
  </si>
  <si>
    <t>PAGOS RENDIMIENTOS FINANCIEROS JULIO DE 2025</t>
  </si>
  <si>
    <t>PAGO RENDIMIENTOS FINANCIEROS CTO 226 JULIO ASOPADRES BOAVITA</t>
  </si>
  <si>
    <t>PAGO RENDIMEINTOS FINANCIEROS JULIO CTO 291 ASOPADRES BOAVITA</t>
  </si>
  <si>
    <t>RENDIMIENTOS FINANCIEROS 110124462024</t>
  </si>
  <si>
    <t>8001139563</t>
  </si>
  <si>
    <t>RF -ENTERRITORIO 2210728 - JUL 25</t>
  </si>
  <si>
    <t>CONVENIO 4436-2024 INVIAS GUAJIRA SUSCRITO CON ONIC</t>
  </si>
  <si>
    <t>NIT 860521808-1</t>
  </si>
  <si>
    <t xml:space="preserve"> RF JUL 2025- COID 1264 DEL 2021 </t>
  </si>
  <si>
    <t>REINTEGRO REND FINANCIEROS JULIO, CTO 530 ALIM</t>
  </si>
  <si>
    <t>Rendimientos Financieros PRIMER TRIMESTRE 2025 consignados 3 abril 2025, Res 001</t>
  </si>
  <si>
    <t>890331524</t>
  </si>
  <si>
    <t>REINTEGRO REND FINANCIEROS JULIO, CTO 492 CDI EIH</t>
  </si>
  <si>
    <t>DEVOLUCIONRENDIMIENTOSFINANCIEROSCAARCOAYAREMESJUNIO2025</t>
  </si>
  <si>
    <t>REINTEGRO RENDIMIENTO FINANCIERO JUNIO 2025</t>
  </si>
  <si>
    <t>800137457-3</t>
  </si>
  <si>
    <t>Reintegros de Rendimientos Financieros</t>
  </si>
  <si>
    <t>REINTEGRO REND FINANCIEROS JULIO, CTO 16022 HCB FAMI</t>
  </si>
  <si>
    <t>Rendimientos Financieros PRIMER TRIMESTRE 2025 consignados 4 abril 2025, Res 001</t>
  </si>
  <si>
    <t>830012587</t>
  </si>
  <si>
    <t>RENDIMIENTO FINANCIERO JULIO CONTRATO 645</t>
  </si>
  <si>
    <t>Rendimientos Financieros consignados 4 abril 2025, Res 0029/2025</t>
  </si>
  <si>
    <t>890116965</t>
  </si>
  <si>
    <t>REINTEGRO RENDIMIENTO FINANCIERO JULIO 2025</t>
  </si>
  <si>
    <t>Rendimientos Financieros mes MARZO 2025 consignados 7 abril 2025, Conv 1203/2024</t>
  </si>
  <si>
    <t>800096329</t>
  </si>
  <si>
    <t>RENKDIMIENTOS FINANCIEROS</t>
  </si>
  <si>
    <t>DEVOLUCIONRENDIMIENTOSFINANCIEROSCAAPTOESPERANZAMESJUNIO2025</t>
  </si>
  <si>
    <t>Rendimientos mes Julio CT 73008872024</t>
  </si>
  <si>
    <t>RENDIMIENTO FINANCIERO JULIO CONTRATO MACARENA</t>
  </si>
  <si>
    <t xml:space="preserve">Reintegro de rendimientos generados JUL2025 - Contrato Interadtivo 270-2024 </t>
  </si>
  <si>
    <t>Rendimientos Financieros PRIMER TRIMESTRE 2025 consignados 7 abril 2025, Res 001</t>
  </si>
  <si>
    <t>890937233</t>
  </si>
  <si>
    <t>860008887</t>
  </si>
  <si>
    <t>Rendimientos Financieros consignados 8 abril 2025, Res 0016/2025</t>
  </si>
  <si>
    <t>RENDIMIENTOS JULIO 2025 CONVENIO 1072-2021</t>
  </si>
  <si>
    <t>Rendimientos Financieros consignados 8 abril 2025, Res 0017/2025</t>
  </si>
  <si>
    <t>830.053.036-3</t>
  </si>
  <si>
    <t>REINTEGRO RENDIMIENTOS FINANCIEROS MES JULIO 2025 CTO 15007442024</t>
  </si>
  <si>
    <t>RENDIMIENTO FINANCIERO JULIO CONTRATO LLANERITOS</t>
  </si>
  <si>
    <t>Rendimi Finan 28 al 31 MARZO 2025 consignados 14 abril 2025, Res 0008-2025</t>
  </si>
  <si>
    <t>830005370</t>
  </si>
  <si>
    <t>AGOS_NF_RENDIM_DTN/ENT-PUBLICAS MES_JULIO 2025_CODIGO DEL PORTAFOLIO 217</t>
  </si>
  <si>
    <t>RENDIMIENTOS FINANCIEROS DE JULIO 2025</t>
  </si>
  <si>
    <t>RENDIMEIENTOS FINANACIEROS JULIO 15001852025</t>
  </si>
  <si>
    <t>REINTEGRO RENDIMIENTOS FINANCIEROS JULIO 2025 CUR 1374  2023 – MUNICIPIO PONEDER</t>
  </si>
  <si>
    <t xml:space="preserve">800143157 </t>
  </si>
  <si>
    <t>RENDIMIENTOS_FINANCIEROS_MES_JULIO_2025_CONTRATO_15001862025</t>
  </si>
  <si>
    <t>Rendi Finan 28 MARZO al 21 ABRIL 2025 consignados 22 abril 2025, Re 1034/2024</t>
  </si>
  <si>
    <t>PAGO RENDIMIENTOS FINANCIEROS DEL MES DE JULIO CONTRATO 1556 CZ LADERA</t>
  </si>
  <si>
    <t>REINTEGRO DE RENDIMIENTOS FINANCIEROS CONT 0638 A ICBF REGIONAL ANTIOQUIA</t>
  </si>
  <si>
    <t>RENDIMIENTOS CON CORTE A JULIO DE 2025- S</t>
  </si>
  <si>
    <t>Rendimientos Financieros mes MARZO 2025 consignados 7 mayo 2025, Conv 1403/2024</t>
  </si>
  <si>
    <t>891800498</t>
  </si>
  <si>
    <t>REND FINAN JULIO CTO17002522025</t>
  </si>
  <si>
    <t>Rendimientos financieros, mes de julio de 2025 No.50001622025, Regional Meta</t>
  </si>
  <si>
    <t>Rendimientos Financieros mes ABRIL 2025 consignados 7 mayo 2025, Conv 1203/2024</t>
  </si>
  <si>
    <t>REINTEGRO RENDIMIENTOS FINANCIEROS JULIO/2025 RSL 1499/2024 APS MINISTERIO</t>
  </si>
  <si>
    <t>REND FINAN CONTRATO 44003922025</t>
  </si>
  <si>
    <t>PAGOS_NF_RENDIM_DTN/ENT-PUBLICAS MES_JULIO 2025_CODIGO DEL PORTAFOLIO 217</t>
  </si>
  <si>
    <t>DEVOLUCION DE RENDIMIENTOS FINANCIEROS MES JULIO 2025 RESOLUCION 1184 2024</t>
  </si>
  <si>
    <t>890890828</t>
  </si>
  <si>
    <t>RENDIMIENTOS DE JULIO DE 2025 CONTRATO 3722025</t>
  </si>
  <si>
    <t>Rendimientos financieros, mes de julio de 2025 No.50001632025, Regional Meta</t>
  </si>
  <si>
    <t>Rendimientos Financieros mes ABRIL 2025 consignados 9 mayo 2025, Conv 1403/2024</t>
  </si>
  <si>
    <t>RENDIMIENTOS FINANCIEROS DEL MES JUNIO CONTRATO 41001312025 REGIONAL HUILA</t>
  </si>
  <si>
    <t>Rendimientos Financieros ENERO A ABRIL 2025 consig 16 mayo 2025, Res 1034/2024</t>
  </si>
  <si>
    <t>807000294</t>
  </si>
  <si>
    <t>REND FINAN JULIO CTO17002712025</t>
  </si>
  <si>
    <t>Rendimientos financieros, mes de julio de 2025 No.50001652025, Regional Meta</t>
  </si>
  <si>
    <t>REINTEGRO DE RENDIMIENTOS FINACIEROS MES DE JULIO</t>
  </si>
  <si>
    <t>RENDIMIENTOS FINANCIEROS DEL MES JUNIO CONTRATO 41002792025 REGIONAL HUILA</t>
  </si>
  <si>
    <t>RENDIMIENTOS FINANCIEROS RESOLUCION 1146 DE 2025</t>
  </si>
  <si>
    <t>8905008104</t>
  </si>
  <si>
    <t>RENDIMIENTOS FINANCIEROS JULIO CONTRATO 17002242025 REGIONAL CALDAS</t>
  </si>
  <si>
    <t>ren finan julio 44003922025</t>
  </si>
  <si>
    <t>Rendimientos Financieros consignados 19 mayo 2025, Res 0019/2025</t>
  </si>
  <si>
    <t>Devolucion Rendimientos Financieros - Resolución 1184-2024</t>
  </si>
  <si>
    <t>RENDIMIENTOS FINANCIEROS MES JUNIO CONTRATO 41001342025 REGIONAL HUILA</t>
  </si>
  <si>
    <t>Rendimientos Financieros consignados 19 mayo 2025, Res 0017/2025</t>
  </si>
  <si>
    <t>Contrato 17001392023 - 2023 - Regional Caldas - CORTE JULIO 2025</t>
  </si>
  <si>
    <t>890804969-1</t>
  </si>
  <si>
    <t>REND FIN. MAYO-JUNIO CON N.190</t>
  </si>
  <si>
    <t>RENDIMIENTOS FINANCIEROS MES JUNIO CONTRATO 41003162025 REGIONAL HUILA</t>
  </si>
  <si>
    <t>Rendimientos Financieros consignados 19 mayo 2025, Res 0040/2025</t>
  </si>
  <si>
    <t>Rendimientos financieros, mes de julio de 2025 No.50001662025, Regional Meta</t>
  </si>
  <si>
    <t>RENDIMIENTOS FINANCIEROS JULIO CONTRATO 17001932025 REGIONAL CALDAS</t>
  </si>
  <si>
    <t xml:space="preserve"> RENDIMIENTO FINANCIERO  CONTRATO 611</t>
  </si>
  <si>
    <t>Rendimien Financie mes DICIEMBRE 2024 consi el 7 enero 2025, Conv 1203-2024</t>
  </si>
  <si>
    <t>rendimientos financieros mes de julio contrato 76004402025</t>
  </si>
  <si>
    <t>ren finan junio 08003422025</t>
  </si>
  <si>
    <t>CT 52010502024 INTERESES FINANCIEROS JULIO DE 2025</t>
  </si>
  <si>
    <t>RENDIMIENTOS FINANCIEROS JULIO 2025  CONTRATO 250010212024</t>
  </si>
  <si>
    <t>Rendimientos Financieros 4TO TRIMESTRE 2024 consi el 17 enero 2025 Res 0409-2024</t>
  </si>
  <si>
    <t>REINTEGRO RENDIMIENTOS FINANCIEROS JULIO/2025 RSL 1539/2024 DISCAPACIDAD</t>
  </si>
  <si>
    <t>Rendim Finan mes ENERO 2025 consignados el 6 febrero 2025, Conv 1203-2024</t>
  </si>
  <si>
    <t>REDIMIENTOS FINCIEROS MES DE JULIO CONTRATO No 429-2025</t>
  </si>
  <si>
    <t>RENDIMIENTO FINANCIERO ESE CENTRO SALUD MORROA SUCRE</t>
  </si>
  <si>
    <t>8230028562</t>
  </si>
  <si>
    <t>Rendimientos Financieros MAYO 2025 consignados 9 junio 2025, Res 1034/2024</t>
  </si>
  <si>
    <t>ren finan julio 08003422025</t>
  </si>
  <si>
    <t>RENDIMIENTOS FINANCIEROS RESOLUCION 2420-2024 JULIO-2025</t>
  </si>
  <si>
    <t>REND FINAN.MAYO-JUNIO CONT 245</t>
  </si>
  <si>
    <t>RENDIMIENTOS FINANCIEROS CONTRATO 064 MES DE JULIO</t>
  </si>
  <si>
    <t>Rendimientos Financieros mes MAYO 2025 consignados  9 junio 2025 Conv 1203/2024</t>
  </si>
  <si>
    <t>REINTEGRO RENDIMIENTOS FINANCIEROS JULIO/2025 RSL 2420/2024 PAPS LA GRACIELA</t>
  </si>
  <si>
    <t>RENDIMIENTOS FINANCIERO JUNIO 1972025</t>
  </si>
  <si>
    <t>9002370501</t>
  </si>
  <si>
    <t>RENDIMIENTOS FINANCIEROS JULIO 2025 RES 1539 DEL 2024</t>
  </si>
  <si>
    <t>RENDIMIENTOS CAIP-461-2025 CO</t>
  </si>
  <si>
    <t>RENDIMIENTOS FINANCIEROS JULIO 2025 RES 1928 DE 2024</t>
  </si>
  <si>
    <t>RENDIMIENTOS FINANCIEROS JULIO 2025 RES 2115 DE 2024</t>
  </si>
  <si>
    <t>RENDIMIENTOS FINANCIEROS JULIO CONTRATO 11009322025</t>
  </si>
  <si>
    <t>RENDIMIENTOS FINANCIERO CONTRATO 44001972025 JULIO</t>
  </si>
  <si>
    <t>RENDIMIENTOS FINANCIEROS JULIO 2025 RES 209 DE 2025</t>
  </si>
  <si>
    <t>REINTEGRO RENDIMIENTOS FINANCIEROS JULIO/2025 RSL 2420/2024 PAPS CHARTE</t>
  </si>
  <si>
    <t>RENDIMIENTOS FINANCIEROS MES JULIO CONTRATO 41006962024 C.Z GARZON</t>
  </si>
  <si>
    <t>RENDIMIENTOS FINANCIEROS JULIO 2025 RES 211 DE 2025</t>
  </si>
  <si>
    <t>RendimientosJulioPorvenir</t>
  </si>
  <si>
    <t>Rendimientos financieros del Mes de Julio 2025 del contrato No 95000552025</t>
  </si>
  <si>
    <t>RENDIMIENTOS FINANCIEROS JULIO 2025 RES 938 DE 2025</t>
  </si>
  <si>
    <t xml:space="preserve">Rendimientos financieros resolución 1498 oct, nov, dic, ene,feb,mar,abr,may,jun </t>
  </si>
  <si>
    <t>8916000617</t>
  </si>
  <si>
    <t>RendimientosJulioAsocampe</t>
  </si>
  <si>
    <t>Rendimientos fros julio C1005</t>
  </si>
  <si>
    <t>RENDIMIENTOS FINANCIEROS JULIO 2025 RES 1316 DE 2024</t>
  </si>
  <si>
    <t>REINTEGRO DE INTERESES CT 520010442024 ROBERTO PAYAN JULIO 2025</t>
  </si>
  <si>
    <t>RENDIMIENTOS FINANCIEROS MES AGOSTO CONTRATO 41006902024 REGIONAL HUILA</t>
  </si>
  <si>
    <t>REINTEGRO DE INTERESES CT 520010362024 OLAYA HERRERA MES JULIO 2025</t>
  </si>
  <si>
    <t>Rendimientos financieros resolución 2290 abril, mayo, junio, julio</t>
  </si>
  <si>
    <t>RENDIMIENTOS FINANCIEROS JULIO 2025 CONTRATO 15007312024</t>
  </si>
  <si>
    <t>Rendimientos fros julio C999</t>
  </si>
  <si>
    <t>Devolución de recursos resolución 1212 -0696 JULIO/2025</t>
  </si>
  <si>
    <t>890205456-5</t>
  </si>
  <si>
    <t xml:space="preserve">Rendimientos financieros resolución 1397  nov, dic, ene,feb,mar,abr,may,jun,jul </t>
  </si>
  <si>
    <t>DEVOLUCION DE RECURSOS DE LOS DIAS 5  6 9 12 13 18 19 20 DE LA COMISION # 78025</t>
  </si>
  <si>
    <t>1077842635</t>
  </si>
  <si>
    <t>Rendimientos fros julio C265</t>
  </si>
  <si>
    <t>9004480926</t>
  </si>
  <si>
    <t xml:space="preserve">Rendimientos financieros resolución 1184  nov, dic, ene,feb,mar,abr,may,jun,jul </t>
  </si>
  <si>
    <t xml:space="preserve"> REINTEGRO DE INTERESES CT 52001064 2024 COLON JUNIO 2025</t>
  </si>
  <si>
    <t xml:space="preserve"> REINTEGRO DE INTERESES CT 520010642024 COLON JULIO 2025</t>
  </si>
  <si>
    <t>ABONO DE INTERESESJULIO 68009962024</t>
  </si>
  <si>
    <t>RENDIMIENTO FINANCIERO CTO503 ABRIL Y JUNIO</t>
  </si>
  <si>
    <t>27002862025 Chocó (Julio - 2025)</t>
  </si>
  <si>
    <t>rendimiento finacieros contrato 47006832024</t>
  </si>
  <si>
    <t>27001982024 Chocó (Julio 2025)</t>
  </si>
  <si>
    <t>RENDIMIENTO FINANCIERO CTO509</t>
  </si>
  <si>
    <t>27005432024 Chocó (Julio 2025)</t>
  </si>
  <si>
    <t>DEVOLUCION RENDIMIENTO FINANCIERO JULIO APS</t>
  </si>
  <si>
    <t>RENDIMIENTOS CON CORTE A JULIO DE 2025-</t>
  </si>
  <si>
    <t xml:space="preserve">Rendimientos financieros JULIO contrato # 47002592025 regional Magdalena </t>
  </si>
  <si>
    <t>REINTEGRO DE RENDIMIENTOS FINANCIEROS DEL CT 20006182024 junio y julio</t>
  </si>
  <si>
    <t>800226976-6</t>
  </si>
  <si>
    <t>GIRO DE RENDIMIENTOS JULIO DE 2025 CONVENIO #205-2024</t>
  </si>
  <si>
    <t>DEVOLUCION RENDIMIENTO FINANCIERO JULIO RES 1499</t>
  </si>
  <si>
    <t xml:space="preserve">Rendimientos financieros JULIO contrato # 47001662025 regional Magdalena </t>
  </si>
  <si>
    <t>REINTEGRO RENDIMIENTO FINANCIERO CONTRATO 66002222025 MES DE JULIO DE 2025</t>
  </si>
  <si>
    <t>CT 52002852025 Rendimientos Financieros Julio/2025</t>
  </si>
  <si>
    <t>PAGO RENDIMIENTOS MES DE JULIO 2025, RESOLUCION 00001212 DE 2024</t>
  </si>
  <si>
    <t>824000426</t>
  </si>
  <si>
    <t>CT 52002622025 Rendimientos Financieros Julio/2025”</t>
  </si>
  <si>
    <t xml:space="preserve"> Giro de Rendimientos Financieros (Julio 2025) CI_FP752_2024_FONDOPAZ</t>
  </si>
  <si>
    <t>RENDIMIENTOS JULIO CTO 66001722025</t>
  </si>
  <si>
    <t>RENDIMIENTOS FINANCIEROS CONTRATO 50001782025</t>
  </si>
  <si>
    <t>Rendimientos financieros del Mes de Julio 2025 del contrato No 95000702025</t>
  </si>
  <si>
    <t>RENDIMIENTOS FINANCIEROS CONTRATO DE RECUPERACION CONTINGENTE No.532</t>
  </si>
  <si>
    <t>DEV RENDIMIENTO FINANCIERO JULIO DISCAPACIDAD</t>
  </si>
  <si>
    <t>CT 52002912025 Rendimientos Financieros Julio/2025</t>
  </si>
  <si>
    <t>DEV RENDIMIENTO FINANCIERO JULIO UNIDAD MOVIL</t>
  </si>
  <si>
    <t>REG BOL-CZ INDUSTRIAL-RENDIMIENTOS FIN 2024-CT 130010512024 - MAYO A JULIO</t>
  </si>
  <si>
    <t>8002548506</t>
  </si>
  <si>
    <t>rendimientos financieros mayo, junio y julio 2025 fortalecimiento de urgencias</t>
  </si>
  <si>
    <t>8907017155</t>
  </si>
  <si>
    <t>RDTOS 2225 JULIO</t>
  </si>
  <si>
    <t>REG BOL-CZ INDUSTRIAL-RENDIMIENTOS FIN 2024-CT 130011072024 - MAYO A JULIO</t>
  </si>
  <si>
    <t>REINTEGRO RENDIMIENTOS FINANCIEROS CONTRATO 168</t>
  </si>
  <si>
    <t>rendimientos financieros  EBS Julio 2025</t>
  </si>
  <si>
    <t>REINTEGRO RENDIMIENTOS FINANCIEROS CONTRATO 221</t>
  </si>
  <si>
    <t xml:space="preserve"> RENDIMIENTOS CORRESPONDIENTE AL MES DE JULIO DEL 2025 DE LA CUENTA 4677</t>
  </si>
  <si>
    <t>901403595</t>
  </si>
  <si>
    <t>8913020411</t>
  </si>
  <si>
    <t>rendimientos financieros julio adecuacion area hospitalizacion</t>
  </si>
  <si>
    <t>REG BOL-CZ INDUSTRIAL-RENDIMIENTOS FIN 2025-CT 13004272025 - MAYO A JULIO</t>
  </si>
  <si>
    <t>RDTOS FROS RES 2456 JULIO</t>
  </si>
  <si>
    <t>rendimientos financieros mayo junio julio 2025 UMO</t>
  </si>
  <si>
    <t>INTERESES FINANCIEROS JULIO 2025</t>
  </si>
  <si>
    <t>REG BOL-CZ INDUSTRIAL-RENDIMIENTOS FIN 2025-CT 13004222025 - JULIO</t>
  </si>
  <si>
    <t>RENDIMIENTO CORRESPONDIENTE AL MES DE JULIO  DE LA CUENTA 4818</t>
  </si>
  <si>
    <t>REINTEGRO RECURSOS RENDIMIENTOS FINANCIEROS JULIO 2025 RESOL 1498  JOV EN PAZ</t>
  </si>
  <si>
    <t>8240007250</t>
  </si>
  <si>
    <t xml:space="preserve">PAGO RENDIMIENTOS FINANCIEROS DEL CONTRATO 20001702025 DE FRBRERO A JULIO 2025 </t>
  </si>
  <si>
    <t>reintegro rendimientos financieros Junio contrato 15001832025 Regional Boyaca</t>
  </si>
  <si>
    <t>891801160-0</t>
  </si>
  <si>
    <t>Pago Rendimientos Financieros de Julio 2025 del contrato N°41001092025</t>
  </si>
  <si>
    <t>reintegro rendimientos financieros Junio contrato 15001912025 Regional Boyaca</t>
  </si>
  <si>
    <t>RENDIMIENTOS FINANCIEROS JULIO - CONV COID-460-2024</t>
  </si>
  <si>
    <t>reintegro rendimientos financieros abril contrato 15001922025 Regional Boyaca</t>
  </si>
  <si>
    <t>86001932025 SRPA Putumayo (Julio 2025)</t>
  </si>
  <si>
    <t>REINTEGRO RENDIMIENTOS FINANCIEROS RESOLUCION 1220 DE 8 DE JULIO 2024</t>
  </si>
  <si>
    <t>8919004411</t>
  </si>
  <si>
    <t>RENDIMIENTOS FINANCIEROS JULIO CTA 5907</t>
  </si>
  <si>
    <t>RENDIMIENTO FINANCIEROS JULIO CONTRATO 50001902025</t>
  </si>
  <si>
    <t>RENDIMIENTO FINANCIERO JULIO CONTRATO CDI LLANERITOS</t>
  </si>
  <si>
    <t>91000992025 Amazonas Privativas (Julio 2025)</t>
  </si>
  <si>
    <t>CONT 66002812025- RISARALDA RENDIMIENTOS FINANCIEROS</t>
  </si>
  <si>
    <t>RENDIMIENTOS FINANCIEROS MES DE JULIO 2025 RESOLUCION 1906 HOSPITAL</t>
  </si>
  <si>
    <t>91001002025 Amazonas No Privativas (Julio 2025)</t>
  </si>
  <si>
    <t>REINTEGRO RENDIMIENTOS FINANCIEROS JULIO/2025 RSL 209/2025 PAPS LA TURUA</t>
  </si>
  <si>
    <t>RENDIMIENTOS FINANCIEROS MES DE JULIO 2025 RESOLUCION 1906 ANAIME</t>
  </si>
  <si>
    <t>PAGO RENDIMIENTOS FINANCIEROS JULIO</t>
  </si>
  <si>
    <t>RENDIMIENTO FINANCIEROS JULIO CONTRATO 50002362025</t>
  </si>
  <si>
    <t>REINTEGRO RENDIMIENTOS FINANCIEROS JULIO/2025 RSL 2115/2024 PAPS SAN JOSE</t>
  </si>
  <si>
    <t>REND FINANCIEROS JULIO 2025 CTO APORTES 50002662025 REG META</t>
  </si>
  <si>
    <t>DEVOLUCION DE RENDIMIENTOS FINANCIEROS CORRESPONDIENTES AL MES DE JULIO DE 2025</t>
  </si>
  <si>
    <t>RENDIMIENTOS FINANCIEROS MES DE JULIO 2025 RESOLUCION 1981</t>
  </si>
  <si>
    <t>REND FINANCIEROS JULIO 2025 CTO APORTES 50002652025 REG META</t>
  </si>
  <si>
    <t>REINTEGRO RENDIMIENTOS FINANCIEROS JULIO/2025 RSL 1971/2024 TOMA DE MUESTRAS BIO</t>
  </si>
  <si>
    <t>Reintegro contrato 66002042025 marzo</t>
  </si>
  <si>
    <t>9012847731</t>
  </si>
  <si>
    <t>13003032024</t>
  </si>
  <si>
    <t>REND FINANCIEROS JULIO 2025 CTO APORTES 13003902025 REG BOIVAR</t>
  </si>
  <si>
    <t>RENDIMIENTOS FINANCIEROS MES DE JULIO 2025 RESOLUCION 1928 APS</t>
  </si>
  <si>
    <t>REINTEGRO RENDIMIENTOS FINANCIEROS JULIO/2025 RSL 209/2025 SAN MIGUEL DE FARALLO</t>
  </si>
  <si>
    <t>Reintegro contrato 66002042025 ABRIL</t>
  </si>
  <si>
    <t>REINTEGRO RENDIMIENTOS FINANCIEROS JULIO/2025 RSL 711/2025 APS MINISTERIO</t>
  </si>
  <si>
    <t>Reintegro contrato 66002042025 MAYO</t>
  </si>
  <si>
    <t>RENDIMIENTOS  FINANCIEROS DE LA RESOLUCION 1399 DEL 06 DE AGOSTO 2024 MES JULIO</t>
  </si>
  <si>
    <t>RENDIMIENTOS FINANCIEROS JULIO 2025 CTA AHORROS CONTRATO APORTES 08002372025</t>
  </si>
  <si>
    <t>802011431</t>
  </si>
  <si>
    <t>Rendimientos financieros contrato 08002932025</t>
  </si>
  <si>
    <t>900395907</t>
  </si>
  <si>
    <t>RENDIMIENTOS  FINANCIEROS DE LA RESOLUCION 1833 DEL12 DE NOVIEMBRE2021 MES JULIO</t>
  </si>
  <si>
    <t>Reintegro contrato 66002042025 JUNIO</t>
  </si>
  <si>
    <t xml:space="preserve">RENDIMIENTOS  FINANCIEROS DE LA RESOLUCION 1212 DEL 05 DE JULIO 2024 MES JULIO </t>
  </si>
  <si>
    <t>Reintegro contrato 66002042025 JULIO</t>
  </si>
  <si>
    <t>RENDIMIENTOS FINANCIEROS DE LA RESOLUCION 1539 DEL 28 DE AGOSTO 2024 MES JULIO</t>
  </si>
  <si>
    <t>RENDIMIENTOS FINANCIEROS MES DE JULIO CONTRATO 917</t>
  </si>
  <si>
    <t>REINTEGRO DE RENDIMIENTO FINANCIERO CTO  4700 773 2024</t>
  </si>
  <si>
    <t>DEVOLUVION REDIMIENTOS FINANCIEROC CONVE 195 LETRINAS</t>
  </si>
  <si>
    <t>DEV. RENDIMIENTOS RES. 1220</t>
  </si>
  <si>
    <t>900283194</t>
  </si>
  <si>
    <t>RENDIMIENTOS FINANCIEROS MES DE JULIO CONTRATO 190</t>
  </si>
  <si>
    <t>RENDIMIENTOS FINANCIEROS RES941/25</t>
  </si>
  <si>
    <t>890501438</t>
  </si>
  <si>
    <t xml:space="preserve">RENDIMIENTOS FINANCIEROS JULIO 892 </t>
  </si>
  <si>
    <t>800226337-CONTRATO 892</t>
  </si>
  <si>
    <t>RENDIMIENTOS FINANCIEROS RES 0763/24</t>
  </si>
  <si>
    <t>RENDIMIENTOS FINANCIEROS MES DE JULIO 259</t>
  </si>
  <si>
    <t>RENDIMIENTOS FINANCIEROS MES DE JULIO 2025 RESOLUCION 698</t>
  </si>
  <si>
    <t>Reintegro de rendimientos JUL25 5250- Contrato Interadtivo 066 del 2021</t>
  </si>
  <si>
    <t>RENDIMIENTOS FINANCIEROS CONTRATO15007582024 - JULIO2025</t>
  </si>
  <si>
    <t>REINTEGRO RENDIMIENTOS JULIO CONTRATO 76004962024, CZ LADERA, REGIONAL VALLE</t>
  </si>
  <si>
    <t>RENDIMIENTOS FINANCIEROS JULIO HI 124</t>
  </si>
  <si>
    <t>RENDIMIENTOS FINANCIEROS RES 1912/2023 POR  VALOR DE $93560.17</t>
  </si>
  <si>
    <t>RENDIMIENTOS FINANCIEROS JULIO CDI-EIH 123</t>
  </si>
  <si>
    <t>901429618</t>
  </si>
  <si>
    <t>RENDIMIENTOS FINANCIEROS MES DE JULIO 2025 RESOLUCION 938</t>
  </si>
  <si>
    <t>RENDIMIENTOS FINANCIEROS JULIO SRPA 162</t>
  </si>
  <si>
    <t>Reintegro de rendimientos GL766 /julio 2025</t>
  </si>
  <si>
    <t>RENDIMIENTOS FINANCIEROS JULIO EIH 144</t>
  </si>
  <si>
    <t>Reintegro rendimientos Contrato No. 01014402021 FINDETER-ICBF/ julio 2025</t>
  </si>
  <si>
    <t>Rendimientos financieros contrato 812-2024 Mes de junio2025</t>
  </si>
  <si>
    <t>8000454664</t>
  </si>
  <si>
    <t>Rendimientos financieros contrato 612-2024 Mes de junio2025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</si>
</sst>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0" fillId="2" borderId="0" xfId="0" applyFill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8"/>
  <sheetViews>
    <sheetView tabSelected="1" zoomScale="106" zoomScaleNormal="106" workbookViewId="0">
      <selection activeCell="K13" sqref="K13"/>
    </sheetView>
  </sheetViews>
  <sheetFormatPr baseColWidth="10" defaultColWidth="9.140625" defaultRowHeight="15" x14ac:dyDescent="0.25"/>
  <cols>
    <col min="1" max="1" width="19.28515625" customWidth="1"/>
    <col min="2" max="2" width="9.5703125" customWidth="1"/>
    <col min="3" max="3" width="19.7109375" customWidth="1"/>
    <col min="4" max="4" width="16" bestFit="1" customWidth="1"/>
    <col min="5" max="5" width="12.42578125" customWidth="1"/>
    <col min="6" max="6" width="19.28515625" customWidth="1"/>
    <col min="7" max="7" width="10.42578125" customWidth="1"/>
    <col min="8" max="8" width="9.140625" customWidth="1"/>
    <col min="9" max="9" width="4.5703125" customWidth="1"/>
    <col min="10" max="10" width="41.42578125" customWidth="1"/>
    <col min="11" max="11" width="27" customWidth="1"/>
    <col min="12" max="12" width="13" customWidth="1"/>
    <col min="13" max="13" width="128.285156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8" t="s">
        <v>13</v>
      </c>
      <c r="B2" s="22" t="s">
        <v>14</v>
      </c>
      <c r="C2" s="23">
        <v>1987135</v>
      </c>
      <c r="D2" s="23">
        <v>1987135</v>
      </c>
      <c r="E2" s="24">
        <v>1670954734</v>
      </c>
      <c r="F2" s="25">
        <v>45873.3346759259</v>
      </c>
      <c r="G2" s="22" t="s">
        <v>15</v>
      </c>
      <c r="H2" s="24">
        <v>120562</v>
      </c>
      <c r="I2" s="22" t="s">
        <v>16</v>
      </c>
      <c r="J2" s="22" t="s">
        <v>3196</v>
      </c>
      <c r="K2" s="22" t="s">
        <v>3197</v>
      </c>
      <c r="L2" s="22" t="str">
        <f>+MID(M2,1,3)</f>
        <v>403</v>
      </c>
      <c r="M2" s="22" t="s">
        <v>21</v>
      </c>
    </row>
    <row r="3" spans="1:13" x14ac:dyDescent="0.25">
      <c r="A3" s="18" t="s">
        <v>13</v>
      </c>
      <c r="B3" s="18" t="s">
        <v>14</v>
      </c>
      <c r="C3" s="19">
        <v>110690</v>
      </c>
      <c r="D3" s="19">
        <v>110690</v>
      </c>
      <c r="E3" s="20">
        <v>1671049437</v>
      </c>
      <c r="F3" s="21">
        <v>45873.331053240698</v>
      </c>
      <c r="G3" s="18" t="s">
        <v>15</v>
      </c>
      <c r="H3" s="20">
        <v>120565</v>
      </c>
      <c r="I3" s="18" t="s">
        <v>16</v>
      </c>
      <c r="J3" s="18" t="s">
        <v>3198</v>
      </c>
      <c r="K3" s="18" t="s">
        <v>3086</v>
      </c>
      <c r="L3" s="22" t="str">
        <f t="shared" ref="L3:L66" si="0">+MID(M3,1,3)</f>
        <v>393</v>
      </c>
      <c r="M3" s="18" t="s">
        <v>17</v>
      </c>
    </row>
    <row r="4" spans="1:13" x14ac:dyDescent="0.25">
      <c r="A4" s="22" t="s">
        <v>13</v>
      </c>
      <c r="B4" s="22" t="s">
        <v>14</v>
      </c>
      <c r="C4" s="23">
        <v>166017.01999999999</v>
      </c>
      <c r="D4" s="23">
        <v>166017.01999999999</v>
      </c>
      <c r="E4" s="24">
        <v>1671083852</v>
      </c>
      <c r="F4" s="25">
        <v>45873.3346759259</v>
      </c>
      <c r="G4" s="22" t="s">
        <v>15</v>
      </c>
      <c r="H4" s="24">
        <v>120566</v>
      </c>
      <c r="I4" s="22" t="s">
        <v>16</v>
      </c>
      <c r="J4" s="22" t="s">
        <v>3194</v>
      </c>
      <c r="K4" s="22" t="s">
        <v>3086</v>
      </c>
      <c r="L4" s="22" t="str">
        <f t="shared" si="0"/>
        <v>393</v>
      </c>
      <c r="M4" s="22" t="s">
        <v>17</v>
      </c>
    </row>
    <row r="5" spans="1:13" x14ac:dyDescent="0.25">
      <c r="A5" s="18" t="s">
        <v>13</v>
      </c>
      <c r="B5" s="18" t="s">
        <v>14</v>
      </c>
      <c r="C5" s="19">
        <v>145085</v>
      </c>
      <c r="D5" s="19">
        <v>145085</v>
      </c>
      <c r="E5" s="20">
        <v>1671122711</v>
      </c>
      <c r="F5" s="21">
        <v>45873.3346759259</v>
      </c>
      <c r="G5" s="18" t="s">
        <v>15</v>
      </c>
      <c r="H5" s="20">
        <v>120567</v>
      </c>
      <c r="I5" s="18" t="s">
        <v>16</v>
      </c>
      <c r="J5" s="18" t="s">
        <v>3200</v>
      </c>
      <c r="K5" s="18" t="s">
        <v>3086</v>
      </c>
      <c r="L5" s="22" t="str">
        <f t="shared" si="0"/>
        <v>393</v>
      </c>
      <c r="M5" s="18" t="s">
        <v>17</v>
      </c>
    </row>
    <row r="6" spans="1:13" x14ac:dyDescent="0.25">
      <c r="A6" s="22" t="s">
        <v>13</v>
      </c>
      <c r="B6" s="22" t="s">
        <v>14</v>
      </c>
      <c r="C6" s="23">
        <v>3397</v>
      </c>
      <c r="D6" s="23">
        <v>3397</v>
      </c>
      <c r="E6" s="24">
        <v>1671327508</v>
      </c>
      <c r="F6" s="25">
        <v>45873.343425925901</v>
      </c>
      <c r="G6" s="22" t="s">
        <v>15</v>
      </c>
      <c r="H6" s="24">
        <v>120568</v>
      </c>
      <c r="I6" s="22" t="s">
        <v>16</v>
      </c>
      <c r="J6" s="22" t="s">
        <v>3201</v>
      </c>
      <c r="K6" s="22" t="s">
        <v>3182</v>
      </c>
      <c r="L6" s="22" t="str">
        <f t="shared" si="0"/>
        <v>393</v>
      </c>
      <c r="M6" s="22" t="s">
        <v>17</v>
      </c>
    </row>
    <row r="7" spans="1:13" x14ac:dyDescent="0.25">
      <c r="A7" s="18" t="s">
        <v>13</v>
      </c>
      <c r="B7" s="18" t="s">
        <v>14</v>
      </c>
      <c r="C7" s="19">
        <v>311</v>
      </c>
      <c r="D7" s="19">
        <v>311</v>
      </c>
      <c r="E7" s="20">
        <v>1671799855</v>
      </c>
      <c r="F7" s="21">
        <v>45873.343425925901</v>
      </c>
      <c r="G7" s="18" t="s">
        <v>15</v>
      </c>
      <c r="H7" s="20">
        <v>120569</v>
      </c>
      <c r="I7" s="18" t="s">
        <v>16</v>
      </c>
      <c r="J7" s="18" t="s">
        <v>3203</v>
      </c>
      <c r="K7" s="18" t="s">
        <v>231</v>
      </c>
      <c r="L7" s="22" t="str">
        <f t="shared" si="0"/>
        <v>393</v>
      </c>
      <c r="M7" s="18" t="s">
        <v>17</v>
      </c>
    </row>
    <row r="8" spans="1:13" x14ac:dyDescent="0.25">
      <c r="A8" s="22" t="s">
        <v>13</v>
      </c>
      <c r="B8" s="22" t="s">
        <v>14</v>
      </c>
      <c r="C8" s="23">
        <v>351</v>
      </c>
      <c r="D8" s="23">
        <v>351</v>
      </c>
      <c r="E8" s="24">
        <v>1671801447</v>
      </c>
      <c r="F8" s="25">
        <v>45873.343425925901</v>
      </c>
      <c r="G8" s="22" t="s">
        <v>15</v>
      </c>
      <c r="H8" s="24">
        <v>120570</v>
      </c>
      <c r="I8" s="22" t="s">
        <v>16</v>
      </c>
      <c r="J8" s="22" t="s">
        <v>3204</v>
      </c>
      <c r="K8" s="22" t="s">
        <v>231</v>
      </c>
      <c r="L8" s="22" t="str">
        <f t="shared" si="0"/>
        <v>393</v>
      </c>
      <c r="M8" s="22" t="s">
        <v>17</v>
      </c>
    </row>
    <row r="9" spans="1:13" x14ac:dyDescent="0.25">
      <c r="A9" s="22" t="s">
        <v>13</v>
      </c>
      <c r="B9" s="22" t="s">
        <v>14</v>
      </c>
      <c r="C9" s="23">
        <v>97</v>
      </c>
      <c r="D9" s="23">
        <v>97</v>
      </c>
      <c r="E9" s="24">
        <v>1671802738</v>
      </c>
      <c r="F9" s="21">
        <v>45873.343425925901</v>
      </c>
      <c r="G9" s="22" t="s">
        <v>15</v>
      </c>
      <c r="H9" s="24">
        <v>120571</v>
      </c>
      <c r="I9" s="22" t="s">
        <v>16</v>
      </c>
      <c r="J9" s="22" t="s">
        <v>3205</v>
      </c>
      <c r="K9" s="22" t="s">
        <v>231</v>
      </c>
      <c r="L9" s="22" t="str">
        <f t="shared" si="0"/>
        <v>393</v>
      </c>
      <c r="M9" s="22" t="s">
        <v>17</v>
      </c>
    </row>
    <row r="10" spans="1:13" x14ac:dyDescent="0.25">
      <c r="A10" s="22" t="s">
        <v>13</v>
      </c>
      <c r="B10" s="22" t="s">
        <v>14</v>
      </c>
      <c r="C10" s="23">
        <v>784</v>
      </c>
      <c r="D10" s="23">
        <v>784</v>
      </c>
      <c r="E10" s="24">
        <v>1671804163</v>
      </c>
      <c r="F10" s="25">
        <v>45873.343425925901</v>
      </c>
      <c r="G10" s="22" t="s">
        <v>15</v>
      </c>
      <c r="H10" s="24">
        <v>120572</v>
      </c>
      <c r="I10" s="22" t="s">
        <v>16</v>
      </c>
      <c r="J10" s="22" t="s">
        <v>3206</v>
      </c>
      <c r="K10" s="22" t="s">
        <v>231</v>
      </c>
      <c r="L10" s="22" t="str">
        <f t="shared" si="0"/>
        <v>393</v>
      </c>
      <c r="M10" s="22" t="s">
        <v>17</v>
      </c>
    </row>
    <row r="11" spans="1:13" x14ac:dyDescent="0.25">
      <c r="A11" s="18" t="s">
        <v>13</v>
      </c>
      <c r="B11" s="18" t="s">
        <v>14</v>
      </c>
      <c r="C11" s="19">
        <v>257</v>
      </c>
      <c r="D11" s="19">
        <v>257</v>
      </c>
      <c r="E11" s="20">
        <v>1671805575</v>
      </c>
      <c r="F11" s="21">
        <v>45873.343425925901</v>
      </c>
      <c r="G11" s="18" t="s">
        <v>15</v>
      </c>
      <c r="H11" s="20">
        <v>120573</v>
      </c>
      <c r="I11" s="18" t="s">
        <v>16</v>
      </c>
      <c r="J11" s="18" t="s">
        <v>3207</v>
      </c>
      <c r="K11" s="18" t="s">
        <v>231</v>
      </c>
      <c r="L11" s="22" t="str">
        <f t="shared" si="0"/>
        <v>393</v>
      </c>
      <c r="M11" s="18" t="s">
        <v>17</v>
      </c>
    </row>
    <row r="12" spans="1:13" x14ac:dyDescent="0.25">
      <c r="A12" s="22" t="s">
        <v>13</v>
      </c>
      <c r="B12" s="22" t="s">
        <v>14</v>
      </c>
      <c r="C12" s="23">
        <v>136335</v>
      </c>
      <c r="D12" s="23">
        <v>136335</v>
      </c>
      <c r="E12" s="24">
        <v>1672057546</v>
      </c>
      <c r="F12" s="25">
        <v>45873.343425925901</v>
      </c>
      <c r="G12" s="22" t="s">
        <v>15</v>
      </c>
      <c r="H12" s="24">
        <v>120574</v>
      </c>
      <c r="I12" s="22" t="s">
        <v>16</v>
      </c>
      <c r="J12" s="22" t="s">
        <v>3208</v>
      </c>
      <c r="K12" s="22" t="s">
        <v>3209</v>
      </c>
      <c r="L12" s="22" t="str">
        <f t="shared" si="0"/>
        <v>270</v>
      </c>
      <c r="M12" s="22" t="s">
        <v>64</v>
      </c>
    </row>
    <row r="13" spans="1:13" x14ac:dyDescent="0.25">
      <c r="A13" s="22" t="s">
        <v>13</v>
      </c>
      <c r="B13" s="22" t="s">
        <v>14</v>
      </c>
      <c r="C13" s="23">
        <v>380369</v>
      </c>
      <c r="D13" s="23">
        <v>380369</v>
      </c>
      <c r="E13" s="24">
        <v>1672071679</v>
      </c>
      <c r="F13" s="21">
        <v>45873.343425925901</v>
      </c>
      <c r="G13" s="22" t="s">
        <v>15</v>
      </c>
      <c r="H13" s="24">
        <v>120576</v>
      </c>
      <c r="I13" s="22" t="s">
        <v>16</v>
      </c>
      <c r="J13" s="22" t="s">
        <v>3210</v>
      </c>
      <c r="K13" s="22" t="s">
        <v>3211</v>
      </c>
      <c r="L13" s="22" t="str">
        <f t="shared" si="0"/>
        <v>270</v>
      </c>
      <c r="M13" s="22" t="s">
        <v>64</v>
      </c>
    </row>
    <row r="14" spans="1:13" x14ac:dyDescent="0.25">
      <c r="A14" s="18" t="s">
        <v>13</v>
      </c>
      <c r="B14" s="18" t="s">
        <v>14</v>
      </c>
      <c r="C14" s="19">
        <v>372855</v>
      </c>
      <c r="D14" s="19">
        <v>372855</v>
      </c>
      <c r="E14" s="20">
        <v>1672144604</v>
      </c>
      <c r="F14" s="25">
        <v>45873.343425925901</v>
      </c>
      <c r="G14" s="18" t="s">
        <v>15</v>
      </c>
      <c r="H14" s="20">
        <v>120577</v>
      </c>
      <c r="I14" s="18" t="s">
        <v>16</v>
      </c>
      <c r="J14" s="18" t="s">
        <v>3212</v>
      </c>
      <c r="K14" s="18" t="s">
        <v>3213</v>
      </c>
      <c r="L14" s="22" t="str">
        <f t="shared" si="0"/>
        <v>270</v>
      </c>
      <c r="M14" s="18" t="s">
        <v>64</v>
      </c>
    </row>
    <row r="15" spans="1:13" x14ac:dyDescent="0.25">
      <c r="A15" s="22" t="s">
        <v>13</v>
      </c>
      <c r="B15" s="22" t="s">
        <v>14</v>
      </c>
      <c r="C15" s="23">
        <v>6739</v>
      </c>
      <c r="D15" s="23">
        <v>6739</v>
      </c>
      <c r="E15" s="24">
        <v>1672161269</v>
      </c>
      <c r="F15" s="21">
        <v>45873.343425925901</v>
      </c>
      <c r="G15" s="22" t="s">
        <v>15</v>
      </c>
      <c r="H15" s="24">
        <v>120578</v>
      </c>
      <c r="I15" s="22" t="s">
        <v>16</v>
      </c>
      <c r="J15" s="22" t="s">
        <v>3214</v>
      </c>
      <c r="K15" s="22" t="s">
        <v>3215</v>
      </c>
      <c r="L15" s="22" t="str">
        <f t="shared" si="0"/>
        <v>270</v>
      </c>
      <c r="M15" s="22" t="s">
        <v>64</v>
      </c>
    </row>
    <row r="16" spans="1:13" x14ac:dyDescent="0.25">
      <c r="A16" s="18" t="s">
        <v>13</v>
      </c>
      <c r="B16" s="18" t="s">
        <v>14</v>
      </c>
      <c r="C16" s="19">
        <v>376650</v>
      </c>
      <c r="D16" s="19">
        <v>376650</v>
      </c>
      <c r="E16" s="20">
        <v>1672178600</v>
      </c>
      <c r="F16" s="25">
        <v>45873.343425925901</v>
      </c>
      <c r="G16" s="18" t="s">
        <v>15</v>
      </c>
      <c r="H16" s="20">
        <v>120579</v>
      </c>
      <c r="I16" s="18" t="s">
        <v>16</v>
      </c>
      <c r="J16" s="18" t="s">
        <v>3216</v>
      </c>
      <c r="K16" s="18" t="s">
        <v>3217</v>
      </c>
      <c r="L16" s="22" t="str">
        <f t="shared" si="0"/>
        <v>270</v>
      </c>
      <c r="M16" s="18" t="s">
        <v>64</v>
      </c>
    </row>
    <row r="17" spans="1:13" x14ac:dyDescent="0.25">
      <c r="A17" s="22" t="s">
        <v>13</v>
      </c>
      <c r="B17" s="22" t="s">
        <v>14</v>
      </c>
      <c r="C17" s="23">
        <v>322144</v>
      </c>
      <c r="D17" s="23">
        <v>322144</v>
      </c>
      <c r="E17" s="24">
        <v>1672191933</v>
      </c>
      <c r="F17" s="21">
        <v>45873.343425925901</v>
      </c>
      <c r="G17" s="22" t="s">
        <v>15</v>
      </c>
      <c r="H17" s="24">
        <v>120580</v>
      </c>
      <c r="I17" s="22" t="s">
        <v>16</v>
      </c>
      <c r="J17" s="22" t="s">
        <v>3218</v>
      </c>
      <c r="K17" s="22" t="s">
        <v>3219</v>
      </c>
      <c r="L17" s="22" t="str">
        <f t="shared" si="0"/>
        <v>270</v>
      </c>
      <c r="M17" s="22" t="s">
        <v>64</v>
      </c>
    </row>
    <row r="18" spans="1:13" x14ac:dyDescent="0.25">
      <c r="A18" s="18" t="s">
        <v>13</v>
      </c>
      <c r="B18" s="18" t="s">
        <v>14</v>
      </c>
      <c r="C18" s="19">
        <v>513254</v>
      </c>
      <c r="D18" s="19">
        <v>513254</v>
      </c>
      <c r="E18" s="20">
        <v>1672205329</v>
      </c>
      <c r="F18" s="25">
        <v>45873.343425925901</v>
      </c>
      <c r="G18" s="18" t="s">
        <v>15</v>
      </c>
      <c r="H18" s="20">
        <v>120581</v>
      </c>
      <c r="I18" s="18" t="s">
        <v>16</v>
      </c>
      <c r="J18" s="18" t="s">
        <v>3220</v>
      </c>
      <c r="K18" s="18" t="s">
        <v>3221</v>
      </c>
      <c r="L18" s="22" t="str">
        <f t="shared" si="0"/>
        <v>270</v>
      </c>
      <c r="M18" s="18" t="s">
        <v>64</v>
      </c>
    </row>
    <row r="19" spans="1:13" x14ac:dyDescent="0.25">
      <c r="A19" s="22" t="s">
        <v>13</v>
      </c>
      <c r="B19" s="22" t="s">
        <v>14</v>
      </c>
      <c r="C19" s="23">
        <v>794376</v>
      </c>
      <c r="D19" s="23">
        <v>794376</v>
      </c>
      <c r="E19" s="24">
        <v>1672232203</v>
      </c>
      <c r="F19" s="21">
        <v>45873.343425925901</v>
      </c>
      <c r="G19" s="22" t="s">
        <v>15</v>
      </c>
      <c r="H19" s="24">
        <v>120582</v>
      </c>
      <c r="I19" s="22" t="s">
        <v>16</v>
      </c>
      <c r="J19" s="22" t="s">
        <v>3222</v>
      </c>
      <c r="K19" s="22" t="s">
        <v>3223</v>
      </c>
      <c r="L19" s="22" t="str">
        <f t="shared" si="0"/>
        <v>270</v>
      </c>
      <c r="M19" s="22" t="s">
        <v>64</v>
      </c>
    </row>
    <row r="20" spans="1:13" x14ac:dyDescent="0.25">
      <c r="A20" s="18" t="s">
        <v>13</v>
      </c>
      <c r="B20" s="18" t="s">
        <v>14</v>
      </c>
      <c r="C20" s="19">
        <v>19889</v>
      </c>
      <c r="D20" s="19">
        <v>19889</v>
      </c>
      <c r="E20" s="20">
        <v>1672271316</v>
      </c>
      <c r="F20" s="25">
        <v>45873.343425925901</v>
      </c>
      <c r="G20" s="18" t="s">
        <v>15</v>
      </c>
      <c r="H20" s="20">
        <v>120583</v>
      </c>
      <c r="I20" s="18" t="s">
        <v>16</v>
      </c>
      <c r="J20" s="18" t="s">
        <v>3224</v>
      </c>
      <c r="K20" s="18" t="s">
        <v>3225</v>
      </c>
      <c r="L20" s="22" t="str">
        <f t="shared" si="0"/>
        <v>393</v>
      </c>
      <c r="M20" s="18" t="s">
        <v>17</v>
      </c>
    </row>
    <row r="21" spans="1:13" ht="25.5" x14ac:dyDescent="0.25">
      <c r="A21" s="18" t="s">
        <v>13</v>
      </c>
      <c r="B21" s="18" t="s">
        <v>14</v>
      </c>
      <c r="C21" s="19">
        <v>25715</v>
      </c>
      <c r="D21" s="19">
        <v>25715</v>
      </c>
      <c r="E21" s="20">
        <v>1672440681</v>
      </c>
      <c r="F21" s="21">
        <v>45873.343425925901</v>
      </c>
      <c r="G21" s="18" t="s">
        <v>15</v>
      </c>
      <c r="H21" s="20">
        <v>120584</v>
      </c>
      <c r="I21" s="18" t="s">
        <v>16</v>
      </c>
      <c r="J21" s="27" t="s">
        <v>3226</v>
      </c>
      <c r="K21" s="18" t="s">
        <v>3227</v>
      </c>
      <c r="L21" s="22" t="str">
        <f t="shared" si="0"/>
        <v>393</v>
      </c>
      <c r="M21" s="18" t="s">
        <v>17</v>
      </c>
    </row>
    <row r="22" spans="1:13" x14ac:dyDescent="0.25">
      <c r="A22" s="22" t="s">
        <v>13</v>
      </c>
      <c r="B22" s="22" t="s">
        <v>14</v>
      </c>
      <c r="C22" s="23">
        <v>33001</v>
      </c>
      <c r="D22" s="23">
        <v>33001</v>
      </c>
      <c r="E22" s="24">
        <v>1672486036</v>
      </c>
      <c r="F22" s="25">
        <v>45873.343425925901</v>
      </c>
      <c r="G22" s="22" t="s">
        <v>15</v>
      </c>
      <c r="H22" s="24">
        <v>120585</v>
      </c>
      <c r="I22" s="22" t="s">
        <v>16</v>
      </c>
      <c r="J22" s="22" t="s">
        <v>3228</v>
      </c>
      <c r="K22" s="22" t="s">
        <v>2728</v>
      </c>
      <c r="L22" s="22" t="str">
        <f t="shared" si="0"/>
        <v>393</v>
      </c>
      <c r="M22" s="22" t="s">
        <v>17</v>
      </c>
    </row>
    <row r="23" spans="1:13" x14ac:dyDescent="0.25">
      <c r="A23" s="18" t="s">
        <v>13</v>
      </c>
      <c r="B23" s="18" t="s">
        <v>14</v>
      </c>
      <c r="C23" s="19">
        <v>1863</v>
      </c>
      <c r="D23" s="19">
        <v>1863</v>
      </c>
      <c r="E23" s="20">
        <v>1672507901</v>
      </c>
      <c r="F23" s="21">
        <v>45873.343425925901</v>
      </c>
      <c r="G23" s="18" t="s">
        <v>15</v>
      </c>
      <c r="H23" s="20">
        <v>120587</v>
      </c>
      <c r="I23" s="18" t="s">
        <v>16</v>
      </c>
      <c r="J23" s="18" t="s">
        <v>3228</v>
      </c>
      <c r="K23" s="18" t="s">
        <v>2728</v>
      </c>
      <c r="L23" s="22" t="str">
        <f t="shared" si="0"/>
        <v>393</v>
      </c>
      <c r="M23" s="18" t="s">
        <v>17</v>
      </c>
    </row>
    <row r="24" spans="1:13" x14ac:dyDescent="0.25">
      <c r="A24" s="18" t="s">
        <v>13</v>
      </c>
      <c r="B24" s="18" t="s">
        <v>14</v>
      </c>
      <c r="C24" s="19">
        <v>312</v>
      </c>
      <c r="D24" s="19">
        <v>312</v>
      </c>
      <c r="E24" s="20">
        <v>1672604777</v>
      </c>
      <c r="F24" s="25">
        <v>45873.343425925901</v>
      </c>
      <c r="G24" s="18" t="s">
        <v>15</v>
      </c>
      <c r="H24" s="20">
        <v>120588</v>
      </c>
      <c r="I24" s="18" t="s">
        <v>16</v>
      </c>
      <c r="J24" s="18" t="s">
        <v>3229</v>
      </c>
      <c r="K24" s="18" t="s">
        <v>2695</v>
      </c>
      <c r="L24" s="22" t="str">
        <f t="shared" si="0"/>
        <v>393</v>
      </c>
      <c r="M24" s="18" t="s">
        <v>17</v>
      </c>
    </row>
    <row r="25" spans="1:13" x14ac:dyDescent="0.25">
      <c r="A25" s="22" t="s">
        <v>13</v>
      </c>
      <c r="B25" s="22" t="s">
        <v>14</v>
      </c>
      <c r="C25" s="23">
        <v>256</v>
      </c>
      <c r="D25" s="23">
        <v>256</v>
      </c>
      <c r="E25" s="24">
        <v>1672652288</v>
      </c>
      <c r="F25" s="21">
        <v>45873.343425925901</v>
      </c>
      <c r="G25" s="22" t="s">
        <v>15</v>
      </c>
      <c r="H25" s="24">
        <v>120589</v>
      </c>
      <c r="I25" s="22" t="s">
        <v>16</v>
      </c>
      <c r="J25" s="22" t="s">
        <v>3230</v>
      </c>
      <c r="K25" s="22" t="s">
        <v>2695</v>
      </c>
      <c r="L25" s="22" t="str">
        <f t="shared" si="0"/>
        <v>393</v>
      </c>
      <c r="M25" s="22" t="s">
        <v>17</v>
      </c>
    </row>
    <row r="26" spans="1:13" x14ac:dyDescent="0.25">
      <c r="A26" s="18" t="s">
        <v>13</v>
      </c>
      <c r="B26" s="18" t="s">
        <v>14</v>
      </c>
      <c r="C26" s="19">
        <v>124</v>
      </c>
      <c r="D26" s="19">
        <v>124</v>
      </c>
      <c r="E26" s="20">
        <v>1672664345</v>
      </c>
      <c r="F26" s="25">
        <v>45873.343425925901</v>
      </c>
      <c r="G26" s="18" t="s">
        <v>15</v>
      </c>
      <c r="H26" s="20">
        <v>120590</v>
      </c>
      <c r="I26" s="18" t="s">
        <v>16</v>
      </c>
      <c r="J26" s="18" t="s">
        <v>3231</v>
      </c>
      <c r="K26" s="18" t="s">
        <v>2695</v>
      </c>
      <c r="L26" s="22" t="str">
        <f t="shared" si="0"/>
        <v>393</v>
      </c>
      <c r="M26" s="18" t="s">
        <v>17</v>
      </c>
    </row>
    <row r="27" spans="1:13" x14ac:dyDescent="0.25">
      <c r="A27" s="18" t="s">
        <v>13</v>
      </c>
      <c r="B27" s="18" t="s">
        <v>14</v>
      </c>
      <c r="C27" s="19">
        <v>210</v>
      </c>
      <c r="D27" s="19">
        <v>210</v>
      </c>
      <c r="E27" s="20">
        <v>1672671001</v>
      </c>
      <c r="F27" s="21">
        <v>45873.343425925901</v>
      </c>
      <c r="G27" s="18" t="s">
        <v>15</v>
      </c>
      <c r="H27" s="20">
        <v>120591</v>
      </c>
      <c r="I27" s="18" t="s">
        <v>16</v>
      </c>
      <c r="J27" s="18" t="s">
        <v>3232</v>
      </c>
      <c r="K27" s="18" t="s">
        <v>2695</v>
      </c>
      <c r="L27" s="22" t="str">
        <f t="shared" si="0"/>
        <v>393</v>
      </c>
      <c r="M27" s="18" t="s">
        <v>17</v>
      </c>
    </row>
    <row r="28" spans="1:13" x14ac:dyDescent="0.25">
      <c r="A28" s="18" t="s">
        <v>13</v>
      </c>
      <c r="B28" s="18" t="s">
        <v>14</v>
      </c>
      <c r="C28" s="19">
        <v>470</v>
      </c>
      <c r="D28" s="19">
        <v>470</v>
      </c>
      <c r="E28" s="20">
        <v>1672686912</v>
      </c>
      <c r="F28" s="25">
        <v>45873.343425925901</v>
      </c>
      <c r="G28" s="18" t="s">
        <v>15</v>
      </c>
      <c r="H28" s="20">
        <v>120592</v>
      </c>
      <c r="I28" s="18" t="s">
        <v>16</v>
      </c>
      <c r="J28" s="18" t="s">
        <v>3233</v>
      </c>
      <c r="K28" s="18" t="s">
        <v>211</v>
      </c>
      <c r="L28" s="22" t="str">
        <f t="shared" si="0"/>
        <v>393</v>
      </c>
      <c r="M28" s="18" t="s">
        <v>17</v>
      </c>
    </row>
    <row r="29" spans="1:13" x14ac:dyDescent="0.25">
      <c r="A29" s="22" t="s">
        <v>13</v>
      </c>
      <c r="B29" s="22" t="s">
        <v>14</v>
      </c>
      <c r="C29" s="23">
        <v>295</v>
      </c>
      <c r="D29" s="23">
        <v>295</v>
      </c>
      <c r="E29" s="24">
        <v>1672695135</v>
      </c>
      <c r="F29" s="21">
        <v>45873.343425925901</v>
      </c>
      <c r="G29" s="22" t="s">
        <v>15</v>
      </c>
      <c r="H29" s="24">
        <v>120593</v>
      </c>
      <c r="I29" s="22" t="s">
        <v>16</v>
      </c>
      <c r="J29" s="22" t="s">
        <v>3234</v>
      </c>
      <c r="K29" s="22" t="s">
        <v>211</v>
      </c>
      <c r="L29" s="22" t="str">
        <f t="shared" si="0"/>
        <v>393</v>
      </c>
      <c r="M29" s="22" t="s">
        <v>17</v>
      </c>
    </row>
    <row r="30" spans="1:13" x14ac:dyDescent="0.25">
      <c r="A30" s="18" t="s">
        <v>13</v>
      </c>
      <c r="B30" s="18" t="s">
        <v>14</v>
      </c>
      <c r="C30" s="19">
        <v>38</v>
      </c>
      <c r="D30" s="19">
        <v>38</v>
      </c>
      <c r="E30" s="20">
        <v>1672709758</v>
      </c>
      <c r="F30" s="25">
        <v>45873.343425925901</v>
      </c>
      <c r="G30" s="18" t="s">
        <v>15</v>
      </c>
      <c r="H30" s="20">
        <v>120594</v>
      </c>
      <c r="I30" s="18" t="s">
        <v>16</v>
      </c>
      <c r="J30" s="18" t="s">
        <v>3235</v>
      </c>
      <c r="K30" s="18" t="s">
        <v>211</v>
      </c>
      <c r="L30" s="22" t="str">
        <f t="shared" si="0"/>
        <v>393</v>
      </c>
      <c r="M30" s="18" t="s">
        <v>17</v>
      </c>
    </row>
    <row r="31" spans="1:13" x14ac:dyDescent="0.25">
      <c r="A31" s="22" t="s">
        <v>13</v>
      </c>
      <c r="B31" s="22" t="s">
        <v>14</v>
      </c>
      <c r="C31" s="23">
        <v>17</v>
      </c>
      <c r="D31" s="23">
        <v>17</v>
      </c>
      <c r="E31" s="24">
        <v>1672716436</v>
      </c>
      <c r="F31" s="21">
        <v>45873.343425925901</v>
      </c>
      <c r="G31" s="22" t="s">
        <v>15</v>
      </c>
      <c r="H31" s="24">
        <v>120595</v>
      </c>
      <c r="I31" s="22" t="s">
        <v>16</v>
      </c>
      <c r="J31" s="22" t="s">
        <v>3236</v>
      </c>
      <c r="K31" s="22" t="s">
        <v>211</v>
      </c>
      <c r="L31" s="22" t="str">
        <f t="shared" si="0"/>
        <v>393</v>
      </c>
      <c r="M31" s="22" t="s">
        <v>17</v>
      </c>
    </row>
    <row r="32" spans="1:13" x14ac:dyDescent="0.25">
      <c r="A32" s="22" t="s">
        <v>13</v>
      </c>
      <c r="B32" s="22" t="s">
        <v>14</v>
      </c>
      <c r="C32" s="23">
        <v>1015</v>
      </c>
      <c r="D32" s="23">
        <v>1015</v>
      </c>
      <c r="E32" s="24">
        <v>1673434302</v>
      </c>
      <c r="F32" s="25">
        <v>45873.343425925901</v>
      </c>
      <c r="G32" s="22" t="s">
        <v>15</v>
      </c>
      <c r="H32" s="24">
        <v>120597</v>
      </c>
      <c r="I32" s="22" t="s">
        <v>16</v>
      </c>
      <c r="J32" s="22" t="s">
        <v>3237</v>
      </c>
      <c r="K32" s="22" t="s">
        <v>2815</v>
      </c>
      <c r="L32" s="22" t="str">
        <f t="shared" si="0"/>
        <v>393</v>
      </c>
      <c r="M32" s="22" t="s">
        <v>17</v>
      </c>
    </row>
    <row r="33" spans="1:13" x14ac:dyDescent="0.25">
      <c r="A33" s="18" t="s">
        <v>13</v>
      </c>
      <c r="B33" s="18" t="s">
        <v>14</v>
      </c>
      <c r="C33" s="19">
        <v>92</v>
      </c>
      <c r="D33" s="19">
        <v>92</v>
      </c>
      <c r="E33" s="20">
        <v>1673477545</v>
      </c>
      <c r="F33" s="21">
        <v>45873.343425925901</v>
      </c>
      <c r="G33" s="18" t="s">
        <v>15</v>
      </c>
      <c r="H33" s="20">
        <v>120598</v>
      </c>
      <c r="I33" s="18" t="s">
        <v>16</v>
      </c>
      <c r="J33" s="18" t="s">
        <v>3238</v>
      </c>
      <c r="K33" s="18" t="s">
        <v>2645</v>
      </c>
      <c r="L33" s="22" t="str">
        <f t="shared" si="0"/>
        <v>393</v>
      </c>
      <c r="M33" s="18" t="s">
        <v>17</v>
      </c>
    </row>
    <row r="34" spans="1:13" x14ac:dyDescent="0.25">
      <c r="A34" s="22" t="s">
        <v>13</v>
      </c>
      <c r="B34" s="22" t="s">
        <v>14</v>
      </c>
      <c r="C34" s="23">
        <v>124</v>
      </c>
      <c r="D34" s="23">
        <v>124</v>
      </c>
      <c r="E34" s="24">
        <v>1673487552</v>
      </c>
      <c r="F34" s="25">
        <v>45873.343425925901</v>
      </c>
      <c r="G34" s="22" t="s">
        <v>15</v>
      </c>
      <c r="H34" s="24">
        <v>120599</v>
      </c>
      <c r="I34" s="22" t="s">
        <v>16</v>
      </c>
      <c r="J34" s="22" t="s">
        <v>3239</v>
      </c>
      <c r="K34" s="22" t="s">
        <v>2645</v>
      </c>
      <c r="L34" s="22" t="str">
        <f t="shared" si="0"/>
        <v>393</v>
      </c>
      <c r="M34" s="22" t="s">
        <v>17</v>
      </c>
    </row>
    <row r="35" spans="1:13" x14ac:dyDescent="0.25">
      <c r="A35" s="22" t="s">
        <v>13</v>
      </c>
      <c r="B35" s="22" t="s">
        <v>14</v>
      </c>
      <c r="C35" s="23">
        <v>2208</v>
      </c>
      <c r="D35" s="23">
        <v>2208</v>
      </c>
      <c r="E35" s="24">
        <v>1673503184</v>
      </c>
      <c r="F35" s="21">
        <v>45873.343425925901</v>
      </c>
      <c r="G35" s="22" t="s">
        <v>15</v>
      </c>
      <c r="H35" s="24">
        <v>120600</v>
      </c>
      <c r="I35" s="22" t="s">
        <v>16</v>
      </c>
      <c r="J35" s="22" t="s">
        <v>3240</v>
      </c>
      <c r="K35" s="22" t="s">
        <v>2645</v>
      </c>
      <c r="L35" s="22" t="str">
        <f t="shared" si="0"/>
        <v>393</v>
      </c>
      <c r="M35" s="22" t="s">
        <v>17</v>
      </c>
    </row>
    <row r="36" spans="1:13" x14ac:dyDescent="0.25">
      <c r="A36" s="22" t="s">
        <v>13</v>
      </c>
      <c r="B36" s="22" t="s">
        <v>14</v>
      </c>
      <c r="C36" s="23">
        <v>254</v>
      </c>
      <c r="D36" s="23">
        <v>254</v>
      </c>
      <c r="E36" s="24">
        <v>1673516582</v>
      </c>
      <c r="F36" s="25">
        <v>45873.343425925901</v>
      </c>
      <c r="G36" s="22" t="s">
        <v>15</v>
      </c>
      <c r="H36" s="24">
        <v>120601</v>
      </c>
      <c r="I36" s="22" t="s">
        <v>16</v>
      </c>
      <c r="J36" s="22" t="s">
        <v>3241</v>
      </c>
      <c r="K36" s="22" t="s">
        <v>2645</v>
      </c>
      <c r="L36" s="22" t="str">
        <f t="shared" si="0"/>
        <v>393</v>
      </c>
      <c r="M36" s="22" t="s">
        <v>17</v>
      </c>
    </row>
    <row r="37" spans="1:13" x14ac:dyDescent="0.25">
      <c r="A37" s="18" t="s">
        <v>13</v>
      </c>
      <c r="B37" s="18" t="s">
        <v>14</v>
      </c>
      <c r="C37" s="19">
        <v>1449.33</v>
      </c>
      <c r="D37" s="19">
        <v>1449.33</v>
      </c>
      <c r="E37" s="20">
        <v>1674039527</v>
      </c>
      <c r="F37" s="21">
        <v>45873.343425925901</v>
      </c>
      <c r="G37" s="18" t="s">
        <v>15</v>
      </c>
      <c r="H37" s="20">
        <v>120602</v>
      </c>
      <c r="I37" s="18" t="s">
        <v>16</v>
      </c>
      <c r="J37" s="18" t="s">
        <v>3242</v>
      </c>
      <c r="K37" s="18" t="s">
        <v>2723</v>
      </c>
      <c r="L37" s="22" t="str">
        <f t="shared" si="0"/>
        <v>393</v>
      </c>
      <c r="M37" s="18" t="s">
        <v>17</v>
      </c>
    </row>
    <row r="38" spans="1:13" x14ac:dyDescent="0.25">
      <c r="A38" s="22" t="s">
        <v>13</v>
      </c>
      <c r="B38" s="22" t="s">
        <v>14</v>
      </c>
      <c r="C38" s="23">
        <v>281.14</v>
      </c>
      <c r="D38" s="23">
        <v>281.14</v>
      </c>
      <c r="E38" s="24">
        <v>1674049033</v>
      </c>
      <c r="F38" s="25">
        <v>45873.343425925901</v>
      </c>
      <c r="G38" s="22" t="s">
        <v>15</v>
      </c>
      <c r="H38" s="24">
        <v>120603</v>
      </c>
      <c r="I38" s="22" t="s">
        <v>16</v>
      </c>
      <c r="J38" s="22" t="s">
        <v>3243</v>
      </c>
      <c r="K38" s="22" t="s">
        <v>2723</v>
      </c>
      <c r="L38" s="22" t="str">
        <f t="shared" si="0"/>
        <v>393</v>
      </c>
      <c r="M38" s="22" t="s">
        <v>17</v>
      </c>
    </row>
    <row r="39" spans="1:13" x14ac:dyDescent="0.25">
      <c r="A39" s="22" t="s">
        <v>13</v>
      </c>
      <c r="B39" s="22" t="s">
        <v>14</v>
      </c>
      <c r="C39" s="23">
        <v>768.44</v>
      </c>
      <c r="D39" s="23">
        <v>768.44</v>
      </c>
      <c r="E39" s="24">
        <v>1674054911</v>
      </c>
      <c r="F39" s="21">
        <v>45873.343425925901</v>
      </c>
      <c r="G39" s="22" t="s">
        <v>15</v>
      </c>
      <c r="H39" s="24">
        <v>120604</v>
      </c>
      <c r="I39" s="22" t="s">
        <v>16</v>
      </c>
      <c r="J39" s="22" t="s">
        <v>3244</v>
      </c>
      <c r="K39" s="22" t="s">
        <v>2723</v>
      </c>
      <c r="L39" s="22" t="str">
        <f t="shared" si="0"/>
        <v>393</v>
      </c>
      <c r="M39" s="22" t="s">
        <v>17</v>
      </c>
    </row>
    <row r="40" spans="1:13" x14ac:dyDescent="0.25">
      <c r="A40" s="18" t="s">
        <v>13</v>
      </c>
      <c r="B40" s="18" t="s">
        <v>14</v>
      </c>
      <c r="C40" s="19">
        <v>1544.13</v>
      </c>
      <c r="D40" s="19">
        <v>1544.13</v>
      </c>
      <c r="E40" s="20">
        <v>1674062646</v>
      </c>
      <c r="F40" s="25">
        <v>45873.343425925901</v>
      </c>
      <c r="G40" s="18" t="s">
        <v>15</v>
      </c>
      <c r="H40" s="20">
        <v>120605</v>
      </c>
      <c r="I40" s="18" t="s">
        <v>16</v>
      </c>
      <c r="J40" s="18" t="s">
        <v>3245</v>
      </c>
      <c r="K40" s="18" t="s">
        <v>2723</v>
      </c>
      <c r="L40" s="22" t="str">
        <f t="shared" si="0"/>
        <v>393</v>
      </c>
      <c r="M40" s="18" t="s">
        <v>17</v>
      </c>
    </row>
    <row r="41" spans="1:13" x14ac:dyDescent="0.25">
      <c r="A41" s="22" t="s">
        <v>13</v>
      </c>
      <c r="B41" s="22" t="s">
        <v>14</v>
      </c>
      <c r="C41" s="23">
        <v>13802.83</v>
      </c>
      <c r="D41" s="23">
        <v>13802.83</v>
      </c>
      <c r="E41" s="24">
        <v>1674573691</v>
      </c>
      <c r="F41" s="21">
        <v>45873.343425925901</v>
      </c>
      <c r="G41" s="22" t="s">
        <v>15</v>
      </c>
      <c r="H41" s="24">
        <v>120606</v>
      </c>
      <c r="I41" s="22" t="s">
        <v>16</v>
      </c>
      <c r="J41" s="22" t="s">
        <v>3246</v>
      </c>
      <c r="K41" s="22" t="s">
        <v>2794</v>
      </c>
      <c r="L41" s="22" t="str">
        <f t="shared" si="0"/>
        <v>393</v>
      </c>
      <c r="M41" s="22" t="s">
        <v>17</v>
      </c>
    </row>
    <row r="42" spans="1:13" x14ac:dyDescent="0.25">
      <c r="A42" s="22" t="s">
        <v>13</v>
      </c>
      <c r="B42" s="22" t="s">
        <v>14</v>
      </c>
      <c r="C42" s="23">
        <v>7542.68</v>
      </c>
      <c r="D42" s="23">
        <v>7542.68</v>
      </c>
      <c r="E42" s="24">
        <v>1674601232</v>
      </c>
      <c r="F42" s="25">
        <v>45873.343425925901</v>
      </c>
      <c r="G42" s="22" t="s">
        <v>15</v>
      </c>
      <c r="H42" s="24">
        <v>120608</v>
      </c>
      <c r="I42" s="22" t="s">
        <v>16</v>
      </c>
      <c r="J42" s="22" t="s">
        <v>3247</v>
      </c>
      <c r="K42" s="22" t="s">
        <v>2794</v>
      </c>
      <c r="L42" s="22" t="str">
        <f t="shared" si="0"/>
        <v>393</v>
      </c>
      <c r="M42" s="22" t="s">
        <v>17</v>
      </c>
    </row>
    <row r="43" spans="1:13" x14ac:dyDescent="0.25">
      <c r="A43" s="18" t="s">
        <v>13</v>
      </c>
      <c r="B43" s="18" t="s">
        <v>14</v>
      </c>
      <c r="C43" s="19">
        <v>1321.47</v>
      </c>
      <c r="D43" s="19">
        <v>1321.47</v>
      </c>
      <c r="E43" s="20">
        <v>1674610198</v>
      </c>
      <c r="F43" s="21">
        <v>45873.343425925901</v>
      </c>
      <c r="G43" s="18" t="s">
        <v>15</v>
      </c>
      <c r="H43" s="20">
        <v>120609</v>
      </c>
      <c r="I43" s="18" t="s">
        <v>16</v>
      </c>
      <c r="J43" s="18" t="s">
        <v>3248</v>
      </c>
      <c r="K43" s="18" t="s">
        <v>2794</v>
      </c>
      <c r="L43" s="22" t="str">
        <f t="shared" si="0"/>
        <v>393</v>
      </c>
      <c r="M43" s="18" t="s">
        <v>17</v>
      </c>
    </row>
    <row r="44" spans="1:13" x14ac:dyDescent="0.25">
      <c r="A44" s="22" t="s">
        <v>13</v>
      </c>
      <c r="B44" s="22" t="s">
        <v>14</v>
      </c>
      <c r="C44" s="23">
        <v>726.22</v>
      </c>
      <c r="D44" s="23">
        <v>726.22</v>
      </c>
      <c r="E44" s="24">
        <v>1674749062</v>
      </c>
      <c r="F44" s="25">
        <v>45873.343425925901</v>
      </c>
      <c r="G44" s="22" t="s">
        <v>15</v>
      </c>
      <c r="H44" s="24">
        <v>120610</v>
      </c>
      <c r="I44" s="22" t="s">
        <v>16</v>
      </c>
      <c r="J44" s="22" t="s">
        <v>2221</v>
      </c>
      <c r="K44" s="22" t="s">
        <v>2225</v>
      </c>
      <c r="L44" s="22" t="str">
        <f t="shared" si="0"/>
        <v>393</v>
      </c>
      <c r="M44" s="22" t="s">
        <v>17</v>
      </c>
    </row>
    <row r="45" spans="1:13" x14ac:dyDescent="0.25">
      <c r="A45" s="18" t="s">
        <v>13</v>
      </c>
      <c r="B45" s="18" t="s">
        <v>14</v>
      </c>
      <c r="C45" s="19">
        <v>30383</v>
      </c>
      <c r="D45" s="19">
        <v>30383</v>
      </c>
      <c r="E45" s="20">
        <v>1675097205</v>
      </c>
      <c r="F45" s="21">
        <v>45873.343425925901</v>
      </c>
      <c r="G45" s="18" t="s">
        <v>15</v>
      </c>
      <c r="H45" s="20">
        <v>120611</v>
      </c>
      <c r="I45" s="18" t="s">
        <v>16</v>
      </c>
      <c r="J45" s="18" t="s">
        <v>3249</v>
      </c>
      <c r="K45" s="18" t="s">
        <v>2766</v>
      </c>
      <c r="L45" s="22" t="str">
        <f t="shared" si="0"/>
        <v>393</v>
      </c>
      <c r="M45" s="18" t="s">
        <v>17</v>
      </c>
    </row>
    <row r="46" spans="1:13" x14ac:dyDescent="0.25">
      <c r="A46" s="22" t="s">
        <v>13</v>
      </c>
      <c r="B46" s="22" t="s">
        <v>14</v>
      </c>
      <c r="C46" s="23">
        <v>48697.07</v>
      </c>
      <c r="D46" s="23">
        <v>48697.07</v>
      </c>
      <c r="E46" s="24">
        <v>1675116611</v>
      </c>
      <c r="F46" s="25">
        <v>45873.343425925901</v>
      </c>
      <c r="G46" s="22" t="s">
        <v>15</v>
      </c>
      <c r="H46" s="24">
        <v>120612</v>
      </c>
      <c r="I46" s="22" t="s">
        <v>16</v>
      </c>
      <c r="J46" s="22" t="s">
        <v>2631</v>
      </c>
      <c r="K46" s="22" t="s">
        <v>2630</v>
      </c>
      <c r="L46" s="22" t="str">
        <f t="shared" si="0"/>
        <v>393</v>
      </c>
      <c r="M46" s="22" t="s">
        <v>17</v>
      </c>
    </row>
    <row r="47" spans="1:13" x14ac:dyDescent="0.25">
      <c r="A47" s="18" t="s">
        <v>13</v>
      </c>
      <c r="B47" s="18" t="s">
        <v>14</v>
      </c>
      <c r="C47" s="19">
        <v>598</v>
      </c>
      <c r="D47" s="19">
        <v>598</v>
      </c>
      <c r="E47" s="20">
        <v>1675121055</v>
      </c>
      <c r="F47" s="21">
        <v>45873.343425925901</v>
      </c>
      <c r="G47" s="18" t="s">
        <v>15</v>
      </c>
      <c r="H47" s="20">
        <v>120613</v>
      </c>
      <c r="I47" s="18" t="s">
        <v>16</v>
      </c>
      <c r="J47" s="18" t="s">
        <v>3250</v>
      </c>
      <c r="K47" s="18" t="s">
        <v>2766</v>
      </c>
      <c r="L47" s="22" t="str">
        <f t="shared" si="0"/>
        <v>393</v>
      </c>
      <c r="M47" s="18" t="s">
        <v>17</v>
      </c>
    </row>
    <row r="48" spans="1:13" x14ac:dyDescent="0.25">
      <c r="A48" s="22" t="s">
        <v>13</v>
      </c>
      <c r="B48" s="22" t="s">
        <v>14</v>
      </c>
      <c r="C48" s="23">
        <v>9440</v>
      </c>
      <c r="D48" s="23">
        <v>9440</v>
      </c>
      <c r="E48" s="24">
        <v>1675139474</v>
      </c>
      <c r="F48" s="25">
        <v>45873.343425925901</v>
      </c>
      <c r="G48" s="22" t="s">
        <v>15</v>
      </c>
      <c r="H48" s="24">
        <v>120614</v>
      </c>
      <c r="I48" s="22" t="s">
        <v>16</v>
      </c>
      <c r="J48" s="22" t="s">
        <v>3251</v>
      </c>
      <c r="K48" s="22" t="s">
        <v>2766</v>
      </c>
      <c r="L48" s="22" t="str">
        <f t="shared" si="0"/>
        <v>393</v>
      </c>
      <c r="M48" s="22" t="s">
        <v>17</v>
      </c>
    </row>
    <row r="49" spans="1:13" x14ac:dyDescent="0.25">
      <c r="A49" s="18" t="s">
        <v>13</v>
      </c>
      <c r="B49" s="18" t="s">
        <v>14</v>
      </c>
      <c r="C49" s="19">
        <v>7090</v>
      </c>
      <c r="D49" s="19">
        <v>7090</v>
      </c>
      <c r="E49" s="20">
        <v>1675150716</v>
      </c>
      <c r="F49" s="21">
        <v>45873.343425925901</v>
      </c>
      <c r="G49" s="18" t="s">
        <v>15</v>
      </c>
      <c r="H49" s="20">
        <v>120615</v>
      </c>
      <c r="I49" s="18" t="s">
        <v>16</v>
      </c>
      <c r="J49" s="18" t="s">
        <v>3252</v>
      </c>
      <c r="K49" s="18" t="s">
        <v>2766</v>
      </c>
      <c r="L49" s="22" t="str">
        <f t="shared" si="0"/>
        <v>393</v>
      </c>
      <c r="M49" s="18" t="s">
        <v>17</v>
      </c>
    </row>
    <row r="50" spans="1:13" x14ac:dyDescent="0.25">
      <c r="A50" s="18" t="s">
        <v>13</v>
      </c>
      <c r="B50" s="18" t="s">
        <v>14</v>
      </c>
      <c r="C50" s="19">
        <v>36567</v>
      </c>
      <c r="D50" s="19">
        <v>36567</v>
      </c>
      <c r="E50" s="20">
        <v>1675428328</v>
      </c>
      <c r="F50" s="25">
        <v>45873.343425925901</v>
      </c>
      <c r="G50" s="18" t="s">
        <v>15</v>
      </c>
      <c r="H50" s="20">
        <v>120616</v>
      </c>
      <c r="I50" s="18" t="s">
        <v>16</v>
      </c>
      <c r="J50" s="18" t="s">
        <v>3253</v>
      </c>
      <c r="K50" s="18" t="s">
        <v>925</v>
      </c>
      <c r="L50" s="22" t="str">
        <f t="shared" si="0"/>
        <v>138</v>
      </c>
      <c r="M50" s="18" t="s">
        <v>43</v>
      </c>
    </row>
    <row r="51" spans="1:13" x14ac:dyDescent="0.25">
      <c r="A51" s="22" t="s">
        <v>13</v>
      </c>
      <c r="B51" s="22" t="s">
        <v>14</v>
      </c>
      <c r="C51" s="23">
        <v>94089</v>
      </c>
      <c r="D51" s="23">
        <v>94089</v>
      </c>
      <c r="E51" s="24">
        <v>1675676039</v>
      </c>
      <c r="F51" s="21">
        <v>45873.343425925901</v>
      </c>
      <c r="G51" s="22" t="s">
        <v>15</v>
      </c>
      <c r="H51" s="24">
        <v>120618</v>
      </c>
      <c r="I51" s="22" t="s">
        <v>16</v>
      </c>
      <c r="J51" s="22" t="s">
        <v>2774</v>
      </c>
      <c r="K51" s="22" t="s">
        <v>2653</v>
      </c>
      <c r="L51" s="22" t="str">
        <f t="shared" si="0"/>
        <v>393</v>
      </c>
      <c r="M51" s="22" t="s">
        <v>17</v>
      </c>
    </row>
    <row r="52" spans="1:13" x14ac:dyDescent="0.25">
      <c r="A52" s="18" t="s">
        <v>13</v>
      </c>
      <c r="B52" s="18" t="s">
        <v>14</v>
      </c>
      <c r="C52" s="19">
        <v>2293.6</v>
      </c>
      <c r="D52" s="19">
        <v>2293.6</v>
      </c>
      <c r="E52" s="20">
        <v>1675955200</v>
      </c>
      <c r="F52" s="21">
        <v>45873.323252314804</v>
      </c>
      <c r="G52" s="18" t="s">
        <v>15</v>
      </c>
      <c r="H52" s="20">
        <v>120619</v>
      </c>
      <c r="I52" s="18" t="s">
        <v>16</v>
      </c>
      <c r="J52" s="18" t="s">
        <v>2692</v>
      </c>
      <c r="K52" s="18" t="s">
        <v>2693</v>
      </c>
      <c r="L52" s="22" t="str">
        <f t="shared" si="0"/>
        <v>393</v>
      </c>
      <c r="M52" s="18" t="s">
        <v>17</v>
      </c>
    </row>
    <row r="53" spans="1:13" x14ac:dyDescent="0.25">
      <c r="A53" s="18" t="s">
        <v>13</v>
      </c>
      <c r="B53" s="18" t="s">
        <v>14</v>
      </c>
      <c r="C53" s="19">
        <v>995.49</v>
      </c>
      <c r="D53" s="19">
        <v>995.49</v>
      </c>
      <c r="E53" s="20">
        <v>1675976281</v>
      </c>
      <c r="F53" s="21">
        <v>45873.331053240698</v>
      </c>
      <c r="G53" s="18" t="s">
        <v>15</v>
      </c>
      <c r="H53" s="20">
        <v>120620</v>
      </c>
      <c r="I53" s="18" t="s">
        <v>16</v>
      </c>
      <c r="J53" s="18" t="s">
        <v>3254</v>
      </c>
      <c r="K53" s="18" t="s">
        <v>3112</v>
      </c>
      <c r="L53" s="22" t="str">
        <f t="shared" si="0"/>
        <v>393</v>
      </c>
      <c r="M53" s="18" t="s">
        <v>17</v>
      </c>
    </row>
    <row r="54" spans="1:13" x14ac:dyDescent="0.25">
      <c r="A54" s="22" t="s">
        <v>13</v>
      </c>
      <c r="B54" s="22" t="s">
        <v>14</v>
      </c>
      <c r="C54" s="23">
        <v>12763.63</v>
      </c>
      <c r="D54" s="23">
        <v>12763.63</v>
      </c>
      <c r="E54" s="24">
        <v>1675986878</v>
      </c>
      <c r="F54" s="25">
        <v>45873.3346759259</v>
      </c>
      <c r="G54" s="22" t="s">
        <v>15</v>
      </c>
      <c r="H54" s="24">
        <v>120621</v>
      </c>
      <c r="I54" s="22" t="s">
        <v>16</v>
      </c>
      <c r="J54" s="22" t="s">
        <v>3254</v>
      </c>
      <c r="K54" s="22" t="s">
        <v>3112</v>
      </c>
      <c r="L54" s="22" t="str">
        <f t="shared" si="0"/>
        <v>393</v>
      </c>
      <c r="M54" s="22" t="s">
        <v>17</v>
      </c>
    </row>
    <row r="55" spans="1:13" x14ac:dyDescent="0.25">
      <c r="A55" s="18" t="s">
        <v>13</v>
      </c>
      <c r="B55" s="18" t="s">
        <v>14</v>
      </c>
      <c r="C55" s="19">
        <v>5606</v>
      </c>
      <c r="D55" s="19">
        <v>5606</v>
      </c>
      <c r="E55" s="20">
        <v>1676015361</v>
      </c>
      <c r="F55" s="21">
        <v>45873.343425925901</v>
      </c>
      <c r="G55" s="18" t="s">
        <v>15</v>
      </c>
      <c r="H55" s="20">
        <v>120623</v>
      </c>
      <c r="I55" s="18" t="s">
        <v>16</v>
      </c>
      <c r="J55" s="18" t="s">
        <v>3255</v>
      </c>
      <c r="K55" s="18" t="s">
        <v>3256</v>
      </c>
      <c r="L55" s="22" t="str">
        <f t="shared" si="0"/>
        <v>393</v>
      </c>
      <c r="M55" s="18" t="s">
        <v>17</v>
      </c>
    </row>
    <row r="56" spans="1:13" x14ac:dyDescent="0.25">
      <c r="A56" s="18" t="s">
        <v>13</v>
      </c>
      <c r="B56" s="18" t="s">
        <v>14</v>
      </c>
      <c r="C56" s="19">
        <v>1562.44</v>
      </c>
      <c r="D56" s="19">
        <v>1562.44</v>
      </c>
      <c r="E56" s="20">
        <v>1676022992</v>
      </c>
      <c r="F56" s="21">
        <v>45873.3456828704</v>
      </c>
      <c r="G56" s="18" t="s">
        <v>15</v>
      </c>
      <c r="H56" s="20">
        <v>120624</v>
      </c>
      <c r="I56" s="18" t="s">
        <v>16</v>
      </c>
      <c r="J56" s="18" t="s">
        <v>3257</v>
      </c>
      <c r="K56" s="18" t="s">
        <v>2674</v>
      </c>
      <c r="L56" s="22" t="str">
        <f t="shared" si="0"/>
        <v>393</v>
      </c>
      <c r="M56" s="18" t="s">
        <v>17</v>
      </c>
    </row>
    <row r="57" spans="1:13" x14ac:dyDescent="0.25">
      <c r="A57" s="22" t="s">
        <v>13</v>
      </c>
      <c r="B57" s="22" t="s">
        <v>14</v>
      </c>
      <c r="C57" s="23">
        <v>7415.39</v>
      </c>
      <c r="D57" s="23">
        <v>7415.39</v>
      </c>
      <c r="E57" s="24">
        <v>1676052483</v>
      </c>
      <c r="F57" s="25">
        <v>45873.353784722203</v>
      </c>
      <c r="G57" s="22" t="s">
        <v>15</v>
      </c>
      <c r="H57" s="24">
        <v>120625</v>
      </c>
      <c r="I57" s="22" t="s">
        <v>16</v>
      </c>
      <c r="J57" s="22" t="s">
        <v>3258</v>
      </c>
      <c r="K57" s="22" t="s">
        <v>366</v>
      </c>
      <c r="L57" s="22" t="str">
        <f t="shared" si="0"/>
        <v>393</v>
      </c>
      <c r="M57" s="22" t="s">
        <v>17</v>
      </c>
    </row>
    <row r="58" spans="1:13" x14ac:dyDescent="0.25">
      <c r="A58" s="18" t="s">
        <v>13</v>
      </c>
      <c r="B58" s="18" t="s">
        <v>14</v>
      </c>
      <c r="C58" s="19">
        <v>7870.09</v>
      </c>
      <c r="D58" s="19">
        <v>7870.09</v>
      </c>
      <c r="E58" s="20">
        <v>1676080279</v>
      </c>
      <c r="F58" s="21">
        <v>45873.360844907402</v>
      </c>
      <c r="G58" s="18" t="s">
        <v>15</v>
      </c>
      <c r="H58" s="20">
        <v>120626</v>
      </c>
      <c r="I58" s="18" t="s">
        <v>16</v>
      </c>
      <c r="J58" s="18" t="s">
        <v>3259</v>
      </c>
      <c r="K58" s="18" t="s">
        <v>366</v>
      </c>
      <c r="L58" s="22" t="str">
        <f t="shared" si="0"/>
        <v>393</v>
      </c>
      <c r="M58" s="18" t="s">
        <v>17</v>
      </c>
    </row>
    <row r="59" spans="1:13" x14ac:dyDescent="0.25">
      <c r="A59" s="22" t="s">
        <v>13</v>
      </c>
      <c r="B59" s="22" t="s">
        <v>14</v>
      </c>
      <c r="C59" s="23">
        <v>3454.3</v>
      </c>
      <c r="D59" s="23">
        <v>3454.3</v>
      </c>
      <c r="E59" s="24">
        <v>1676088372</v>
      </c>
      <c r="F59" s="25">
        <v>45873.362789351901</v>
      </c>
      <c r="G59" s="22" t="s">
        <v>15</v>
      </c>
      <c r="H59" s="24">
        <v>120627</v>
      </c>
      <c r="I59" s="22" t="s">
        <v>16</v>
      </c>
      <c r="J59" s="22" t="s">
        <v>3260</v>
      </c>
      <c r="K59" s="22" t="s">
        <v>872</v>
      </c>
      <c r="L59" s="22" t="str">
        <f t="shared" si="0"/>
        <v>393</v>
      </c>
      <c r="M59" s="22" t="s">
        <v>17</v>
      </c>
    </row>
    <row r="60" spans="1:13" x14ac:dyDescent="0.25">
      <c r="A60" s="18" t="s">
        <v>13</v>
      </c>
      <c r="B60" s="18" t="s">
        <v>14</v>
      </c>
      <c r="C60" s="19">
        <v>4516.59</v>
      </c>
      <c r="D60" s="19">
        <v>4516.59</v>
      </c>
      <c r="E60" s="20">
        <v>1676093450</v>
      </c>
      <c r="F60" s="21">
        <v>45873.364004629599</v>
      </c>
      <c r="G60" s="18" t="s">
        <v>15</v>
      </c>
      <c r="H60" s="20">
        <v>120628</v>
      </c>
      <c r="I60" s="18" t="s">
        <v>16</v>
      </c>
      <c r="J60" s="18" t="s">
        <v>3261</v>
      </c>
      <c r="K60" s="18" t="s">
        <v>2688</v>
      </c>
      <c r="L60" s="22" t="str">
        <f t="shared" si="0"/>
        <v>393</v>
      </c>
      <c r="M60" s="18" t="s">
        <v>17</v>
      </c>
    </row>
    <row r="61" spans="1:13" x14ac:dyDescent="0.25">
      <c r="A61" s="22" t="s">
        <v>13</v>
      </c>
      <c r="B61" s="22" t="s">
        <v>14</v>
      </c>
      <c r="C61" s="23">
        <v>621.28</v>
      </c>
      <c r="D61" s="23">
        <v>621.28</v>
      </c>
      <c r="E61" s="24">
        <v>1676109599</v>
      </c>
      <c r="F61" s="25">
        <v>45873.367812500001</v>
      </c>
      <c r="G61" s="22" t="s">
        <v>15</v>
      </c>
      <c r="H61" s="24">
        <v>120629</v>
      </c>
      <c r="I61" s="22" t="s">
        <v>16</v>
      </c>
      <c r="J61" s="22" t="s">
        <v>3262</v>
      </c>
      <c r="K61" s="22" t="s">
        <v>2688</v>
      </c>
      <c r="L61" s="22" t="str">
        <f t="shared" si="0"/>
        <v>393</v>
      </c>
      <c r="M61" s="22" t="s">
        <v>17</v>
      </c>
    </row>
    <row r="62" spans="1:13" x14ac:dyDescent="0.25">
      <c r="A62" s="18" t="s">
        <v>13</v>
      </c>
      <c r="B62" s="18" t="s">
        <v>14</v>
      </c>
      <c r="C62" s="19">
        <v>863.63</v>
      </c>
      <c r="D62" s="19">
        <v>863.63</v>
      </c>
      <c r="E62" s="20">
        <v>1676110101</v>
      </c>
      <c r="F62" s="21">
        <v>45873.367928240703</v>
      </c>
      <c r="G62" s="18" t="s">
        <v>15</v>
      </c>
      <c r="H62" s="20">
        <v>120630</v>
      </c>
      <c r="I62" s="18" t="s">
        <v>16</v>
      </c>
      <c r="J62" s="18" t="s">
        <v>3263</v>
      </c>
      <c r="K62" s="18" t="s">
        <v>2711</v>
      </c>
      <c r="L62" s="22" t="str">
        <f t="shared" si="0"/>
        <v>393</v>
      </c>
      <c r="M62" s="18" t="s">
        <v>17</v>
      </c>
    </row>
    <row r="63" spans="1:13" x14ac:dyDescent="0.25">
      <c r="A63" s="22" t="s">
        <v>13</v>
      </c>
      <c r="B63" s="22" t="s">
        <v>14</v>
      </c>
      <c r="C63" s="23">
        <v>83.31</v>
      </c>
      <c r="D63" s="23">
        <v>83.31</v>
      </c>
      <c r="E63" s="24">
        <v>1676120958</v>
      </c>
      <c r="F63" s="25">
        <v>45873.370416666701</v>
      </c>
      <c r="G63" s="22" t="s">
        <v>15</v>
      </c>
      <c r="H63" s="24">
        <v>120631</v>
      </c>
      <c r="I63" s="22" t="s">
        <v>16</v>
      </c>
      <c r="J63" s="22" t="s">
        <v>3264</v>
      </c>
      <c r="K63" s="22" t="s">
        <v>872</v>
      </c>
      <c r="L63" s="22" t="str">
        <f t="shared" si="0"/>
        <v>393</v>
      </c>
      <c r="M63" s="22" t="s">
        <v>17</v>
      </c>
    </row>
    <row r="64" spans="1:13" x14ac:dyDescent="0.25">
      <c r="A64" s="22" t="s">
        <v>13</v>
      </c>
      <c r="B64" s="22" t="s">
        <v>14</v>
      </c>
      <c r="C64" s="23">
        <v>6350.09</v>
      </c>
      <c r="D64" s="23">
        <v>6350.09</v>
      </c>
      <c r="E64" s="24">
        <v>1676131776</v>
      </c>
      <c r="F64" s="25">
        <v>45873.372870370396</v>
      </c>
      <c r="G64" s="22" t="s">
        <v>15</v>
      </c>
      <c r="H64" s="24">
        <v>120632</v>
      </c>
      <c r="I64" s="22" t="s">
        <v>16</v>
      </c>
      <c r="J64" s="22" t="s">
        <v>3265</v>
      </c>
      <c r="K64" s="22" t="s">
        <v>2686</v>
      </c>
      <c r="L64" s="22" t="str">
        <f t="shared" si="0"/>
        <v>393</v>
      </c>
      <c r="M64" s="22" t="s">
        <v>17</v>
      </c>
    </row>
    <row r="65" spans="1:13" x14ac:dyDescent="0.25">
      <c r="A65" s="22" t="s">
        <v>13</v>
      </c>
      <c r="B65" s="22" t="s">
        <v>14</v>
      </c>
      <c r="C65" s="23">
        <v>937.83</v>
      </c>
      <c r="D65" s="23">
        <v>937.83</v>
      </c>
      <c r="E65" s="24">
        <v>1676140843</v>
      </c>
      <c r="F65" s="25">
        <v>45873.374930555598</v>
      </c>
      <c r="G65" s="22" t="s">
        <v>15</v>
      </c>
      <c r="H65" s="24">
        <v>120633</v>
      </c>
      <c r="I65" s="22" t="s">
        <v>16</v>
      </c>
      <c r="J65" s="22" t="s">
        <v>3266</v>
      </c>
      <c r="K65" s="22" t="s">
        <v>2686</v>
      </c>
      <c r="L65" s="22" t="str">
        <f t="shared" si="0"/>
        <v>393</v>
      </c>
      <c r="M65" s="22" t="s">
        <v>17</v>
      </c>
    </row>
    <row r="66" spans="1:13" x14ac:dyDescent="0.25">
      <c r="A66" s="22" t="s">
        <v>13</v>
      </c>
      <c r="B66" s="22" t="s">
        <v>14</v>
      </c>
      <c r="C66" s="23">
        <v>530.35</v>
      </c>
      <c r="D66" s="23">
        <v>530.35</v>
      </c>
      <c r="E66" s="24">
        <v>1676234011</v>
      </c>
      <c r="F66" s="25">
        <v>45873.394826388903</v>
      </c>
      <c r="G66" s="22" t="s">
        <v>15</v>
      </c>
      <c r="H66" s="24">
        <v>120635</v>
      </c>
      <c r="I66" s="22" t="s">
        <v>16</v>
      </c>
      <c r="J66" s="22" t="s">
        <v>2836</v>
      </c>
      <c r="K66" s="22" t="s">
        <v>2837</v>
      </c>
      <c r="L66" s="22" t="str">
        <f t="shared" si="0"/>
        <v>393</v>
      </c>
      <c r="M66" s="22" t="s">
        <v>17</v>
      </c>
    </row>
    <row r="67" spans="1:13" x14ac:dyDescent="0.25">
      <c r="A67" s="18" t="s">
        <v>13</v>
      </c>
      <c r="B67" s="18" t="s">
        <v>14</v>
      </c>
      <c r="C67" s="19">
        <v>6526</v>
      </c>
      <c r="D67" s="19">
        <v>6526</v>
      </c>
      <c r="E67" s="20">
        <v>1676247020</v>
      </c>
      <c r="F67" s="21">
        <v>45873.397476851896</v>
      </c>
      <c r="G67" s="18" t="s">
        <v>15</v>
      </c>
      <c r="H67" s="20">
        <v>120637</v>
      </c>
      <c r="I67" s="18" t="s">
        <v>16</v>
      </c>
      <c r="J67" s="18" t="s">
        <v>3267</v>
      </c>
      <c r="K67" s="18" t="s">
        <v>2709</v>
      </c>
      <c r="L67" s="22" t="str">
        <f t="shared" ref="L67:L130" si="1">+MID(M67,1,3)</f>
        <v>393</v>
      </c>
      <c r="M67" s="18" t="s">
        <v>17</v>
      </c>
    </row>
    <row r="68" spans="1:13" x14ac:dyDescent="0.25">
      <c r="A68" s="18" t="s">
        <v>13</v>
      </c>
      <c r="B68" s="18" t="s">
        <v>14</v>
      </c>
      <c r="C68" s="19">
        <v>253.47</v>
      </c>
      <c r="D68" s="19">
        <v>253.47</v>
      </c>
      <c r="E68" s="20">
        <v>1676248447</v>
      </c>
      <c r="F68" s="21">
        <v>45873.3977662037</v>
      </c>
      <c r="G68" s="18" t="s">
        <v>15</v>
      </c>
      <c r="H68" s="20">
        <v>120638</v>
      </c>
      <c r="I68" s="18" t="s">
        <v>16</v>
      </c>
      <c r="J68" s="18" t="s">
        <v>3268</v>
      </c>
      <c r="K68" s="18" t="s">
        <v>3269</v>
      </c>
      <c r="L68" s="22" t="str">
        <f t="shared" si="1"/>
        <v>328</v>
      </c>
      <c r="M68" s="18" t="s">
        <v>19</v>
      </c>
    </row>
    <row r="69" spans="1:13" x14ac:dyDescent="0.25">
      <c r="A69" s="22" t="s">
        <v>13</v>
      </c>
      <c r="B69" s="22" t="s">
        <v>14</v>
      </c>
      <c r="C69" s="23">
        <v>238</v>
      </c>
      <c r="D69" s="23">
        <v>238</v>
      </c>
      <c r="E69" s="24">
        <v>1676257853</v>
      </c>
      <c r="F69" s="25">
        <v>45873.3996527778</v>
      </c>
      <c r="G69" s="22" t="s">
        <v>15</v>
      </c>
      <c r="H69" s="24">
        <v>120639</v>
      </c>
      <c r="I69" s="22" t="s">
        <v>16</v>
      </c>
      <c r="J69" s="22" t="s">
        <v>3270</v>
      </c>
      <c r="K69" s="22" t="s">
        <v>211</v>
      </c>
      <c r="L69" s="22" t="str">
        <f t="shared" si="1"/>
        <v>393</v>
      </c>
      <c r="M69" s="22" t="s">
        <v>17</v>
      </c>
    </row>
    <row r="70" spans="1:13" x14ac:dyDescent="0.25">
      <c r="A70" s="22" t="s">
        <v>13</v>
      </c>
      <c r="B70" s="22" t="s">
        <v>14</v>
      </c>
      <c r="C70" s="23">
        <v>492</v>
      </c>
      <c r="D70" s="23">
        <v>492</v>
      </c>
      <c r="E70" s="24">
        <v>1676271209</v>
      </c>
      <c r="F70" s="25">
        <v>45873.402326388903</v>
      </c>
      <c r="G70" s="22" t="s">
        <v>15</v>
      </c>
      <c r="H70" s="24">
        <v>120640</v>
      </c>
      <c r="I70" s="22" t="s">
        <v>16</v>
      </c>
      <c r="J70" s="22" t="s">
        <v>3271</v>
      </c>
      <c r="K70" s="22" t="s">
        <v>2709</v>
      </c>
      <c r="L70" s="22" t="str">
        <f t="shared" si="1"/>
        <v>393</v>
      </c>
      <c r="M70" s="22" t="s">
        <v>17</v>
      </c>
    </row>
    <row r="71" spans="1:13" x14ac:dyDescent="0.25">
      <c r="A71" s="18" t="s">
        <v>13</v>
      </c>
      <c r="B71" s="18" t="s">
        <v>14</v>
      </c>
      <c r="C71" s="19">
        <v>204</v>
      </c>
      <c r="D71" s="19">
        <v>204</v>
      </c>
      <c r="E71" s="20">
        <v>1676275699</v>
      </c>
      <c r="F71" s="21">
        <v>45873.403217592597</v>
      </c>
      <c r="G71" s="18" t="s">
        <v>15</v>
      </c>
      <c r="H71" s="20">
        <v>120641</v>
      </c>
      <c r="I71" s="18" t="s">
        <v>16</v>
      </c>
      <c r="J71" s="18" t="s">
        <v>3272</v>
      </c>
      <c r="K71" s="18" t="s">
        <v>211</v>
      </c>
      <c r="L71" s="22" t="str">
        <f t="shared" si="1"/>
        <v>393</v>
      </c>
      <c r="M71" s="18" t="s">
        <v>17</v>
      </c>
    </row>
    <row r="72" spans="1:13" x14ac:dyDescent="0.25">
      <c r="A72" s="22" t="s">
        <v>13</v>
      </c>
      <c r="B72" s="22" t="s">
        <v>14</v>
      </c>
      <c r="C72" s="23">
        <v>6265.11</v>
      </c>
      <c r="D72" s="23">
        <v>6265.11</v>
      </c>
      <c r="E72" s="24">
        <v>1676283112</v>
      </c>
      <c r="F72" s="25">
        <v>45873.404687499999</v>
      </c>
      <c r="G72" s="22" t="s">
        <v>15</v>
      </c>
      <c r="H72" s="24">
        <v>120642</v>
      </c>
      <c r="I72" s="22" t="s">
        <v>16</v>
      </c>
      <c r="J72" s="22" t="s">
        <v>3273</v>
      </c>
      <c r="K72" s="22" t="s">
        <v>3274</v>
      </c>
      <c r="L72" s="22" t="str">
        <f t="shared" si="1"/>
        <v>393</v>
      </c>
      <c r="M72" s="22" t="s">
        <v>17</v>
      </c>
    </row>
    <row r="73" spans="1:13" x14ac:dyDescent="0.25">
      <c r="A73" s="22" t="s">
        <v>13</v>
      </c>
      <c r="B73" s="22" t="s">
        <v>14</v>
      </c>
      <c r="C73" s="23">
        <v>2002.89</v>
      </c>
      <c r="D73" s="23">
        <v>2002.89</v>
      </c>
      <c r="E73" s="24">
        <v>1676291285</v>
      </c>
      <c r="F73" s="25">
        <v>45873.406284722201</v>
      </c>
      <c r="G73" s="22" t="s">
        <v>15</v>
      </c>
      <c r="H73" s="24">
        <v>120643</v>
      </c>
      <c r="I73" s="22" t="s">
        <v>16</v>
      </c>
      <c r="J73" s="22" t="s">
        <v>3275</v>
      </c>
      <c r="K73" s="22" t="s">
        <v>366</v>
      </c>
      <c r="L73" s="22" t="str">
        <f t="shared" si="1"/>
        <v>393</v>
      </c>
      <c r="M73" s="22" t="s">
        <v>17</v>
      </c>
    </row>
    <row r="74" spans="1:13" x14ac:dyDescent="0.25">
      <c r="A74" s="22" t="s">
        <v>13</v>
      </c>
      <c r="B74" s="22" t="s">
        <v>14</v>
      </c>
      <c r="C74" s="23">
        <v>18317</v>
      </c>
      <c r="D74" s="23">
        <v>18317</v>
      </c>
      <c r="E74" s="24">
        <v>1676291329</v>
      </c>
      <c r="F74" s="25">
        <v>45873.4062962963</v>
      </c>
      <c r="G74" s="22" t="s">
        <v>15</v>
      </c>
      <c r="H74" s="24">
        <v>120644</v>
      </c>
      <c r="I74" s="22" t="s">
        <v>16</v>
      </c>
      <c r="J74" s="22" t="s">
        <v>3276</v>
      </c>
      <c r="K74" s="22" t="s">
        <v>3277</v>
      </c>
      <c r="L74" s="22" t="str">
        <f t="shared" si="1"/>
        <v>408</v>
      </c>
      <c r="M74" s="22" t="s">
        <v>3278</v>
      </c>
    </row>
    <row r="75" spans="1:13" x14ac:dyDescent="0.25">
      <c r="A75" s="18" t="s">
        <v>13</v>
      </c>
      <c r="B75" s="18" t="s">
        <v>14</v>
      </c>
      <c r="C75" s="19">
        <v>10266.99</v>
      </c>
      <c r="D75" s="19">
        <v>10266.99</v>
      </c>
      <c r="E75" s="20">
        <v>1676298499</v>
      </c>
      <c r="F75" s="21">
        <v>45873.4077314815</v>
      </c>
      <c r="G75" s="18" t="s">
        <v>15</v>
      </c>
      <c r="H75" s="20">
        <v>120645</v>
      </c>
      <c r="I75" s="18" t="s">
        <v>16</v>
      </c>
      <c r="J75" s="18" t="s">
        <v>3279</v>
      </c>
      <c r="K75" s="18" t="s">
        <v>3274</v>
      </c>
      <c r="L75" s="22" t="str">
        <f t="shared" si="1"/>
        <v>393</v>
      </c>
      <c r="M75" s="18" t="s">
        <v>17</v>
      </c>
    </row>
    <row r="76" spans="1:13" x14ac:dyDescent="0.25">
      <c r="A76" s="22" t="s">
        <v>13</v>
      </c>
      <c r="B76" s="22" t="s">
        <v>14</v>
      </c>
      <c r="C76" s="23">
        <v>4497.37</v>
      </c>
      <c r="D76" s="23">
        <v>4497.37</v>
      </c>
      <c r="E76" s="24">
        <v>1676302853</v>
      </c>
      <c r="F76" s="25">
        <v>45873.408599536997</v>
      </c>
      <c r="G76" s="22" t="s">
        <v>15</v>
      </c>
      <c r="H76" s="24">
        <v>120646</v>
      </c>
      <c r="I76" s="22" t="s">
        <v>16</v>
      </c>
      <c r="J76" s="22" t="s">
        <v>3280</v>
      </c>
      <c r="K76" s="22" t="s">
        <v>2689</v>
      </c>
      <c r="L76" s="22" t="str">
        <f t="shared" si="1"/>
        <v>393</v>
      </c>
      <c r="M76" s="22" t="s">
        <v>17</v>
      </c>
    </row>
    <row r="77" spans="1:13" x14ac:dyDescent="0.25">
      <c r="A77" s="18" t="s">
        <v>13</v>
      </c>
      <c r="B77" s="18" t="s">
        <v>14</v>
      </c>
      <c r="C77" s="19">
        <v>10518.86</v>
      </c>
      <c r="D77" s="19">
        <v>10518.86</v>
      </c>
      <c r="E77" s="20">
        <v>1676315519</v>
      </c>
      <c r="F77" s="21">
        <v>45873.411076388897</v>
      </c>
      <c r="G77" s="18" t="s">
        <v>15</v>
      </c>
      <c r="H77" s="20">
        <v>120648</v>
      </c>
      <c r="I77" s="18" t="s">
        <v>16</v>
      </c>
      <c r="J77" s="18" t="s">
        <v>3281</v>
      </c>
      <c r="K77" s="18" t="s">
        <v>3274</v>
      </c>
      <c r="L77" s="22" t="str">
        <f t="shared" si="1"/>
        <v>393</v>
      </c>
      <c r="M77" s="18" t="s">
        <v>17</v>
      </c>
    </row>
    <row r="78" spans="1:13" x14ac:dyDescent="0.25">
      <c r="A78" s="18" t="s">
        <v>13</v>
      </c>
      <c r="B78" s="18" t="s">
        <v>14</v>
      </c>
      <c r="C78" s="19">
        <v>325497.92</v>
      </c>
      <c r="D78" s="19">
        <v>325497.92</v>
      </c>
      <c r="E78" s="20">
        <v>1676316351</v>
      </c>
      <c r="F78" s="21">
        <v>45873.411249999997</v>
      </c>
      <c r="G78" s="18" t="s">
        <v>15</v>
      </c>
      <c r="H78" s="20">
        <v>120649</v>
      </c>
      <c r="I78" s="18" t="s">
        <v>16</v>
      </c>
      <c r="J78" s="18" t="s">
        <v>3282</v>
      </c>
      <c r="K78" s="18" t="s">
        <v>2646</v>
      </c>
      <c r="L78" s="22" t="str">
        <f t="shared" si="1"/>
        <v>393</v>
      </c>
      <c r="M78" s="18" t="s">
        <v>17</v>
      </c>
    </row>
    <row r="79" spans="1:13" x14ac:dyDescent="0.25">
      <c r="A79" s="22" t="s">
        <v>13</v>
      </c>
      <c r="B79" s="22" t="s">
        <v>14</v>
      </c>
      <c r="C79" s="23">
        <v>742.72</v>
      </c>
      <c r="D79" s="23">
        <v>742.72</v>
      </c>
      <c r="E79" s="24">
        <v>1676317396</v>
      </c>
      <c r="F79" s="25">
        <v>45873.411446759303</v>
      </c>
      <c r="G79" s="22" t="s">
        <v>15</v>
      </c>
      <c r="H79" s="24">
        <v>120650</v>
      </c>
      <c r="I79" s="22" t="s">
        <v>16</v>
      </c>
      <c r="J79" s="22" t="s">
        <v>3283</v>
      </c>
      <c r="K79" s="22" t="s">
        <v>2689</v>
      </c>
      <c r="L79" s="22" t="str">
        <f t="shared" si="1"/>
        <v>393</v>
      </c>
      <c r="M79" s="22" t="s">
        <v>17</v>
      </c>
    </row>
    <row r="80" spans="1:13" x14ac:dyDescent="0.25">
      <c r="A80" s="18" t="s">
        <v>13</v>
      </c>
      <c r="B80" s="18" t="s">
        <v>14</v>
      </c>
      <c r="C80" s="19">
        <v>11861.33</v>
      </c>
      <c r="D80" s="19">
        <v>11861.33</v>
      </c>
      <c r="E80" s="20">
        <v>1676329572</v>
      </c>
      <c r="F80" s="21">
        <v>45873.413819444402</v>
      </c>
      <c r="G80" s="18" t="s">
        <v>15</v>
      </c>
      <c r="H80" s="20">
        <v>120651</v>
      </c>
      <c r="I80" s="18" t="s">
        <v>16</v>
      </c>
      <c r="J80" s="18" t="s">
        <v>3284</v>
      </c>
      <c r="K80" s="18" t="s">
        <v>3274</v>
      </c>
      <c r="L80" s="22" t="str">
        <f t="shared" si="1"/>
        <v>393</v>
      </c>
      <c r="M80" s="18" t="s">
        <v>17</v>
      </c>
    </row>
    <row r="81" spans="1:13" x14ac:dyDescent="0.25">
      <c r="A81" s="18" t="s">
        <v>13</v>
      </c>
      <c r="B81" s="18" t="s">
        <v>14</v>
      </c>
      <c r="C81" s="19">
        <v>31841.41</v>
      </c>
      <c r="D81" s="19">
        <v>31841.41</v>
      </c>
      <c r="E81" s="20">
        <v>1676333903</v>
      </c>
      <c r="F81" s="21">
        <v>45873.414629629602</v>
      </c>
      <c r="G81" s="18" t="s">
        <v>15</v>
      </c>
      <c r="H81" s="20">
        <v>120652</v>
      </c>
      <c r="I81" s="18" t="s">
        <v>16</v>
      </c>
      <c r="J81" s="18" t="s">
        <v>3285</v>
      </c>
      <c r="K81" s="18" t="s">
        <v>2933</v>
      </c>
      <c r="L81" s="22" t="str">
        <f t="shared" si="1"/>
        <v>393</v>
      </c>
      <c r="M81" s="18" t="s">
        <v>17</v>
      </c>
    </row>
    <row r="82" spans="1:13" x14ac:dyDescent="0.25">
      <c r="A82" s="22" t="s">
        <v>13</v>
      </c>
      <c r="B82" s="22" t="s">
        <v>14</v>
      </c>
      <c r="C82" s="23">
        <v>2663.5</v>
      </c>
      <c r="D82" s="23">
        <v>2663.5</v>
      </c>
      <c r="E82" s="24">
        <v>1676340845</v>
      </c>
      <c r="F82" s="25">
        <v>45873.415937500002</v>
      </c>
      <c r="G82" s="22" t="s">
        <v>15</v>
      </c>
      <c r="H82" s="24">
        <v>120653</v>
      </c>
      <c r="I82" s="22" t="s">
        <v>16</v>
      </c>
      <c r="J82" s="22" t="s">
        <v>3286</v>
      </c>
      <c r="K82" s="22" t="s">
        <v>2656</v>
      </c>
      <c r="L82" s="22" t="str">
        <f t="shared" si="1"/>
        <v>393</v>
      </c>
      <c r="M82" s="22" t="s">
        <v>17</v>
      </c>
    </row>
    <row r="83" spans="1:13" x14ac:dyDescent="0.25">
      <c r="A83" s="22" t="s">
        <v>13</v>
      </c>
      <c r="B83" s="22" t="s">
        <v>14</v>
      </c>
      <c r="C83" s="23">
        <v>4091.18</v>
      </c>
      <c r="D83" s="23">
        <v>4091.18</v>
      </c>
      <c r="E83" s="24">
        <v>1676341886</v>
      </c>
      <c r="F83" s="25">
        <v>45873.4161342593</v>
      </c>
      <c r="G83" s="22" t="s">
        <v>15</v>
      </c>
      <c r="H83" s="24">
        <v>120654</v>
      </c>
      <c r="I83" s="22" t="s">
        <v>16</v>
      </c>
      <c r="J83" s="22" t="s">
        <v>3287</v>
      </c>
      <c r="K83" s="22" t="s">
        <v>2691</v>
      </c>
      <c r="L83" s="22" t="str">
        <f t="shared" si="1"/>
        <v>393</v>
      </c>
      <c r="M83" s="22" t="s">
        <v>17</v>
      </c>
    </row>
    <row r="84" spans="1:13" x14ac:dyDescent="0.25">
      <c r="A84" s="18" t="s">
        <v>13</v>
      </c>
      <c r="B84" s="18" t="s">
        <v>14</v>
      </c>
      <c r="C84" s="19">
        <v>2136.52</v>
      </c>
      <c r="D84" s="19">
        <v>2136.52</v>
      </c>
      <c r="E84" s="20">
        <v>1676347287</v>
      </c>
      <c r="F84" s="21">
        <v>45873.417152777802</v>
      </c>
      <c r="G84" s="18" t="s">
        <v>15</v>
      </c>
      <c r="H84" s="20">
        <v>120655</v>
      </c>
      <c r="I84" s="18" t="s">
        <v>16</v>
      </c>
      <c r="J84" s="18" t="s">
        <v>3288</v>
      </c>
      <c r="K84" s="18" t="s">
        <v>3274</v>
      </c>
      <c r="L84" s="22" t="str">
        <f t="shared" si="1"/>
        <v>393</v>
      </c>
      <c r="M84" s="18" t="s">
        <v>17</v>
      </c>
    </row>
    <row r="85" spans="1:13" x14ac:dyDescent="0.25">
      <c r="A85" s="18" t="s">
        <v>13</v>
      </c>
      <c r="B85" s="18" t="s">
        <v>14</v>
      </c>
      <c r="C85" s="19">
        <v>690.04</v>
      </c>
      <c r="D85" s="19">
        <v>690.04</v>
      </c>
      <c r="E85" s="20">
        <v>1676352144</v>
      </c>
      <c r="F85" s="21">
        <v>45873.418090277803</v>
      </c>
      <c r="G85" s="18" t="s">
        <v>15</v>
      </c>
      <c r="H85" s="20">
        <v>120656</v>
      </c>
      <c r="I85" s="18" t="s">
        <v>16</v>
      </c>
      <c r="J85" s="18" t="s">
        <v>3289</v>
      </c>
      <c r="K85" s="18" t="s">
        <v>2691</v>
      </c>
      <c r="L85" s="22" t="str">
        <f t="shared" si="1"/>
        <v>393</v>
      </c>
      <c r="M85" s="18" t="s">
        <v>17</v>
      </c>
    </row>
    <row r="86" spans="1:13" x14ac:dyDescent="0.25">
      <c r="A86" s="22" t="s">
        <v>13</v>
      </c>
      <c r="B86" s="22" t="s">
        <v>14</v>
      </c>
      <c r="C86" s="23">
        <v>4888.78</v>
      </c>
      <c r="D86" s="23">
        <v>4888.78</v>
      </c>
      <c r="E86" s="24">
        <v>1676359966</v>
      </c>
      <c r="F86" s="25">
        <v>45873.419618055603</v>
      </c>
      <c r="G86" s="22" t="s">
        <v>15</v>
      </c>
      <c r="H86" s="24">
        <v>120657</v>
      </c>
      <c r="I86" s="22" t="s">
        <v>16</v>
      </c>
      <c r="J86" s="22" t="s">
        <v>3290</v>
      </c>
      <c r="K86" s="22" t="s">
        <v>2656</v>
      </c>
      <c r="L86" s="22" t="str">
        <f t="shared" si="1"/>
        <v>393</v>
      </c>
      <c r="M86" s="22" t="s">
        <v>17</v>
      </c>
    </row>
    <row r="87" spans="1:13" x14ac:dyDescent="0.25">
      <c r="A87" s="18" t="s">
        <v>13</v>
      </c>
      <c r="B87" s="18" t="s">
        <v>14</v>
      </c>
      <c r="C87" s="19">
        <v>18904.71</v>
      </c>
      <c r="D87" s="19">
        <v>18904.71</v>
      </c>
      <c r="E87" s="20">
        <v>1676362552</v>
      </c>
      <c r="F87" s="21">
        <v>45873.420138888898</v>
      </c>
      <c r="G87" s="18" t="s">
        <v>15</v>
      </c>
      <c r="H87" s="20">
        <v>120658</v>
      </c>
      <c r="I87" s="18" t="s">
        <v>16</v>
      </c>
      <c r="J87" s="18" t="s">
        <v>2770</v>
      </c>
      <c r="K87" s="18" t="s">
        <v>2653</v>
      </c>
      <c r="L87" s="22" t="str">
        <f t="shared" si="1"/>
        <v>393</v>
      </c>
      <c r="M87" s="18" t="s">
        <v>17</v>
      </c>
    </row>
    <row r="88" spans="1:13" x14ac:dyDescent="0.25">
      <c r="A88" s="18" t="s">
        <v>13</v>
      </c>
      <c r="B88" s="18" t="s">
        <v>14</v>
      </c>
      <c r="C88" s="19">
        <v>94784</v>
      </c>
      <c r="D88" s="19">
        <v>94784</v>
      </c>
      <c r="E88" s="20">
        <v>1676366406</v>
      </c>
      <c r="F88" s="21">
        <v>45873.420891203699</v>
      </c>
      <c r="G88" s="18" t="s">
        <v>15</v>
      </c>
      <c r="H88" s="20">
        <v>120659</v>
      </c>
      <c r="I88" s="18" t="s">
        <v>16</v>
      </c>
      <c r="J88" s="18" t="s">
        <v>3291</v>
      </c>
      <c r="K88" s="18" t="s">
        <v>3292</v>
      </c>
      <c r="L88" s="22" t="str">
        <f t="shared" si="1"/>
        <v>403</v>
      </c>
      <c r="M88" s="18" t="s">
        <v>21</v>
      </c>
    </row>
    <row r="89" spans="1:13" x14ac:dyDescent="0.25">
      <c r="A89" s="18" t="s">
        <v>13</v>
      </c>
      <c r="B89" s="18" t="s">
        <v>14</v>
      </c>
      <c r="C89" s="19">
        <v>135726.53</v>
      </c>
      <c r="D89" s="19">
        <v>135726.53</v>
      </c>
      <c r="E89" s="20">
        <v>1676371570</v>
      </c>
      <c r="F89" s="21">
        <v>45873.421886574099</v>
      </c>
      <c r="G89" s="18" t="s">
        <v>15</v>
      </c>
      <c r="H89" s="20">
        <v>120660</v>
      </c>
      <c r="I89" s="18" t="s">
        <v>16</v>
      </c>
      <c r="J89" s="18" t="s">
        <v>3293</v>
      </c>
      <c r="K89" s="18" t="s">
        <v>2661</v>
      </c>
      <c r="L89" s="22" t="str">
        <f t="shared" si="1"/>
        <v>393</v>
      </c>
      <c r="M89" s="18" t="s">
        <v>17</v>
      </c>
    </row>
    <row r="90" spans="1:13" x14ac:dyDescent="0.25">
      <c r="A90" s="22" t="s">
        <v>13</v>
      </c>
      <c r="B90" s="22" t="s">
        <v>14</v>
      </c>
      <c r="C90" s="23">
        <v>2833.9</v>
      </c>
      <c r="D90" s="23">
        <v>2833.9</v>
      </c>
      <c r="E90" s="24">
        <v>1676374087</v>
      </c>
      <c r="F90" s="25">
        <v>45873.4223726852</v>
      </c>
      <c r="G90" s="22" t="s">
        <v>15</v>
      </c>
      <c r="H90" s="24">
        <v>120661</v>
      </c>
      <c r="I90" s="22" t="s">
        <v>16</v>
      </c>
      <c r="J90" s="22" t="s">
        <v>3294</v>
      </c>
      <c r="K90" s="22" t="s">
        <v>2823</v>
      </c>
      <c r="L90" s="22" t="str">
        <f t="shared" si="1"/>
        <v>393</v>
      </c>
      <c r="M90" s="22" t="s">
        <v>17</v>
      </c>
    </row>
    <row r="91" spans="1:13" x14ac:dyDescent="0.25">
      <c r="A91" s="18" t="s">
        <v>13</v>
      </c>
      <c r="B91" s="18" t="s">
        <v>14</v>
      </c>
      <c r="C91" s="19">
        <v>3384.92</v>
      </c>
      <c r="D91" s="19">
        <v>3384.92</v>
      </c>
      <c r="E91" s="20">
        <v>1676394695</v>
      </c>
      <c r="F91" s="21">
        <v>45873.426273148201</v>
      </c>
      <c r="G91" s="18" t="s">
        <v>15</v>
      </c>
      <c r="H91" s="20">
        <v>120664</v>
      </c>
      <c r="I91" s="18" t="s">
        <v>16</v>
      </c>
      <c r="J91" s="18" t="s">
        <v>3295</v>
      </c>
      <c r="K91" s="18" t="s">
        <v>2654</v>
      </c>
      <c r="L91" s="22" t="str">
        <f t="shared" si="1"/>
        <v>111</v>
      </c>
      <c r="M91" s="27" t="s">
        <v>91</v>
      </c>
    </row>
    <row r="92" spans="1:13" x14ac:dyDescent="0.25">
      <c r="A92" s="22" t="s">
        <v>13</v>
      </c>
      <c r="B92" s="22" t="s">
        <v>14</v>
      </c>
      <c r="C92" s="23">
        <v>10797.52</v>
      </c>
      <c r="D92" s="23">
        <v>10797.52</v>
      </c>
      <c r="E92" s="24">
        <v>1676401563</v>
      </c>
      <c r="F92" s="25">
        <v>45873.427581018499</v>
      </c>
      <c r="G92" s="22" t="s">
        <v>15</v>
      </c>
      <c r="H92" s="24">
        <v>120665</v>
      </c>
      <c r="I92" s="22" t="s">
        <v>16</v>
      </c>
      <c r="J92" s="22" t="s">
        <v>2771</v>
      </c>
      <c r="K92" s="22" t="s">
        <v>2653</v>
      </c>
      <c r="L92" s="22" t="str">
        <f t="shared" si="1"/>
        <v>393</v>
      </c>
      <c r="M92" s="22" t="s">
        <v>17</v>
      </c>
    </row>
    <row r="93" spans="1:13" x14ac:dyDescent="0.25">
      <c r="A93" s="22" t="s">
        <v>13</v>
      </c>
      <c r="B93" s="22" t="s">
        <v>14</v>
      </c>
      <c r="C93" s="23">
        <v>1822.64</v>
      </c>
      <c r="D93" s="23">
        <v>1822.64</v>
      </c>
      <c r="E93" s="24">
        <v>1676435016</v>
      </c>
      <c r="F93" s="25">
        <v>45873.433680555601</v>
      </c>
      <c r="G93" s="22" t="s">
        <v>15</v>
      </c>
      <c r="H93" s="24">
        <v>120668</v>
      </c>
      <c r="I93" s="22" t="s">
        <v>16</v>
      </c>
      <c r="J93" s="22" t="s">
        <v>3296</v>
      </c>
      <c r="K93" s="22" t="s">
        <v>2694</v>
      </c>
      <c r="L93" s="22" t="str">
        <f t="shared" si="1"/>
        <v>393</v>
      </c>
      <c r="M93" s="22" t="s">
        <v>17</v>
      </c>
    </row>
    <row r="94" spans="1:13" x14ac:dyDescent="0.25">
      <c r="A94" s="18" t="s">
        <v>13</v>
      </c>
      <c r="B94" s="18" t="s">
        <v>14</v>
      </c>
      <c r="C94" s="19">
        <v>3353</v>
      </c>
      <c r="D94" s="19">
        <v>3353</v>
      </c>
      <c r="E94" s="20">
        <v>1676443742</v>
      </c>
      <c r="F94" s="21">
        <v>45873.435243055603</v>
      </c>
      <c r="G94" s="18" t="s">
        <v>15</v>
      </c>
      <c r="H94" s="20">
        <v>120669</v>
      </c>
      <c r="I94" s="18" t="s">
        <v>16</v>
      </c>
      <c r="J94" s="18" t="s">
        <v>3297</v>
      </c>
      <c r="K94" s="18" t="s">
        <v>2995</v>
      </c>
      <c r="L94" s="22" t="str">
        <f t="shared" si="1"/>
        <v>393</v>
      </c>
      <c r="M94" s="18" t="s">
        <v>17</v>
      </c>
    </row>
    <row r="95" spans="1:13" x14ac:dyDescent="0.25">
      <c r="A95" s="18" t="s">
        <v>13</v>
      </c>
      <c r="B95" s="18" t="s">
        <v>14</v>
      </c>
      <c r="C95" s="19">
        <v>28088.02</v>
      </c>
      <c r="D95" s="19">
        <v>28088.02</v>
      </c>
      <c r="E95" s="20">
        <v>1676444119</v>
      </c>
      <c r="F95" s="21">
        <v>45873.435312499998</v>
      </c>
      <c r="G95" s="18" t="s">
        <v>15</v>
      </c>
      <c r="H95" s="20">
        <v>120670</v>
      </c>
      <c r="I95" s="18" t="s">
        <v>16</v>
      </c>
      <c r="J95" s="18" t="s">
        <v>3298</v>
      </c>
      <c r="K95" s="18" t="s">
        <v>2929</v>
      </c>
      <c r="L95" s="22" t="str">
        <f t="shared" si="1"/>
        <v>393</v>
      </c>
      <c r="M95" s="18" t="s">
        <v>17</v>
      </c>
    </row>
    <row r="96" spans="1:13" x14ac:dyDescent="0.25">
      <c r="A96" s="22" t="s">
        <v>13</v>
      </c>
      <c r="B96" s="22" t="s">
        <v>14</v>
      </c>
      <c r="C96" s="23">
        <v>1952.75</v>
      </c>
      <c r="D96" s="23">
        <v>1952.75</v>
      </c>
      <c r="E96" s="24">
        <v>1676447288</v>
      </c>
      <c r="F96" s="25">
        <v>45873.435891203699</v>
      </c>
      <c r="G96" s="22" t="s">
        <v>15</v>
      </c>
      <c r="H96" s="24">
        <v>120671</v>
      </c>
      <c r="I96" s="22" t="s">
        <v>16</v>
      </c>
      <c r="J96" s="22" t="s">
        <v>3299</v>
      </c>
      <c r="K96" s="22" t="s">
        <v>2694</v>
      </c>
      <c r="L96" s="22" t="str">
        <f t="shared" si="1"/>
        <v>393</v>
      </c>
      <c r="M96" s="22" t="s">
        <v>17</v>
      </c>
    </row>
    <row r="97" spans="1:13" x14ac:dyDescent="0.25">
      <c r="A97" s="22" t="s">
        <v>13</v>
      </c>
      <c r="B97" s="22" t="s">
        <v>14</v>
      </c>
      <c r="C97" s="23">
        <v>761518</v>
      </c>
      <c r="D97" s="23">
        <v>761518</v>
      </c>
      <c r="E97" s="24">
        <v>1676456546</v>
      </c>
      <c r="F97" s="25">
        <v>45873.437569444402</v>
      </c>
      <c r="G97" s="22" t="s">
        <v>15</v>
      </c>
      <c r="H97" s="24">
        <v>120672</v>
      </c>
      <c r="I97" s="22" t="s">
        <v>16</v>
      </c>
      <c r="J97" s="22" t="s">
        <v>2755</v>
      </c>
      <c r="K97" s="22" t="s">
        <v>2756</v>
      </c>
      <c r="L97" s="22" t="str">
        <f t="shared" si="1"/>
        <v>393</v>
      </c>
      <c r="M97" s="22" t="s">
        <v>17</v>
      </c>
    </row>
    <row r="98" spans="1:13" x14ac:dyDescent="0.25">
      <c r="A98" s="18" t="s">
        <v>13</v>
      </c>
      <c r="B98" s="18" t="s">
        <v>14</v>
      </c>
      <c r="C98" s="19">
        <v>9.16</v>
      </c>
      <c r="D98" s="19">
        <v>9.16</v>
      </c>
      <c r="E98" s="20">
        <v>1676459700</v>
      </c>
      <c r="F98" s="21">
        <v>45873.438148148103</v>
      </c>
      <c r="G98" s="18" t="s">
        <v>15</v>
      </c>
      <c r="H98" s="20">
        <v>120673</v>
      </c>
      <c r="I98" s="18" t="s">
        <v>16</v>
      </c>
      <c r="J98" s="18" t="s">
        <v>3300</v>
      </c>
      <c r="K98" s="18" t="s">
        <v>2694</v>
      </c>
      <c r="L98" s="22" t="str">
        <f t="shared" si="1"/>
        <v>393</v>
      </c>
      <c r="M98" s="18" t="s">
        <v>17</v>
      </c>
    </row>
    <row r="99" spans="1:13" x14ac:dyDescent="0.25">
      <c r="A99" s="22" t="s">
        <v>13</v>
      </c>
      <c r="B99" s="22" t="s">
        <v>14</v>
      </c>
      <c r="C99" s="23">
        <v>23.98</v>
      </c>
      <c r="D99" s="23">
        <v>23.98</v>
      </c>
      <c r="E99" s="24">
        <v>1676487513</v>
      </c>
      <c r="F99" s="25">
        <v>45873.443148148202</v>
      </c>
      <c r="G99" s="22" t="s">
        <v>15</v>
      </c>
      <c r="H99" s="24">
        <v>120674</v>
      </c>
      <c r="I99" s="22" t="s">
        <v>16</v>
      </c>
      <c r="J99" s="22" t="s">
        <v>3301</v>
      </c>
      <c r="K99" s="22" t="s">
        <v>2694</v>
      </c>
      <c r="L99" s="22" t="str">
        <f t="shared" si="1"/>
        <v>393</v>
      </c>
      <c r="M99" s="22" t="s">
        <v>17</v>
      </c>
    </row>
    <row r="100" spans="1:13" x14ac:dyDescent="0.25">
      <c r="A100" s="22" t="s">
        <v>13</v>
      </c>
      <c r="B100" s="22" t="s">
        <v>14</v>
      </c>
      <c r="C100" s="23">
        <v>8376.58</v>
      </c>
      <c r="D100" s="23">
        <v>8376.58</v>
      </c>
      <c r="E100" s="24">
        <v>1676523105</v>
      </c>
      <c r="F100" s="25">
        <v>45873.449571759302</v>
      </c>
      <c r="G100" s="22" t="s">
        <v>15</v>
      </c>
      <c r="H100" s="24">
        <v>120678</v>
      </c>
      <c r="I100" s="22" t="s">
        <v>16</v>
      </c>
      <c r="J100" s="22" t="s">
        <v>3302</v>
      </c>
      <c r="K100" s="22" t="s">
        <v>2716</v>
      </c>
      <c r="L100" s="22" t="str">
        <f t="shared" si="1"/>
        <v>393</v>
      </c>
      <c r="M100" s="22" t="s">
        <v>17</v>
      </c>
    </row>
    <row r="101" spans="1:13" x14ac:dyDescent="0.25">
      <c r="A101" s="18" t="s">
        <v>13</v>
      </c>
      <c r="B101" s="18" t="s">
        <v>14</v>
      </c>
      <c r="C101" s="19">
        <v>4769.7299999999996</v>
      </c>
      <c r="D101" s="19">
        <v>4769.7299999999996</v>
      </c>
      <c r="E101" s="20">
        <v>1676524833</v>
      </c>
      <c r="F101" s="21">
        <v>45873.449884259302</v>
      </c>
      <c r="G101" s="18" t="s">
        <v>15</v>
      </c>
      <c r="H101" s="20">
        <v>120679</v>
      </c>
      <c r="I101" s="18" t="s">
        <v>16</v>
      </c>
      <c r="J101" s="18" t="s">
        <v>2664</v>
      </c>
      <c r="K101" s="18" t="s">
        <v>2665</v>
      </c>
      <c r="L101" s="22" t="str">
        <f t="shared" si="1"/>
        <v>393</v>
      </c>
      <c r="M101" s="18" t="s">
        <v>17</v>
      </c>
    </row>
    <row r="102" spans="1:13" x14ac:dyDescent="0.25">
      <c r="A102" s="18" t="s">
        <v>13</v>
      </c>
      <c r="B102" s="18" t="s">
        <v>14</v>
      </c>
      <c r="C102" s="19">
        <v>9808.58</v>
      </c>
      <c r="D102" s="19">
        <v>9808.58</v>
      </c>
      <c r="E102" s="20">
        <v>1676536700</v>
      </c>
      <c r="F102" s="21">
        <v>45873.4520023148</v>
      </c>
      <c r="G102" s="18" t="s">
        <v>15</v>
      </c>
      <c r="H102" s="20">
        <v>120681</v>
      </c>
      <c r="I102" s="18" t="s">
        <v>16</v>
      </c>
      <c r="J102" s="18" t="s">
        <v>2772</v>
      </c>
      <c r="K102" s="18" t="s">
        <v>2653</v>
      </c>
      <c r="L102" s="22" t="str">
        <f t="shared" si="1"/>
        <v>393</v>
      </c>
      <c r="M102" s="18" t="s">
        <v>17</v>
      </c>
    </row>
    <row r="103" spans="1:13" x14ac:dyDescent="0.25">
      <c r="A103" s="22" t="s">
        <v>13</v>
      </c>
      <c r="B103" s="22" t="s">
        <v>14</v>
      </c>
      <c r="C103" s="23">
        <v>10564.74</v>
      </c>
      <c r="D103" s="23">
        <v>10564.74</v>
      </c>
      <c r="E103" s="24">
        <v>1676537963</v>
      </c>
      <c r="F103" s="25">
        <v>45873.4522222222</v>
      </c>
      <c r="G103" s="22" t="s">
        <v>15</v>
      </c>
      <c r="H103" s="24">
        <v>120682</v>
      </c>
      <c r="I103" s="22" t="s">
        <v>16</v>
      </c>
      <c r="J103" s="22" t="s">
        <v>3303</v>
      </c>
      <c r="K103" s="22" t="s">
        <v>2716</v>
      </c>
      <c r="L103" s="22" t="str">
        <f t="shared" si="1"/>
        <v>393</v>
      </c>
      <c r="M103" s="22" t="s">
        <v>17</v>
      </c>
    </row>
    <row r="104" spans="1:13" x14ac:dyDescent="0.25">
      <c r="A104" s="18" t="s">
        <v>13</v>
      </c>
      <c r="B104" s="18" t="s">
        <v>14</v>
      </c>
      <c r="C104" s="19">
        <v>13031.02</v>
      </c>
      <c r="D104" s="19">
        <v>13031.02</v>
      </c>
      <c r="E104" s="20">
        <v>1676549801</v>
      </c>
      <c r="F104" s="21">
        <v>45873.454363425903</v>
      </c>
      <c r="G104" s="18" t="s">
        <v>15</v>
      </c>
      <c r="H104" s="20">
        <v>120683</v>
      </c>
      <c r="I104" s="18" t="s">
        <v>16</v>
      </c>
      <c r="J104" s="18" t="s">
        <v>3304</v>
      </c>
      <c r="K104" s="18" t="s">
        <v>793</v>
      </c>
      <c r="L104" s="22" t="str">
        <f t="shared" si="1"/>
        <v>393</v>
      </c>
      <c r="M104" s="18" t="s">
        <v>17</v>
      </c>
    </row>
    <row r="105" spans="1:13" x14ac:dyDescent="0.25">
      <c r="A105" s="18" t="s">
        <v>13</v>
      </c>
      <c r="B105" s="18" t="s">
        <v>14</v>
      </c>
      <c r="C105" s="19">
        <v>1582.77</v>
      </c>
      <c r="D105" s="19">
        <v>1582.77</v>
      </c>
      <c r="E105" s="20">
        <v>1676559085</v>
      </c>
      <c r="F105" s="21">
        <v>45873.456041666701</v>
      </c>
      <c r="G105" s="18" t="s">
        <v>15</v>
      </c>
      <c r="H105" s="20">
        <v>120684</v>
      </c>
      <c r="I105" s="18" t="s">
        <v>16</v>
      </c>
      <c r="J105" s="18" t="s">
        <v>3305</v>
      </c>
      <c r="K105" s="18" t="s">
        <v>2929</v>
      </c>
      <c r="L105" s="22" t="str">
        <f t="shared" si="1"/>
        <v>393</v>
      </c>
      <c r="M105" s="18" t="s">
        <v>17</v>
      </c>
    </row>
    <row r="106" spans="1:13" x14ac:dyDescent="0.25">
      <c r="A106" s="22" t="s">
        <v>13</v>
      </c>
      <c r="B106" s="22" t="s">
        <v>14</v>
      </c>
      <c r="C106" s="23">
        <v>43302.14</v>
      </c>
      <c r="D106" s="23">
        <v>43302.14</v>
      </c>
      <c r="E106" s="24">
        <v>1676581948</v>
      </c>
      <c r="F106" s="25">
        <v>45873.460185185198</v>
      </c>
      <c r="G106" s="22" t="s">
        <v>15</v>
      </c>
      <c r="H106" s="24">
        <v>120686</v>
      </c>
      <c r="I106" s="22" t="s">
        <v>16</v>
      </c>
      <c r="J106" s="22" t="s">
        <v>3306</v>
      </c>
      <c r="K106" s="22" t="s">
        <v>2929</v>
      </c>
      <c r="L106" s="22" t="str">
        <f t="shared" si="1"/>
        <v>393</v>
      </c>
      <c r="M106" s="22" t="s">
        <v>17</v>
      </c>
    </row>
    <row r="107" spans="1:13" x14ac:dyDescent="0.25">
      <c r="A107" s="18" t="s">
        <v>13</v>
      </c>
      <c r="B107" s="18" t="s">
        <v>14</v>
      </c>
      <c r="C107" s="19">
        <v>6117</v>
      </c>
      <c r="D107" s="19">
        <v>6117</v>
      </c>
      <c r="E107" s="20">
        <v>1676582040</v>
      </c>
      <c r="F107" s="21">
        <v>45873.460196759297</v>
      </c>
      <c r="G107" s="18" t="s">
        <v>15</v>
      </c>
      <c r="H107" s="20">
        <v>120687</v>
      </c>
      <c r="I107" s="18" t="s">
        <v>16</v>
      </c>
      <c r="J107" s="18" t="s">
        <v>3307</v>
      </c>
      <c r="K107" s="18" t="s">
        <v>1240</v>
      </c>
      <c r="L107" s="22" t="str">
        <f t="shared" si="1"/>
        <v>403</v>
      </c>
      <c r="M107" s="18" t="s">
        <v>21</v>
      </c>
    </row>
    <row r="108" spans="1:13" x14ac:dyDescent="0.25">
      <c r="A108" s="18" t="s">
        <v>13</v>
      </c>
      <c r="B108" s="18" t="s">
        <v>14</v>
      </c>
      <c r="C108" s="19">
        <v>10018.469999999999</v>
      </c>
      <c r="D108" s="19">
        <v>10018.469999999999</v>
      </c>
      <c r="E108" s="20">
        <v>1676593206</v>
      </c>
      <c r="F108" s="21">
        <v>45873.462187500001</v>
      </c>
      <c r="G108" s="18" t="s">
        <v>15</v>
      </c>
      <c r="H108" s="20">
        <v>120688</v>
      </c>
      <c r="I108" s="18" t="s">
        <v>16</v>
      </c>
      <c r="J108" s="18" t="s">
        <v>2773</v>
      </c>
      <c r="K108" s="18" t="s">
        <v>2653</v>
      </c>
      <c r="L108" s="22" t="str">
        <f t="shared" si="1"/>
        <v>393</v>
      </c>
      <c r="M108" s="18" t="s">
        <v>17</v>
      </c>
    </row>
    <row r="109" spans="1:13" x14ac:dyDescent="0.25">
      <c r="A109" s="22" t="s">
        <v>13</v>
      </c>
      <c r="B109" s="22" t="s">
        <v>14</v>
      </c>
      <c r="C109" s="23">
        <v>61132</v>
      </c>
      <c r="D109" s="23">
        <v>61132</v>
      </c>
      <c r="E109" s="24">
        <v>1676603870</v>
      </c>
      <c r="F109" s="25">
        <v>45873.464131944398</v>
      </c>
      <c r="G109" s="22" t="s">
        <v>15</v>
      </c>
      <c r="H109" s="24">
        <v>120689</v>
      </c>
      <c r="I109" s="22" t="s">
        <v>16</v>
      </c>
      <c r="J109" s="22" t="s">
        <v>3307</v>
      </c>
      <c r="K109" s="22" t="s">
        <v>1240</v>
      </c>
      <c r="L109" s="22" t="str">
        <f t="shared" si="1"/>
        <v>403</v>
      </c>
      <c r="M109" s="22" t="s">
        <v>21</v>
      </c>
    </row>
    <row r="110" spans="1:13" x14ac:dyDescent="0.25">
      <c r="A110" s="18" t="s">
        <v>13</v>
      </c>
      <c r="B110" s="18" t="s">
        <v>14</v>
      </c>
      <c r="C110" s="19">
        <v>9334</v>
      </c>
      <c r="D110" s="19">
        <v>9334</v>
      </c>
      <c r="E110" s="20">
        <v>1676613669</v>
      </c>
      <c r="F110" s="21">
        <v>45873.465914351902</v>
      </c>
      <c r="G110" s="18" t="s">
        <v>15</v>
      </c>
      <c r="H110" s="20">
        <v>120690</v>
      </c>
      <c r="I110" s="18" t="s">
        <v>16</v>
      </c>
      <c r="J110" s="18" t="s">
        <v>3308</v>
      </c>
      <c r="K110" s="18" t="s">
        <v>3309</v>
      </c>
      <c r="L110" s="22" t="str">
        <f t="shared" si="1"/>
        <v>393</v>
      </c>
      <c r="M110" s="18" t="s">
        <v>17</v>
      </c>
    </row>
    <row r="111" spans="1:13" x14ac:dyDescent="0.25">
      <c r="A111" s="18" t="s">
        <v>13</v>
      </c>
      <c r="B111" s="18" t="s">
        <v>14</v>
      </c>
      <c r="C111" s="19">
        <v>75861</v>
      </c>
      <c r="D111" s="19">
        <v>75861</v>
      </c>
      <c r="E111" s="20">
        <v>1676615597</v>
      </c>
      <c r="F111" s="21">
        <v>45873.466249999998</v>
      </c>
      <c r="G111" s="18" t="s">
        <v>15</v>
      </c>
      <c r="H111" s="20">
        <v>120691</v>
      </c>
      <c r="I111" s="18" t="s">
        <v>16</v>
      </c>
      <c r="J111" s="18" t="s">
        <v>3310</v>
      </c>
      <c r="K111" s="18" t="s">
        <v>2634</v>
      </c>
      <c r="L111" s="22" t="str">
        <f t="shared" si="1"/>
        <v>393</v>
      </c>
      <c r="M111" s="18" t="s">
        <v>17</v>
      </c>
    </row>
    <row r="112" spans="1:13" x14ac:dyDescent="0.25">
      <c r="A112" s="18" t="s">
        <v>13</v>
      </c>
      <c r="B112" s="18" t="s">
        <v>14</v>
      </c>
      <c r="C112" s="19">
        <v>1922.89</v>
      </c>
      <c r="D112" s="19">
        <v>1922.89</v>
      </c>
      <c r="E112" s="20">
        <v>1676618108</v>
      </c>
      <c r="F112" s="21">
        <v>45873.466701388897</v>
      </c>
      <c r="G112" s="18" t="s">
        <v>15</v>
      </c>
      <c r="H112" s="20">
        <v>120692</v>
      </c>
      <c r="I112" s="18" t="s">
        <v>16</v>
      </c>
      <c r="J112" s="18" t="s">
        <v>3254</v>
      </c>
      <c r="K112" s="18" t="s">
        <v>2945</v>
      </c>
      <c r="L112" s="22" t="str">
        <f t="shared" si="1"/>
        <v>393</v>
      </c>
      <c r="M112" s="18" t="s">
        <v>17</v>
      </c>
    </row>
    <row r="113" spans="1:13" x14ac:dyDescent="0.25">
      <c r="A113" s="22" t="s">
        <v>13</v>
      </c>
      <c r="B113" s="22" t="s">
        <v>14</v>
      </c>
      <c r="C113" s="23">
        <v>4159.57</v>
      </c>
      <c r="D113" s="23">
        <v>4159.57</v>
      </c>
      <c r="E113" s="24">
        <v>1676619045</v>
      </c>
      <c r="F113" s="25">
        <v>45873.4668634259</v>
      </c>
      <c r="G113" s="22" t="s">
        <v>15</v>
      </c>
      <c r="H113" s="24">
        <v>120693</v>
      </c>
      <c r="I113" s="22" t="s">
        <v>16</v>
      </c>
      <c r="J113" s="22" t="s">
        <v>3311</v>
      </c>
      <c r="K113" s="22" t="s">
        <v>3192</v>
      </c>
      <c r="L113" s="22" t="str">
        <f t="shared" si="1"/>
        <v>393</v>
      </c>
      <c r="M113" s="22" t="s">
        <v>17</v>
      </c>
    </row>
    <row r="114" spans="1:13" x14ac:dyDescent="0.25">
      <c r="A114" s="18" t="s">
        <v>13</v>
      </c>
      <c r="B114" s="18" t="s">
        <v>14</v>
      </c>
      <c r="C114" s="19">
        <v>56882</v>
      </c>
      <c r="D114" s="19">
        <v>56882</v>
      </c>
      <c r="E114" s="20">
        <v>1676622517</v>
      </c>
      <c r="F114" s="21">
        <v>45873.467476851903</v>
      </c>
      <c r="G114" s="18" t="s">
        <v>15</v>
      </c>
      <c r="H114" s="20">
        <v>120694</v>
      </c>
      <c r="I114" s="18" t="s">
        <v>16</v>
      </c>
      <c r="J114" s="18" t="s">
        <v>3307</v>
      </c>
      <c r="K114" s="18" t="s">
        <v>1240</v>
      </c>
      <c r="L114" s="22" t="str">
        <f t="shared" si="1"/>
        <v>403</v>
      </c>
      <c r="M114" s="18" t="s">
        <v>21</v>
      </c>
    </row>
    <row r="115" spans="1:13" ht="25.5" x14ac:dyDescent="0.25">
      <c r="A115" s="22" t="s">
        <v>13</v>
      </c>
      <c r="B115" s="22" t="s">
        <v>14</v>
      </c>
      <c r="C115" s="23">
        <v>8668.93</v>
      </c>
      <c r="D115" s="23">
        <v>8668.93</v>
      </c>
      <c r="E115" s="24">
        <v>1676622717</v>
      </c>
      <c r="F115" s="25">
        <v>45873.467511574097</v>
      </c>
      <c r="G115" s="22" t="s">
        <v>15</v>
      </c>
      <c r="H115" s="24">
        <v>120695</v>
      </c>
      <c r="I115" s="22" t="s">
        <v>16</v>
      </c>
      <c r="J115" s="26" t="s">
        <v>3312</v>
      </c>
      <c r="K115" s="22" t="s">
        <v>2828</v>
      </c>
      <c r="L115" s="22" t="str">
        <f t="shared" si="1"/>
        <v>393</v>
      </c>
      <c r="M115" s="22" t="s">
        <v>17</v>
      </c>
    </row>
    <row r="116" spans="1:13" x14ac:dyDescent="0.25">
      <c r="A116" s="18" t="s">
        <v>13</v>
      </c>
      <c r="B116" s="18" t="s">
        <v>14</v>
      </c>
      <c r="C116" s="19">
        <v>45606.67</v>
      </c>
      <c r="D116" s="19">
        <v>45606.67</v>
      </c>
      <c r="E116" s="20">
        <v>1676635441</v>
      </c>
      <c r="F116" s="21">
        <v>45873.469814814802</v>
      </c>
      <c r="G116" s="18" t="s">
        <v>15</v>
      </c>
      <c r="H116" s="20">
        <v>120696</v>
      </c>
      <c r="I116" s="18" t="s">
        <v>16</v>
      </c>
      <c r="J116" s="18" t="s">
        <v>3313</v>
      </c>
      <c r="K116" s="18" t="s">
        <v>3314</v>
      </c>
      <c r="L116" s="22" t="str">
        <f t="shared" si="1"/>
        <v>138</v>
      </c>
      <c r="M116" s="18" t="s">
        <v>43</v>
      </c>
    </row>
    <row r="117" spans="1:13" x14ac:dyDescent="0.25">
      <c r="A117" s="22" t="s">
        <v>13</v>
      </c>
      <c r="B117" s="22" t="s">
        <v>14</v>
      </c>
      <c r="C117" s="23">
        <v>36161</v>
      </c>
      <c r="D117" s="23">
        <v>36161</v>
      </c>
      <c r="E117" s="24">
        <v>1676637583</v>
      </c>
      <c r="F117" s="25">
        <v>45873.4702314815</v>
      </c>
      <c r="G117" s="22" t="s">
        <v>15</v>
      </c>
      <c r="H117" s="24">
        <v>120697</v>
      </c>
      <c r="I117" s="22" t="s">
        <v>16</v>
      </c>
      <c r="J117" s="22" t="s">
        <v>3315</v>
      </c>
      <c r="K117" s="22" t="s">
        <v>1240</v>
      </c>
      <c r="L117" s="22" t="str">
        <f t="shared" si="1"/>
        <v>403</v>
      </c>
      <c r="M117" s="22" t="s">
        <v>21</v>
      </c>
    </row>
    <row r="118" spans="1:13" ht="25.5" x14ac:dyDescent="0.25">
      <c r="A118" s="18" t="s">
        <v>13</v>
      </c>
      <c r="B118" s="18" t="s">
        <v>14</v>
      </c>
      <c r="C118" s="19">
        <v>17774.53</v>
      </c>
      <c r="D118" s="19">
        <v>17774.53</v>
      </c>
      <c r="E118" s="20">
        <v>1676638069</v>
      </c>
      <c r="F118" s="21">
        <v>45873.470312500001</v>
      </c>
      <c r="G118" s="18" t="s">
        <v>15</v>
      </c>
      <c r="H118" s="20">
        <v>120698</v>
      </c>
      <c r="I118" s="18" t="s">
        <v>16</v>
      </c>
      <c r="J118" s="27" t="s">
        <v>3316</v>
      </c>
      <c r="K118" s="18" t="s">
        <v>2828</v>
      </c>
      <c r="L118" s="22" t="str">
        <f t="shared" si="1"/>
        <v>393</v>
      </c>
      <c r="M118" s="18" t="s">
        <v>17</v>
      </c>
    </row>
    <row r="119" spans="1:13" x14ac:dyDescent="0.25">
      <c r="A119" s="22" t="s">
        <v>13</v>
      </c>
      <c r="B119" s="22" t="s">
        <v>14</v>
      </c>
      <c r="C119" s="23">
        <v>110.71</v>
      </c>
      <c r="D119" s="23">
        <v>110.71</v>
      </c>
      <c r="E119" s="24">
        <v>1676640027</v>
      </c>
      <c r="F119" s="25">
        <v>45873.470671296302</v>
      </c>
      <c r="G119" s="22" t="s">
        <v>15</v>
      </c>
      <c r="H119" s="24">
        <v>120699</v>
      </c>
      <c r="I119" s="22" t="s">
        <v>16</v>
      </c>
      <c r="J119" s="22" t="s">
        <v>3317</v>
      </c>
      <c r="K119" s="22" t="s">
        <v>2710</v>
      </c>
      <c r="L119" s="22" t="str">
        <f t="shared" si="1"/>
        <v>393</v>
      </c>
      <c r="M119" s="22" t="s">
        <v>17</v>
      </c>
    </row>
    <row r="120" spans="1:13" x14ac:dyDescent="0.25">
      <c r="A120" s="22" t="s">
        <v>13</v>
      </c>
      <c r="B120" s="22" t="s">
        <v>14</v>
      </c>
      <c r="C120" s="23">
        <v>3554</v>
      </c>
      <c r="D120" s="23">
        <v>3554</v>
      </c>
      <c r="E120" s="24">
        <v>1676640712</v>
      </c>
      <c r="F120" s="25">
        <v>45873.470798611103</v>
      </c>
      <c r="G120" s="22" t="s">
        <v>15</v>
      </c>
      <c r="H120" s="24">
        <v>120700</v>
      </c>
      <c r="I120" s="22" t="s">
        <v>16</v>
      </c>
      <c r="J120" s="22" t="s">
        <v>3318</v>
      </c>
      <c r="K120" s="22" t="s">
        <v>3158</v>
      </c>
      <c r="L120" s="22" t="str">
        <f t="shared" si="1"/>
        <v>393</v>
      </c>
      <c r="M120" s="22" t="s">
        <v>17</v>
      </c>
    </row>
    <row r="121" spans="1:13" x14ac:dyDescent="0.25">
      <c r="A121" s="22" t="s">
        <v>13</v>
      </c>
      <c r="B121" s="22" t="s">
        <v>14</v>
      </c>
      <c r="C121" s="23">
        <v>38342</v>
      </c>
      <c r="D121" s="23">
        <v>38342</v>
      </c>
      <c r="E121" s="24">
        <v>1676641307</v>
      </c>
      <c r="F121" s="25">
        <v>45873.470891203702</v>
      </c>
      <c r="G121" s="22" t="s">
        <v>15</v>
      </c>
      <c r="H121" s="24">
        <v>120701</v>
      </c>
      <c r="I121" s="22" t="s">
        <v>16</v>
      </c>
      <c r="J121" s="22" t="s">
        <v>3319</v>
      </c>
      <c r="K121" s="22" t="s">
        <v>2647</v>
      </c>
      <c r="L121" s="22" t="str">
        <f t="shared" si="1"/>
        <v>138</v>
      </c>
      <c r="M121" s="22" t="s">
        <v>43</v>
      </c>
    </row>
    <row r="122" spans="1:13" x14ac:dyDescent="0.25">
      <c r="A122" s="18" t="s">
        <v>13</v>
      </c>
      <c r="B122" s="18" t="s">
        <v>14</v>
      </c>
      <c r="C122" s="19">
        <v>1281</v>
      </c>
      <c r="D122" s="19">
        <v>1281</v>
      </c>
      <c r="E122" s="20">
        <v>1676650731</v>
      </c>
      <c r="F122" s="21">
        <v>45873.472569444399</v>
      </c>
      <c r="G122" s="18" t="s">
        <v>15</v>
      </c>
      <c r="H122" s="20">
        <v>120702</v>
      </c>
      <c r="I122" s="18" t="s">
        <v>16</v>
      </c>
      <c r="J122" s="18" t="s">
        <v>3320</v>
      </c>
      <c r="K122" s="18" t="s">
        <v>2876</v>
      </c>
      <c r="L122" s="22" t="str">
        <f t="shared" si="1"/>
        <v>393</v>
      </c>
      <c r="M122" s="18" t="s">
        <v>17</v>
      </c>
    </row>
    <row r="123" spans="1:13" x14ac:dyDescent="0.25">
      <c r="A123" s="22" t="s">
        <v>13</v>
      </c>
      <c r="B123" s="22" t="s">
        <v>14</v>
      </c>
      <c r="C123" s="23">
        <v>5069</v>
      </c>
      <c r="D123" s="23">
        <v>5069</v>
      </c>
      <c r="E123" s="24">
        <v>1676652812</v>
      </c>
      <c r="F123" s="25">
        <v>45873.472939814797</v>
      </c>
      <c r="G123" s="22" t="s">
        <v>15</v>
      </c>
      <c r="H123" s="24">
        <v>120703</v>
      </c>
      <c r="I123" s="22" t="s">
        <v>16</v>
      </c>
      <c r="J123" s="22" t="s">
        <v>3321</v>
      </c>
      <c r="K123" s="22" t="s">
        <v>1479</v>
      </c>
      <c r="L123" s="22" t="str">
        <f t="shared" si="1"/>
        <v>393</v>
      </c>
      <c r="M123" s="22" t="s">
        <v>17</v>
      </c>
    </row>
    <row r="124" spans="1:13" x14ac:dyDescent="0.25">
      <c r="A124" s="22" t="s">
        <v>13</v>
      </c>
      <c r="B124" s="22" t="s">
        <v>14</v>
      </c>
      <c r="C124" s="23">
        <v>329.19</v>
      </c>
      <c r="D124" s="23">
        <v>329.19</v>
      </c>
      <c r="E124" s="24">
        <v>1676655448</v>
      </c>
      <c r="F124" s="25">
        <v>45873.473425925898</v>
      </c>
      <c r="G124" s="22" t="s">
        <v>15</v>
      </c>
      <c r="H124" s="24">
        <v>120704</v>
      </c>
      <c r="I124" s="22" t="s">
        <v>16</v>
      </c>
      <c r="J124" s="22" t="s">
        <v>3322</v>
      </c>
      <c r="K124" s="22" t="s">
        <v>3192</v>
      </c>
      <c r="L124" s="22" t="str">
        <f t="shared" si="1"/>
        <v>393</v>
      </c>
      <c r="M124" s="22" t="s">
        <v>17</v>
      </c>
    </row>
    <row r="125" spans="1:13" ht="25.5" x14ac:dyDescent="0.25">
      <c r="A125" s="18" t="s">
        <v>13</v>
      </c>
      <c r="B125" s="18" t="s">
        <v>14</v>
      </c>
      <c r="C125" s="19">
        <v>13940.82</v>
      </c>
      <c r="D125" s="19">
        <v>13940.82</v>
      </c>
      <c r="E125" s="20">
        <v>1676657797</v>
      </c>
      <c r="F125" s="21">
        <v>45873.473854166703</v>
      </c>
      <c r="G125" s="18" t="s">
        <v>15</v>
      </c>
      <c r="H125" s="20">
        <v>120705</v>
      </c>
      <c r="I125" s="18" t="s">
        <v>16</v>
      </c>
      <c r="J125" s="27" t="s">
        <v>3323</v>
      </c>
      <c r="K125" s="18" t="s">
        <v>2828</v>
      </c>
      <c r="L125" s="22" t="str">
        <f t="shared" si="1"/>
        <v>393</v>
      </c>
      <c r="M125" s="18" t="s">
        <v>17</v>
      </c>
    </row>
    <row r="126" spans="1:13" x14ac:dyDescent="0.25">
      <c r="A126" s="22" t="s">
        <v>13</v>
      </c>
      <c r="B126" s="22" t="s">
        <v>14</v>
      </c>
      <c r="C126" s="23">
        <v>7977.12</v>
      </c>
      <c r="D126" s="23">
        <v>7977.12</v>
      </c>
      <c r="E126" s="24">
        <v>1676663332</v>
      </c>
      <c r="F126" s="25">
        <v>45873.474826388898</v>
      </c>
      <c r="G126" s="22" t="s">
        <v>15</v>
      </c>
      <c r="H126" s="24">
        <v>120706</v>
      </c>
      <c r="I126" s="22" t="s">
        <v>16</v>
      </c>
      <c r="J126" s="22" t="s">
        <v>3324</v>
      </c>
      <c r="K126" s="22" t="s">
        <v>2657</v>
      </c>
      <c r="L126" s="22" t="str">
        <f t="shared" si="1"/>
        <v>393</v>
      </c>
      <c r="M126" s="22" t="s">
        <v>17</v>
      </c>
    </row>
    <row r="127" spans="1:13" x14ac:dyDescent="0.25">
      <c r="A127" s="22" t="s">
        <v>13</v>
      </c>
      <c r="B127" s="22" t="s">
        <v>14</v>
      </c>
      <c r="C127" s="23">
        <v>131</v>
      </c>
      <c r="D127" s="23">
        <v>131</v>
      </c>
      <c r="E127" s="24">
        <v>1676672447</v>
      </c>
      <c r="F127" s="25">
        <v>45873.476493055598</v>
      </c>
      <c r="G127" s="22" t="s">
        <v>15</v>
      </c>
      <c r="H127" s="24">
        <v>120708</v>
      </c>
      <c r="I127" s="22" t="s">
        <v>16</v>
      </c>
      <c r="J127" s="22" t="s">
        <v>3325</v>
      </c>
      <c r="K127" s="22" t="s">
        <v>2647</v>
      </c>
      <c r="L127" s="22" t="str">
        <f t="shared" si="1"/>
        <v>138</v>
      </c>
      <c r="M127" s="22" t="s">
        <v>43</v>
      </c>
    </row>
    <row r="128" spans="1:13" x14ac:dyDescent="0.25">
      <c r="A128" s="18" t="s">
        <v>13</v>
      </c>
      <c r="B128" s="18" t="s">
        <v>14</v>
      </c>
      <c r="C128" s="19">
        <v>2621</v>
      </c>
      <c r="D128" s="19">
        <v>2621</v>
      </c>
      <c r="E128" s="20">
        <v>1676674634</v>
      </c>
      <c r="F128" s="21">
        <v>45873.476898148103</v>
      </c>
      <c r="G128" s="18" t="s">
        <v>15</v>
      </c>
      <c r="H128" s="20">
        <v>120709</v>
      </c>
      <c r="I128" s="18" t="s">
        <v>16</v>
      </c>
      <c r="J128" s="18" t="s">
        <v>3326</v>
      </c>
      <c r="K128" s="18" t="s">
        <v>1479</v>
      </c>
      <c r="L128" s="22" t="str">
        <f t="shared" si="1"/>
        <v>393</v>
      </c>
      <c r="M128" s="18" t="s">
        <v>17</v>
      </c>
    </row>
    <row r="129" spans="1:13" x14ac:dyDescent="0.25">
      <c r="A129" s="18" t="s">
        <v>13</v>
      </c>
      <c r="B129" s="18" t="s">
        <v>14</v>
      </c>
      <c r="C129" s="19">
        <v>13640.77</v>
      </c>
      <c r="D129" s="19">
        <v>13640.77</v>
      </c>
      <c r="E129" s="20">
        <v>1676683213</v>
      </c>
      <c r="F129" s="21">
        <v>45873.478460648097</v>
      </c>
      <c r="G129" s="18" t="s">
        <v>15</v>
      </c>
      <c r="H129" s="20">
        <v>120711</v>
      </c>
      <c r="I129" s="18" t="s">
        <v>16</v>
      </c>
      <c r="J129" s="18" t="s">
        <v>3327</v>
      </c>
      <c r="K129" s="18" t="s">
        <v>3328</v>
      </c>
      <c r="L129" s="22" t="str">
        <f t="shared" si="1"/>
        <v>393</v>
      </c>
      <c r="M129" s="18" t="s">
        <v>17</v>
      </c>
    </row>
    <row r="130" spans="1:13" x14ac:dyDescent="0.25">
      <c r="A130" s="22" t="s">
        <v>13</v>
      </c>
      <c r="B130" s="22" t="s">
        <v>14</v>
      </c>
      <c r="C130" s="23">
        <v>406</v>
      </c>
      <c r="D130" s="23">
        <v>406</v>
      </c>
      <c r="E130" s="24">
        <v>1676692614</v>
      </c>
      <c r="F130" s="25">
        <v>45873.480162036998</v>
      </c>
      <c r="G130" s="22" t="s">
        <v>15</v>
      </c>
      <c r="H130" s="24">
        <v>120712</v>
      </c>
      <c r="I130" s="22" t="s">
        <v>16</v>
      </c>
      <c r="J130" s="22" t="s">
        <v>3329</v>
      </c>
      <c r="K130" s="22" t="s">
        <v>1240</v>
      </c>
      <c r="L130" s="22" t="str">
        <f t="shared" si="1"/>
        <v>403</v>
      </c>
      <c r="M130" s="22" t="s">
        <v>21</v>
      </c>
    </row>
    <row r="131" spans="1:13" x14ac:dyDescent="0.25">
      <c r="A131" s="18" t="s">
        <v>13</v>
      </c>
      <c r="B131" s="18" t="s">
        <v>14</v>
      </c>
      <c r="C131" s="19">
        <v>393</v>
      </c>
      <c r="D131" s="19">
        <v>393</v>
      </c>
      <c r="E131" s="20">
        <v>1676696017</v>
      </c>
      <c r="F131" s="21">
        <v>45873.480787036999</v>
      </c>
      <c r="G131" s="18" t="s">
        <v>15</v>
      </c>
      <c r="H131" s="20">
        <v>120713</v>
      </c>
      <c r="I131" s="18" t="s">
        <v>16</v>
      </c>
      <c r="J131" s="18" t="s">
        <v>75</v>
      </c>
      <c r="K131" s="18" t="s">
        <v>603</v>
      </c>
      <c r="L131" s="22" t="str">
        <f t="shared" ref="L131:L194" si="2">+MID(M131,1,3)</f>
        <v>393</v>
      </c>
      <c r="M131" s="18" t="s">
        <v>17</v>
      </c>
    </row>
    <row r="132" spans="1:13" x14ac:dyDescent="0.25">
      <c r="A132" s="18" t="s">
        <v>13</v>
      </c>
      <c r="B132" s="18" t="s">
        <v>14</v>
      </c>
      <c r="C132" s="19">
        <v>203</v>
      </c>
      <c r="D132" s="19">
        <v>203</v>
      </c>
      <c r="E132" s="20">
        <v>1676714837</v>
      </c>
      <c r="F132" s="21">
        <v>45873.484247685199</v>
      </c>
      <c r="G132" s="18" t="s">
        <v>15</v>
      </c>
      <c r="H132" s="20">
        <v>120717</v>
      </c>
      <c r="I132" s="18" t="s">
        <v>16</v>
      </c>
      <c r="J132" s="18" t="s">
        <v>3329</v>
      </c>
      <c r="K132" s="18" t="s">
        <v>1240</v>
      </c>
      <c r="L132" s="22" t="str">
        <f t="shared" si="2"/>
        <v>403</v>
      </c>
      <c r="M132" s="18" t="s">
        <v>21</v>
      </c>
    </row>
    <row r="133" spans="1:13" x14ac:dyDescent="0.25">
      <c r="A133" s="18" t="s">
        <v>13</v>
      </c>
      <c r="B133" s="18" t="s">
        <v>14</v>
      </c>
      <c r="C133" s="19">
        <v>1006.49</v>
      </c>
      <c r="D133" s="19">
        <v>1006.49</v>
      </c>
      <c r="E133" s="20">
        <v>1676716222</v>
      </c>
      <c r="F133" s="21">
        <v>45873.484490740702</v>
      </c>
      <c r="G133" s="18" t="s">
        <v>15</v>
      </c>
      <c r="H133" s="20">
        <v>120720</v>
      </c>
      <c r="I133" s="18" t="s">
        <v>16</v>
      </c>
      <c r="J133" s="18" t="s">
        <v>3330</v>
      </c>
      <c r="K133" s="18" t="s">
        <v>2708</v>
      </c>
      <c r="L133" s="22" t="str">
        <f t="shared" si="2"/>
        <v>393</v>
      </c>
      <c r="M133" s="18" t="s">
        <v>17</v>
      </c>
    </row>
    <row r="134" spans="1:13" x14ac:dyDescent="0.25">
      <c r="A134" s="22" t="s">
        <v>13</v>
      </c>
      <c r="B134" s="22" t="s">
        <v>14</v>
      </c>
      <c r="C134" s="23">
        <v>53654.2</v>
      </c>
      <c r="D134" s="23">
        <v>53654.2</v>
      </c>
      <c r="E134" s="24">
        <v>1676717202</v>
      </c>
      <c r="F134" s="25">
        <v>45873.484664351898</v>
      </c>
      <c r="G134" s="22" t="s">
        <v>15</v>
      </c>
      <c r="H134" s="24">
        <v>120721</v>
      </c>
      <c r="I134" s="22" t="s">
        <v>16</v>
      </c>
      <c r="J134" s="22" t="s">
        <v>2781</v>
      </c>
      <c r="K134" s="22" t="s">
        <v>2668</v>
      </c>
      <c r="L134" s="22" t="str">
        <f t="shared" si="2"/>
        <v>138</v>
      </c>
      <c r="M134" s="22" t="s">
        <v>43</v>
      </c>
    </row>
    <row r="135" spans="1:13" x14ac:dyDescent="0.25">
      <c r="A135" s="22" t="s">
        <v>13</v>
      </c>
      <c r="B135" s="22" t="s">
        <v>14</v>
      </c>
      <c r="C135" s="23">
        <v>12030</v>
      </c>
      <c r="D135" s="23">
        <v>12030</v>
      </c>
      <c r="E135" s="24">
        <v>1676721236</v>
      </c>
      <c r="F135" s="25">
        <v>45873.485393518502</v>
      </c>
      <c r="G135" s="22" t="s">
        <v>15</v>
      </c>
      <c r="H135" s="24">
        <v>120722</v>
      </c>
      <c r="I135" s="22" t="s">
        <v>16</v>
      </c>
      <c r="J135" s="22" t="s">
        <v>3331</v>
      </c>
      <c r="K135" s="22" t="s">
        <v>1726</v>
      </c>
      <c r="L135" s="22" t="str">
        <f t="shared" si="2"/>
        <v>393</v>
      </c>
      <c r="M135" s="22" t="s">
        <v>17</v>
      </c>
    </row>
    <row r="136" spans="1:13" x14ac:dyDescent="0.25">
      <c r="A136" s="22" t="s">
        <v>13</v>
      </c>
      <c r="B136" s="22" t="s">
        <v>14</v>
      </c>
      <c r="C136" s="23">
        <v>2294.2399999999998</v>
      </c>
      <c r="D136" s="23">
        <v>2294.2399999999998</v>
      </c>
      <c r="E136" s="24">
        <v>1676735904</v>
      </c>
      <c r="F136" s="25">
        <v>45873.488067129598</v>
      </c>
      <c r="G136" s="22" t="s">
        <v>15</v>
      </c>
      <c r="H136" s="24">
        <v>120725</v>
      </c>
      <c r="I136" s="22" t="s">
        <v>16</v>
      </c>
      <c r="J136" s="22" t="s">
        <v>3332</v>
      </c>
      <c r="K136" s="22" t="s">
        <v>2708</v>
      </c>
      <c r="L136" s="22" t="str">
        <f t="shared" si="2"/>
        <v>393</v>
      </c>
      <c r="M136" s="22" t="s">
        <v>17</v>
      </c>
    </row>
    <row r="137" spans="1:13" x14ac:dyDescent="0.25">
      <c r="A137" s="18" t="s">
        <v>13</v>
      </c>
      <c r="B137" s="18" t="s">
        <v>14</v>
      </c>
      <c r="C137" s="19">
        <v>3105</v>
      </c>
      <c r="D137" s="19">
        <v>3105</v>
      </c>
      <c r="E137" s="20">
        <v>1676736487</v>
      </c>
      <c r="F137" s="21">
        <v>45873.488171296303</v>
      </c>
      <c r="G137" s="18" t="s">
        <v>15</v>
      </c>
      <c r="H137" s="20">
        <v>120726</v>
      </c>
      <c r="I137" s="18" t="s">
        <v>16</v>
      </c>
      <c r="J137" s="18" t="s">
        <v>3333</v>
      </c>
      <c r="K137" s="18" t="s">
        <v>1726</v>
      </c>
      <c r="L137" s="22" t="str">
        <f t="shared" si="2"/>
        <v>393</v>
      </c>
      <c r="M137" s="18" t="s">
        <v>17</v>
      </c>
    </row>
    <row r="138" spans="1:13" x14ac:dyDescent="0.25">
      <c r="A138" s="18" t="s">
        <v>13</v>
      </c>
      <c r="B138" s="18" t="s">
        <v>14</v>
      </c>
      <c r="C138" s="19">
        <v>20211</v>
      </c>
      <c r="D138" s="19">
        <v>20211</v>
      </c>
      <c r="E138" s="20">
        <v>1676739358</v>
      </c>
      <c r="F138" s="21">
        <v>45873.488703703697</v>
      </c>
      <c r="G138" s="18" t="s">
        <v>15</v>
      </c>
      <c r="H138" s="20">
        <v>120728</v>
      </c>
      <c r="I138" s="18" t="s">
        <v>16</v>
      </c>
      <c r="J138" s="18" t="s">
        <v>3334</v>
      </c>
      <c r="K138" s="18" t="s">
        <v>2764</v>
      </c>
      <c r="L138" s="22" t="str">
        <f t="shared" si="2"/>
        <v>393</v>
      </c>
      <c r="M138" s="18" t="s">
        <v>17</v>
      </c>
    </row>
    <row r="139" spans="1:13" x14ac:dyDescent="0.25">
      <c r="A139" s="22" t="s">
        <v>13</v>
      </c>
      <c r="B139" s="22" t="s">
        <v>14</v>
      </c>
      <c r="C139" s="23">
        <v>203</v>
      </c>
      <c r="D139" s="23">
        <v>203</v>
      </c>
      <c r="E139" s="24">
        <v>1676741389</v>
      </c>
      <c r="F139" s="25">
        <v>45873.489074074103</v>
      </c>
      <c r="G139" s="22" t="s">
        <v>15</v>
      </c>
      <c r="H139" s="24">
        <v>120729</v>
      </c>
      <c r="I139" s="22" t="s">
        <v>16</v>
      </c>
      <c r="J139" s="22" t="s">
        <v>3329</v>
      </c>
      <c r="K139" s="22" t="s">
        <v>1240</v>
      </c>
      <c r="L139" s="22" t="str">
        <f t="shared" si="2"/>
        <v>403</v>
      </c>
      <c r="M139" s="22" t="s">
        <v>21</v>
      </c>
    </row>
    <row r="140" spans="1:13" x14ac:dyDescent="0.25">
      <c r="A140" s="18" t="s">
        <v>13</v>
      </c>
      <c r="B140" s="18" t="s">
        <v>14</v>
      </c>
      <c r="C140" s="19">
        <v>79</v>
      </c>
      <c r="D140" s="19">
        <v>79</v>
      </c>
      <c r="E140" s="20">
        <v>1676759698</v>
      </c>
      <c r="F140" s="21">
        <v>45873.492476851898</v>
      </c>
      <c r="G140" s="18" t="s">
        <v>15</v>
      </c>
      <c r="H140" s="20">
        <v>120730</v>
      </c>
      <c r="I140" s="18" t="s">
        <v>16</v>
      </c>
      <c r="J140" s="18" t="s">
        <v>3335</v>
      </c>
      <c r="K140" s="18" t="s">
        <v>1726</v>
      </c>
      <c r="L140" s="22" t="str">
        <f t="shared" si="2"/>
        <v>393</v>
      </c>
      <c r="M140" s="18" t="s">
        <v>17</v>
      </c>
    </row>
    <row r="141" spans="1:13" x14ac:dyDescent="0.25">
      <c r="A141" s="22" t="s">
        <v>13</v>
      </c>
      <c r="B141" s="22" t="s">
        <v>14</v>
      </c>
      <c r="C141" s="23">
        <v>21047</v>
      </c>
      <c r="D141" s="23">
        <v>21047</v>
      </c>
      <c r="E141" s="24">
        <v>1676764701</v>
      </c>
      <c r="F141" s="25">
        <v>45873.493437500001</v>
      </c>
      <c r="G141" s="22" t="s">
        <v>15</v>
      </c>
      <c r="H141" s="24">
        <v>120731</v>
      </c>
      <c r="I141" s="22" t="s">
        <v>16</v>
      </c>
      <c r="J141" s="22" t="s">
        <v>3336</v>
      </c>
      <c r="K141" s="22" t="s">
        <v>3337</v>
      </c>
      <c r="L141" s="22" t="str">
        <f t="shared" si="2"/>
        <v>393</v>
      </c>
      <c r="M141" s="22" t="s">
        <v>17</v>
      </c>
    </row>
    <row r="142" spans="1:13" x14ac:dyDescent="0.25">
      <c r="A142" s="22" t="s">
        <v>13</v>
      </c>
      <c r="B142" s="22" t="s">
        <v>14</v>
      </c>
      <c r="C142" s="23">
        <v>84.74</v>
      </c>
      <c r="D142" s="23">
        <v>84.74</v>
      </c>
      <c r="E142" s="24">
        <v>1676764877</v>
      </c>
      <c r="F142" s="25">
        <v>45873.493460648097</v>
      </c>
      <c r="G142" s="22" t="s">
        <v>15</v>
      </c>
      <c r="H142" s="24">
        <v>120732</v>
      </c>
      <c r="I142" s="22" t="s">
        <v>16</v>
      </c>
      <c r="J142" s="22" t="s">
        <v>3338</v>
      </c>
      <c r="K142" s="22" t="s">
        <v>3339</v>
      </c>
      <c r="L142" s="22" t="str">
        <f t="shared" si="2"/>
        <v>393</v>
      </c>
      <c r="M142" s="22" t="s">
        <v>17</v>
      </c>
    </row>
    <row r="143" spans="1:13" x14ac:dyDescent="0.25">
      <c r="A143" s="18" t="s">
        <v>13</v>
      </c>
      <c r="B143" s="18" t="s">
        <v>14</v>
      </c>
      <c r="C143" s="19">
        <v>1123.3</v>
      </c>
      <c r="D143" s="19">
        <v>1123.3</v>
      </c>
      <c r="E143" s="20">
        <v>1676768206</v>
      </c>
      <c r="F143" s="21">
        <v>45873.494062500002</v>
      </c>
      <c r="G143" s="18" t="s">
        <v>15</v>
      </c>
      <c r="H143" s="20">
        <v>120734</v>
      </c>
      <c r="I143" s="18" t="s">
        <v>16</v>
      </c>
      <c r="J143" s="18" t="s">
        <v>3340</v>
      </c>
      <c r="K143" s="18" t="s">
        <v>2708</v>
      </c>
      <c r="L143" s="22" t="str">
        <f t="shared" si="2"/>
        <v>393</v>
      </c>
      <c r="M143" s="18" t="s">
        <v>17</v>
      </c>
    </row>
    <row r="144" spans="1:13" x14ac:dyDescent="0.25">
      <c r="A144" s="22" t="s">
        <v>13</v>
      </c>
      <c r="B144" s="22" t="s">
        <v>14</v>
      </c>
      <c r="C144" s="23">
        <v>2490.88</v>
      </c>
      <c r="D144" s="23">
        <v>2490.88</v>
      </c>
      <c r="E144" s="24">
        <v>1676768853</v>
      </c>
      <c r="F144" s="25">
        <v>45873.494178240697</v>
      </c>
      <c r="G144" s="22" t="s">
        <v>15</v>
      </c>
      <c r="H144" s="24">
        <v>120735</v>
      </c>
      <c r="I144" s="22" t="s">
        <v>16</v>
      </c>
      <c r="J144" s="22" t="s">
        <v>20</v>
      </c>
      <c r="K144" s="22" t="s">
        <v>2549</v>
      </c>
      <c r="L144" s="22" t="str">
        <f t="shared" si="2"/>
        <v>393</v>
      </c>
      <c r="M144" s="22" t="s">
        <v>17</v>
      </c>
    </row>
    <row r="145" spans="1:13" x14ac:dyDescent="0.25">
      <c r="A145" s="22" t="s">
        <v>13</v>
      </c>
      <c r="B145" s="22" t="s">
        <v>14</v>
      </c>
      <c r="C145" s="23">
        <v>6049.46</v>
      </c>
      <c r="D145" s="23">
        <v>6049.46</v>
      </c>
      <c r="E145" s="24">
        <v>1676776167</v>
      </c>
      <c r="F145" s="25">
        <v>45873.495543981502</v>
      </c>
      <c r="G145" s="22" t="s">
        <v>15</v>
      </c>
      <c r="H145" s="24">
        <v>120736</v>
      </c>
      <c r="I145" s="22" t="s">
        <v>16</v>
      </c>
      <c r="J145" s="22" t="s">
        <v>3341</v>
      </c>
      <c r="K145" s="22" t="s">
        <v>2656</v>
      </c>
      <c r="L145" s="22" t="str">
        <f t="shared" si="2"/>
        <v>393</v>
      </c>
      <c r="M145" s="22" t="s">
        <v>17</v>
      </c>
    </row>
    <row r="146" spans="1:13" x14ac:dyDescent="0.25">
      <c r="A146" s="18" t="s">
        <v>13</v>
      </c>
      <c r="B146" s="18" t="s">
        <v>14</v>
      </c>
      <c r="C146" s="19">
        <v>21.83</v>
      </c>
      <c r="D146" s="19">
        <v>21.83</v>
      </c>
      <c r="E146" s="20">
        <v>1676780423</v>
      </c>
      <c r="F146" s="21">
        <v>45873.496365740699</v>
      </c>
      <c r="G146" s="18" t="s">
        <v>15</v>
      </c>
      <c r="H146" s="20">
        <v>120738</v>
      </c>
      <c r="I146" s="18" t="s">
        <v>16</v>
      </c>
      <c r="J146" s="18" t="s">
        <v>3342</v>
      </c>
      <c r="K146" s="18" t="s">
        <v>2708</v>
      </c>
      <c r="L146" s="22" t="str">
        <f t="shared" si="2"/>
        <v>393</v>
      </c>
      <c r="M146" s="18" t="s">
        <v>17</v>
      </c>
    </row>
    <row r="147" spans="1:13" x14ac:dyDescent="0.25">
      <c r="A147" s="22" t="s">
        <v>13</v>
      </c>
      <c r="B147" s="22" t="s">
        <v>14</v>
      </c>
      <c r="C147" s="23">
        <v>1341.36</v>
      </c>
      <c r="D147" s="23">
        <v>1341.36</v>
      </c>
      <c r="E147" s="24">
        <v>1676783218</v>
      </c>
      <c r="F147" s="25">
        <v>45873.496898148202</v>
      </c>
      <c r="G147" s="22" t="s">
        <v>15</v>
      </c>
      <c r="H147" s="24">
        <v>120739</v>
      </c>
      <c r="I147" s="22" t="s">
        <v>16</v>
      </c>
      <c r="J147" s="22" t="s">
        <v>3338</v>
      </c>
      <c r="K147" s="22" t="s">
        <v>3339</v>
      </c>
      <c r="L147" s="22" t="str">
        <f t="shared" si="2"/>
        <v>393</v>
      </c>
      <c r="M147" s="22" t="s">
        <v>17</v>
      </c>
    </row>
    <row r="148" spans="1:13" x14ac:dyDescent="0.25">
      <c r="A148" s="22" t="s">
        <v>13</v>
      </c>
      <c r="B148" s="22" t="s">
        <v>14</v>
      </c>
      <c r="C148" s="23">
        <v>16103</v>
      </c>
      <c r="D148" s="23">
        <v>16103</v>
      </c>
      <c r="E148" s="24">
        <v>1676788744</v>
      </c>
      <c r="F148" s="25">
        <v>45873.497939814799</v>
      </c>
      <c r="G148" s="22" t="s">
        <v>15</v>
      </c>
      <c r="H148" s="24">
        <v>120740</v>
      </c>
      <c r="I148" s="22" t="s">
        <v>16</v>
      </c>
      <c r="J148" s="22" t="s">
        <v>3343</v>
      </c>
      <c r="K148" s="22" t="s">
        <v>1240</v>
      </c>
      <c r="L148" s="22" t="str">
        <f t="shared" si="2"/>
        <v>403</v>
      </c>
      <c r="M148" s="22" t="s">
        <v>21</v>
      </c>
    </row>
    <row r="149" spans="1:13" x14ac:dyDescent="0.25">
      <c r="A149" s="18" t="s">
        <v>13</v>
      </c>
      <c r="B149" s="18" t="s">
        <v>14</v>
      </c>
      <c r="C149" s="19">
        <v>764.91</v>
      </c>
      <c r="D149" s="19">
        <v>764.91</v>
      </c>
      <c r="E149" s="20">
        <v>1676793297</v>
      </c>
      <c r="F149" s="21">
        <v>45873.498819444401</v>
      </c>
      <c r="G149" s="18" t="s">
        <v>15</v>
      </c>
      <c r="H149" s="20">
        <v>120741</v>
      </c>
      <c r="I149" s="18" t="s">
        <v>16</v>
      </c>
      <c r="J149" s="18" t="s">
        <v>3344</v>
      </c>
      <c r="K149" s="18" t="s">
        <v>2708</v>
      </c>
      <c r="L149" s="22" t="str">
        <f t="shared" si="2"/>
        <v>393</v>
      </c>
      <c r="M149" s="18" t="s">
        <v>17</v>
      </c>
    </row>
    <row r="150" spans="1:13" x14ac:dyDescent="0.25">
      <c r="A150" s="22" t="s">
        <v>13</v>
      </c>
      <c r="B150" s="22" t="s">
        <v>14</v>
      </c>
      <c r="C150" s="23">
        <v>738.89</v>
      </c>
      <c r="D150" s="23">
        <v>738.89</v>
      </c>
      <c r="E150" s="24">
        <v>1676799559</v>
      </c>
      <c r="F150" s="25">
        <v>45873.5000462963</v>
      </c>
      <c r="G150" s="22" t="s">
        <v>15</v>
      </c>
      <c r="H150" s="24">
        <v>120742</v>
      </c>
      <c r="I150" s="22" t="s">
        <v>16</v>
      </c>
      <c r="J150" s="22" t="s">
        <v>20</v>
      </c>
      <c r="K150" s="22" t="s">
        <v>2549</v>
      </c>
      <c r="L150" s="22" t="str">
        <f t="shared" si="2"/>
        <v>393</v>
      </c>
      <c r="M150" s="22" t="s">
        <v>17</v>
      </c>
    </row>
    <row r="151" spans="1:13" x14ac:dyDescent="0.25">
      <c r="A151" s="22" t="s">
        <v>13</v>
      </c>
      <c r="B151" s="22" t="s">
        <v>14</v>
      </c>
      <c r="C151" s="23">
        <v>1628.86</v>
      </c>
      <c r="D151" s="23">
        <v>1628.86</v>
      </c>
      <c r="E151" s="24">
        <v>1676801254</v>
      </c>
      <c r="F151" s="25">
        <v>45873.500370370399</v>
      </c>
      <c r="G151" s="22" t="s">
        <v>15</v>
      </c>
      <c r="H151" s="24">
        <v>120743</v>
      </c>
      <c r="I151" s="22" t="s">
        <v>16</v>
      </c>
      <c r="J151" s="22" t="s">
        <v>3338</v>
      </c>
      <c r="K151" s="22" t="s">
        <v>3339</v>
      </c>
      <c r="L151" s="22" t="str">
        <f t="shared" si="2"/>
        <v>393</v>
      </c>
      <c r="M151" s="22" t="s">
        <v>17</v>
      </c>
    </row>
    <row r="152" spans="1:13" x14ac:dyDescent="0.25">
      <c r="A152" s="22" t="s">
        <v>13</v>
      </c>
      <c r="B152" s="22" t="s">
        <v>14</v>
      </c>
      <c r="C152" s="23">
        <v>7.54</v>
      </c>
      <c r="D152" s="23">
        <v>7.54</v>
      </c>
      <c r="E152" s="24">
        <v>1676803145</v>
      </c>
      <c r="F152" s="25">
        <v>45873.500752314802</v>
      </c>
      <c r="G152" s="22" t="s">
        <v>15</v>
      </c>
      <c r="H152" s="24">
        <v>120744</v>
      </c>
      <c r="I152" s="22" t="s">
        <v>16</v>
      </c>
      <c r="J152" s="22" t="s">
        <v>3345</v>
      </c>
      <c r="K152" s="22" t="s">
        <v>2708</v>
      </c>
      <c r="L152" s="22" t="str">
        <f t="shared" si="2"/>
        <v>393</v>
      </c>
      <c r="M152" s="22" t="s">
        <v>17</v>
      </c>
    </row>
    <row r="153" spans="1:13" x14ac:dyDescent="0.25">
      <c r="A153" s="22" t="s">
        <v>13</v>
      </c>
      <c r="B153" s="22" t="s">
        <v>14</v>
      </c>
      <c r="C153" s="23">
        <v>8681.83</v>
      </c>
      <c r="D153" s="23">
        <v>8681.83</v>
      </c>
      <c r="E153" s="24">
        <v>1676804719</v>
      </c>
      <c r="F153" s="25">
        <v>45873.501064814802</v>
      </c>
      <c r="G153" s="22" t="s">
        <v>15</v>
      </c>
      <c r="H153" s="24">
        <v>120746</v>
      </c>
      <c r="I153" s="22" t="s">
        <v>16</v>
      </c>
      <c r="J153" s="22" t="s">
        <v>3346</v>
      </c>
      <c r="K153" s="22" t="s">
        <v>2802</v>
      </c>
      <c r="L153" s="22" t="str">
        <f t="shared" si="2"/>
        <v>393</v>
      </c>
      <c r="M153" s="22" t="s">
        <v>17</v>
      </c>
    </row>
    <row r="154" spans="1:13" x14ac:dyDescent="0.25">
      <c r="A154" s="18" t="s">
        <v>13</v>
      </c>
      <c r="B154" s="18" t="s">
        <v>14</v>
      </c>
      <c r="C154" s="19">
        <v>1795</v>
      </c>
      <c r="D154" s="19">
        <v>1795</v>
      </c>
      <c r="E154" s="20">
        <v>1676805741</v>
      </c>
      <c r="F154" s="21">
        <v>45873.501273148097</v>
      </c>
      <c r="G154" s="18" t="s">
        <v>15</v>
      </c>
      <c r="H154" s="20">
        <v>120747</v>
      </c>
      <c r="I154" s="18" t="s">
        <v>16</v>
      </c>
      <c r="J154" s="18" t="s">
        <v>3343</v>
      </c>
      <c r="K154" s="18" t="s">
        <v>1240</v>
      </c>
      <c r="L154" s="22" t="str">
        <f t="shared" si="2"/>
        <v>403</v>
      </c>
      <c r="M154" s="18" t="s">
        <v>21</v>
      </c>
    </row>
    <row r="155" spans="1:13" x14ac:dyDescent="0.25">
      <c r="A155" s="18" t="s">
        <v>13</v>
      </c>
      <c r="B155" s="18" t="s">
        <v>14</v>
      </c>
      <c r="C155" s="19">
        <v>3.57</v>
      </c>
      <c r="D155" s="19">
        <v>3.57</v>
      </c>
      <c r="E155" s="20">
        <v>1676807875</v>
      </c>
      <c r="F155" s="21">
        <v>45873.501724537004</v>
      </c>
      <c r="G155" s="18" t="s">
        <v>15</v>
      </c>
      <c r="H155" s="20">
        <v>120748</v>
      </c>
      <c r="I155" s="18" t="s">
        <v>16</v>
      </c>
      <c r="J155" s="18" t="s">
        <v>3347</v>
      </c>
      <c r="K155" s="18" t="s">
        <v>2656</v>
      </c>
      <c r="L155" s="22" t="str">
        <f t="shared" si="2"/>
        <v>393</v>
      </c>
      <c r="M155" s="18" t="s">
        <v>17</v>
      </c>
    </row>
    <row r="156" spans="1:13" x14ac:dyDescent="0.25">
      <c r="A156" s="18" t="s">
        <v>13</v>
      </c>
      <c r="B156" s="18" t="s">
        <v>14</v>
      </c>
      <c r="C156" s="19">
        <v>117</v>
      </c>
      <c r="D156" s="19">
        <v>117</v>
      </c>
      <c r="E156" s="20">
        <v>1676808583</v>
      </c>
      <c r="F156" s="21">
        <v>45873.501863425903</v>
      </c>
      <c r="G156" s="18" t="s">
        <v>15</v>
      </c>
      <c r="H156" s="20">
        <v>120749</v>
      </c>
      <c r="I156" s="18" t="s">
        <v>16</v>
      </c>
      <c r="J156" s="18" t="s">
        <v>3103</v>
      </c>
      <c r="K156" s="18" t="s">
        <v>2756</v>
      </c>
      <c r="L156" s="22" t="str">
        <f t="shared" si="2"/>
        <v>393</v>
      </c>
      <c r="M156" s="18" t="s">
        <v>17</v>
      </c>
    </row>
    <row r="157" spans="1:13" x14ac:dyDescent="0.25">
      <c r="A157" s="22" t="s">
        <v>13</v>
      </c>
      <c r="B157" s="22" t="s">
        <v>14</v>
      </c>
      <c r="C157" s="23">
        <v>1339.36</v>
      </c>
      <c r="D157" s="23">
        <v>1339.36</v>
      </c>
      <c r="E157" s="24">
        <v>1676814449</v>
      </c>
      <c r="F157" s="25">
        <v>45873.503067129597</v>
      </c>
      <c r="G157" s="22" t="s">
        <v>15</v>
      </c>
      <c r="H157" s="24">
        <v>120750</v>
      </c>
      <c r="I157" s="22" t="s">
        <v>16</v>
      </c>
      <c r="J157" s="22" t="s">
        <v>3338</v>
      </c>
      <c r="K157" s="22" t="s">
        <v>3339</v>
      </c>
      <c r="L157" s="22" t="str">
        <f t="shared" si="2"/>
        <v>393</v>
      </c>
      <c r="M157" s="22" t="s">
        <v>17</v>
      </c>
    </row>
    <row r="158" spans="1:13" x14ac:dyDescent="0.25">
      <c r="A158" s="18" t="s">
        <v>13</v>
      </c>
      <c r="B158" s="18" t="s">
        <v>14</v>
      </c>
      <c r="C158" s="19">
        <v>74</v>
      </c>
      <c r="D158" s="19">
        <v>74</v>
      </c>
      <c r="E158" s="20">
        <v>1676821340</v>
      </c>
      <c r="F158" s="21">
        <v>45873.504467592596</v>
      </c>
      <c r="G158" s="18" t="s">
        <v>15</v>
      </c>
      <c r="H158" s="20">
        <v>120751</v>
      </c>
      <c r="I158" s="18" t="s">
        <v>16</v>
      </c>
      <c r="J158" s="18" t="s">
        <v>3104</v>
      </c>
      <c r="K158" s="18" t="s">
        <v>2756</v>
      </c>
      <c r="L158" s="22" t="str">
        <f t="shared" si="2"/>
        <v>393</v>
      </c>
      <c r="M158" s="18" t="s">
        <v>17</v>
      </c>
    </row>
    <row r="159" spans="1:13" x14ac:dyDescent="0.25">
      <c r="A159" s="18" t="s">
        <v>13</v>
      </c>
      <c r="B159" s="18" t="s">
        <v>14</v>
      </c>
      <c r="C159" s="19">
        <v>18</v>
      </c>
      <c r="D159" s="19">
        <v>18</v>
      </c>
      <c r="E159" s="20">
        <v>1676822026</v>
      </c>
      <c r="F159" s="21">
        <v>45873.504606481503</v>
      </c>
      <c r="G159" s="18" t="s">
        <v>15</v>
      </c>
      <c r="H159" s="20">
        <v>120752</v>
      </c>
      <c r="I159" s="18" t="s">
        <v>16</v>
      </c>
      <c r="J159" s="18" t="s">
        <v>3348</v>
      </c>
      <c r="K159" s="18" t="s">
        <v>2721</v>
      </c>
      <c r="L159" s="22" t="str">
        <f t="shared" si="2"/>
        <v>393</v>
      </c>
      <c r="M159" s="18" t="s">
        <v>17</v>
      </c>
    </row>
    <row r="160" spans="1:13" x14ac:dyDescent="0.25">
      <c r="A160" s="22" t="s">
        <v>13</v>
      </c>
      <c r="B160" s="22" t="s">
        <v>14</v>
      </c>
      <c r="C160" s="23">
        <v>3027.34</v>
      </c>
      <c r="D160" s="23">
        <v>3027.34</v>
      </c>
      <c r="E160" s="24">
        <v>1676824475</v>
      </c>
      <c r="F160" s="25">
        <v>45873.505104166703</v>
      </c>
      <c r="G160" s="22" t="s">
        <v>15</v>
      </c>
      <c r="H160" s="24">
        <v>120753</v>
      </c>
      <c r="I160" s="22" t="s">
        <v>16</v>
      </c>
      <c r="J160" s="22" t="s">
        <v>20</v>
      </c>
      <c r="K160" s="22" t="s">
        <v>2549</v>
      </c>
      <c r="L160" s="22" t="str">
        <f t="shared" si="2"/>
        <v>393</v>
      </c>
      <c r="M160" s="22" t="s">
        <v>17</v>
      </c>
    </row>
    <row r="161" spans="1:13" x14ac:dyDescent="0.25">
      <c r="A161" s="22" t="s">
        <v>13</v>
      </c>
      <c r="B161" s="22" t="s">
        <v>14</v>
      </c>
      <c r="C161" s="23">
        <v>93670</v>
      </c>
      <c r="D161" s="23">
        <v>93670</v>
      </c>
      <c r="E161" s="24">
        <v>1676826038</v>
      </c>
      <c r="F161" s="25">
        <v>45873.505393518499</v>
      </c>
      <c r="G161" s="22" t="s">
        <v>15</v>
      </c>
      <c r="H161" s="24">
        <v>120754</v>
      </c>
      <c r="I161" s="22" t="s">
        <v>16</v>
      </c>
      <c r="J161" s="22" t="s">
        <v>3349</v>
      </c>
      <c r="K161" s="22" t="s">
        <v>3350</v>
      </c>
      <c r="L161" s="22" t="str">
        <f t="shared" si="2"/>
        <v>393</v>
      </c>
      <c r="M161" s="22" t="s">
        <v>17</v>
      </c>
    </row>
    <row r="162" spans="1:13" x14ac:dyDescent="0.25">
      <c r="A162" s="18" t="s">
        <v>13</v>
      </c>
      <c r="B162" s="18" t="s">
        <v>14</v>
      </c>
      <c r="C162" s="19">
        <v>1968.23</v>
      </c>
      <c r="D162" s="19">
        <v>1968.23</v>
      </c>
      <c r="E162" s="20">
        <v>1676826749</v>
      </c>
      <c r="F162" s="21">
        <v>45873.505543981497</v>
      </c>
      <c r="G162" s="18" t="s">
        <v>15</v>
      </c>
      <c r="H162" s="20">
        <v>120755</v>
      </c>
      <c r="I162" s="18" t="s">
        <v>16</v>
      </c>
      <c r="J162" s="18" t="s">
        <v>3338</v>
      </c>
      <c r="K162" s="18" t="s">
        <v>3339</v>
      </c>
      <c r="L162" s="22" t="str">
        <f t="shared" si="2"/>
        <v>393</v>
      </c>
      <c r="M162" s="18" t="s">
        <v>17</v>
      </c>
    </row>
    <row r="163" spans="1:13" x14ac:dyDescent="0.25">
      <c r="A163" s="18" t="s">
        <v>13</v>
      </c>
      <c r="B163" s="18" t="s">
        <v>14</v>
      </c>
      <c r="C163" s="19">
        <v>1393</v>
      </c>
      <c r="D163" s="19">
        <v>1393</v>
      </c>
      <c r="E163" s="20">
        <v>1676828307</v>
      </c>
      <c r="F163" s="21">
        <v>45873.505868055603</v>
      </c>
      <c r="G163" s="18" t="s">
        <v>15</v>
      </c>
      <c r="H163" s="20">
        <v>120756</v>
      </c>
      <c r="I163" s="18" t="s">
        <v>16</v>
      </c>
      <c r="J163" s="18" t="s">
        <v>3343</v>
      </c>
      <c r="K163" s="18" t="s">
        <v>1240</v>
      </c>
      <c r="L163" s="22" t="str">
        <f t="shared" si="2"/>
        <v>403</v>
      </c>
      <c r="M163" s="18" t="s">
        <v>21</v>
      </c>
    </row>
    <row r="164" spans="1:13" x14ac:dyDescent="0.25">
      <c r="A164" s="22" t="s">
        <v>13</v>
      </c>
      <c r="B164" s="22" t="s">
        <v>14</v>
      </c>
      <c r="C164" s="23">
        <v>38346</v>
      </c>
      <c r="D164" s="23">
        <v>38346</v>
      </c>
      <c r="E164" s="24">
        <v>1676828667</v>
      </c>
      <c r="F164" s="25">
        <v>45873.505937499998</v>
      </c>
      <c r="G164" s="22" t="s">
        <v>15</v>
      </c>
      <c r="H164" s="24">
        <v>120757</v>
      </c>
      <c r="I164" s="22" t="s">
        <v>16</v>
      </c>
      <c r="J164" s="22" t="s">
        <v>3351</v>
      </c>
      <c r="K164" s="22" t="s">
        <v>3292</v>
      </c>
      <c r="L164" s="22" t="str">
        <f t="shared" si="2"/>
        <v>403</v>
      </c>
      <c r="M164" s="22" t="s">
        <v>21</v>
      </c>
    </row>
    <row r="165" spans="1:13" x14ac:dyDescent="0.25">
      <c r="A165" s="18" t="s">
        <v>13</v>
      </c>
      <c r="B165" s="18" t="s">
        <v>14</v>
      </c>
      <c r="C165" s="19">
        <v>7109</v>
      </c>
      <c r="D165" s="19">
        <v>7109</v>
      </c>
      <c r="E165" s="20">
        <v>1676828919</v>
      </c>
      <c r="F165" s="21">
        <v>45873.506006944401</v>
      </c>
      <c r="G165" s="18" t="s">
        <v>15</v>
      </c>
      <c r="H165" s="20">
        <v>120758</v>
      </c>
      <c r="I165" s="18" t="s">
        <v>16</v>
      </c>
      <c r="J165" s="18" t="s">
        <v>3352</v>
      </c>
      <c r="K165" s="18" t="s">
        <v>3153</v>
      </c>
      <c r="L165" s="22" t="str">
        <f t="shared" si="2"/>
        <v>393</v>
      </c>
      <c r="M165" s="18" t="s">
        <v>17</v>
      </c>
    </row>
    <row r="166" spans="1:13" x14ac:dyDescent="0.25">
      <c r="A166" s="18" t="s">
        <v>13</v>
      </c>
      <c r="B166" s="18" t="s">
        <v>14</v>
      </c>
      <c r="C166" s="19">
        <v>62</v>
      </c>
      <c r="D166" s="19">
        <v>62</v>
      </c>
      <c r="E166" s="20">
        <v>1676833499</v>
      </c>
      <c r="F166" s="21">
        <v>45873.506921296299</v>
      </c>
      <c r="G166" s="18" t="s">
        <v>15</v>
      </c>
      <c r="H166" s="20">
        <v>120759</v>
      </c>
      <c r="I166" s="18" t="s">
        <v>16</v>
      </c>
      <c r="J166" s="18" t="s">
        <v>3105</v>
      </c>
      <c r="K166" s="18" t="s">
        <v>2756</v>
      </c>
      <c r="L166" s="22" t="str">
        <f t="shared" si="2"/>
        <v>393</v>
      </c>
      <c r="M166" s="18" t="s">
        <v>17</v>
      </c>
    </row>
    <row r="167" spans="1:13" x14ac:dyDescent="0.25">
      <c r="A167" s="18" t="s">
        <v>13</v>
      </c>
      <c r="B167" s="18" t="s">
        <v>14</v>
      </c>
      <c r="C167" s="19">
        <v>5422</v>
      </c>
      <c r="D167" s="19">
        <v>5422</v>
      </c>
      <c r="E167" s="20">
        <v>1676834492</v>
      </c>
      <c r="F167" s="21">
        <v>45873.507118055597</v>
      </c>
      <c r="G167" s="18" t="s">
        <v>15</v>
      </c>
      <c r="H167" s="20">
        <v>120760</v>
      </c>
      <c r="I167" s="18" t="s">
        <v>16</v>
      </c>
      <c r="J167" s="18" t="s">
        <v>3353</v>
      </c>
      <c r="K167" s="18" t="s">
        <v>3158</v>
      </c>
      <c r="L167" s="22" t="str">
        <f t="shared" si="2"/>
        <v>393</v>
      </c>
      <c r="M167" s="18" t="s">
        <v>17</v>
      </c>
    </row>
    <row r="168" spans="1:13" x14ac:dyDescent="0.25">
      <c r="A168" s="22" t="s">
        <v>13</v>
      </c>
      <c r="B168" s="22" t="s">
        <v>14</v>
      </c>
      <c r="C168" s="23">
        <v>2416222</v>
      </c>
      <c r="D168" s="23">
        <v>2416222</v>
      </c>
      <c r="E168" s="24">
        <v>1676835308</v>
      </c>
      <c r="F168" s="25">
        <v>45873.507280092599</v>
      </c>
      <c r="G168" s="22" t="s">
        <v>15</v>
      </c>
      <c r="H168" s="24">
        <v>120761</v>
      </c>
      <c r="I168" s="22" t="s">
        <v>16</v>
      </c>
      <c r="J168" s="22" t="s">
        <v>3354</v>
      </c>
      <c r="K168" s="22" t="s">
        <v>2987</v>
      </c>
      <c r="L168" s="22" t="str">
        <f t="shared" si="2"/>
        <v>106</v>
      </c>
      <c r="M168" s="22" t="s">
        <v>34</v>
      </c>
    </row>
    <row r="169" spans="1:13" x14ac:dyDescent="0.25">
      <c r="A169" s="18" t="s">
        <v>13</v>
      </c>
      <c r="B169" s="18" t="s">
        <v>14</v>
      </c>
      <c r="C169" s="19">
        <v>10132</v>
      </c>
      <c r="D169" s="19">
        <v>10132</v>
      </c>
      <c r="E169" s="20">
        <v>1676838490</v>
      </c>
      <c r="F169" s="21">
        <v>45873.507916666698</v>
      </c>
      <c r="G169" s="18" t="s">
        <v>15</v>
      </c>
      <c r="H169" s="20">
        <v>120762</v>
      </c>
      <c r="I169" s="18" t="s">
        <v>16</v>
      </c>
      <c r="J169" s="18" t="s">
        <v>3355</v>
      </c>
      <c r="K169" s="18" t="s">
        <v>3109</v>
      </c>
      <c r="L169" s="22" t="str">
        <f t="shared" si="2"/>
        <v>393</v>
      </c>
      <c r="M169" s="18" t="s">
        <v>17</v>
      </c>
    </row>
    <row r="170" spans="1:13" x14ac:dyDescent="0.25">
      <c r="A170" s="22" t="s">
        <v>13</v>
      </c>
      <c r="B170" s="22" t="s">
        <v>14</v>
      </c>
      <c r="C170" s="23">
        <v>3.23</v>
      </c>
      <c r="D170" s="23">
        <v>3.23</v>
      </c>
      <c r="E170" s="24">
        <v>1676840307</v>
      </c>
      <c r="F170" s="25">
        <v>45873.508275462998</v>
      </c>
      <c r="G170" s="22" t="s">
        <v>15</v>
      </c>
      <c r="H170" s="24">
        <v>120763</v>
      </c>
      <c r="I170" s="22" t="s">
        <v>16</v>
      </c>
      <c r="J170" s="22" t="s">
        <v>20</v>
      </c>
      <c r="K170" s="22" t="s">
        <v>2549</v>
      </c>
      <c r="L170" s="22" t="str">
        <f t="shared" si="2"/>
        <v>393</v>
      </c>
      <c r="M170" s="22" t="s">
        <v>17</v>
      </c>
    </row>
    <row r="171" spans="1:13" x14ac:dyDescent="0.25">
      <c r="A171" s="18" t="s">
        <v>13</v>
      </c>
      <c r="B171" s="18" t="s">
        <v>14</v>
      </c>
      <c r="C171" s="19">
        <v>2115.0100000000002</v>
      </c>
      <c r="D171" s="19">
        <v>2115.0100000000002</v>
      </c>
      <c r="E171" s="20">
        <v>1676841002</v>
      </c>
      <c r="F171" s="21">
        <v>45873.508414351898</v>
      </c>
      <c r="G171" s="18" t="s">
        <v>15</v>
      </c>
      <c r="H171" s="20">
        <v>120764</v>
      </c>
      <c r="I171" s="18" t="s">
        <v>16</v>
      </c>
      <c r="J171" s="18" t="s">
        <v>3338</v>
      </c>
      <c r="K171" s="18" t="s">
        <v>3339</v>
      </c>
      <c r="L171" s="22" t="str">
        <f t="shared" si="2"/>
        <v>393</v>
      </c>
      <c r="M171" s="18" t="s">
        <v>17</v>
      </c>
    </row>
    <row r="172" spans="1:13" x14ac:dyDescent="0.25">
      <c r="A172" s="22" t="s">
        <v>13</v>
      </c>
      <c r="B172" s="22" t="s">
        <v>14</v>
      </c>
      <c r="C172" s="23">
        <v>7424</v>
      </c>
      <c r="D172" s="23">
        <v>7424</v>
      </c>
      <c r="E172" s="24">
        <v>1676842624</v>
      </c>
      <c r="F172" s="25">
        <v>45873.508738425902</v>
      </c>
      <c r="G172" s="22" t="s">
        <v>15</v>
      </c>
      <c r="H172" s="24">
        <v>120765</v>
      </c>
      <c r="I172" s="22" t="s">
        <v>16</v>
      </c>
      <c r="J172" s="22" t="s">
        <v>3356</v>
      </c>
      <c r="K172" s="22" t="s">
        <v>3292</v>
      </c>
      <c r="L172" s="22" t="str">
        <f t="shared" si="2"/>
        <v>403</v>
      </c>
      <c r="M172" s="22" t="s">
        <v>21</v>
      </c>
    </row>
    <row r="173" spans="1:13" x14ac:dyDescent="0.25">
      <c r="A173" s="18" t="s">
        <v>13</v>
      </c>
      <c r="B173" s="18" t="s">
        <v>14</v>
      </c>
      <c r="C173" s="19">
        <v>1204</v>
      </c>
      <c r="D173" s="19">
        <v>1204</v>
      </c>
      <c r="E173" s="20">
        <v>1676842909</v>
      </c>
      <c r="F173" s="21">
        <v>45873.508807870399</v>
      </c>
      <c r="G173" s="18" t="s">
        <v>15</v>
      </c>
      <c r="H173" s="20">
        <v>120766</v>
      </c>
      <c r="I173" s="18" t="s">
        <v>16</v>
      </c>
      <c r="J173" s="18" t="s">
        <v>3343</v>
      </c>
      <c r="K173" s="18" t="s">
        <v>1240</v>
      </c>
      <c r="L173" s="22" t="str">
        <f t="shared" si="2"/>
        <v>403</v>
      </c>
      <c r="M173" s="18" t="s">
        <v>21</v>
      </c>
    </row>
    <row r="174" spans="1:13" x14ac:dyDescent="0.25">
      <c r="A174" s="22" t="s">
        <v>13</v>
      </c>
      <c r="B174" s="22" t="s">
        <v>14</v>
      </c>
      <c r="C174" s="23">
        <v>812</v>
      </c>
      <c r="D174" s="23">
        <v>812</v>
      </c>
      <c r="E174" s="24">
        <v>1676850124</v>
      </c>
      <c r="F174" s="25">
        <v>45873.510266203702</v>
      </c>
      <c r="G174" s="22" t="s">
        <v>15</v>
      </c>
      <c r="H174" s="24">
        <v>120767</v>
      </c>
      <c r="I174" s="22" t="s">
        <v>16</v>
      </c>
      <c r="J174" s="22" t="s">
        <v>3357</v>
      </c>
      <c r="K174" s="22" t="s">
        <v>2802</v>
      </c>
      <c r="L174" s="22" t="str">
        <f t="shared" si="2"/>
        <v>393</v>
      </c>
      <c r="M174" s="22" t="s">
        <v>17</v>
      </c>
    </row>
    <row r="175" spans="1:13" x14ac:dyDescent="0.25">
      <c r="A175" s="22" t="s">
        <v>13</v>
      </c>
      <c r="B175" s="22" t="s">
        <v>14</v>
      </c>
      <c r="C175" s="23">
        <v>3233</v>
      </c>
      <c r="D175" s="23">
        <v>3233</v>
      </c>
      <c r="E175" s="24">
        <v>1676855347</v>
      </c>
      <c r="F175" s="25">
        <v>45873.511342592603</v>
      </c>
      <c r="G175" s="22" t="s">
        <v>15</v>
      </c>
      <c r="H175" s="24">
        <v>120768</v>
      </c>
      <c r="I175" s="22" t="s">
        <v>16</v>
      </c>
      <c r="J175" s="22" t="s">
        <v>3358</v>
      </c>
      <c r="K175" s="22" t="s">
        <v>2721</v>
      </c>
      <c r="L175" s="22" t="str">
        <f t="shared" si="2"/>
        <v>393</v>
      </c>
      <c r="M175" s="22" t="s">
        <v>17</v>
      </c>
    </row>
    <row r="176" spans="1:13" x14ac:dyDescent="0.25">
      <c r="A176" s="18" t="s">
        <v>13</v>
      </c>
      <c r="B176" s="18" t="s">
        <v>14</v>
      </c>
      <c r="C176" s="19">
        <v>23193</v>
      </c>
      <c r="D176" s="19">
        <v>23193</v>
      </c>
      <c r="E176" s="20">
        <v>1676861067</v>
      </c>
      <c r="F176" s="21">
        <v>45873.512534722198</v>
      </c>
      <c r="G176" s="18" t="s">
        <v>15</v>
      </c>
      <c r="H176" s="20">
        <v>120770</v>
      </c>
      <c r="I176" s="18" t="s">
        <v>16</v>
      </c>
      <c r="J176" s="18" t="s">
        <v>2715</v>
      </c>
      <c r="K176" s="18" t="s">
        <v>1240</v>
      </c>
      <c r="L176" s="22" t="str">
        <f t="shared" si="2"/>
        <v>403</v>
      </c>
      <c r="M176" s="18" t="s">
        <v>21</v>
      </c>
    </row>
    <row r="177" spans="1:13" x14ac:dyDescent="0.25">
      <c r="A177" s="22" t="s">
        <v>13</v>
      </c>
      <c r="B177" s="22" t="s">
        <v>14</v>
      </c>
      <c r="C177" s="23">
        <v>4.5599999999999996</v>
      </c>
      <c r="D177" s="23">
        <v>4.5599999999999996</v>
      </c>
      <c r="E177" s="24">
        <v>1676865042</v>
      </c>
      <c r="F177" s="25">
        <v>45873.513344907398</v>
      </c>
      <c r="G177" s="22" t="s">
        <v>15</v>
      </c>
      <c r="H177" s="24">
        <v>120771</v>
      </c>
      <c r="I177" s="22" t="s">
        <v>16</v>
      </c>
      <c r="J177" s="22" t="s">
        <v>3290</v>
      </c>
      <c r="K177" s="22" t="s">
        <v>2656</v>
      </c>
      <c r="L177" s="22" t="str">
        <f t="shared" si="2"/>
        <v>393</v>
      </c>
      <c r="M177" s="22" t="s">
        <v>17</v>
      </c>
    </row>
    <row r="178" spans="1:13" x14ac:dyDescent="0.25">
      <c r="A178" s="22" t="s">
        <v>13</v>
      </c>
      <c r="B178" s="22" t="s">
        <v>14</v>
      </c>
      <c r="C178" s="23">
        <v>262</v>
      </c>
      <c r="D178" s="23">
        <v>262</v>
      </c>
      <c r="E178" s="24">
        <v>1676866341</v>
      </c>
      <c r="F178" s="25">
        <v>45873.513587963003</v>
      </c>
      <c r="G178" s="22" t="s">
        <v>15</v>
      </c>
      <c r="H178" s="24">
        <v>120772</v>
      </c>
      <c r="I178" s="22" t="s">
        <v>16</v>
      </c>
      <c r="J178" s="22" t="s">
        <v>3359</v>
      </c>
      <c r="K178" s="22" t="s">
        <v>2721</v>
      </c>
      <c r="L178" s="22" t="str">
        <f t="shared" si="2"/>
        <v>393</v>
      </c>
      <c r="M178" s="22" t="s">
        <v>17</v>
      </c>
    </row>
    <row r="179" spans="1:13" x14ac:dyDescent="0.25">
      <c r="A179" s="18" t="s">
        <v>13</v>
      </c>
      <c r="B179" s="18" t="s">
        <v>14</v>
      </c>
      <c r="C179" s="19">
        <v>11962</v>
      </c>
      <c r="D179" s="19">
        <v>11962</v>
      </c>
      <c r="E179" s="20">
        <v>1676866888</v>
      </c>
      <c r="F179" s="21">
        <v>45873.513715277797</v>
      </c>
      <c r="G179" s="18" t="s">
        <v>15</v>
      </c>
      <c r="H179" s="20">
        <v>120773</v>
      </c>
      <c r="I179" s="18" t="s">
        <v>16</v>
      </c>
      <c r="J179" s="18" t="s">
        <v>3360</v>
      </c>
      <c r="K179" s="18" t="s">
        <v>3361</v>
      </c>
      <c r="L179" s="22" t="str">
        <f t="shared" si="2"/>
        <v>393</v>
      </c>
      <c r="M179" s="18" t="s">
        <v>17</v>
      </c>
    </row>
    <row r="180" spans="1:13" x14ac:dyDescent="0.25">
      <c r="A180" s="22" t="s">
        <v>13</v>
      </c>
      <c r="B180" s="22" t="s">
        <v>14</v>
      </c>
      <c r="C180" s="23">
        <v>124</v>
      </c>
      <c r="D180" s="23">
        <v>124</v>
      </c>
      <c r="E180" s="24">
        <v>1676875042</v>
      </c>
      <c r="F180" s="25">
        <v>45873.515393518501</v>
      </c>
      <c r="G180" s="22" t="s">
        <v>15</v>
      </c>
      <c r="H180" s="24">
        <v>120774</v>
      </c>
      <c r="I180" s="22" t="s">
        <v>16</v>
      </c>
      <c r="J180" s="22" t="s">
        <v>3362</v>
      </c>
      <c r="K180" s="22" t="s">
        <v>1240</v>
      </c>
      <c r="L180" s="22" t="str">
        <f t="shared" si="2"/>
        <v>403</v>
      </c>
      <c r="M180" s="22" t="s">
        <v>21</v>
      </c>
    </row>
    <row r="181" spans="1:13" x14ac:dyDescent="0.25">
      <c r="A181" s="22" t="s">
        <v>13</v>
      </c>
      <c r="B181" s="22" t="s">
        <v>14</v>
      </c>
      <c r="C181" s="23">
        <v>107</v>
      </c>
      <c r="D181" s="23">
        <v>107</v>
      </c>
      <c r="E181" s="24">
        <v>1676887640</v>
      </c>
      <c r="F181" s="25">
        <v>45873.518032407403</v>
      </c>
      <c r="G181" s="22" t="s">
        <v>15</v>
      </c>
      <c r="H181" s="24">
        <v>120776</v>
      </c>
      <c r="I181" s="22" t="s">
        <v>16</v>
      </c>
      <c r="J181" s="22" t="s">
        <v>3362</v>
      </c>
      <c r="K181" s="22" t="s">
        <v>1240</v>
      </c>
      <c r="L181" s="22" t="str">
        <f t="shared" si="2"/>
        <v>403</v>
      </c>
      <c r="M181" s="22" t="s">
        <v>21</v>
      </c>
    </row>
    <row r="182" spans="1:13" x14ac:dyDescent="0.25">
      <c r="A182" s="22" t="s">
        <v>13</v>
      </c>
      <c r="B182" s="22" t="s">
        <v>14</v>
      </c>
      <c r="C182" s="23">
        <v>13.82</v>
      </c>
      <c r="D182" s="23">
        <v>13.82</v>
      </c>
      <c r="E182" s="24">
        <v>1676901046</v>
      </c>
      <c r="F182" s="25">
        <v>45873.520891203698</v>
      </c>
      <c r="G182" s="22" t="s">
        <v>15</v>
      </c>
      <c r="H182" s="24">
        <v>120778</v>
      </c>
      <c r="I182" s="22" t="s">
        <v>16</v>
      </c>
      <c r="J182" s="22" t="s">
        <v>3286</v>
      </c>
      <c r="K182" s="22" t="s">
        <v>2656</v>
      </c>
      <c r="L182" s="22" t="str">
        <f t="shared" si="2"/>
        <v>393</v>
      </c>
      <c r="M182" s="22" t="s">
        <v>17</v>
      </c>
    </row>
    <row r="183" spans="1:13" x14ac:dyDescent="0.25">
      <c r="A183" s="18" t="s">
        <v>13</v>
      </c>
      <c r="B183" s="18" t="s">
        <v>14</v>
      </c>
      <c r="C183" s="19">
        <v>442259.47</v>
      </c>
      <c r="D183" s="19">
        <v>442259.47</v>
      </c>
      <c r="E183" s="20">
        <v>1676903017</v>
      </c>
      <c r="F183" s="21">
        <v>45873.5213194444</v>
      </c>
      <c r="G183" s="18" t="s">
        <v>15</v>
      </c>
      <c r="H183" s="20">
        <v>120779</v>
      </c>
      <c r="I183" s="18" t="s">
        <v>16</v>
      </c>
      <c r="J183" s="18" t="s">
        <v>3363</v>
      </c>
      <c r="K183" s="18" t="s">
        <v>3364</v>
      </c>
      <c r="L183" s="22" t="str">
        <f t="shared" si="2"/>
        <v>270</v>
      </c>
      <c r="M183" s="18" t="s">
        <v>64</v>
      </c>
    </row>
    <row r="184" spans="1:13" x14ac:dyDescent="0.25">
      <c r="A184" s="22" t="s">
        <v>13</v>
      </c>
      <c r="B184" s="22" t="s">
        <v>14</v>
      </c>
      <c r="C184" s="23">
        <v>6124138</v>
      </c>
      <c r="D184" s="23">
        <v>6124138</v>
      </c>
      <c r="E184" s="24">
        <v>1676909817</v>
      </c>
      <c r="F184" s="25">
        <v>45873.522800925901</v>
      </c>
      <c r="G184" s="22" t="s">
        <v>15</v>
      </c>
      <c r="H184" s="24">
        <v>120780</v>
      </c>
      <c r="I184" s="22" t="s">
        <v>16</v>
      </c>
      <c r="J184" s="22" t="s">
        <v>3365</v>
      </c>
      <c r="K184" s="22" t="s">
        <v>1240</v>
      </c>
      <c r="L184" s="22" t="str">
        <f t="shared" si="2"/>
        <v>403</v>
      </c>
      <c r="M184" s="22" t="s">
        <v>21</v>
      </c>
    </row>
    <row r="185" spans="1:13" x14ac:dyDescent="0.25">
      <c r="A185" s="18" t="s">
        <v>13</v>
      </c>
      <c r="B185" s="18" t="s">
        <v>14</v>
      </c>
      <c r="C185" s="19">
        <v>16123.43</v>
      </c>
      <c r="D185" s="19">
        <v>16123.43</v>
      </c>
      <c r="E185" s="20">
        <v>1676909994</v>
      </c>
      <c r="F185" s="21">
        <v>45873.522835648102</v>
      </c>
      <c r="G185" s="18" t="s">
        <v>15</v>
      </c>
      <c r="H185" s="20">
        <v>120781</v>
      </c>
      <c r="I185" s="18" t="s">
        <v>16</v>
      </c>
      <c r="J185" s="18" t="s">
        <v>3366</v>
      </c>
      <c r="K185" s="18" t="s">
        <v>3109</v>
      </c>
      <c r="L185" s="22" t="str">
        <f t="shared" si="2"/>
        <v>393</v>
      </c>
      <c r="M185" s="18" t="s">
        <v>17</v>
      </c>
    </row>
    <row r="186" spans="1:13" ht="25.5" x14ac:dyDescent="0.25">
      <c r="A186" s="18" t="s">
        <v>13</v>
      </c>
      <c r="B186" s="18" t="s">
        <v>14</v>
      </c>
      <c r="C186" s="19">
        <v>498832.63</v>
      </c>
      <c r="D186" s="19">
        <v>498832.63</v>
      </c>
      <c r="E186" s="20">
        <v>1676952945</v>
      </c>
      <c r="F186" s="21">
        <v>45873.5321064815</v>
      </c>
      <c r="G186" s="18" t="s">
        <v>15</v>
      </c>
      <c r="H186" s="20">
        <v>120784</v>
      </c>
      <c r="I186" s="18" t="s">
        <v>16</v>
      </c>
      <c r="J186" s="27" t="s">
        <v>3367</v>
      </c>
      <c r="K186" s="18" t="s">
        <v>3368</v>
      </c>
      <c r="L186" s="22" t="str">
        <f t="shared" si="2"/>
        <v>403</v>
      </c>
      <c r="M186" s="18" t="s">
        <v>21</v>
      </c>
    </row>
    <row r="187" spans="1:13" x14ac:dyDescent="0.25">
      <c r="A187" s="22" t="s">
        <v>13</v>
      </c>
      <c r="B187" s="22" t="s">
        <v>14</v>
      </c>
      <c r="C187" s="23">
        <v>7942.7</v>
      </c>
      <c r="D187" s="23">
        <v>7942.7</v>
      </c>
      <c r="E187" s="24">
        <v>1677008386</v>
      </c>
      <c r="F187" s="25">
        <v>45873.544201388897</v>
      </c>
      <c r="G187" s="22" t="s">
        <v>15</v>
      </c>
      <c r="H187" s="24">
        <v>120786</v>
      </c>
      <c r="I187" s="22" t="s">
        <v>16</v>
      </c>
      <c r="J187" s="22" t="s">
        <v>3369</v>
      </c>
      <c r="K187" s="22" t="s">
        <v>2735</v>
      </c>
      <c r="L187" s="22" t="str">
        <f t="shared" si="2"/>
        <v>138</v>
      </c>
      <c r="M187" s="22" t="s">
        <v>43</v>
      </c>
    </row>
    <row r="188" spans="1:13" x14ac:dyDescent="0.25">
      <c r="A188" s="18" t="s">
        <v>13</v>
      </c>
      <c r="B188" s="18" t="s">
        <v>14</v>
      </c>
      <c r="C188" s="19">
        <v>265866.06</v>
      </c>
      <c r="D188" s="19">
        <v>265866.06</v>
      </c>
      <c r="E188" s="20">
        <v>1677016394</v>
      </c>
      <c r="F188" s="21">
        <v>45873.545983796299</v>
      </c>
      <c r="G188" s="18" t="s">
        <v>15</v>
      </c>
      <c r="H188" s="20">
        <v>120787</v>
      </c>
      <c r="I188" s="18" t="s">
        <v>16</v>
      </c>
      <c r="J188" s="18" t="s">
        <v>2718</v>
      </c>
      <c r="K188" s="18" t="s">
        <v>2719</v>
      </c>
      <c r="L188" s="22" t="str">
        <f t="shared" si="2"/>
        <v>403</v>
      </c>
      <c r="M188" s="18" t="s">
        <v>21</v>
      </c>
    </row>
    <row r="189" spans="1:13" x14ac:dyDescent="0.25">
      <c r="A189" s="18" t="s">
        <v>13</v>
      </c>
      <c r="B189" s="18" t="s">
        <v>14</v>
      </c>
      <c r="C189" s="19">
        <v>2712</v>
      </c>
      <c r="D189" s="19">
        <v>2712</v>
      </c>
      <c r="E189" s="20">
        <v>1677030208</v>
      </c>
      <c r="F189" s="21">
        <v>45873.548958333296</v>
      </c>
      <c r="G189" s="18" t="s">
        <v>15</v>
      </c>
      <c r="H189" s="20">
        <v>120788</v>
      </c>
      <c r="I189" s="18" t="s">
        <v>16</v>
      </c>
      <c r="J189" s="18" t="s">
        <v>2742</v>
      </c>
      <c r="K189" s="18" t="s">
        <v>2743</v>
      </c>
      <c r="L189" s="22" t="str">
        <f t="shared" si="2"/>
        <v>393</v>
      </c>
      <c r="M189" s="18" t="s">
        <v>17</v>
      </c>
    </row>
    <row r="190" spans="1:13" x14ac:dyDescent="0.25">
      <c r="A190" s="22" t="s">
        <v>13</v>
      </c>
      <c r="B190" s="22" t="s">
        <v>14</v>
      </c>
      <c r="C190" s="23">
        <v>4254.3900000000003</v>
      </c>
      <c r="D190" s="23">
        <v>4254.3900000000003</v>
      </c>
      <c r="E190" s="24">
        <v>1677039933</v>
      </c>
      <c r="F190" s="25">
        <v>45873.551030092603</v>
      </c>
      <c r="G190" s="22" t="s">
        <v>15</v>
      </c>
      <c r="H190" s="24">
        <v>120789</v>
      </c>
      <c r="I190" s="22" t="s">
        <v>16</v>
      </c>
      <c r="J190" s="22" t="s">
        <v>3370</v>
      </c>
      <c r="K190" s="22" t="s">
        <v>3371</v>
      </c>
      <c r="L190" s="22" t="str">
        <f t="shared" si="2"/>
        <v>393</v>
      </c>
      <c r="M190" s="22" t="s">
        <v>17</v>
      </c>
    </row>
    <row r="191" spans="1:13" x14ac:dyDescent="0.25">
      <c r="A191" s="18" t="s">
        <v>13</v>
      </c>
      <c r="B191" s="18" t="s">
        <v>14</v>
      </c>
      <c r="C191" s="19">
        <v>202</v>
      </c>
      <c r="D191" s="19">
        <v>202</v>
      </c>
      <c r="E191" s="20">
        <v>1677058775</v>
      </c>
      <c r="F191" s="21">
        <v>45873.555115740703</v>
      </c>
      <c r="G191" s="18" t="s">
        <v>15</v>
      </c>
      <c r="H191" s="20">
        <v>120791</v>
      </c>
      <c r="I191" s="18" t="s">
        <v>16</v>
      </c>
      <c r="J191" s="18" t="s">
        <v>2744</v>
      </c>
      <c r="K191" s="18" t="s">
        <v>2743</v>
      </c>
      <c r="L191" s="22" t="str">
        <f t="shared" si="2"/>
        <v>393</v>
      </c>
      <c r="M191" s="18" t="s">
        <v>17</v>
      </c>
    </row>
    <row r="192" spans="1:13" x14ac:dyDescent="0.25">
      <c r="A192" s="22" t="s">
        <v>13</v>
      </c>
      <c r="B192" s="22" t="s">
        <v>14</v>
      </c>
      <c r="C192" s="23">
        <v>421846</v>
      </c>
      <c r="D192" s="23">
        <v>421846</v>
      </c>
      <c r="E192" s="24">
        <v>1677104545</v>
      </c>
      <c r="F192" s="25">
        <v>45873.565173611103</v>
      </c>
      <c r="G192" s="22" t="s">
        <v>15</v>
      </c>
      <c r="H192" s="24">
        <v>120793</v>
      </c>
      <c r="I192" s="22" t="s">
        <v>16</v>
      </c>
      <c r="J192" s="22" t="s">
        <v>3372</v>
      </c>
      <c r="K192" s="22" t="s">
        <v>3185</v>
      </c>
      <c r="L192" s="22" t="str">
        <f t="shared" si="2"/>
        <v>138</v>
      </c>
      <c r="M192" s="22" t="s">
        <v>43</v>
      </c>
    </row>
    <row r="193" spans="1:13" ht="25.5" x14ac:dyDescent="0.25">
      <c r="A193" s="18" t="s">
        <v>13</v>
      </c>
      <c r="B193" s="18" t="s">
        <v>14</v>
      </c>
      <c r="C193" s="19">
        <v>541601.5</v>
      </c>
      <c r="D193" s="19">
        <v>541601.5</v>
      </c>
      <c r="E193" s="20">
        <v>1677122099</v>
      </c>
      <c r="F193" s="21">
        <v>45873.568981481498</v>
      </c>
      <c r="G193" s="18" t="s">
        <v>15</v>
      </c>
      <c r="H193" s="20">
        <v>120794</v>
      </c>
      <c r="I193" s="18" t="s">
        <v>16</v>
      </c>
      <c r="J193" s="27" t="s">
        <v>3373</v>
      </c>
      <c r="K193" s="18" t="s">
        <v>3368</v>
      </c>
      <c r="L193" s="22" t="str">
        <f t="shared" si="2"/>
        <v>403</v>
      </c>
      <c r="M193" s="18" t="s">
        <v>21</v>
      </c>
    </row>
    <row r="194" spans="1:13" x14ac:dyDescent="0.25">
      <c r="A194" s="22" t="s">
        <v>13</v>
      </c>
      <c r="B194" s="22" t="s">
        <v>14</v>
      </c>
      <c r="C194" s="23">
        <v>9138</v>
      </c>
      <c r="D194" s="23">
        <v>9138</v>
      </c>
      <c r="E194" s="24">
        <v>1677132017</v>
      </c>
      <c r="F194" s="25">
        <v>45873.5711226852</v>
      </c>
      <c r="G194" s="22" t="s">
        <v>15</v>
      </c>
      <c r="H194" s="24">
        <v>120795</v>
      </c>
      <c r="I194" s="22" t="s">
        <v>16</v>
      </c>
      <c r="J194" s="22" t="s">
        <v>3374</v>
      </c>
      <c r="K194" s="22" t="s">
        <v>3375</v>
      </c>
      <c r="L194" s="22" t="str">
        <f t="shared" si="2"/>
        <v>393</v>
      </c>
      <c r="M194" s="22" t="s">
        <v>17</v>
      </c>
    </row>
    <row r="195" spans="1:13" x14ac:dyDescent="0.25">
      <c r="A195" s="22" t="s">
        <v>13</v>
      </c>
      <c r="B195" s="22" t="s">
        <v>14</v>
      </c>
      <c r="C195" s="23">
        <v>8971</v>
      </c>
      <c r="D195" s="23">
        <v>8971</v>
      </c>
      <c r="E195" s="24">
        <v>1677150251</v>
      </c>
      <c r="F195" s="25">
        <v>45873.575046296297</v>
      </c>
      <c r="G195" s="22" t="s">
        <v>15</v>
      </c>
      <c r="H195" s="24">
        <v>120797</v>
      </c>
      <c r="I195" s="22" t="s">
        <v>16</v>
      </c>
      <c r="J195" s="22" t="s">
        <v>3376</v>
      </c>
      <c r="K195" s="22" t="s">
        <v>3377</v>
      </c>
      <c r="L195" s="22" t="str">
        <f t="shared" ref="L195:L258" si="3">+MID(M195,1,3)</f>
        <v>393</v>
      </c>
      <c r="M195" s="22" t="s">
        <v>17</v>
      </c>
    </row>
    <row r="196" spans="1:13" x14ac:dyDescent="0.25">
      <c r="A196" s="18" t="s">
        <v>13</v>
      </c>
      <c r="B196" s="18" t="s">
        <v>14</v>
      </c>
      <c r="C196" s="19">
        <v>3687.56</v>
      </c>
      <c r="D196" s="19">
        <v>3687.56</v>
      </c>
      <c r="E196" s="20">
        <v>1677152399</v>
      </c>
      <c r="F196" s="21">
        <v>45873.575520833299</v>
      </c>
      <c r="G196" s="18" t="s">
        <v>15</v>
      </c>
      <c r="H196" s="20">
        <v>120798</v>
      </c>
      <c r="I196" s="18" t="s">
        <v>16</v>
      </c>
      <c r="J196" s="18" t="s">
        <v>2776</v>
      </c>
      <c r="K196" s="18" t="s">
        <v>2629</v>
      </c>
      <c r="L196" s="22" t="str">
        <f t="shared" si="3"/>
        <v>393</v>
      </c>
      <c r="M196" s="18" t="s">
        <v>17</v>
      </c>
    </row>
    <row r="197" spans="1:13" x14ac:dyDescent="0.25">
      <c r="A197" s="22" t="s">
        <v>13</v>
      </c>
      <c r="B197" s="22" t="s">
        <v>14</v>
      </c>
      <c r="C197" s="23">
        <v>24058.02</v>
      </c>
      <c r="D197" s="23">
        <v>24058.02</v>
      </c>
      <c r="E197" s="24">
        <v>1677162599</v>
      </c>
      <c r="F197" s="25">
        <v>45873.5777199074</v>
      </c>
      <c r="G197" s="22" t="s">
        <v>15</v>
      </c>
      <c r="H197" s="24">
        <v>120799</v>
      </c>
      <c r="I197" s="22" t="s">
        <v>16</v>
      </c>
      <c r="J197" s="22" t="s">
        <v>2776</v>
      </c>
      <c r="K197" s="22" t="s">
        <v>2629</v>
      </c>
      <c r="L197" s="22" t="str">
        <f t="shared" si="3"/>
        <v>393</v>
      </c>
      <c r="M197" s="22" t="s">
        <v>17</v>
      </c>
    </row>
    <row r="198" spans="1:13" x14ac:dyDescent="0.25">
      <c r="A198" s="22" t="s">
        <v>13</v>
      </c>
      <c r="B198" s="22" t="s">
        <v>14</v>
      </c>
      <c r="C198" s="23">
        <v>4464</v>
      </c>
      <c r="D198" s="23">
        <v>4464</v>
      </c>
      <c r="E198" s="24">
        <v>1677170678</v>
      </c>
      <c r="F198" s="25">
        <v>45873.579444444404</v>
      </c>
      <c r="G198" s="22" t="s">
        <v>15</v>
      </c>
      <c r="H198" s="24">
        <v>120800</v>
      </c>
      <c r="I198" s="22" t="s">
        <v>16</v>
      </c>
      <c r="J198" s="22" t="s">
        <v>3378</v>
      </c>
      <c r="K198" s="22" t="s">
        <v>397</v>
      </c>
      <c r="L198" s="22" t="str">
        <f t="shared" si="3"/>
        <v>426</v>
      </c>
      <c r="M198" s="22" t="s">
        <v>26</v>
      </c>
    </row>
    <row r="199" spans="1:13" x14ac:dyDescent="0.25">
      <c r="A199" s="22" t="s">
        <v>13</v>
      </c>
      <c r="B199" s="22" t="s">
        <v>14</v>
      </c>
      <c r="C199" s="23">
        <v>1559</v>
      </c>
      <c r="D199" s="23">
        <v>1559</v>
      </c>
      <c r="E199" s="24">
        <v>1677172521</v>
      </c>
      <c r="F199" s="25">
        <v>45873.579814814802</v>
      </c>
      <c r="G199" s="22" t="s">
        <v>15</v>
      </c>
      <c r="H199" s="24">
        <v>120801</v>
      </c>
      <c r="I199" s="22" t="s">
        <v>16</v>
      </c>
      <c r="J199" s="22" t="s">
        <v>2776</v>
      </c>
      <c r="K199" s="22" t="s">
        <v>2629</v>
      </c>
      <c r="L199" s="22" t="str">
        <f t="shared" si="3"/>
        <v>393</v>
      </c>
      <c r="M199" s="22" t="s">
        <v>17</v>
      </c>
    </row>
    <row r="200" spans="1:13" x14ac:dyDescent="0.25">
      <c r="A200" s="18" t="s">
        <v>13</v>
      </c>
      <c r="B200" s="18" t="s">
        <v>14</v>
      </c>
      <c r="C200" s="19">
        <v>5726.35</v>
      </c>
      <c r="D200" s="19">
        <v>5726.35</v>
      </c>
      <c r="E200" s="20">
        <v>1677181305</v>
      </c>
      <c r="F200" s="21">
        <v>45873.581712963001</v>
      </c>
      <c r="G200" s="18" t="s">
        <v>15</v>
      </c>
      <c r="H200" s="20">
        <v>120802</v>
      </c>
      <c r="I200" s="18" t="s">
        <v>16</v>
      </c>
      <c r="J200" s="18" t="s">
        <v>2776</v>
      </c>
      <c r="K200" s="18" t="s">
        <v>2629</v>
      </c>
      <c r="L200" s="22" t="str">
        <f t="shared" si="3"/>
        <v>393</v>
      </c>
      <c r="M200" s="18" t="s">
        <v>17</v>
      </c>
    </row>
    <row r="201" spans="1:13" x14ac:dyDescent="0.25">
      <c r="A201" s="22" t="s">
        <v>13</v>
      </c>
      <c r="B201" s="22" t="s">
        <v>14</v>
      </c>
      <c r="C201" s="23">
        <v>6540.92</v>
      </c>
      <c r="D201" s="23">
        <v>6540.92</v>
      </c>
      <c r="E201" s="24">
        <v>1677190670</v>
      </c>
      <c r="F201" s="25">
        <v>45873.583703703698</v>
      </c>
      <c r="G201" s="22" t="s">
        <v>15</v>
      </c>
      <c r="H201" s="24">
        <v>120803</v>
      </c>
      <c r="I201" s="22" t="s">
        <v>16</v>
      </c>
      <c r="J201" s="22" t="s">
        <v>2776</v>
      </c>
      <c r="K201" s="22" t="s">
        <v>2629</v>
      </c>
      <c r="L201" s="22" t="str">
        <f t="shared" si="3"/>
        <v>393</v>
      </c>
      <c r="M201" s="22" t="s">
        <v>17</v>
      </c>
    </row>
    <row r="202" spans="1:13" x14ac:dyDescent="0.25">
      <c r="A202" s="22" t="s">
        <v>13</v>
      </c>
      <c r="B202" s="22" t="s">
        <v>14</v>
      </c>
      <c r="C202" s="23">
        <v>2336</v>
      </c>
      <c r="D202" s="23">
        <v>2336</v>
      </c>
      <c r="E202" s="24">
        <v>1677197653</v>
      </c>
      <c r="F202" s="25">
        <v>45873.585231481498</v>
      </c>
      <c r="G202" s="22" t="s">
        <v>15</v>
      </c>
      <c r="H202" s="24">
        <v>120804</v>
      </c>
      <c r="I202" s="22" t="s">
        <v>16</v>
      </c>
      <c r="J202" s="22" t="s">
        <v>2777</v>
      </c>
      <c r="K202" s="22" t="s">
        <v>2778</v>
      </c>
      <c r="L202" s="22" t="str">
        <f t="shared" si="3"/>
        <v>393</v>
      </c>
      <c r="M202" s="22" t="s">
        <v>17</v>
      </c>
    </row>
    <row r="203" spans="1:13" x14ac:dyDescent="0.25">
      <c r="A203" s="18" t="s">
        <v>13</v>
      </c>
      <c r="B203" s="18" t="s">
        <v>14</v>
      </c>
      <c r="C203" s="19">
        <v>2444.54</v>
      </c>
      <c r="D203" s="19">
        <v>2444.54</v>
      </c>
      <c r="E203" s="20">
        <v>1677199869</v>
      </c>
      <c r="F203" s="21">
        <v>45873.585706018501</v>
      </c>
      <c r="G203" s="18" t="s">
        <v>15</v>
      </c>
      <c r="H203" s="20">
        <v>120805</v>
      </c>
      <c r="I203" s="18" t="s">
        <v>16</v>
      </c>
      <c r="J203" s="18" t="s">
        <v>2776</v>
      </c>
      <c r="K203" s="18" t="s">
        <v>2629</v>
      </c>
      <c r="L203" s="22" t="str">
        <f t="shared" si="3"/>
        <v>393</v>
      </c>
      <c r="M203" s="18" t="s">
        <v>17</v>
      </c>
    </row>
    <row r="204" spans="1:13" x14ac:dyDescent="0.25">
      <c r="A204" s="22" t="s">
        <v>13</v>
      </c>
      <c r="B204" s="22" t="s">
        <v>14</v>
      </c>
      <c r="C204" s="23">
        <v>41243</v>
      </c>
      <c r="D204" s="23">
        <v>41243</v>
      </c>
      <c r="E204" s="24">
        <v>1677231905</v>
      </c>
      <c r="F204" s="25">
        <v>45873.592384259297</v>
      </c>
      <c r="G204" s="22" t="s">
        <v>15</v>
      </c>
      <c r="H204" s="24">
        <v>120807</v>
      </c>
      <c r="I204" s="22" t="s">
        <v>16</v>
      </c>
      <c r="J204" s="22" t="s">
        <v>3379</v>
      </c>
      <c r="K204" s="22" t="s">
        <v>3380</v>
      </c>
      <c r="L204" s="22" t="str">
        <f t="shared" si="3"/>
        <v>403</v>
      </c>
      <c r="M204" s="22" t="s">
        <v>21</v>
      </c>
    </row>
    <row r="205" spans="1:13" x14ac:dyDescent="0.25">
      <c r="A205" s="18" t="s">
        <v>13</v>
      </c>
      <c r="B205" s="18" t="s">
        <v>14</v>
      </c>
      <c r="C205" s="19">
        <v>680417</v>
      </c>
      <c r="D205" s="19">
        <v>680417</v>
      </c>
      <c r="E205" s="20">
        <v>1677233973</v>
      </c>
      <c r="F205" s="21">
        <v>45873.592777777798</v>
      </c>
      <c r="G205" s="18" t="s">
        <v>15</v>
      </c>
      <c r="H205" s="20">
        <v>120809</v>
      </c>
      <c r="I205" s="18" t="s">
        <v>16</v>
      </c>
      <c r="J205" s="18" t="s">
        <v>2635</v>
      </c>
      <c r="K205" s="18" t="s">
        <v>1172</v>
      </c>
      <c r="L205" s="22" t="str">
        <f t="shared" si="3"/>
        <v>403</v>
      </c>
      <c r="M205" s="18" t="s">
        <v>21</v>
      </c>
    </row>
    <row r="206" spans="1:13" x14ac:dyDescent="0.25">
      <c r="A206" s="22" t="s">
        <v>13</v>
      </c>
      <c r="B206" s="22" t="s">
        <v>14</v>
      </c>
      <c r="C206" s="23">
        <v>1263166</v>
      </c>
      <c r="D206" s="23">
        <v>1263166</v>
      </c>
      <c r="E206" s="24">
        <v>1677255577</v>
      </c>
      <c r="F206" s="25">
        <v>45873.597048611096</v>
      </c>
      <c r="G206" s="22" t="s">
        <v>15</v>
      </c>
      <c r="H206" s="24">
        <v>120810</v>
      </c>
      <c r="I206" s="22" t="s">
        <v>16</v>
      </c>
      <c r="J206" s="22" t="s">
        <v>2673</v>
      </c>
      <c r="K206" s="22" t="s">
        <v>1172</v>
      </c>
      <c r="L206" s="22" t="str">
        <f t="shared" si="3"/>
        <v>403</v>
      </c>
      <c r="M206" s="22" t="s">
        <v>21</v>
      </c>
    </row>
    <row r="207" spans="1:13" x14ac:dyDescent="0.25">
      <c r="A207" s="22" t="s">
        <v>13</v>
      </c>
      <c r="B207" s="22" t="s">
        <v>14</v>
      </c>
      <c r="C207" s="23">
        <v>0.31</v>
      </c>
      <c r="D207" s="23">
        <v>0.31</v>
      </c>
      <c r="E207" s="24">
        <v>1677269788</v>
      </c>
      <c r="F207" s="25">
        <v>45873.599861111099</v>
      </c>
      <c r="G207" s="22" t="s">
        <v>15</v>
      </c>
      <c r="H207" s="24">
        <v>120812</v>
      </c>
      <c r="I207" s="22" t="s">
        <v>16</v>
      </c>
      <c r="J207" s="22" t="s">
        <v>3381</v>
      </c>
      <c r="K207" s="22" t="s">
        <v>2960</v>
      </c>
      <c r="L207" s="22" t="str">
        <f t="shared" si="3"/>
        <v>393</v>
      </c>
      <c r="M207" s="22" t="s">
        <v>17</v>
      </c>
    </row>
    <row r="208" spans="1:13" x14ac:dyDescent="0.25">
      <c r="A208" s="22" t="s">
        <v>13</v>
      </c>
      <c r="B208" s="22" t="s">
        <v>14</v>
      </c>
      <c r="C208" s="23">
        <v>79612</v>
      </c>
      <c r="D208" s="23">
        <v>79612</v>
      </c>
      <c r="E208" s="24">
        <v>1677279778</v>
      </c>
      <c r="F208" s="25">
        <v>45873.6018287037</v>
      </c>
      <c r="G208" s="22" t="s">
        <v>15</v>
      </c>
      <c r="H208" s="24">
        <v>120814</v>
      </c>
      <c r="I208" s="22" t="s">
        <v>16</v>
      </c>
      <c r="J208" s="22" t="s">
        <v>3382</v>
      </c>
      <c r="K208" s="22" t="s">
        <v>2759</v>
      </c>
      <c r="L208" s="22" t="str">
        <f t="shared" si="3"/>
        <v>403</v>
      </c>
      <c r="M208" s="22" t="s">
        <v>21</v>
      </c>
    </row>
    <row r="209" spans="1:13" x14ac:dyDescent="0.25">
      <c r="A209" s="18" t="s">
        <v>13</v>
      </c>
      <c r="B209" s="18" t="s">
        <v>14</v>
      </c>
      <c r="C209" s="19">
        <v>401</v>
      </c>
      <c r="D209" s="19">
        <v>401</v>
      </c>
      <c r="E209" s="20">
        <v>1677288612</v>
      </c>
      <c r="F209" s="21">
        <v>45873.603506944397</v>
      </c>
      <c r="G209" s="18" t="s">
        <v>15</v>
      </c>
      <c r="H209" s="20">
        <v>120815</v>
      </c>
      <c r="I209" s="18" t="s">
        <v>16</v>
      </c>
      <c r="J209" s="18" t="s">
        <v>1168</v>
      </c>
      <c r="K209" s="18" t="s">
        <v>1172</v>
      </c>
      <c r="L209" s="22" t="str">
        <f t="shared" si="3"/>
        <v>403</v>
      </c>
      <c r="M209" s="18" t="s">
        <v>21</v>
      </c>
    </row>
    <row r="210" spans="1:13" x14ac:dyDescent="0.25">
      <c r="A210" s="18" t="s">
        <v>13</v>
      </c>
      <c r="B210" s="18" t="s">
        <v>14</v>
      </c>
      <c r="C210" s="19">
        <v>1156.45</v>
      </c>
      <c r="D210" s="19">
        <v>1156.45</v>
      </c>
      <c r="E210" s="20">
        <v>1677293673</v>
      </c>
      <c r="F210" s="21">
        <v>45873.604513888902</v>
      </c>
      <c r="G210" s="18" t="s">
        <v>15</v>
      </c>
      <c r="H210" s="20">
        <v>120816</v>
      </c>
      <c r="I210" s="18" t="s">
        <v>16</v>
      </c>
      <c r="J210" s="18" t="s">
        <v>3383</v>
      </c>
      <c r="K210" s="18" t="s">
        <v>2960</v>
      </c>
      <c r="L210" s="22" t="str">
        <f t="shared" si="3"/>
        <v>393</v>
      </c>
      <c r="M210" s="18" t="s">
        <v>17</v>
      </c>
    </row>
    <row r="211" spans="1:13" x14ac:dyDescent="0.25">
      <c r="A211" s="18" t="s">
        <v>13</v>
      </c>
      <c r="B211" s="18" t="s">
        <v>14</v>
      </c>
      <c r="C211" s="19">
        <v>1204</v>
      </c>
      <c r="D211" s="19">
        <v>1204</v>
      </c>
      <c r="E211" s="20">
        <v>1677297254</v>
      </c>
      <c r="F211" s="21">
        <v>45873.605185185203</v>
      </c>
      <c r="G211" s="18" t="s">
        <v>15</v>
      </c>
      <c r="H211" s="20">
        <v>120817</v>
      </c>
      <c r="I211" s="18" t="s">
        <v>16</v>
      </c>
      <c r="J211" s="18" t="s">
        <v>3384</v>
      </c>
      <c r="K211" s="18" t="s">
        <v>2759</v>
      </c>
      <c r="L211" s="22" t="str">
        <f t="shared" si="3"/>
        <v>403</v>
      </c>
      <c r="M211" s="18" t="s">
        <v>21</v>
      </c>
    </row>
    <row r="212" spans="1:13" x14ac:dyDescent="0.25">
      <c r="A212" s="22" t="s">
        <v>13</v>
      </c>
      <c r="B212" s="22" t="s">
        <v>14</v>
      </c>
      <c r="C212" s="23">
        <v>40803.440000000002</v>
      </c>
      <c r="D212" s="23">
        <v>40803.440000000002</v>
      </c>
      <c r="E212" s="24">
        <v>1677306432</v>
      </c>
      <c r="F212" s="25">
        <v>45873.606967592597</v>
      </c>
      <c r="G212" s="22" t="s">
        <v>15</v>
      </c>
      <c r="H212" s="24">
        <v>120818</v>
      </c>
      <c r="I212" s="22" t="s">
        <v>16</v>
      </c>
      <c r="J212" s="22" t="s">
        <v>3385</v>
      </c>
      <c r="K212" s="22" t="s">
        <v>1413</v>
      </c>
      <c r="L212" s="22" t="str">
        <f t="shared" si="3"/>
        <v>393</v>
      </c>
      <c r="M212" s="22" t="s">
        <v>17</v>
      </c>
    </row>
    <row r="213" spans="1:13" x14ac:dyDescent="0.25">
      <c r="A213" s="18" t="s">
        <v>13</v>
      </c>
      <c r="B213" s="18" t="s">
        <v>14</v>
      </c>
      <c r="C213" s="19">
        <v>6055</v>
      </c>
      <c r="D213" s="19">
        <v>6055</v>
      </c>
      <c r="E213" s="20">
        <v>1677314792</v>
      </c>
      <c r="F213" s="21">
        <v>45873.608599537001</v>
      </c>
      <c r="G213" s="18" t="s">
        <v>15</v>
      </c>
      <c r="H213" s="20">
        <v>120819</v>
      </c>
      <c r="I213" s="18" t="s">
        <v>16</v>
      </c>
      <c r="J213" s="18" t="s">
        <v>3386</v>
      </c>
      <c r="K213" s="18" t="s">
        <v>1172</v>
      </c>
      <c r="L213" s="22" t="str">
        <f t="shared" si="3"/>
        <v>403</v>
      </c>
      <c r="M213" s="18" t="s">
        <v>21</v>
      </c>
    </row>
    <row r="214" spans="1:13" x14ac:dyDescent="0.25">
      <c r="A214" s="18" t="s">
        <v>13</v>
      </c>
      <c r="B214" s="18" t="s">
        <v>14</v>
      </c>
      <c r="C214" s="19">
        <v>13394.33</v>
      </c>
      <c r="D214" s="19">
        <v>13394.33</v>
      </c>
      <c r="E214" s="20">
        <v>1677320810</v>
      </c>
      <c r="F214" s="21">
        <v>45873.609756944403</v>
      </c>
      <c r="G214" s="18" t="s">
        <v>15</v>
      </c>
      <c r="H214" s="20">
        <v>120820</v>
      </c>
      <c r="I214" s="18" t="s">
        <v>16</v>
      </c>
      <c r="J214" s="18" t="s">
        <v>3387</v>
      </c>
      <c r="K214" s="18" t="s">
        <v>129</v>
      </c>
      <c r="L214" s="22" t="str">
        <f t="shared" si="3"/>
        <v>393</v>
      </c>
      <c r="M214" s="18" t="s">
        <v>17</v>
      </c>
    </row>
    <row r="215" spans="1:13" x14ac:dyDescent="0.25">
      <c r="A215" s="22" t="s">
        <v>13</v>
      </c>
      <c r="B215" s="22" t="s">
        <v>14</v>
      </c>
      <c r="C215" s="23">
        <v>43903.47</v>
      </c>
      <c r="D215" s="23">
        <v>43903.47</v>
      </c>
      <c r="E215" s="24">
        <v>1677324656</v>
      </c>
      <c r="F215" s="25">
        <v>45873.610509259299</v>
      </c>
      <c r="G215" s="22" t="s">
        <v>15</v>
      </c>
      <c r="H215" s="24">
        <v>120821</v>
      </c>
      <c r="I215" s="22" t="s">
        <v>16</v>
      </c>
      <c r="J215" s="22" t="s">
        <v>3388</v>
      </c>
      <c r="K215" s="22" t="s">
        <v>1413</v>
      </c>
      <c r="L215" s="22" t="str">
        <f t="shared" si="3"/>
        <v>393</v>
      </c>
      <c r="M215" s="22" t="s">
        <v>17</v>
      </c>
    </row>
    <row r="216" spans="1:13" x14ac:dyDescent="0.25">
      <c r="A216" s="18" t="s">
        <v>13</v>
      </c>
      <c r="B216" s="18" t="s">
        <v>14</v>
      </c>
      <c r="C216" s="19">
        <v>12661.04</v>
      </c>
      <c r="D216" s="19">
        <v>12661.04</v>
      </c>
      <c r="E216" s="20">
        <v>1677338365</v>
      </c>
      <c r="F216" s="21">
        <v>45873.613194444399</v>
      </c>
      <c r="G216" s="18" t="s">
        <v>15</v>
      </c>
      <c r="H216" s="20">
        <v>120823</v>
      </c>
      <c r="I216" s="18" t="s">
        <v>16</v>
      </c>
      <c r="J216" s="18" t="s">
        <v>3389</v>
      </c>
      <c r="K216" s="18" t="s">
        <v>129</v>
      </c>
      <c r="L216" s="22" t="str">
        <f t="shared" si="3"/>
        <v>393</v>
      </c>
      <c r="M216" s="18" t="s">
        <v>17</v>
      </c>
    </row>
    <row r="217" spans="1:13" x14ac:dyDescent="0.25">
      <c r="A217" s="22" t="s">
        <v>13</v>
      </c>
      <c r="B217" s="22" t="s">
        <v>14</v>
      </c>
      <c r="C217" s="23">
        <v>3814</v>
      </c>
      <c r="D217" s="23">
        <v>3814</v>
      </c>
      <c r="E217" s="24">
        <v>1677344143</v>
      </c>
      <c r="F217" s="25">
        <v>45873.614340277803</v>
      </c>
      <c r="G217" s="22" t="s">
        <v>15</v>
      </c>
      <c r="H217" s="24">
        <v>120825</v>
      </c>
      <c r="I217" s="22" t="s">
        <v>16</v>
      </c>
      <c r="J217" s="22" t="s">
        <v>3390</v>
      </c>
      <c r="K217" s="22" t="s">
        <v>176</v>
      </c>
      <c r="L217" s="22" t="str">
        <f t="shared" si="3"/>
        <v>393</v>
      </c>
      <c r="M217" s="22" t="s">
        <v>17</v>
      </c>
    </row>
    <row r="218" spans="1:13" x14ac:dyDescent="0.25">
      <c r="A218" s="18" t="s">
        <v>13</v>
      </c>
      <c r="B218" s="18" t="s">
        <v>14</v>
      </c>
      <c r="C218" s="19">
        <v>757.1</v>
      </c>
      <c r="D218" s="19">
        <v>757.1</v>
      </c>
      <c r="E218" s="20">
        <v>1677346472</v>
      </c>
      <c r="F218" s="21">
        <v>45873.614780092597</v>
      </c>
      <c r="G218" s="18" t="s">
        <v>15</v>
      </c>
      <c r="H218" s="20">
        <v>120826</v>
      </c>
      <c r="I218" s="18" t="s">
        <v>16</v>
      </c>
      <c r="J218" s="18" t="s">
        <v>3391</v>
      </c>
      <c r="K218" s="18" t="s">
        <v>2675</v>
      </c>
      <c r="L218" s="22" t="str">
        <f t="shared" si="3"/>
        <v>138</v>
      </c>
      <c r="M218" s="18" t="s">
        <v>43</v>
      </c>
    </row>
    <row r="219" spans="1:13" x14ac:dyDescent="0.25">
      <c r="A219" s="22" t="s">
        <v>13</v>
      </c>
      <c r="B219" s="22" t="s">
        <v>14</v>
      </c>
      <c r="C219" s="23">
        <v>47735.81</v>
      </c>
      <c r="D219" s="23">
        <v>47735.81</v>
      </c>
      <c r="E219" s="24">
        <v>1677357599</v>
      </c>
      <c r="F219" s="25">
        <v>45873.616932870398</v>
      </c>
      <c r="G219" s="22" t="s">
        <v>15</v>
      </c>
      <c r="H219" s="24">
        <v>120827</v>
      </c>
      <c r="I219" s="22" t="s">
        <v>16</v>
      </c>
      <c r="J219" s="22" t="s">
        <v>3392</v>
      </c>
      <c r="K219" s="22" t="s">
        <v>1413</v>
      </c>
      <c r="L219" s="22" t="str">
        <f t="shared" si="3"/>
        <v>393</v>
      </c>
      <c r="M219" s="22" t="s">
        <v>17</v>
      </c>
    </row>
    <row r="220" spans="1:13" x14ac:dyDescent="0.25">
      <c r="A220" s="18" t="s">
        <v>13</v>
      </c>
      <c r="B220" s="18" t="s">
        <v>14</v>
      </c>
      <c r="C220" s="19">
        <v>3134.93</v>
      </c>
      <c r="D220" s="19">
        <v>3134.93</v>
      </c>
      <c r="E220" s="20">
        <v>1677361784</v>
      </c>
      <c r="F220" s="21">
        <v>45873.6177314815</v>
      </c>
      <c r="G220" s="18" t="s">
        <v>15</v>
      </c>
      <c r="H220" s="20">
        <v>120828</v>
      </c>
      <c r="I220" s="18" t="s">
        <v>16</v>
      </c>
      <c r="J220" s="18" t="s">
        <v>75</v>
      </c>
      <c r="K220" s="18" t="s">
        <v>2814</v>
      </c>
      <c r="L220" s="22" t="str">
        <f t="shared" si="3"/>
        <v>393</v>
      </c>
      <c r="M220" s="18" t="s">
        <v>17</v>
      </c>
    </row>
    <row r="221" spans="1:13" x14ac:dyDescent="0.25">
      <c r="A221" s="22" t="s">
        <v>13</v>
      </c>
      <c r="B221" s="22" t="s">
        <v>14</v>
      </c>
      <c r="C221" s="23">
        <v>5499</v>
      </c>
      <c r="D221" s="23">
        <v>5499</v>
      </c>
      <c r="E221" s="24">
        <v>1677366007</v>
      </c>
      <c r="F221" s="25">
        <v>45873.618553240703</v>
      </c>
      <c r="G221" s="22" t="s">
        <v>15</v>
      </c>
      <c r="H221" s="24">
        <v>120829</v>
      </c>
      <c r="I221" s="22" t="s">
        <v>16</v>
      </c>
      <c r="J221" s="22" t="s">
        <v>3393</v>
      </c>
      <c r="K221" s="22" t="s">
        <v>2769</v>
      </c>
      <c r="L221" s="22" t="str">
        <f t="shared" si="3"/>
        <v>393</v>
      </c>
      <c r="M221" s="22" t="s">
        <v>17</v>
      </c>
    </row>
    <row r="222" spans="1:13" x14ac:dyDescent="0.25">
      <c r="A222" s="18" t="s">
        <v>13</v>
      </c>
      <c r="B222" s="18" t="s">
        <v>14</v>
      </c>
      <c r="C222" s="19">
        <v>309.08999999999997</v>
      </c>
      <c r="D222" s="19">
        <v>309.08999999999997</v>
      </c>
      <c r="E222" s="20">
        <v>1677366299</v>
      </c>
      <c r="F222" s="21">
        <v>45873.618611111102</v>
      </c>
      <c r="G222" s="18" t="s">
        <v>15</v>
      </c>
      <c r="H222" s="20">
        <v>120830</v>
      </c>
      <c r="I222" s="18" t="s">
        <v>16</v>
      </c>
      <c r="J222" s="18" t="s">
        <v>3394</v>
      </c>
      <c r="K222" s="18" t="s">
        <v>2841</v>
      </c>
      <c r="L222" s="22" t="str">
        <f t="shared" si="3"/>
        <v>393</v>
      </c>
      <c r="M222" s="18" t="s">
        <v>17</v>
      </c>
    </row>
    <row r="223" spans="1:13" x14ac:dyDescent="0.25">
      <c r="A223" s="22" t="s">
        <v>13</v>
      </c>
      <c r="B223" s="22" t="s">
        <v>14</v>
      </c>
      <c r="C223" s="23">
        <v>794</v>
      </c>
      <c r="D223" s="23">
        <v>794</v>
      </c>
      <c r="E223" s="24">
        <v>1677372133</v>
      </c>
      <c r="F223" s="25">
        <v>45873.619710648098</v>
      </c>
      <c r="G223" s="22" t="s">
        <v>15</v>
      </c>
      <c r="H223" s="24">
        <v>120832</v>
      </c>
      <c r="I223" s="22" t="s">
        <v>16</v>
      </c>
      <c r="J223" s="22" t="s">
        <v>3395</v>
      </c>
      <c r="K223" s="22" t="s">
        <v>2973</v>
      </c>
      <c r="L223" s="22" t="str">
        <f t="shared" si="3"/>
        <v>393</v>
      </c>
      <c r="M223" s="22" t="s">
        <v>17</v>
      </c>
    </row>
    <row r="224" spans="1:13" x14ac:dyDescent="0.25">
      <c r="A224" s="22" t="s">
        <v>13</v>
      </c>
      <c r="B224" s="22" t="s">
        <v>14</v>
      </c>
      <c r="C224" s="23">
        <v>7653.4</v>
      </c>
      <c r="D224" s="23">
        <v>7653.4</v>
      </c>
      <c r="E224" s="24">
        <v>1677378322</v>
      </c>
      <c r="F224" s="25">
        <v>45873.620914351901</v>
      </c>
      <c r="G224" s="22" t="s">
        <v>15</v>
      </c>
      <c r="H224" s="24">
        <v>120833</v>
      </c>
      <c r="I224" s="22" t="s">
        <v>16</v>
      </c>
      <c r="J224" s="22" t="s">
        <v>3396</v>
      </c>
      <c r="K224" s="22" t="s">
        <v>1413</v>
      </c>
      <c r="L224" s="22" t="str">
        <f t="shared" si="3"/>
        <v>393</v>
      </c>
      <c r="M224" s="22" t="s">
        <v>17</v>
      </c>
    </row>
    <row r="225" spans="1:13" x14ac:dyDescent="0.25">
      <c r="A225" s="18" t="s">
        <v>13</v>
      </c>
      <c r="B225" s="18" t="s">
        <v>14</v>
      </c>
      <c r="C225" s="19">
        <v>11388.78</v>
      </c>
      <c r="D225" s="19">
        <v>11388.78</v>
      </c>
      <c r="E225" s="20">
        <v>1677385667</v>
      </c>
      <c r="F225" s="21">
        <v>45873.622349537</v>
      </c>
      <c r="G225" s="18" t="s">
        <v>15</v>
      </c>
      <c r="H225" s="20">
        <v>120834</v>
      </c>
      <c r="I225" s="18" t="s">
        <v>16</v>
      </c>
      <c r="J225" s="18" t="s">
        <v>3397</v>
      </c>
      <c r="K225" s="18" t="s">
        <v>2675</v>
      </c>
      <c r="L225" s="22" t="str">
        <f t="shared" si="3"/>
        <v>138</v>
      </c>
      <c r="M225" s="18" t="s">
        <v>43</v>
      </c>
    </row>
    <row r="226" spans="1:13" x14ac:dyDescent="0.25">
      <c r="A226" s="22" t="s">
        <v>13</v>
      </c>
      <c r="B226" s="22" t="s">
        <v>14</v>
      </c>
      <c r="C226" s="23">
        <v>3749123.29</v>
      </c>
      <c r="D226" s="23">
        <v>3749123.29</v>
      </c>
      <c r="E226" s="24">
        <v>1677392070</v>
      </c>
      <c r="F226" s="25">
        <v>45873.623541666697</v>
      </c>
      <c r="G226" s="22" t="s">
        <v>15</v>
      </c>
      <c r="H226" s="24">
        <v>120835</v>
      </c>
      <c r="I226" s="22" t="s">
        <v>16</v>
      </c>
      <c r="J226" s="22" t="s">
        <v>3398</v>
      </c>
      <c r="K226" s="22" t="s">
        <v>3144</v>
      </c>
      <c r="L226" s="22" t="str">
        <f t="shared" si="3"/>
        <v>403</v>
      </c>
      <c r="M226" s="22" t="s">
        <v>21</v>
      </c>
    </row>
    <row r="227" spans="1:13" x14ac:dyDescent="0.25">
      <c r="A227" s="22" t="s">
        <v>13</v>
      </c>
      <c r="B227" s="22" t="s">
        <v>14</v>
      </c>
      <c r="C227" s="23">
        <v>12225.7</v>
      </c>
      <c r="D227" s="23">
        <v>12225.7</v>
      </c>
      <c r="E227" s="24">
        <v>1677403642</v>
      </c>
      <c r="F227" s="25">
        <v>45873.625833333303</v>
      </c>
      <c r="G227" s="22" t="s">
        <v>15</v>
      </c>
      <c r="H227" s="24">
        <v>120836</v>
      </c>
      <c r="I227" s="22" t="s">
        <v>16</v>
      </c>
      <c r="J227" s="22" t="s">
        <v>3399</v>
      </c>
      <c r="K227" s="22" t="s">
        <v>2675</v>
      </c>
      <c r="L227" s="22" t="str">
        <f t="shared" si="3"/>
        <v>138</v>
      </c>
      <c r="M227" s="22" t="s">
        <v>43</v>
      </c>
    </row>
    <row r="228" spans="1:13" x14ac:dyDescent="0.25">
      <c r="A228" s="18" t="s">
        <v>13</v>
      </c>
      <c r="B228" s="18" t="s">
        <v>14</v>
      </c>
      <c r="C228" s="19">
        <v>1695</v>
      </c>
      <c r="D228" s="19">
        <v>1695</v>
      </c>
      <c r="E228" s="20">
        <v>1677414137</v>
      </c>
      <c r="F228" s="21">
        <v>45873.627881944398</v>
      </c>
      <c r="G228" s="18" t="s">
        <v>15</v>
      </c>
      <c r="H228" s="20">
        <v>120837</v>
      </c>
      <c r="I228" s="18" t="s">
        <v>16</v>
      </c>
      <c r="J228" s="18" t="s">
        <v>1883</v>
      </c>
      <c r="K228" s="18" t="s">
        <v>3009</v>
      </c>
      <c r="L228" s="22" t="str">
        <f t="shared" si="3"/>
        <v>393</v>
      </c>
      <c r="M228" s="18" t="s">
        <v>17</v>
      </c>
    </row>
    <row r="229" spans="1:13" x14ac:dyDescent="0.25">
      <c r="A229" s="18" t="s">
        <v>13</v>
      </c>
      <c r="B229" s="18" t="s">
        <v>14</v>
      </c>
      <c r="C229" s="19">
        <v>957</v>
      </c>
      <c r="D229" s="19">
        <v>957</v>
      </c>
      <c r="E229" s="20">
        <v>1677435942</v>
      </c>
      <c r="F229" s="21">
        <v>45873.6320949074</v>
      </c>
      <c r="G229" s="18" t="s">
        <v>15</v>
      </c>
      <c r="H229" s="20">
        <v>120838</v>
      </c>
      <c r="I229" s="18" t="s">
        <v>16</v>
      </c>
      <c r="J229" s="18" t="s">
        <v>20</v>
      </c>
      <c r="K229" s="18" t="s">
        <v>650</v>
      </c>
      <c r="L229" s="22" t="str">
        <f t="shared" si="3"/>
        <v>393</v>
      </c>
      <c r="M229" s="18" t="s">
        <v>17</v>
      </c>
    </row>
    <row r="230" spans="1:13" x14ac:dyDescent="0.25">
      <c r="A230" s="22" t="s">
        <v>13</v>
      </c>
      <c r="B230" s="22" t="s">
        <v>14</v>
      </c>
      <c r="C230" s="23">
        <v>166.62</v>
      </c>
      <c r="D230" s="23">
        <v>166.62</v>
      </c>
      <c r="E230" s="24">
        <v>1677513923</v>
      </c>
      <c r="F230" s="25">
        <v>45873.646898148101</v>
      </c>
      <c r="G230" s="22" t="s">
        <v>15</v>
      </c>
      <c r="H230" s="24">
        <v>120840</v>
      </c>
      <c r="I230" s="22" t="s">
        <v>16</v>
      </c>
      <c r="J230" s="22" t="s">
        <v>3400</v>
      </c>
      <c r="K230" s="22" t="s">
        <v>3017</v>
      </c>
      <c r="L230" s="22" t="str">
        <f t="shared" si="3"/>
        <v>393</v>
      </c>
      <c r="M230" s="22" t="s">
        <v>17</v>
      </c>
    </row>
    <row r="231" spans="1:13" x14ac:dyDescent="0.25">
      <c r="A231" s="18" t="s">
        <v>13</v>
      </c>
      <c r="B231" s="18" t="s">
        <v>14</v>
      </c>
      <c r="C231" s="19">
        <v>1345.27</v>
      </c>
      <c r="D231" s="19">
        <v>1345.27</v>
      </c>
      <c r="E231" s="20">
        <v>1677537953</v>
      </c>
      <c r="F231" s="21">
        <v>45873.651377314804</v>
      </c>
      <c r="G231" s="18" t="s">
        <v>15</v>
      </c>
      <c r="H231" s="20">
        <v>120841</v>
      </c>
      <c r="I231" s="18" t="s">
        <v>16</v>
      </c>
      <c r="J231" s="18" t="s">
        <v>3401</v>
      </c>
      <c r="K231" s="18" t="s">
        <v>3017</v>
      </c>
      <c r="L231" s="22" t="str">
        <f t="shared" si="3"/>
        <v>393</v>
      </c>
      <c r="M231" s="18" t="s">
        <v>17</v>
      </c>
    </row>
    <row r="232" spans="1:13" x14ac:dyDescent="0.25">
      <c r="A232" s="22" t="s">
        <v>13</v>
      </c>
      <c r="B232" s="22" t="s">
        <v>14</v>
      </c>
      <c r="C232" s="23">
        <v>39742</v>
      </c>
      <c r="D232" s="23">
        <v>39742</v>
      </c>
      <c r="E232" s="24">
        <v>1677543580</v>
      </c>
      <c r="F232" s="25">
        <v>45873.652430555601</v>
      </c>
      <c r="G232" s="22" t="s">
        <v>15</v>
      </c>
      <c r="H232" s="24">
        <v>120843</v>
      </c>
      <c r="I232" s="22" t="s">
        <v>16</v>
      </c>
      <c r="J232" s="22" t="s">
        <v>3402</v>
      </c>
      <c r="K232" s="22" t="s">
        <v>3167</v>
      </c>
      <c r="L232" s="22" t="str">
        <f t="shared" si="3"/>
        <v>176</v>
      </c>
      <c r="M232" s="22" t="s">
        <v>55</v>
      </c>
    </row>
    <row r="233" spans="1:13" x14ac:dyDescent="0.25">
      <c r="A233" s="22" t="s">
        <v>13</v>
      </c>
      <c r="B233" s="22" t="s">
        <v>14</v>
      </c>
      <c r="C233" s="23">
        <v>13870.17</v>
      </c>
      <c r="D233" s="23">
        <v>13870.17</v>
      </c>
      <c r="E233" s="24">
        <v>1677554637</v>
      </c>
      <c r="F233" s="25">
        <v>45873.654537037</v>
      </c>
      <c r="G233" s="22" t="s">
        <v>15</v>
      </c>
      <c r="H233" s="24">
        <v>120844</v>
      </c>
      <c r="I233" s="22" t="s">
        <v>16</v>
      </c>
      <c r="J233" s="22" t="s">
        <v>3403</v>
      </c>
      <c r="K233" s="22" t="s">
        <v>2657</v>
      </c>
      <c r="L233" s="22" t="str">
        <f t="shared" si="3"/>
        <v>393</v>
      </c>
      <c r="M233" s="22" t="s">
        <v>17</v>
      </c>
    </row>
    <row r="234" spans="1:13" x14ac:dyDescent="0.25">
      <c r="A234" s="18" t="s">
        <v>13</v>
      </c>
      <c r="B234" s="18" t="s">
        <v>14</v>
      </c>
      <c r="C234" s="19">
        <v>49720</v>
      </c>
      <c r="D234" s="19">
        <v>49720</v>
      </c>
      <c r="E234" s="20">
        <v>1677567942</v>
      </c>
      <c r="F234" s="21">
        <v>45873.657002314802</v>
      </c>
      <c r="G234" s="18" t="s">
        <v>15</v>
      </c>
      <c r="H234" s="20">
        <v>120845</v>
      </c>
      <c r="I234" s="18" t="s">
        <v>16</v>
      </c>
      <c r="J234" s="18" t="s">
        <v>1113</v>
      </c>
      <c r="K234" s="18" t="s">
        <v>2888</v>
      </c>
      <c r="L234" s="22" t="str">
        <f t="shared" si="3"/>
        <v>393</v>
      </c>
      <c r="M234" s="18" t="s">
        <v>17</v>
      </c>
    </row>
    <row r="235" spans="1:13" x14ac:dyDescent="0.25">
      <c r="A235" s="18" t="s">
        <v>13</v>
      </c>
      <c r="B235" s="18" t="s">
        <v>14</v>
      </c>
      <c r="C235" s="19">
        <v>38384.54</v>
      </c>
      <c r="D235" s="19">
        <v>38384.54</v>
      </c>
      <c r="E235" s="20">
        <v>1677617683</v>
      </c>
      <c r="F235" s="21">
        <v>45873.666284722203</v>
      </c>
      <c r="G235" s="18" t="s">
        <v>15</v>
      </c>
      <c r="H235" s="20">
        <v>120848</v>
      </c>
      <c r="I235" s="18" t="s">
        <v>16</v>
      </c>
      <c r="J235" s="18" t="s">
        <v>3404</v>
      </c>
      <c r="K235" s="18" t="s">
        <v>2869</v>
      </c>
      <c r="L235" s="22" t="str">
        <f t="shared" si="3"/>
        <v>393</v>
      </c>
      <c r="M235" s="18" t="s">
        <v>17</v>
      </c>
    </row>
    <row r="236" spans="1:13" x14ac:dyDescent="0.25">
      <c r="A236" s="18" t="s">
        <v>13</v>
      </c>
      <c r="B236" s="18" t="s">
        <v>14</v>
      </c>
      <c r="C236" s="19">
        <v>36008.720000000001</v>
      </c>
      <c r="D236" s="19">
        <v>36008.720000000001</v>
      </c>
      <c r="E236" s="20">
        <v>1677622379</v>
      </c>
      <c r="F236" s="21">
        <v>45873.667210648098</v>
      </c>
      <c r="G236" s="18" t="s">
        <v>15</v>
      </c>
      <c r="H236" s="20">
        <v>120849</v>
      </c>
      <c r="I236" s="18" t="s">
        <v>16</v>
      </c>
      <c r="J236" s="18" t="s">
        <v>3405</v>
      </c>
      <c r="K236" s="18" t="s">
        <v>3406</v>
      </c>
      <c r="L236" s="22" t="str">
        <f t="shared" si="3"/>
        <v>403</v>
      </c>
      <c r="M236" s="18" t="s">
        <v>21</v>
      </c>
    </row>
    <row r="237" spans="1:13" x14ac:dyDescent="0.25">
      <c r="A237" s="22" t="s">
        <v>13</v>
      </c>
      <c r="B237" s="22" t="s">
        <v>14</v>
      </c>
      <c r="C237" s="23">
        <v>7702</v>
      </c>
      <c r="D237" s="23">
        <v>7702</v>
      </c>
      <c r="E237" s="24">
        <v>1677624858</v>
      </c>
      <c r="F237" s="25">
        <v>45873.667650463001</v>
      </c>
      <c r="G237" s="22" t="s">
        <v>15</v>
      </c>
      <c r="H237" s="24">
        <v>120850</v>
      </c>
      <c r="I237" s="22" t="s">
        <v>16</v>
      </c>
      <c r="J237" s="26" t="s">
        <v>3407</v>
      </c>
      <c r="K237" s="22" t="s">
        <v>2745</v>
      </c>
      <c r="L237" s="22" t="str">
        <f t="shared" si="3"/>
        <v>393</v>
      </c>
      <c r="M237" s="22" t="s">
        <v>17</v>
      </c>
    </row>
    <row r="238" spans="1:13" x14ac:dyDescent="0.25">
      <c r="A238" s="18" t="s">
        <v>13</v>
      </c>
      <c r="B238" s="18" t="s">
        <v>14</v>
      </c>
      <c r="C238" s="19">
        <v>570299</v>
      </c>
      <c r="D238" s="19">
        <v>570299</v>
      </c>
      <c r="E238" s="20">
        <v>1677630690</v>
      </c>
      <c r="F238" s="21">
        <v>45873.668773148202</v>
      </c>
      <c r="G238" s="18" t="s">
        <v>15</v>
      </c>
      <c r="H238" s="20">
        <v>120851</v>
      </c>
      <c r="I238" s="18" t="s">
        <v>16</v>
      </c>
      <c r="J238" s="18" t="s">
        <v>3408</v>
      </c>
      <c r="K238" s="18" t="s">
        <v>2761</v>
      </c>
      <c r="L238" s="22" t="str">
        <f t="shared" si="3"/>
        <v>363</v>
      </c>
      <c r="M238" s="18" t="s">
        <v>74</v>
      </c>
    </row>
    <row r="239" spans="1:13" x14ac:dyDescent="0.25">
      <c r="A239" s="18" t="s">
        <v>13</v>
      </c>
      <c r="B239" s="18" t="s">
        <v>14</v>
      </c>
      <c r="C239" s="19">
        <v>6628.8</v>
      </c>
      <c r="D239" s="19">
        <v>6628.8</v>
      </c>
      <c r="E239" s="20">
        <v>1677636621</v>
      </c>
      <c r="F239" s="21">
        <v>45873.669907407399</v>
      </c>
      <c r="G239" s="18" t="s">
        <v>15</v>
      </c>
      <c r="H239" s="20">
        <v>120852</v>
      </c>
      <c r="I239" s="18" t="s">
        <v>16</v>
      </c>
      <c r="J239" s="18" t="s">
        <v>3409</v>
      </c>
      <c r="K239" s="18" t="s">
        <v>2724</v>
      </c>
      <c r="L239" s="22" t="str">
        <f t="shared" si="3"/>
        <v>393</v>
      </c>
      <c r="M239" s="18" t="s">
        <v>17</v>
      </c>
    </row>
    <row r="240" spans="1:13" x14ac:dyDescent="0.25">
      <c r="A240" s="22" t="s">
        <v>13</v>
      </c>
      <c r="B240" s="22" t="s">
        <v>14</v>
      </c>
      <c r="C240" s="23">
        <v>2275</v>
      </c>
      <c r="D240" s="23">
        <v>2275</v>
      </c>
      <c r="E240" s="24">
        <v>1677640107</v>
      </c>
      <c r="F240" s="25">
        <v>45873.670543981498</v>
      </c>
      <c r="G240" s="22" t="s">
        <v>15</v>
      </c>
      <c r="H240" s="24">
        <v>120853</v>
      </c>
      <c r="I240" s="22" t="s">
        <v>16</v>
      </c>
      <c r="J240" s="26" t="s">
        <v>3410</v>
      </c>
      <c r="K240" s="22" t="s">
        <v>2745</v>
      </c>
      <c r="L240" s="22" t="str">
        <f t="shared" si="3"/>
        <v>393</v>
      </c>
      <c r="M240" s="22" t="s">
        <v>17</v>
      </c>
    </row>
    <row r="241" spans="1:13" x14ac:dyDescent="0.25">
      <c r="A241" s="22" t="s">
        <v>13</v>
      </c>
      <c r="B241" s="22" t="s">
        <v>14</v>
      </c>
      <c r="C241" s="23">
        <v>3851.21</v>
      </c>
      <c r="D241" s="23">
        <v>3851.21</v>
      </c>
      <c r="E241" s="24">
        <v>1677648119</v>
      </c>
      <c r="F241" s="25">
        <v>45873.672060185199</v>
      </c>
      <c r="G241" s="22" t="s">
        <v>15</v>
      </c>
      <c r="H241" s="24">
        <v>120854</v>
      </c>
      <c r="I241" s="22" t="s">
        <v>16</v>
      </c>
      <c r="J241" s="22" t="s">
        <v>3254</v>
      </c>
      <c r="K241" s="22" t="s">
        <v>2712</v>
      </c>
      <c r="L241" s="22" t="str">
        <f t="shared" si="3"/>
        <v>138</v>
      </c>
      <c r="M241" s="22" t="s">
        <v>43</v>
      </c>
    </row>
    <row r="242" spans="1:13" x14ac:dyDescent="0.25">
      <c r="A242" s="18" t="s">
        <v>13</v>
      </c>
      <c r="B242" s="18" t="s">
        <v>14</v>
      </c>
      <c r="C242" s="19">
        <v>22407.81</v>
      </c>
      <c r="D242" s="19">
        <v>22407.81</v>
      </c>
      <c r="E242" s="20">
        <v>1677651964</v>
      </c>
      <c r="F242" s="21">
        <v>45873.672766203701</v>
      </c>
      <c r="G242" s="18" t="s">
        <v>15</v>
      </c>
      <c r="H242" s="20">
        <v>120855</v>
      </c>
      <c r="I242" s="18" t="s">
        <v>16</v>
      </c>
      <c r="J242" s="18" t="s">
        <v>3411</v>
      </c>
      <c r="K242" s="18" t="s">
        <v>2724</v>
      </c>
      <c r="L242" s="22" t="str">
        <f t="shared" si="3"/>
        <v>393</v>
      </c>
      <c r="M242" s="18" t="s">
        <v>17</v>
      </c>
    </row>
    <row r="243" spans="1:13" x14ac:dyDescent="0.25">
      <c r="A243" s="18" t="s">
        <v>13</v>
      </c>
      <c r="B243" s="18" t="s">
        <v>14</v>
      </c>
      <c r="C243" s="19">
        <v>6614.51</v>
      </c>
      <c r="D243" s="19">
        <v>6614.51</v>
      </c>
      <c r="E243" s="20">
        <v>1677652807</v>
      </c>
      <c r="F243" s="21">
        <v>45873.672928240703</v>
      </c>
      <c r="G243" s="18" t="s">
        <v>15</v>
      </c>
      <c r="H243" s="20">
        <v>120856</v>
      </c>
      <c r="I243" s="18" t="s">
        <v>16</v>
      </c>
      <c r="J243" s="18" t="s">
        <v>3412</v>
      </c>
      <c r="K243" s="18" t="s">
        <v>3065</v>
      </c>
      <c r="L243" s="22" t="str">
        <f t="shared" si="3"/>
        <v>393</v>
      </c>
      <c r="M243" s="18" t="s">
        <v>17</v>
      </c>
    </row>
    <row r="244" spans="1:13" x14ac:dyDescent="0.25">
      <c r="A244" s="22" t="s">
        <v>13</v>
      </c>
      <c r="B244" s="22" t="s">
        <v>14</v>
      </c>
      <c r="C244" s="23">
        <v>6025.85</v>
      </c>
      <c r="D244" s="23">
        <v>6025.85</v>
      </c>
      <c r="E244" s="24">
        <v>1677663786</v>
      </c>
      <c r="F244" s="25">
        <v>45873.675000000003</v>
      </c>
      <c r="G244" s="22" t="s">
        <v>15</v>
      </c>
      <c r="H244" s="24">
        <v>120857</v>
      </c>
      <c r="I244" s="22" t="s">
        <v>16</v>
      </c>
      <c r="J244" s="22" t="s">
        <v>3413</v>
      </c>
      <c r="K244" s="22" t="s">
        <v>2724</v>
      </c>
      <c r="L244" s="22" t="str">
        <f t="shared" si="3"/>
        <v>393</v>
      </c>
      <c r="M244" s="22" t="s">
        <v>17</v>
      </c>
    </row>
    <row r="245" spans="1:13" x14ac:dyDescent="0.25">
      <c r="A245" s="18" t="s">
        <v>13</v>
      </c>
      <c r="B245" s="18" t="s">
        <v>14</v>
      </c>
      <c r="C245" s="19">
        <v>29444646</v>
      </c>
      <c r="D245" s="19">
        <v>29444646</v>
      </c>
      <c r="E245" s="20">
        <v>1677664578</v>
      </c>
      <c r="F245" s="21">
        <v>45873.675138888902</v>
      </c>
      <c r="G245" s="18" t="s">
        <v>15</v>
      </c>
      <c r="H245" s="20">
        <v>120858</v>
      </c>
      <c r="I245" s="18" t="s">
        <v>16</v>
      </c>
      <c r="J245" s="18" t="s">
        <v>3414</v>
      </c>
      <c r="K245" s="18" t="s">
        <v>3415</v>
      </c>
      <c r="L245" s="22" t="str">
        <f t="shared" si="3"/>
        <v>403</v>
      </c>
      <c r="M245" s="18" t="s">
        <v>21</v>
      </c>
    </row>
    <row r="246" spans="1:13" x14ac:dyDescent="0.25">
      <c r="A246" s="18" t="s">
        <v>13</v>
      </c>
      <c r="B246" s="18" t="s">
        <v>14</v>
      </c>
      <c r="C246" s="19">
        <v>29537.14</v>
      </c>
      <c r="D246" s="19">
        <v>29537.14</v>
      </c>
      <c r="E246" s="20">
        <v>1677670483</v>
      </c>
      <c r="F246" s="21">
        <v>45873.676226851901</v>
      </c>
      <c r="G246" s="18" t="s">
        <v>15</v>
      </c>
      <c r="H246" s="20">
        <v>120859</v>
      </c>
      <c r="I246" s="18" t="s">
        <v>16</v>
      </c>
      <c r="J246" s="18" t="s">
        <v>3416</v>
      </c>
      <c r="K246" s="18" t="s">
        <v>2860</v>
      </c>
      <c r="L246" s="22" t="str">
        <f t="shared" si="3"/>
        <v>393</v>
      </c>
      <c r="M246" s="18" t="s">
        <v>17</v>
      </c>
    </row>
    <row r="247" spans="1:13" x14ac:dyDescent="0.25">
      <c r="A247" s="18" t="s">
        <v>13</v>
      </c>
      <c r="B247" s="18" t="s">
        <v>14</v>
      </c>
      <c r="C247" s="19">
        <v>46702.6</v>
      </c>
      <c r="D247" s="19">
        <v>46702.6</v>
      </c>
      <c r="E247" s="20">
        <v>1677677899</v>
      </c>
      <c r="F247" s="21">
        <v>45873.677638888897</v>
      </c>
      <c r="G247" s="18" t="s">
        <v>15</v>
      </c>
      <c r="H247" s="20">
        <v>120860</v>
      </c>
      <c r="I247" s="18" t="s">
        <v>16</v>
      </c>
      <c r="J247" s="18" t="s">
        <v>3417</v>
      </c>
      <c r="K247" s="18" t="s">
        <v>2724</v>
      </c>
      <c r="L247" s="22" t="str">
        <f t="shared" si="3"/>
        <v>393</v>
      </c>
      <c r="M247" s="18" t="s">
        <v>17</v>
      </c>
    </row>
    <row r="248" spans="1:13" x14ac:dyDescent="0.25">
      <c r="A248" s="22" t="s">
        <v>13</v>
      </c>
      <c r="B248" s="22" t="s">
        <v>14</v>
      </c>
      <c r="C248" s="23">
        <v>6325.58</v>
      </c>
      <c r="D248" s="23">
        <v>6325.58</v>
      </c>
      <c r="E248" s="24">
        <v>1677679547</v>
      </c>
      <c r="F248" s="25">
        <v>45873.677974537</v>
      </c>
      <c r="G248" s="22" t="s">
        <v>15</v>
      </c>
      <c r="H248" s="24">
        <v>120861</v>
      </c>
      <c r="I248" s="22" t="s">
        <v>16</v>
      </c>
      <c r="J248" s="22" t="s">
        <v>3412</v>
      </c>
      <c r="K248" s="22" t="s">
        <v>3065</v>
      </c>
      <c r="L248" s="22" t="str">
        <f t="shared" si="3"/>
        <v>393</v>
      </c>
      <c r="M248" s="22" t="s">
        <v>17</v>
      </c>
    </row>
    <row r="249" spans="1:13" x14ac:dyDescent="0.25">
      <c r="A249" s="18" t="s">
        <v>13</v>
      </c>
      <c r="B249" s="18" t="s">
        <v>14</v>
      </c>
      <c r="C249" s="19">
        <v>9019.0400000000009</v>
      </c>
      <c r="D249" s="19">
        <v>9019.0400000000009</v>
      </c>
      <c r="E249" s="20">
        <v>1677687201</v>
      </c>
      <c r="F249" s="21">
        <v>45873.679386574098</v>
      </c>
      <c r="G249" s="18" t="s">
        <v>15</v>
      </c>
      <c r="H249" s="20">
        <v>120862</v>
      </c>
      <c r="I249" s="18" t="s">
        <v>16</v>
      </c>
      <c r="J249" s="18" t="s">
        <v>3254</v>
      </c>
      <c r="K249" s="18" t="s">
        <v>2712</v>
      </c>
      <c r="L249" s="22" t="str">
        <f t="shared" si="3"/>
        <v>138</v>
      </c>
      <c r="M249" s="18" t="s">
        <v>43</v>
      </c>
    </row>
    <row r="250" spans="1:13" x14ac:dyDescent="0.25">
      <c r="A250" s="22" t="s">
        <v>13</v>
      </c>
      <c r="B250" s="22" t="s">
        <v>14</v>
      </c>
      <c r="C250" s="23">
        <v>46398</v>
      </c>
      <c r="D250" s="23">
        <v>46398</v>
      </c>
      <c r="E250" s="24">
        <v>1677689249</v>
      </c>
      <c r="F250" s="25">
        <v>45873.6797800926</v>
      </c>
      <c r="G250" s="22" t="s">
        <v>15</v>
      </c>
      <c r="H250" s="24">
        <v>120863</v>
      </c>
      <c r="I250" s="22" t="s">
        <v>16</v>
      </c>
      <c r="J250" s="22" t="s">
        <v>3418</v>
      </c>
      <c r="K250" s="22" t="s">
        <v>305</v>
      </c>
      <c r="L250" s="22" t="str">
        <f t="shared" si="3"/>
        <v>328</v>
      </c>
      <c r="M250" s="22" t="s">
        <v>19</v>
      </c>
    </row>
    <row r="251" spans="1:13" x14ac:dyDescent="0.25">
      <c r="A251" s="18" t="s">
        <v>13</v>
      </c>
      <c r="B251" s="18" t="s">
        <v>14</v>
      </c>
      <c r="C251" s="19">
        <v>52095.77</v>
      </c>
      <c r="D251" s="19">
        <v>52095.77</v>
      </c>
      <c r="E251" s="20">
        <v>1677693442</v>
      </c>
      <c r="F251" s="21">
        <v>45873.6805902778</v>
      </c>
      <c r="G251" s="18" t="s">
        <v>15</v>
      </c>
      <c r="H251" s="20">
        <v>120864</v>
      </c>
      <c r="I251" s="18" t="s">
        <v>16</v>
      </c>
      <c r="J251" s="18" t="s">
        <v>2851</v>
      </c>
      <c r="K251" s="18" t="s">
        <v>2852</v>
      </c>
      <c r="L251" s="22" t="str">
        <f t="shared" si="3"/>
        <v>138</v>
      </c>
      <c r="M251" s="18" t="s">
        <v>43</v>
      </c>
    </row>
    <row r="252" spans="1:13" x14ac:dyDescent="0.25">
      <c r="A252" s="22" t="s">
        <v>13</v>
      </c>
      <c r="B252" s="22" t="s">
        <v>14</v>
      </c>
      <c r="C252" s="23">
        <v>5412937</v>
      </c>
      <c r="D252" s="23">
        <v>5412937</v>
      </c>
      <c r="E252" s="24">
        <v>1677695906</v>
      </c>
      <c r="F252" s="25">
        <v>45873.681053240703</v>
      </c>
      <c r="G252" s="22" t="s">
        <v>15</v>
      </c>
      <c r="H252" s="24">
        <v>120865</v>
      </c>
      <c r="I252" s="22" t="s">
        <v>16</v>
      </c>
      <c r="J252" s="22" t="s">
        <v>3419</v>
      </c>
      <c r="K252" s="22" t="s">
        <v>3415</v>
      </c>
      <c r="L252" s="22" t="str">
        <f t="shared" si="3"/>
        <v>403</v>
      </c>
      <c r="M252" s="22" t="s">
        <v>21</v>
      </c>
    </row>
    <row r="253" spans="1:13" x14ac:dyDescent="0.25">
      <c r="A253" s="18" t="s">
        <v>13</v>
      </c>
      <c r="B253" s="18" t="s">
        <v>14</v>
      </c>
      <c r="C253" s="19">
        <v>4665.21</v>
      </c>
      <c r="D253" s="19">
        <v>4665.21</v>
      </c>
      <c r="E253" s="20">
        <v>1677696578</v>
      </c>
      <c r="F253" s="21">
        <v>45873.6811689815</v>
      </c>
      <c r="G253" s="18" t="s">
        <v>15</v>
      </c>
      <c r="H253" s="20">
        <v>120866</v>
      </c>
      <c r="I253" s="18" t="s">
        <v>16</v>
      </c>
      <c r="J253" s="18" t="s">
        <v>3420</v>
      </c>
      <c r="K253" s="18" t="s">
        <v>1551</v>
      </c>
      <c r="L253" s="22" t="str">
        <f t="shared" si="3"/>
        <v>403</v>
      </c>
      <c r="M253" s="18" t="s">
        <v>21</v>
      </c>
    </row>
    <row r="254" spans="1:13" x14ac:dyDescent="0.25">
      <c r="A254" s="22" t="s">
        <v>13</v>
      </c>
      <c r="B254" s="22" t="s">
        <v>14</v>
      </c>
      <c r="C254" s="23">
        <v>3890.73</v>
      </c>
      <c r="D254" s="23">
        <v>3890.73</v>
      </c>
      <c r="E254" s="24">
        <v>1677707739</v>
      </c>
      <c r="F254" s="25">
        <v>45873.683298611097</v>
      </c>
      <c r="G254" s="22" t="s">
        <v>15</v>
      </c>
      <c r="H254" s="24">
        <v>120867</v>
      </c>
      <c r="I254" s="22" t="s">
        <v>16</v>
      </c>
      <c r="J254" s="22" t="s">
        <v>3421</v>
      </c>
      <c r="K254" s="22" t="s">
        <v>2657</v>
      </c>
      <c r="L254" s="22" t="str">
        <f t="shared" si="3"/>
        <v>393</v>
      </c>
      <c r="M254" s="22" t="s">
        <v>17</v>
      </c>
    </row>
    <row r="255" spans="1:13" x14ac:dyDescent="0.25">
      <c r="A255" s="18" t="s">
        <v>13</v>
      </c>
      <c r="B255" s="18" t="s">
        <v>14</v>
      </c>
      <c r="C255" s="19">
        <v>12081.57</v>
      </c>
      <c r="D255" s="19">
        <v>12081.57</v>
      </c>
      <c r="E255" s="20">
        <v>1677708528</v>
      </c>
      <c r="F255" s="21">
        <v>45873.683460648201</v>
      </c>
      <c r="G255" s="18" t="s">
        <v>15</v>
      </c>
      <c r="H255" s="20">
        <v>120869</v>
      </c>
      <c r="I255" s="18" t="s">
        <v>16</v>
      </c>
      <c r="J255" s="18" t="s">
        <v>3422</v>
      </c>
      <c r="K255" s="18" t="s">
        <v>2812</v>
      </c>
      <c r="L255" s="22" t="str">
        <f t="shared" si="3"/>
        <v>393</v>
      </c>
      <c r="M255" s="18" t="s">
        <v>17</v>
      </c>
    </row>
    <row r="256" spans="1:13" x14ac:dyDescent="0.25">
      <c r="A256" s="18" t="s">
        <v>13</v>
      </c>
      <c r="B256" s="18" t="s">
        <v>14</v>
      </c>
      <c r="C256" s="19">
        <v>1168</v>
      </c>
      <c r="D256" s="19">
        <v>1168</v>
      </c>
      <c r="E256" s="20">
        <v>1677712192</v>
      </c>
      <c r="F256" s="21">
        <v>45873.684178240699</v>
      </c>
      <c r="G256" s="18" t="s">
        <v>15</v>
      </c>
      <c r="H256" s="20">
        <v>120870</v>
      </c>
      <c r="I256" s="18" t="s">
        <v>16</v>
      </c>
      <c r="J256" s="18" t="s">
        <v>3423</v>
      </c>
      <c r="K256" s="18" t="s">
        <v>2722</v>
      </c>
      <c r="L256" s="22" t="str">
        <f t="shared" si="3"/>
        <v>393</v>
      </c>
      <c r="M256" s="18" t="s">
        <v>17</v>
      </c>
    </row>
    <row r="257" spans="1:13" x14ac:dyDescent="0.25">
      <c r="A257" s="22" t="s">
        <v>13</v>
      </c>
      <c r="B257" s="22" t="s">
        <v>14</v>
      </c>
      <c r="C257" s="23">
        <v>1363.38</v>
      </c>
      <c r="D257" s="23">
        <v>1363.38</v>
      </c>
      <c r="E257" s="24">
        <v>1677721122</v>
      </c>
      <c r="F257" s="25">
        <v>45873.685891203699</v>
      </c>
      <c r="G257" s="22" t="s">
        <v>15</v>
      </c>
      <c r="H257" s="24">
        <v>120871</v>
      </c>
      <c r="I257" s="22" t="s">
        <v>16</v>
      </c>
      <c r="J257" s="22" t="s">
        <v>3424</v>
      </c>
      <c r="K257" s="22" t="s">
        <v>1551</v>
      </c>
      <c r="L257" s="22" t="str">
        <f t="shared" si="3"/>
        <v>403</v>
      </c>
      <c r="M257" s="22" t="s">
        <v>21</v>
      </c>
    </row>
    <row r="258" spans="1:13" x14ac:dyDescent="0.25">
      <c r="A258" s="22" t="s">
        <v>13</v>
      </c>
      <c r="B258" s="22" t="s">
        <v>14</v>
      </c>
      <c r="C258" s="23">
        <v>19561</v>
      </c>
      <c r="D258" s="23">
        <v>19561</v>
      </c>
      <c r="E258" s="24">
        <v>1677722796</v>
      </c>
      <c r="F258" s="25">
        <v>45873.686226851903</v>
      </c>
      <c r="G258" s="22" t="s">
        <v>15</v>
      </c>
      <c r="H258" s="24">
        <v>120872</v>
      </c>
      <c r="I258" s="22" t="s">
        <v>16</v>
      </c>
      <c r="J258" s="22" t="s">
        <v>3425</v>
      </c>
      <c r="K258" s="22" t="s">
        <v>305</v>
      </c>
      <c r="L258" s="22" t="str">
        <f t="shared" si="3"/>
        <v>328</v>
      </c>
      <c r="M258" s="22" t="s">
        <v>19</v>
      </c>
    </row>
    <row r="259" spans="1:13" x14ac:dyDescent="0.25">
      <c r="A259" s="18" t="s">
        <v>13</v>
      </c>
      <c r="B259" s="18" t="s">
        <v>14</v>
      </c>
      <c r="C259" s="19">
        <v>61981.69</v>
      </c>
      <c r="D259" s="19">
        <v>61981.69</v>
      </c>
      <c r="E259" s="20">
        <v>1677737921</v>
      </c>
      <c r="F259" s="21">
        <v>45873.689328703702</v>
      </c>
      <c r="G259" s="18" t="s">
        <v>15</v>
      </c>
      <c r="H259" s="20">
        <v>120873</v>
      </c>
      <c r="I259" s="18" t="s">
        <v>16</v>
      </c>
      <c r="J259" s="18" t="s">
        <v>3426</v>
      </c>
      <c r="K259" s="18" t="s">
        <v>1551</v>
      </c>
      <c r="L259" s="22" t="str">
        <f t="shared" ref="L259:L322" si="4">+MID(M259,1,3)</f>
        <v>403</v>
      </c>
      <c r="M259" s="18" t="s">
        <v>21</v>
      </c>
    </row>
    <row r="260" spans="1:13" x14ac:dyDescent="0.25">
      <c r="A260" s="22" t="s">
        <v>13</v>
      </c>
      <c r="B260" s="22" t="s">
        <v>14</v>
      </c>
      <c r="C260" s="23">
        <v>3902.99</v>
      </c>
      <c r="D260" s="23">
        <v>3902.99</v>
      </c>
      <c r="E260" s="24">
        <v>1677743447</v>
      </c>
      <c r="F260" s="25">
        <v>45873.690497685202</v>
      </c>
      <c r="G260" s="22" t="s">
        <v>15</v>
      </c>
      <c r="H260" s="24">
        <v>120874</v>
      </c>
      <c r="I260" s="22" t="s">
        <v>16</v>
      </c>
      <c r="J260" s="22" t="s">
        <v>3427</v>
      </c>
      <c r="K260" s="22" t="s">
        <v>2821</v>
      </c>
      <c r="L260" s="22" t="str">
        <f t="shared" si="4"/>
        <v>393</v>
      </c>
      <c r="M260" s="22" t="s">
        <v>17</v>
      </c>
    </row>
    <row r="261" spans="1:13" x14ac:dyDescent="0.25">
      <c r="A261" s="22" t="s">
        <v>13</v>
      </c>
      <c r="B261" s="22" t="s">
        <v>14</v>
      </c>
      <c r="C261" s="23">
        <v>18924.13</v>
      </c>
      <c r="D261" s="23">
        <v>18924.13</v>
      </c>
      <c r="E261" s="24">
        <v>1677749117</v>
      </c>
      <c r="F261" s="25">
        <v>45873.691759259302</v>
      </c>
      <c r="G261" s="22" t="s">
        <v>15</v>
      </c>
      <c r="H261" s="24">
        <v>120875</v>
      </c>
      <c r="I261" s="22" t="s">
        <v>16</v>
      </c>
      <c r="J261" s="22" t="s">
        <v>3428</v>
      </c>
      <c r="K261" s="22" t="s">
        <v>1887</v>
      </c>
      <c r="L261" s="22" t="str">
        <f t="shared" si="4"/>
        <v>393</v>
      </c>
      <c r="M261" s="22" t="s">
        <v>17</v>
      </c>
    </row>
    <row r="262" spans="1:13" x14ac:dyDescent="0.25">
      <c r="A262" s="22" t="s">
        <v>13</v>
      </c>
      <c r="B262" s="22" t="s">
        <v>14</v>
      </c>
      <c r="C262" s="23">
        <v>12232.31</v>
      </c>
      <c r="D262" s="23">
        <v>12232.31</v>
      </c>
      <c r="E262" s="24">
        <v>1677753063</v>
      </c>
      <c r="F262" s="25">
        <v>45873.692604166703</v>
      </c>
      <c r="G262" s="22" t="s">
        <v>15</v>
      </c>
      <c r="H262" s="24">
        <v>120876</v>
      </c>
      <c r="I262" s="22" t="s">
        <v>16</v>
      </c>
      <c r="J262" s="22" t="s">
        <v>3429</v>
      </c>
      <c r="K262" s="22" t="s">
        <v>1551</v>
      </c>
      <c r="L262" s="22" t="str">
        <f t="shared" si="4"/>
        <v>403</v>
      </c>
      <c r="M262" s="22" t="s">
        <v>21</v>
      </c>
    </row>
    <row r="263" spans="1:13" x14ac:dyDescent="0.25">
      <c r="A263" s="18" t="s">
        <v>13</v>
      </c>
      <c r="B263" s="18" t="s">
        <v>14</v>
      </c>
      <c r="C263" s="19">
        <v>820.01</v>
      </c>
      <c r="D263" s="19">
        <v>820.01</v>
      </c>
      <c r="E263" s="20">
        <v>1677753491</v>
      </c>
      <c r="F263" s="21">
        <v>45873.692696759303</v>
      </c>
      <c r="G263" s="18" t="s">
        <v>15</v>
      </c>
      <c r="H263" s="20">
        <v>120877</v>
      </c>
      <c r="I263" s="18" t="s">
        <v>16</v>
      </c>
      <c r="J263" s="18" t="s">
        <v>2652</v>
      </c>
      <c r="K263" s="18" t="s">
        <v>2712</v>
      </c>
      <c r="L263" s="22" t="str">
        <f t="shared" si="4"/>
        <v>138</v>
      </c>
      <c r="M263" s="18" t="s">
        <v>43</v>
      </c>
    </row>
    <row r="264" spans="1:13" x14ac:dyDescent="0.25">
      <c r="A264" s="18" t="s">
        <v>13</v>
      </c>
      <c r="B264" s="18" t="s">
        <v>14</v>
      </c>
      <c r="C264" s="19">
        <v>8279.4</v>
      </c>
      <c r="D264" s="19">
        <v>8279.4</v>
      </c>
      <c r="E264" s="20">
        <v>1677767359</v>
      </c>
      <c r="F264" s="21">
        <v>45873.695625</v>
      </c>
      <c r="G264" s="18" t="s">
        <v>15</v>
      </c>
      <c r="H264" s="20">
        <v>120879</v>
      </c>
      <c r="I264" s="18" t="s">
        <v>16</v>
      </c>
      <c r="J264" s="18" t="s">
        <v>3430</v>
      </c>
      <c r="K264" s="18" t="s">
        <v>2821</v>
      </c>
      <c r="L264" s="22" t="str">
        <f t="shared" si="4"/>
        <v>393</v>
      </c>
      <c r="M264" s="18" t="s">
        <v>17</v>
      </c>
    </row>
    <row r="265" spans="1:13" x14ac:dyDescent="0.25">
      <c r="A265" s="22" t="s">
        <v>13</v>
      </c>
      <c r="B265" s="22" t="s">
        <v>14</v>
      </c>
      <c r="C265" s="23">
        <v>94.55</v>
      </c>
      <c r="D265" s="23">
        <v>94.55</v>
      </c>
      <c r="E265" s="24">
        <v>1677769593</v>
      </c>
      <c r="F265" s="25">
        <v>45873.696111111101</v>
      </c>
      <c r="G265" s="22" t="s">
        <v>15</v>
      </c>
      <c r="H265" s="24">
        <v>120880</v>
      </c>
      <c r="I265" s="22" t="s">
        <v>16</v>
      </c>
      <c r="J265" s="22" t="s">
        <v>2942</v>
      </c>
      <c r="K265" s="22" t="s">
        <v>1551</v>
      </c>
      <c r="L265" s="22" t="str">
        <f t="shared" si="4"/>
        <v>403</v>
      </c>
      <c r="M265" s="22" t="s">
        <v>21</v>
      </c>
    </row>
    <row r="266" spans="1:13" x14ac:dyDescent="0.25">
      <c r="A266" s="18" t="s">
        <v>13</v>
      </c>
      <c r="B266" s="18" t="s">
        <v>14</v>
      </c>
      <c r="C266" s="19">
        <v>1098.6099999999999</v>
      </c>
      <c r="D266" s="19">
        <v>1098.6099999999999</v>
      </c>
      <c r="E266" s="20">
        <v>1677776942</v>
      </c>
      <c r="F266" s="21">
        <v>45873.6976967593</v>
      </c>
      <c r="G266" s="18" t="s">
        <v>15</v>
      </c>
      <c r="H266" s="20">
        <v>120881</v>
      </c>
      <c r="I266" s="18" t="s">
        <v>16</v>
      </c>
      <c r="J266" s="18" t="s">
        <v>2632</v>
      </c>
      <c r="K266" s="18" t="s">
        <v>2712</v>
      </c>
      <c r="L266" s="22" t="str">
        <f t="shared" si="4"/>
        <v>138</v>
      </c>
      <c r="M266" s="18" t="s">
        <v>43</v>
      </c>
    </row>
    <row r="267" spans="1:13" x14ac:dyDescent="0.25">
      <c r="A267" s="22" t="s">
        <v>13</v>
      </c>
      <c r="B267" s="22" t="s">
        <v>14</v>
      </c>
      <c r="C267" s="23">
        <v>18084.12</v>
      </c>
      <c r="D267" s="23">
        <v>18084.12</v>
      </c>
      <c r="E267" s="24">
        <v>1677780789</v>
      </c>
      <c r="F267" s="25">
        <v>45873.698530092603</v>
      </c>
      <c r="G267" s="22" t="s">
        <v>15</v>
      </c>
      <c r="H267" s="24">
        <v>120882</v>
      </c>
      <c r="I267" s="22" t="s">
        <v>16</v>
      </c>
      <c r="J267" s="22" t="s">
        <v>3431</v>
      </c>
      <c r="K267" s="22" t="s">
        <v>2651</v>
      </c>
      <c r="L267" s="22" t="str">
        <f t="shared" si="4"/>
        <v>393</v>
      </c>
      <c r="M267" s="22" t="s">
        <v>17</v>
      </c>
    </row>
    <row r="268" spans="1:13" x14ac:dyDescent="0.25">
      <c r="A268" s="18" t="s">
        <v>13</v>
      </c>
      <c r="B268" s="18" t="s">
        <v>14</v>
      </c>
      <c r="C268" s="19">
        <v>977621.13</v>
      </c>
      <c r="D268" s="19">
        <v>977621.13</v>
      </c>
      <c r="E268" s="20">
        <v>1677789710</v>
      </c>
      <c r="F268" s="21">
        <v>45873.700416666703</v>
      </c>
      <c r="G268" s="18" t="s">
        <v>15</v>
      </c>
      <c r="H268" s="20">
        <v>120883</v>
      </c>
      <c r="I268" s="18" t="s">
        <v>16</v>
      </c>
      <c r="J268" s="18" t="s">
        <v>3432</v>
      </c>
      <c r="K268" s="18" t="s">
        <v>3433</v>
      </c>
      <c r="L268" s="22" t="str">
        <f t="shared" si="4"/>
        <v>396</v>
      </c>
      <c r="M268" s="18" t="s">
        <v>65</v>
      </c>
    </row>
    <row r="269" spans="1:13" x14ac:dyDescent="0.25">
      <c r="A269" s="18" t="s">
        <v>13</v>
      </c>
      <c r="B269" s="18" t="s">
        <v>14</v>
      </c>
      <c r="C269" s="19">
        <v>455.45</v>
      </c>
      <c r="D269" s="19">
        <v>455.45</v>
      </c>
      <c r="E269" s="20">
        <v>1677790579</v>
      </c>
      <c r="F269" s="21">
        <v>45873.700590277796</v>
      </c>
      <c r="G269" s="18" t="s">
        <v>15</v>
      </c>
      <c r="H269" s="20">
        <v>120884</v>
      </c>
      <c r="I269" s="18" t="s">
        <v>16</v>
      </c>
      <c r="J269" s="18" t="s">
        <v>2659</v>
      </c>
      <c r="K269" s="18" t="s">
        <v>2712</v>
      </c>
      <c r="L269" s="22" t="str">
        <f t="shared" si="4"/>
        <v>138</v>
      </c>
      <c r="M269" s="18" t="s">
        <v>43</v>
      </c>
    </row>
    <row r="270" spans="1:13" x14ac:dyDescent="0.25">
      <c r="A270" s="18" t="s">
        <v>13</v>
      </c>
      <c r="B270" s="18" t="s">
        <v>14</v>
      </c>
      <c r="C270" s="19">
        <v>25915.1</v>
      </c>
      <c r="D270" s="19">
        <v>25915.1</v>
      </c>
      <c r="E270" s="20">
        <v>1677792670</v>
      </c>
      <c r="F270" s="21">
        <v>45873.7010532407</v>
      </c>
      <c r="G270" s="18" t="s">
        <v>15</v>
      </c>
      <c r="H270" s="20">
        <v>120885</v>
      </c>
      <c r="I270" s="18" t="s">
        <v>16</v>
      </c>
      <c r="J270" s="18" t="s">
        <v>3434</v>
      </c>
      <c r="K270" s="18" t="s">
        <v>2651</v>
      </c>
      <c r="L270" s="22" t="str">
        <f t="shared" si="4"/>
        <v>393</v>
      </c>
      <c r="M270" s="18" t="s">
        <v>17</v>
      </c>
    </row>
    <row r="271" spans="1:13" x14ac:dyDescent="0.25">
      <c r="A271" s="22" t="s">
        <v>13</v>
      </c>
      <c r="B271" s="22" t="s">
        <v>14</v>
      </c>
      <c r="C271" s="23">
        <v>3067861.33</v>
      </c>
      <c r="D271" s="23">
        <v>3067861.33</v>
      </c>
      <c r="E271" s="24">
        <v>1677796073</v>
      </c>
      <c r="F271" s="25">
        <v>45873.701793981498</v>
      </c>
      <c r="G271" s="22" t="s">
        <v>15</v>
      </c>
      <c r="H271" s="24">
        <v>120886</v>
      </c>
      <c r="I271" s="22" t="s">
        <v>16</v>
      </c>
      <c r="J271" s="22" t="s">
        <v>3435</v>
      </c>
      <c r="K271" s="22" t="s">
        <v>2658</v>
      </c>
      <c r="L271" s="22" t="str">
        <f t="shared" si="4"/>
        <v>403</v>
      </c>
      <c r="M271" s="22" t="s">
        <v>21</v>
      </c>
    </row>
    <row r="272" spans="1:13" x14ac:dyDescent="0.25">
      <c r="A272" s="18" t="s">
        <v>13</v>
      </c>
      <c r="B272" s="18" t="s">
        <v>14</v>
      </c>
      <c r="C272" s="19">
        <v>38000.86</v>
      </c>
      <c r="D272" s="19">
        <v>38000.86</v>
      </c>
      <c r="E272" s="20">
        <v>1677797105</v>
      </c>
      <c r="F272" s="21">
        <v>45873.7020023148</v>
      </c>
      <c r="G272" s="18" t="s">
        <v>15</v>
      </c>
      <c r="H272" s="20">
        <v>120887</v>
      </c>
      <c r="I272" s="18" t="s">
        <v>16</v>
      </c>
      <c r="J272" s="18" t="s">
        <v>3436</v>
      </c>
      <c r="K272" s="18" t="s">
        <v>2988</v>
      </c>
      <c r="L272" s="22" t="str">
        <f t="shared" si="4"/>
        <v>403</v>
      </c>
      <c r="M272" s="18" t="s">
        <v>21</v>
      </c>
    </row>
    <row r="273" spans="1:13" x14ac:dyDescent="0.25">
      <c r="A273" s="18" t="s">
        <v>13</v>
      </c>
      <c r="B273" s="18" t="s">
        <v>14</v>
      </c>
      <c r="C273" s="19">
        <v>2301.1</v>
      </c>
      <c r="D273" s="19">
        <v>2301.1</v>
      </c>
      <c r="E273" s="20">
        <v>1677804313</v>
      </c>
      <c r="F273" s="21">
        <v>45873.703587962998</v>
      </c>
      <c r="G273" s="18" t="s">
        <v>15</v>
      </c>
      <c r="H273" s="20">
        <v>120888</v>
      </c>
      <c r="I273" s="18" t="s">
        <v>16</v>
      </c>
      <c r="J273" s="18" t="s">
        <v>2671</v>
      </c>
      <c r="K273" s="18" t="s">
        <v>2712</v>
      </c>
      <c r="L273" s="22" t="str">
        <f t="shared" si="4"/>
        <v>138</v>
      </c>
      <c r="M273" s="18" t="s">
        <v>43</v>
      </c>
    </row>
    <row r="274" spans="1:13" x14ac:dyDescent="0.25">
      <c r="A274" s="22" t="s">
        <v>13</v>
      </c>
      <c r="B274" s="22" t="s">
        <v>14</v>
      </c>
      <c r="C274" s="23">
        <v>45754.8</v>
      </c>
      <c r="D274" s="23">
        <v>45754.8</v>
      </c>
      <c r="E274" s="24">
        <v>1677815808</v>
      </c>
      <c r="F274" s="25">
        <v>45873.706018518496</v>
      </c>
      <c r="G274" s="22" t="s">
        <v>15</v>
      </c>
      <c r="H274" s="24">
        <v>120889</v>
      </c>
      <c r="I274" s="22" t="s">
        <v>16</v>
      </c>
      <c r="J274" s="22" t="s">
        <v>3437</v>
      </c>
      <c r="K274" s="22" t="s">
        <v>2988</v>
      </c>
      <c r="L274" s="22" t="str">
        <f t="shared" si="4"/>
        <v>403</v>
      </c>
      <c r="M274" s="22" t="s">
        <v>21</v>
      </c>
    </row>
    <row r="275" spans="1:13" x14ac:dyDescent="0.25">
      <c r="A275" s="18" t="s">
        <v>13</v>
      </c>
      <c r="B275" s="18" t="s">
        <v>14</v>
      </c>
      <c r="C275" s="19">
        <v>9293663.6999999993</v>
      </c>
      <c r="D275" s="19">
        <v>9293663.6999999993</v>
      </c>
      <c r="E275" s="20">
        <v>1677818563</v>
      </c>
      <c r="F275" s="21">
        <v>45873.706620370402</v>
      </c>
      <c r="G275" s="18" t="s">
        <v>15</v>
      </c>
      <c r="H275" s="20">
        <v>120890</v>
      </c>
      <c r="I275" s="18" t="s">
        <v>16</v>
      </c>
      <c r="J275" s="18" t="s">
        <v>3438</v>
      </c>
      <c r="K275" s="18" t="s">
        <v>2754</v>
      </c>
      <c r="L275" s="22" t="str">
        <f t="shared" si="4"/>
        <v>403</v>
      </c>
      <c r="M275" s="18" t="s">
        <v>21</v>
      </c>
    </row>
    <row r="276" spans="1:13" x14ac:dyDescent="0.25">
      <c r="A276" s="18" t="s">
        <v>13</v>
      </c>
      <c r="B276" s="18" t="s">
        <v>14</v>
      </c>
      <c r="C276" s="19">
        <v>74991.740000000005</v>
      </c>
      <c r="D276" s="19">
        <v>74991.740000000005</v>
      </c>
      <c r="E276" s="20">
        <v>1677829303</v>
      </c>
      <c r="F276" s="21">
        <v>45873.709016203698</v>
      </c>
      <c r="G276" s="18" t="s">
        <v>15</v>
      </c>
      <c r="H276" s="20">
        <v>120891</v>
      </c>
      <c r="I276" s="18" t="s">
        <v>16</v>
      </c>
      <c r="J276" s="18" t="s">
        <v>3438</v>
      </c>
      <c r="K276" s="18" t="s">
        <v>2754</v>
      </c>
      <c r="L276" s="22" t="str">
        <f t="shared" si="4"/>
        <v>403</v>
      </c>
      <c r="M276" s="18" t="s">
        <v>21</v>
      </c>
    </row>
    <row r="277" spans="1:13" x14ac:dyDescent="0.25">
      <c r="A277" s="18" t="s">
        <v>13</v>
      </c>
      <c r="B277" s="18" t="s">
        <v>14</v>
      </c>
      <c r="C277" s="19">
        <v>2020.16</v>
      </c>
      <c r="D277" s="19">
        <v>2020.16</v>
      </c>
      <c r="E277" s="20">
        <v>1677841898</v>
      </c>
      <c r="F277" s="21">
        <v>45873.711851851898</v>
      </c>
      <c r="G277" s="18" t="s">
        <v>15</v>
      </c>
      <c r="H277" s="20">
        <v>120892</v>
      </c>
      <c r="I277" s="18" t="s">
        <v>16</v>
      </c>
      <c r="J277" s="18" t="s">
        <v>3439</v>
      </c>
      <c r="K277" s="18" t="s">
        <v>162</v>
      </c>
      <c r="L277" s="22" t="str">
        <f t="shared" si="4"/>
        <v>393</v>
      </c>
      <c r="M277" s="18" t="s">
        <v>17</v>
      </c>
    </row>
    <row r="278" spans="1:13" x14ac:dyDescent="0.25">
      <c r="A278" s="22" t="s">
        <v>13</v>
      </c>
      <c r="B278" s="22" t="s">
        <v>14</v>
      </c>
      <c r="C278" s="23">
        <v>42919.66</v>
      </c>
      <c r="D278" s="23">
        <v>42919.66</v>
      </c>
      <c r="E278" s="24">
        <v>1677858404</v>
      </c>
      <c r="F278" s="25">
        <v>45873.715624999997</v>
      </c>
      <c r="G278" s="22" t="s">
        <v>15</v>
      </c>
      <c r="H278" s="24">
        <v>120893</v>
      </c>
      <c r="I278" s="22" t="s">
        <v>16</v>
      </c>
      <c r="J278" s="22" t="s">
        <v>3440</v>
      </c>
      <c r="K278" s="22" t="s">
        <v>1975</v>
      </c>
      <c r="L278" s="22" t="str">
        <f t="shared" si="4"/>
        <v>403</v>
      </c>
      <c r="M278" s="22" t="s">
        <v>21</v>
      </c>
    </row>
    <row r="279" spans="1:13" x14ac:dyDescent="0.25">
      <c r="A279" s="18" t="s">
        <v>13</v>
      </c>
      <c r="B279" s="18" t="s">
        <v>14</v>
      </c>
      <c r="C279" s="19">
        <v>10170.379999999999</v>
      </c>
      <c r="D279" s="19">
        <v>10170.379999999999</v>
      </c>
      <c r="E279" s="20">
        <v>1677862960</v>
      </c>
      <c r="F279" s="21">
        <v>45873.716655092598</v>
      </c>
      <c r="G279" s="18" t="s">
        <v>15</v>
      </c>
      <c r="H279" s="20">
        <v>120894</v>
      </c>
      <c r="I279" s="18" t="s">
        <v>16</v>
      </c>
      <c r="J279" s="18" t="s">
        <v>3441</v>
      </c>
      <c r="K279" s="18" t="s">
        <v>2711</v>
      </c>
      <c r="L279" s="22" t="str">
        <f t="shared" si="4"/>
        <v>393</v>
      </c>
      <c r="M279" s="18" t="s">
        <v>17</v>
      </c>
    </row>
    <row r="280" spans="1:13" x14ac:dyDescent="0.25">
      <c r="A280" s="22" t="s">
        <v>13</v>
      </c>
      <c r="B280" s="22" t="s">
        <v>14</v>
      </c>
      <c r="C280" s="23">
        <v>49599.040000000001</v>
      </c>
      <c r="D280" s="23">
        <v>49599.040000000001</v>
      </c>
      <c r="E280" s="24">
        <v>1677864292</v>
      </c>
      <c r="F280" s="25">
        <v>45873.716967592598</v>
      </c>
      <c r="G280" s="22" t="s">
        <v>15</v>
      </c>
      <c r="H280" s="24">
        <v>120895</v>
      </c>
      <c r="I280" s="22" t="s">
        <v>16</v>
      </c>
      <c r="J280" s="22" t="s">
        <v>3442</v>
      </c>
      <c r="K280" s="22" t="s">
        <v>2684</v>
      </c>
      <c r="L280" s="22" t="str">
        <f t="shared" si="4"/>
        <v>393</v>
      </c>
      <c r="M280" s="22" t="s">
        <v>17</v>
      </c>
    </row>
    <row r="281" spans="1:13" x14ac:dyDescent="0.25">
      <c r="A281" s="18" t="s">
        <v>13</v>
      </c>
      <c r="B281" s="18" t="s">
        <v>14</v>
      </c>
      <c r="C281" s="19">
        <v>44544.69</v>
      </c>
      <c r="D281" s="19">
        <v>44544.69</v>
      </c>
      <c r="E281" s="20">
        <v>1677877623</v>
      </c>
      <c r="F281" s="21">
        <v>45873.72</v>
      </c>
      <c r="G281" s="18" t="s">
        <v>15</v>
      </c>
      <c r="H281" s="20">
        <v>120896</v>
      </c>
      <c r="I281" s="18" t="s">
        <v>16</v>
      </c>
      <c r="J281" s="18" t="s">
        <v>3443</v>
      </c>
      <c r="K281" s="18" t="s">
        <v>1975</v>
      </c>
      <c r="L281" s="22" t="str">
        <f t="shared" si="4"/>
        <v>403</v>
      </c>
      <c r="M281" s="18" t="s">
        <v>21</v>
      </c>
    </row>
    <row r="282" spans="1:13" x14ac:dyDescent="0.25">
      <c r="A282" s="22" t="s">
        <v>13</v>
      </c>
      <c r="B282" s="22" t="s">
        <v>14</v>
      </c>
      <c r="C282" s="23">
        <v>2933</v>
      </c>
      <c r="D282" s="23">
        <v>2933</v>
      </c>
      <c r="E282" s="24">
        <v>1677882355</v>
      </c>
      <c r="F282" s="25">
        <v>45873.721087963</v>
      </c>
      <c r="G282" s="22" t="s">
        <v>15</v>
      </c>
      <c r="H282" s="24">
        <v>120897</v>
      </c>
      <c r="I282" s="22" t="s">
        <v>16</v>
      </c>
      <c r="J282" s="22" t="s">
        <v>3444</v>
      </c>
      <c r="K282" s="22" t="s">
        <v>2684</v>
      </c>
      <c r="L282" s="22" t="str">
        <f t="shared" si="4"/>
        <v>393</v>
      </c>
      <c r="M282" s="22" t="s">
        <v>17</v>
      </c>
    </row>
    <row r="283" spans="1:13" x14ac:dyDescent="0.25">
      <c r="A283" s="18" t="s">
        <v>13</v>
      </c>
      <c r="B283" s="18" t="s">
        <v>14</v>
      </c>
      <c r="C283" s="19">
        <v>27699.54</v>
      </c>
      <c r="D283" s="19">
        <v>27699.54</v>
      </c>
      <c r="E283" s="20">
        <v>1677900287</v>
      </c>
      <c r="F283" s="21">
        <v>45873.725208333301</v>
      </c>
      <c r="G283" s="18" t="s">
        <v>15</v>
      </c>
      <c r="H283" s="20">
        <v>120898</v>
      </c>
      <c r="I283" s="18" t="s">
        <v>16</v>
      </c>
      <c r="J283" s="18" t="s">
        <v>3445</v>
      </c>
      <c r="K283" s="18" t="s">
        <v>1975</v>
      </c>
      <c r="L283" s="22" t="str">
        <f t="shared" si="4"/>
        <v>403</v>
      </c>
      <c r="M283" s="18" t="s">
        <v>21</v>
      </c>
    </row>
    <row r="284" spans="1:13" x14ac:dyDescent="0.25">
      <c r="A284" s="22" t="s">
        <v>13</v>
      </c>
      <c r="B284" s="22" t="s">
        <v>14</v>
      </c>
      <c r="C284" s="23">
        <v>10775</v>
      </c>
      <c r="D284" s="23">
        <v>10775</v>
      </c>
      <c r="E284" s="24">
        <v>1677904108</v>
      </c>
      <c r="F284" s="25">
        <v>45873.726099537002</v>
      </c>
      <c r="G284" s="22" t="s">
        <v>15</v>
      </c>
      <c r="H284" s="24">
        <v>120899</v>
      </c>
      <c r="I284" s="22" t="s">
        <v>16</v>
      </c>
      <c r="J284" s="22" t="s">
        <v>3446</v>
      </c>
      <c r="K284" s="22" t="s">
        <v>3186</v>
      </c>
      <c r="L284" s="22" t="str">
        <f t="shared" si="4"/>
        <v>393</v>
      </c>
      <c r="M284" s="22" t="s">
        <v>17</v>
      </c>
    </row>
    <row r="285" spans="1:13" x14ac:dyDescent="0.25">
      <c r="A285" s="22" t="s">
        <v>13</v>
      </c>
      <c r="B285" s="22" t="s">
        <v>14</v>
      </c>
      <c r="C285" s="23">
        <v>113643</v>
      </c>
      <c r="D285" s="23">
        <v>113643</v>
      </c>
      <c r="E285" s="24">
        <v>1677908671</v>
      </c>
      <c r="F285" s="25">
        <v>45873.727164351898</v>
      </c>
      <c r="G285" s="22" t="s">
        <v>15</v>
      </c>
      <c r="H285" s="24">
        <v>120900</v>
      </c>
      <c r="I285" s="22" t="s">
        <v>16</v>
      </c>
      <c r="J285" s="22" t="s">
        <v>3447</v>
      </c>
      <c r="K285" s="22" t="s">
        <v>305</v>
      </c>
      <c r="L285" s="22" t="str">
        <f t="shared" si="4"/>
        <v>328</v>
      </c>
      <c r="M285" s="22" t="s">
        <v>19</v>
      </c>
    </row>
    <row r="286" spans="1:13" x14ac:dyDescent="0.25">
      <c r="A286" s="18" t="s">
        <v>13</v>
      </c>
      <c r="B286" s="18" t="s">
        <v>14</v>
      </c>
      <c r="C286" s="19">
        <v>21323.51</v>
      </c>
      <c r="D286" s="19">
        <v>21323.51</v>
      </c>
      <c r="E286" s="20">
        <v>1677926163</v>
      </c>
      <c r="F286" s="21">
        <v>45873.731180555602</v>
      </c>
      <c r="G286" s="18" t="s">
        <v>15</v>
      </c>
      <c r="H286" s="20">
        <v>120902</v>
      </c>
      <c r="I286" s="18" t="s">
        <v>16</v>
      </c>
      <c r="J286" s="18" t="s">
        <v>3448</v>
      </c>
      <c r="K286" s="18" t="s">
        <v>1975</v>
      </c>
      <c r="L286" s="22" t="str">
        <f t="shared" si="4"/>
        <v>403</v>
      </c>
      <c r="M286" s="18" t="s">
        <v>21</v>
      </c>
    </row>
    <row r="287" spans="1:13" x14ac:dyDescent="0.25">
      <c r="A287" s="22" t="s">
        <v>13</v>
      </c>
      <c r="B287" s="22" t="s">
        <v>14</v>
      </c>
      <c r="C287" s="23">
        <v>25661.19</v>
      </c>
      <c r="D287" s="23">
        <v>25661.19</v>
      </c>
      <c r="E287" s="24">
        <v>1677945860</v>
      </c>
      <c r="F287" s="25">
        <v>45873.7356365741</v>
      </c>
      <c r="G287" s="22" t="s">
        <v>15</v>
      </c>
      <c r="H287" s="24">
        <v>120903</v>
      </c>
      <c r="I287" s="22" t="s">
        <v>16</v>
      </c>
      <c r="J287" s="22" t="s">
        <v>3449</v>
      </c>
      <c r="K287" s="22" t="s">
        <v>1975</v>
      </c>
      <c r="L287" s="22" t="str">
        <f t="shared" si="4"/>
        <v>403</v>
      </c>
      <c r="M287" s="22" t="s">
        <v>21</v>
      </c>
    </row>
    <row r="288" spans="1:13" x14ac:dyDescent="0.25">
      <c r="A288" s="22" t="s">
        <v>13</v>
      </c>
      <c r="B288" s="22" t="s">
        <v>14</v>
      </c>
      <c r="C288" s="23">
        <v>4197.32</v>
      </c>
      <c r="D288" s="23">
        <v>4197.32</v>
      </c>
      <c r="E288" s="24">
        <v>1677961010</v>
      </c>
      <c r="F288" s="25">
        <v>45873.739108796297</v>
      </c>
      <c r="G288" s="22" t="s">
        <v>15</v>
      </c>
      <c r="H288" s="24">
        <v>120904</v>
      </c>
      <c r="I288" s="22" t="s">
        <v>16</v>
      </c>
      <c r="J288" s="22" t="s">
        <v>3450</v>
      </c>
      <c r="K288" s="22" t="s">
        <v>2877</v>
      </c>
      <c r="L288" s="22" t="str">
        <f t="shared" si="4"/>
        <v>393</v>
      </c>
      <c r="M288" s="22" t="s">
        <v>17</v>
      </c>
    </row>
    <row r="289" spans="1:13" x14ac:dyDescent="0.25">
      <c r="A289" s="18" t="s">
        <v>13</v>
      </c>
      <c r="B289" s="18" t="s">
        <v>14</v>
      </c>
      <c r="C289" s="19">
        <v>33.28</v>
      </c>
      <c r="D289" s="19">
        <v>33.28</v>
      </c>
      <c r="E289" s="20">
        <v>1677989775</v>
      </c>
      <c r="F289" s="21">
        <v>45873.745717592603</v>
      </c>
      <c r="G289" s="18" t="s">
        <v>15</v>
      </c>
      <c r="H289" s="20">
        <v>120905</v>
      </c>
      <c r="I289" s="18" t="s">
        <v>16</v>
      </c>
      <c r="J289" s="18" t="s">
        <v>3451</v>
      </c>
      <c r="K289" s="18" t="s">
        <v>2877</v>
      </c>
      <c r="L289" s="22" t="str">
        <f t="shared" si="4"/>
        <v>393</v>
      </c>
      <c r="M289" s="18" t="s">
        <v>17</v>
      </c>
    </row>
    <row r="290" spans="1:13" x14ac:dyDescent="0.25">
      <c r="A290" s="18" t="s">
        <v>13</v>
      </c>
      <c r="B290" s="18" t="s">
        <v>14</v>
      </c>
      <c r="C290" s="19">
        <v>1330.3</v>
      </c>
      <c r="D290" s="19">
        <v>1330.3</v>
      </c>
      <c r="E290" s="20">
        <v>1678052325</v>
      </c>
      <c r="F290" s="21">
        <v>45873.760428240697</v>
      </c>
      <c r="G290" s="18" t="s">
        <v>15</v>
      </c>
      <c r="H290" s="20">
        <v>120906</v>
      </c>
      <c r="I290" s="18" t="s">
        <v>16</v>
      </c>
      <c r="J290" s="18" t="s">
        <v>3452</v>
      </c>
      <c r="K290" s="18" t="s">
        <v>2982</v>
      </c>
      <c r="L290" s="22" t="str">
        <f t="shared" si="4"/>
        <v>403</v>
      </c>
      <c r="M290" s="18" t="s">
        <v>21</v>
      </c>
    </row>
    <row r="291" spans="1:13" x14ac:dyDescent="0.25">
      <c r="A291" s="22" t="s">
        <v>13</v>
      </c>
      <c r="B291" s="22" t="s">
        <v>14</v>
      </c>
      <c r="C291" s="23">
        <v>9028.52</v>
      </c>
      <c r="D291" s="23">
        <v>9028.52</v>
      </c>
      <c r="E291" s="24">
        <v>1678077494</v>
      </c>
      <c r="F291" s="25">
        <v>45873.766365740703</v>
      </c>
      <c r="G291" s="22" t="s">
        <v>15</v>
      </c>
      <c r="H291" s="24">
        <v>120907</v>
      </c>
      <c r="I291" s="22" t="s">
        <v>16</v>
      </c>
      <c r="J291" s="22" t="s">
        <v>3453</v>
      </c>
      <c r="K291" s="22" t="s">
        <v>3454</v>
      </c>
      <c r="L291" s="22" t="str">
        <f t="shared" si="4"/>
        <v>393</v>
      </c>
      <c r="M291" s="22" t="s">
        <v>17</v>
      </c>
    </row>
    <row r="292" spans="1:13" x14ac:dyDescent="0.25">
      <c r="A292" s="22" t="s">
        <v>13</v>
      </c>
      <c r="B292" s="22" t="s">
        <v>14</v>
      </c>
      <c r="C292" s="23">
        <v>48805.29</v>
      </c>
      <c r="D292" s="23">
        <v>48805.29</v>
      </c>
      <c r="E292" s="24">
        <v>1678080753</v>
      </c>
      <c r="F292" s="25">
        <v>45873.767118055599</v>
      </c>
      <c r="G292" s="22" t="s">
        <v>15</v>
      </c>
      <c r="H292" s="24">
        <v>120908</v>
      </c>
      <c r="I292" s="22" t="s">
        <v>16</v>
      </c>
      <c r="J292" s="22" t="s">
        <v>3455</v>
      </c>
      <c r="K292" s="22" t="s">
        <v>2982</v>
      </c>
      <c r="L292" s="22" t="str">
        <f t="shared" si="4"/>
        <v>403</v>
      </c>
      <c r="M292" s="22" t="s">
        <v>21</v>
      </c>
    </row>
    <row r="293" spans="1:13" x14ac:dyDescent="0.25">
      <c r="A293" s="18" t="s">
        <v>13</v>
      </c>
      <c r="B293" s="18" t="s">
        <v>14</v>
      </c>
      <c r="C293" s="19">
        <v>20255.07</v>
      </c>
      <c r="D293" s="19">
        <v>20255.07</v>
      </c>
      <c r="E293" s="20">
        <v>1678088204</v>
      </c>
      <c r="F293" s="21">
        <v>45873.768900463001</v>
      </c>
      <c r="G293" s="18" t="s">
        <v>15</v>
      </c>
      <c r="H293" s="20">
        <v>120909</v>
      </c>
      <c r="I293" s="18" t="s">
        <v>16</v>
      </c>
      <c r="J293" s="18" t="s">
        <v>3456</v>
      </c>
      <c r="K293" s="18" t="s">
        <v>2660</v>
      </c>
      <c r="L293" s="22" t="str">
        <f t="shared" si="4"/>
        <v>393</v>
      </c>
      <c r="M293" s="18" t="s">
        <v>17</v>
      </c>
    </row>
    <row r="294" spans="1:13" x14ac:dyDescent="0.25">
      <c r="A294" s="22" t="s">
        <v>13</v>
      </c>
      <c r="B294" s="22" t="s">
        <v>14</v>
      </c>
      <c r="C294" s="23">
        <v>18993.04</v>
      </c>
      <c r="D294" s="23">
        <v>18993.04</v>
      </c>
      <c r="E294" s="24">
        <v>1678097561</v>
      </c>
      <c r="F294" s="25">
        <v>45873.771180555603</v>
      </c>
      <c r="G294" s="22" t="s">
        <v>15</v>
      </c>
      <c r="H294" s="24">
        <v>120910</v>
      </c>
      <c r="I294" s="22" t="s">
        <v>16</v>
      </c>
      <c r="J294" s="22" t="s">
        <v>3457</v>
      </c>
      <c r="K294" s="22" t="s">
        <v>2982</v>
      </c>
      <c r="L294" s="22" t="str">
        <f t="shared" si="4"/>
        <v>403</v>
      </c>
      <c r="M294" s="22" t="s">
        <v>21</v>
      </c>
    </row>
    <row r="295" spans="1:13" ht="25.5" x14ac:dyDescent="0.25">
      <c r="A295" s="18" t="s">
        <v>13</v>
      </c>
      <c r="B295" s="18" t="s">
        <v>14</v>
      </c>
      <c r="C295" s="19">
        <v>46888.12</v>
      </c>
      <c r="D295" s="19">
        <v>46888.12</v>
      </c>
      <c r="E295" s="20">
        <v>1678118619</v>
      </c>
      <c r="F295" s="21">
        <v>45873.776238425897</v>
      </c>
      <c r="G295" s="18" t="s">
        <v>15</v>
      </c>
      <c r="H295" s="20">
        <v>120911</v>
      </c>
      <c r="I295" s="18" t="s">
        <v>16</v>
      </c>
      <c r="J295" s="27" t="s">
        <v>3458</v>
      </c>
      <c r="K295" s="18" t="s">
        <v>2982</v>
      </c>
      <c r="L295" s="22" t="str">
        <f t="shared" si="4"/>
        <v>403</v>
      </c>
      <c r="M295" s="18" t="s">
        <v>21</v>
      </c>
    </row>
    <row r="296" spans="1:13" x14ac:dyDescent="0.25">
      <c r="A296" s="22" t="s">
        <v>13</v>
      </c>
      <c r="B296" s="22" t="s">
        <v>14</v>
      </c>
      <c r="C296" s="23">
        <v>1048468.85</v>
      </c>
      <c r="D296" s="23">
        <v>1048468.85</v>
      </c>
      <c r="E296" s="24">
        <v>1678142874</v>
      </c>
      <c r="F296" s="25">
        <v>45873.781875000001</v>
      </c>
      <c r="G296" s="22" t="s">
        <v>15</v>
      </c>
      <c r="H296" s="24">
        <v>120912</v>
      </c>
      <c r="I296" s="22" t="s">
        <v>16</v>
      </c>
      <c r="J296" s="22" t="s">
        <v>3459</v>
      </c>
      <c r="K296" s="22" t="s">
        <v>2982</v>
      </c>
      <c r="L296" s="22" t="str">
        <f t="shared" si="4"/>
        <v>403</v>
      </c>
      <c r="M296" s="22" t="s">
        <v>21</v>
      </c>
    </row>
    <row r="297" spans="1:13" x14ac:dyDescent="0.25">
      <c r="A297" s="18" t="s">
        <v>13</v>
      </c>
      <c r="B297" s="18" t="s">
        <v>14</v>
      </c>
      <c r="C297" s="19">
        <v>3331.33</v>
      </c>
      <c r="D297" s="19">
        <v>3331.33</v>
      </c>
      <c r="E297" s="20">
        <v>1678232346</v>
      </c>
      <c r="F297" s="21">
        <v>45873.801967592597</v>
      </c>
      <c r="G297" s="18" t="s">
        <v>15</v>
      </c>
      <c r="H297" s="20">
        <v>120916</v>
      </c>
      <c r="I297" s="18" t="s">
        <v>16</v>
      </c>
      <c r="J297" s="18" t="s">
        <v>2806</v>
      </c>
      <c r="K297" s="18" t="s">
        <v>2174</v>
      </c>
      <c r="L297" s="22" t="str">
        <f t="shared" si="4"/>
        <v>393</v>
      </c>
      <c r="M297" s="18" t="s">
        <v>17</v>
      </c>
    </row>
    <row r="298" spans="1:13" x14ac:dyDescent="0.25">
      <c r="A298" s="18" t="s">
        <v>13</v>
      </c>
      <c r="B298" s="18" t="s">
        <v>14</v>
      </c>
      <c r="C298" s="19">
        <v>6539.91</v>
      </c>
      <c r="D298" s="19">
        <v>6539.91</v>
      </c>
      <c r="E298" s="20">
        <v>1678243589</v>
      </c>
      <c r="F298" s="21">
        <v>45873.804560185199</v>
      </c>
      <c r="G298" s="18" t="s">
        <v>15</v>
      </c>
      <c r="H298" s="20">
        <v>120917</v>
      </c>
      <c r="I298" s="18" t="s">
        <v>16</v>
      </c>
      <c r="J298" s="18" t="s">
        <v>2807</v>
      </c>
      <c r="K298" s="18" t="s">
        <v>2174</v>
      </c>
      <c r="L298" s="22" t="str">
        <f t="shared" si="4"/>
        <v>393</v>
      </c>
      <c r="M298" s="18" t="s">
        <v>17</v>
      </c>
    </row>
    <row r="299" spans="1:13" x14ac:dyDescent="0.25">
      <c r="A299" s="18" t="s">
        <v>13</v>
      </c>
      <c r="B299" s="18" t="s">
        <v>14</v>
      </c>
      <c r="C299" s="19">
        <v>2346.84</v>
      </c>
      <c r="D299" s="19">
        <v>2346.84</v>
      </c>
      <c r="E299" s="20">
        <v>1678264679</v>
      </c>
      <c r="F299" s="21">
        <v>45873.809409722198</v>
      </c>
      <c r="G299" s="18" t="s">
        <v>15</v>
      </c>
      <c r="H299" s="20">
        <v>120919</v>
      </c>
      <c r="I299" s="18" t="s">
        <v>16</v>
      </c>
      <c r="J299" s="18" t="s">
        <v>3460</v>
      </c>
      <c r="K299" s="18" t="s">
        <v>2871</v>
      </c>
      <c r="L299" s="22" t="str">
        <f t="shared" si="4"/>
        <v>393</v>
      </c>
      <c r="M299" s="18" t="s">
        <v>17</v>
      </c>
    </row>
    <row r="300" spans="1:13" x14ac:dyDescent="0.25">
      <c r="A300" s="18" t="s">
        <v>13</v>
      </c>
      <c r="B300" s="18" t="s">
        <v>14</v>
      </c>
      <c r="C300" s="19">
        <v>5174</v>
      </c>
      <c r="D300" s="19">
        <v>5174</v>
      </c>
      <c r="E300" s="20">
        <v>1678265582</v>
      </c>
      <c r="F300" s="21">
        <v>45873.809618055602</v>
      </c>
      <c r="G300" s="18" t="s">
        <v>15</v>
      </c>
      <c r="H300" s="20">
        <v>120920</v>
      </c>
      <c r="I300" s="18" t="s">
        <v>16</v>
      </c>
      <c r="J300" s="18" t="s">
        <v>75</v>
      </c>
      <c r="K300" s="18" t="s">
        <v>2637</v>
      </c>
      <c r="L300" s="22" t="str">
        <f t="shared" si="4"/>
        <v>138</v>
      </c>
      <c r="M300" s="18" t="s">
        <v>43</v>
      </c>
    </row>
    <row r="301" spans="1:13" x14ac:dyDescent="0.25">
      <c r="A301" s="22" t="s">
        <v>13</v>
      </c>
      <c r="B301" s="22" t="s">
        <v>14</v>
      </c>
      <c r="C301" s="23">
        <v>5698.67</v>
      </c>
      <c r="D301" s="23">
        <v>5698.67</v>
      </c>
      <c r="E301" s="24">
        <v>1678272654</v>
      </c>
      <c r="F301" s="25">
        <v>45873.8112384259</v>
      </c>
      <c r="G301" s="22" t="s">
        <v>15</v>
      </c>
      <c r="H301" s="24">
        <v>120921</v>
      </c>
      <c r="I301" s="22" t="s">
        <v>16</v>
      </c>
      <c r="J301" s="22" t="s">
        <v>3461</v>
      </c>
      <c r="K301" s="22" t="s">
        <v>2667</v>
      </c>
      <c r="L301" s="22" t="str">
        <f t="shared" si="4"/>
        <v>393</v>
      </c>
      <c r="M301" s="22" t="s">
        <v>17</v>
      </c>
    </row>
    <row r="302" spans="1:13" x14ac:dyDescent="0.25">
      <c r="A302" s="22" t="s">
        <v>13</v>
      </c>
      <c r="B302" s="22" t="s">
        <v>14</v>
      </c>
      <c r="C302" s="23">
        <v>2141.9299999999998</v>
      </c>
      <c r="D302" s="23">
        <v>2141.9299999999998</v>
      </c>
      <c r="E302" s="24">
        <v>1678289206</v>
      </c>
      <c r="F302" s="25">
        <v>45873.815034722204</v>
      </c>
      <c r="G302" s="22" t="s">
        <v>15</v>
      </c>
      <c r="H302" s="24">
        <v>120922</v>
      </c>
      <c r="I302" s="22" t="s">
        <v>16</v>
      </c>
      <c r="J302" s="22" t="s">
        <v>3462</v>
      </c>
      <c r="K302" s="22" t="s">
        <v>2667</v>
      </c>
      <c r="L302" s="22" t="str">
        <f t="shared" si="4"/>
        <v>393</v>
      </c>
      <c r="M302" s="22" t="s">
        <v>17</v>
      </c>
    </row>
    <row r="303" spans="1:13" x14ac:dyDescent="0.25">
      <c r="A303" s="18" t="s">
        <v>13</v>
      </c>
      <c r="B303" s="18" t="s">
        <v>14</v>
      </c>
      <c r="C303" s="19">
        <v>8769.67</v>
      </c>
      <c r="D303" s="19">
        <v>8769.67</v>
      </c>
      <c r="E303" s="20">
        <v>1678303377</v>
      </c>
      <c r="F303" s="21">
        <v>45873.818321759303</v>
      </c>
      <c r="G303" s="18" t="s">
        <v>15</v>
      </c>
      <c r="H303" s="20">
        <v>120923</v>
      </c>
      <c r="I303" s="18" t="s">
        <v>16</v>
      </c>
      <c r="J303" s="18" t="s">
        <v>3463</v>
      </c>
      <c r="K303" s="18" t="s">
        <v>2667</v>
      </c>
      <c r="L303" s="22" t="str">
        <f t="shared" si="4"/>
        <v>393</v>
      </c>
      <c r="M303" s="18" t="s">
        <v>17</v>
      </c>
    </row>
    <row r="304" spans="1:13" x14ac:dyDescent="0.25">
      <c r="A304" s="18" t="s">
        <v>13</v>
      </c>
      <c r="B304" s="18" t="s">
        <v>14</v>
      </c>
      <c r="C304" s="19">
        <v>6001.21</v>
      </c>
      <c r="D304" s="19">
        <v>6001.21</v>
      </c>
      <c r="E304" s="20">
        <v>1678320049</v>
      </c>
      <c r="F304" s="21">
        <v>45873.822164351899</v>
      </c>
      <c r="G304" s="18" t="s">
        <v>15</v>
      </c>
      <c r="H304" s="20">
        <v>120924</v>
      </c>
      <c r="I304" s="18" t="s">
        <v>16</v>
      </c>
      <c r="J304" s="18" t="s">
        <v>3464</v>
      </c>
      <c r="K304" s="18" t="s">
        <v>2667</v>
      </c>
      <c r="L304" s="22" t="str">
        <f t="shared" si="4"/>
        <v>393</v>
      </c>
      <c r="M304" s="18" t="s">
        <v>17</v>
      </c>
    </row>
    <row r="305" spans="1:13" x14ac:dyDescent="0.25">
      <c r="A305" s="22" t="s">
        <v>13</v>
      </c>
      <c r="B305" s="22" t="s">
        <v>14</v>
      </c>
      <c r="C305" s="23">
        <v>16215.63</v>
      </c>
      <c r="D305" s="23">
        <v>16215.63</v>
      </c>
      <c r="E305" s="24">
        <v>1678353460</v>
      </c>
      <c r="F305" s="25">
        <v>45873.829849537004</v>
      </c>
      <c r="G305" s="22" t="s">
        <v>15</v>
      </c>
      <c r="H305" s="24">
        <v>120925</v>
      </c>
      <c r="I305" s="22" t="s">
        <v>16</v>
      </c>
      <c r="J305" s="22" t="s">
        <v>3465</v>
      </c>
      <c r="K305" s="22" t="s">
        <v>2667</v>
      </c>
      <c r="L305" s="22" t="str">
        <f t="shared" si="4"/>
        <v>393</v>
      </c>
      <c r="M305" s="22" t="s">
        <v>17</v>
      </c>
    </row>
    <row r="306" spans="1:13" x14ac:dyDescent="0.25">
      <c r="A306" s="18" t="s">
        <v>13</v>
      </c>
      <c r="B306" s="18" t="s">
        <v>14</v>
      </c>
      <c r="C306" s="19">
        <v>2561.85</v>
      </c>
      <c r="D306" s="19">
        <v>2561.85</v>
      </c>
      <c r="E306" s="20">
        <v>1678417084</v>
      </c>
      <c r="F306" s="21">
        <v>45873.844456018502</v>
      </c>
      <c r="G306" s="18" t="s">
        <v>15</v>
      </c>
      <c r="H306" s="20">
        <v>120926</v>
      </c>
      <c r="I306" s="18" t="s">
        <v>16</v>
      </c>
      <c r="J306" s="18" t="s">
        <v>2873</v>
      </c>
      <c r="K306" s="18" t="s">
        <v>2874</v>
      </c>
      <c r="L306" s="22" t="str">
        <f t="shared" si="4"/>
        <v>138</v>
      </c>
      <c r="M306" s="18" t="s">
        <v>43</v>
      </c>
    </row>
    <row r="307" spans="1:13" x14ac:dyDescent="0.25">
      <c r="A307" s="18" t="s">
        <v>13</v>
      </c>
      <c r="B307" s="18" t="s">
        <v>14</v>
      </c>
      <c r="C307" s="19">
        <v>1223</v>
      </c>
      <c r="D307" s="19">
        <v>1223</v>
      </c>
      <c r="E307" s="20">
        <v>1678432809</v>
      </c>
      <c r="F307" s="21">
        <v>45873.848124999997</v>
      </c>
      <c r="G307" s="18" t="s">
        <v>15</v>
      </c>
      <c r="H307" s="20">
        <v>120927</v>
      </c>
      <c r="I307" s="18" t="s">
        <v>16</v>
      </c>
      <c r="J307" s="18" t="s">
        <v>3466</v>
      </c>
      <c r="K307" s="18" t="s">
        <v>3059</v>
      </c>
      <c r="L307" s="22" t="str">
        <f t="shared" si="4"/>
        <v>393</v>
      </c>
      <c r="M307" s="18" t="s">
        <v>17</v>
      </c>
    </row>
    <row r="308" spans="1:13" x14ac:dyDescent="0.25">
      <c r="A308" s="18" t="s">
        <v>13</v>
      </c>
      <c r="B308" s="18" t="s">
        <v>14</v>
      </c>
      <c r="C308" s="19">
        <v>11616.92</v>
      </c>
      <c r="D308" s="19">
        <v>11616.92</v>
      </c>
      <c r="E308" s="20">
        <v>1678434124</v>
      </c>
      <c r="F308" s="21">
        <v>45873.848437499997</v>
      </c>
      <c r="G308" s="18" t="s">
        <v>15</v>
      </c>
      <c r="H308" s="20">
        <v>120928</v>
      </c>
      <c r="I308" s="18" t="s">
        <v>16</v>
      </c>
      <c r="J308" s="18" t="s">
        <v>2873</v>
      </c>
      <c r="K308" s="18" t="s">
        <v>2874</v>
      </c>
      <c r="L308" s="22" t="str">
        <f t="shared" si="4"/>
        <v>138</v>
      </c>
      <c r="M308" s="18" t="s">
        <v>43</v>
      </c>
    </row>
    <row r="309" spans="1:13" x14ac:dyDescent="0.25">
      <c r="A309" s="22" t="s">
        <v>13</v>
      </c>
      <c r="B309" s="22" t="s">
        <v>14</v>
      </c>
      <c r="C309" s="23">
        <v>800.79</v>
      </c>
      <c r="D309" s="23">
        <v>800.79</v>
      </c>
      <c r="E309" s="24">
        <v>1678442259</v>
      </c>
      <c r="F309" s="25">
        <v>45873.850312499999</v>
      </c>
      <c r="G309" s="22" t="s">
        <v>15</v>
      </c>
      <c r="H309" s="24">
        <v>120929</v>
      </c>
      <c r="I309" s="22" t="s">
        <v>16</v>
      </c>
      <c r="J309" s="22" t="s">
        <v>3467</v>
      </c>
      <c r="K309" s="22" t="s">
        <v>3059</v>
      </c>
      <c r="L309" s="22" t="str">
        <f t="shared" si="4"/>
        <v>393</v>
      </c>
      <c r="M309" s="22" t="s">
        <v>17</v>
      </c>
    </row>
    <row r="310" spans="1:13" x14ac:dyDescent="0.25">
      <c r="A310" s="22" t="s">
        <v>13</v>
      </c>
      <c r="B310" s="22" t="s">
        <v>14</v>
      </c>
      <c r="C310" s="23">
        <v>782.06</v>
      </c>
      <c r="D310" s="23">
        <v>782.06</v>
      </c>
      <c r="E310" s="24">
        <v>1678451063</v>
      </c>
      <c r="F310" s="25">
        <v>45873.8522337963</v>
      </c>
      <c r="G310" s="22" t="s">
        <v>15</v>
      </c>
      <c r="H310" s="24">
        <v>120931</v>
      </c>
      <c r="I310" s="22" t="s">
        <v>16</v>
      </c>
      <c r="J310" s="22" t="s">
        <v>3468</v>
      </c>
      <c r="K310" s="22" t="s">
        <v>3059</v>
      </c>
      <c r="L310" s="22" t="str">
        <f t="shared" si="4"/>
        <v>393</v>
      </c>
      <c r="M310" s="22" t="s">
        <v>17</v>
      </c>
    </row>
    <row r="311" spans="1:13" x14ac:dyDescent="0.25">
      <c r="A311" s="22" t="s">
        <v>13</v>
      </c>
      <c r="B311" s="22" t="s">
        <v>14</v>
      </c>
      <c r="C311" s="23">
        <v>3520.37</v>
      </c>
      <c r="D311" s="23">
        <v>3520.37</v>
      </c>
      <c r="E311" s="24">
        <v>1678453968</v>
      </c>
      <c r="F311" s="25">
        <v>45873.852858796301</v>
      </c>
      <c r="G311" s="22" t="s">
        <v>15</v>
      </c>
      <c r="H311" s="24">
        <v>120932</v>
      </c>
      <c r="I311" s="22" t="s">
        <v>16</v>
      </c>
      <c r="J311" s="22" t="s">
        <v>2873</v>
      </c>
      <c r="K311" s="22" t="s">
        <v>2874</v>
      </c>
      <c r="L311" s="22" t="str">
        <f t="shared" si="4"/>
        <v>138</v>
      </c>
      <c r="M311" s="22" t="s">
        <v>43</v>
      </c>
    </row>
    <row r="312" spans="1:13" x14ac:dyDescent="0.25">
      <c r="A312" s="22" t="s">
        <v>13</v>
      </c>
      <c r="B312" s="22" t="s">
        <v>14</v>
      </c>
      <c r="C312" s="23">
        <v>1633.19</v>
      </c>
      <c r="D312" s="23">
        <v>1633.19</v>
      </c>
      <c r="E312" s="24">
        <v>1678463295</v>
      </c>
      <c r="F312" s="25">
        <v>45873.854953703703</v>
      </c>
      <c r="G312" s="22" t="s">
        <v>15</v>
      </c>
      <c r="H312" s="24">
        <v>120933</v>
      </c>
      <c r="I312" s="22" t="s">
        <v>16</v>
      </c>
      <c r="J312" s="22" t="s">
        <v>3469</v>
      </c>
      <c r="K312" s="22" t="s">
        <v>3059</v>
      </c>
      <c r="L312" s="22" t="str">
        <f t="shared" si="4"/>
        <v>393</v>
      </c>
      <c r="M312" s="22" t="s">
        <v>17</v>
      </c>
    </row>
    <row r="313" spans="1:13" x14ac:dyDescent="0.25">
      <c r="A313" s="18" t="s">
        <v>13</v>
      </c>
      <c r="B313" s="18" t="s">
        <v>14</v>
      </c>
      <c r="C313" s="19">
        <v>2846.73</v>
      </c>
      <c r="D313" s="19">
        <v>2846.73</v>
      </c>
      <c r="E313" s="20">
        <v>1678470959</v>
      </c>
      <c r="F313" s="21">
        <v>45873.856724537</v>
      </c>
      <c r="G313" s="18" t="s">
        <v>15</v>
      </c>
      <c r="H313" s="20">
        <v>120934</v>
      </c>
      <c r="I313" s="18" t="s">
        <v>16</v>
      </c>
      <c r="J313" s="18" t="s">
        <v>3470</v>
      </c>
      <c r="K313" s="18" t="s">
        <v>3059</v>
      </c>
      <c r="L313" s="22" t="str">
        <f t="shared" si="4"/>
        <v>393</v>
      </c>
      <c r="M313" s="18" t="s">
        <v>17</v>
      </c>
    </row>
    <row r="314" spans="1:13" x14ac:dyDescent="0.25">
      <c r="A314" s="22" t="s">
        <v>13</v>
      </c>
      <c r="B314" s="22" t="s">
        <v>14</v>
      </c>
      <c r="C314" s="23">
        <v>3630.97</v>
      </c>
      <c r="D314" s="23">
        <v>3630.97</v>
      </c>
      <c r="E314" s="24">
        <v>1678478127</v>
      </c>
      <c r="F314" s="25">
        <v>45873.858368055597</v>
      </c>
      <c r="G314" s="22" t="s">
        <v>15</v>
      </c>
      <c r="H314" s="24">
        <v>120935</v>
      </c>
      <c r="I314" s="22" t="s">
        <v>16</v>
      </c>
      <c r="J314" s="22" t="s">
        <v>2873</v>
      </c>
      <c r="K314" s="22" t="s">
        <v>2874</v>
      </c>
      <c r="L314" s="22" t="str">
        <f t="shared" si="4"/>
        <v>138</v>
      </c>
      <c r="M314" s="22" t="s">
        <v>43</v>
      </c>
    </row>
    <row r="315" spans="1:13" x14ac:dyDescent="0.25">
      <c r="A315" s="22" t="s">
        <v>13</v>
      </c>
      <c r="B315" s="22" t="s">
        <v>14</v>
      </c>
      <c r="C315" s="23">
        <v>1638.15</v>
      </c>
      <c r="D315" s="23">
        <v>1638.15</v>
      </c>
      <c r="E315" s="24">
        <v>1678478544</v>
      </c>
      <c r="F315" s="25">
        <v>45873.8584722222</v>
      </c>
      <c r="G315" s="22" t="s">
        <v>15</v>
      </c>
      <c r="H315" s="24">
        <v>120936</v>
      </c>
      <c r="I315" s="22" t="s">
        <v>16</v>
      </c>
      <c r="J315" s="22" t="s">
        <v>3471</v>
      </c>
      <c r="K315" s="22" t="s">
        <v>3059</v>
      </c>
      <c r="L315" s="22" t="str">
        <f t="shared" si="4"/>
        <v>393</v>
      </c>
      <c r="M315" s="22" t="s">
        <v>17</v>
      </c>
    </row>
    <row r="316" spans="1:13" x14ac:dyDescent="0.25">
      <c r="A316" s="18" t="s">
        <v>13</v>
      </c>
      <c r="B316" s="18" t="s">
        <v>14</v>
      </c>
      <c r="C316" s="19">
        <v>637.04</v>
      </c>
      <c r="D316" s="19">
        <v>637.04</v>
      </c>
      <c r="E316" s="20">
        <v>1678487247</v>
      </c>
      <c r="F316" s="21">
        <v>45873.860578703701</v>
      </c>
      <c r="G316" s="18" t="s">
        <v>15</v>
      </c>
      <c r="H316" s="20">
        <v>120937</v>
      </c>
      <c r="I316" s="18" t="s">
        <v>16</v>
      </c>
      <c r="J316" s="18" t="s">
        <v>3061</v>
      </c>
      <c r="K316" s="18" t="s">
        <v>3059</v>
      </c>
      <c r="L316" s="22" t="str">
        <f t="shared" si="4"/>
        <v>393</v>
      </c>
      <c r="M316" s="18" t="s">
        <v>17</v>
      </c>
    </row>
    <row r="317" spans="1:13" x14ac:dyDescent="0.25">
      <c r="A317" s="18" t="s">
        <v>13</v>
      </c>
      <c r="B317" s="18" t="s">
        <v>14</v>
      </c>
      <c r="C317" s="19">
        <v>1294.6400000000001</v>
      </c>
      <c r="D317" s="19">
        <v>1294.6400000000001</v>
      </c>
      <c r="E317" s="20">
        <v>1678494272</v>
      </c>
      <c r="F317" s="21">
        <v>45873.862268518496</v>
      </c>
      <c r="G317" s="18" t="s">
        <v>15</v>
      </c>
      <c r="H317" s="20">
        <v>120938</v>
      </c>
      <c r="I317" s="18" t="s">
        <v>16</v>
      </c>
      <c r="J317" s="18" t="s">
        <v>3472</v>
      </c>
      <c r="K317" s="18" t="s">
        <v>3059</v>
      </c>
      <c r="L317" s="22" t="str">
        <f t="shared" si="4"/>
        <v>393</v>
      </c>
      <c r="M317" s="18" t="s">
        <v>17</v>
      </c>
    </row>
    <row r="318" spans="1:13" x14ac:dyDescent="0.25">
      <c r="A318" s="22" t="s">
        <v>13</v>
      </c>
      <c r="B318" s="22" t="s">
        <v>14</v>
      </c>
      <c r="C318" s="23">
        <v>3618.24</v>
      </c>
      <c r="D318" s="23">
        <v>3618.24</v>
      </c>
      <c r="E318" s="24">
        <v>1678496453</v>
      </c>
      <c r="F318" s="25">
        <v>45873.862777777802</v>
      </c>
      <c r="G318" s="22" t="s">
        <v>15</v>
      </c>
      <c r="H318" s="24">
        <v>120939</v>
      </c>
      <c r="I318" s="22" t="s">
        <v>16</v>
      </c>
      <c r="J318" s="22" t="s">
        <v>2873</v>
      </c>
      <c r="K318" s="22" t="s">
        <v>2883</v>
      </c>
      <c r="L318" s="22" t="str">
        <f t="shared" si="4"/>
        <v>138</v>
      </c>
      <c r="M318" s="22" t="s">
        <v>43</v>
      </c>
    </row>
    <row r="319" spans="1:13" x14ac:dyDescent="0.25">
      <c r="A319" s="22" t="s">
        <v>13</v>
      </c>
      <c r="B319" s="22" t="s">
        <v>14</v>
      </c>
      <c r="C319" s="23">
        <v>568.28</v>
      </c>
      <c r="D319" s="23">
        <v>568.28</v>
      </c>
      <c r="E319" s="24">
        <v>1678501540</v>
      </c>
      <c r="F319" s="25">
        <v>45873.863969907397</v>
      </c>
      <c r="G319" s="22" t="s">
        <v>15</v>
      </c>
      <c r="H319" s="24">
        <v>120940</v>
      </c>
      <c r="I319" s="22" t="s">
        <v>16</v>
      </c>
      <c r="J319" s="22" t="s">
        <v>3473</v>
      </c>
      <c r="K319" s="22" t="s">
        <v>3059</v>
      </c>
      <c r="L319" s="22" t="str">
        <f t="shared" si="4"/>
        <v>393</v>
      </c>
      <c r="M319" s="22" t="s">
        <v>17</v>
      </c>
    </row>
    <row r="320" spans="1:13" x14ac:dyDescent="0.25">
      <c r="A320" s="18" t="s">
        <v>13</v>
      </c>
      <c r="B320" s="18" t="s">
        <v>14</v>
      </c>
      <c r="C320" s="19">
        <v>3400.19</v>
      </c>
      <c r="D320" s="19">
        <v>3400.19</v>
      </c>
      <c r="E320" s="20">
        <v>1678518356</v>
      </c>
      <c r="F320" s="21">
        <v>45873.867881944403</v>
      </c>
      <c r="G320" s="18" t="s">
        <v>15</v>
      </c>
      <c r="H320" s="20">
        <v>120941</v>
      </c>
      <c r="I320" s="18" t="s">
        <v>16</v>
      </c>
      <c r="J320" s="18" t="s">
        <v>2873</v>
      </c>
      <c r="K320" s="18" t="s">
        <v>2885</v>
      </c>
      <c r="L320" s="22" t="str">
        <f t="shared" si="4"/>
        <v>138</v>
      </c>
      <c r="M320" s="18" t="s">
        <v>43</v>
      </c>
    </row>
    <row r="321" spans="1:13" x14ac:dyDescent="0.25">
      <c r="A321" s="22" t="s">
        <v>13</v>
      </c>
      <c r="B321" s="22" t="s">
        <v>14</v>
      </c>
      <c r="C321" s="23">
        <v>22693.81</v>
      </c>
      <c r="D321" s="23">
        <v>22693.81</v>
      </c>
      <c r="E321" s="24">
        <v>1678565265</v>
      </c>
      <c r="F321" s="25">
        <v>45873.878726851901</v>
      </c>
      <c r="G321" s="22" t="s">
        <v>15</v>
      </c>
      <c r="H321" s="24">
        <v>120942</v>
      </c>
      <c r="I321" s="22" t="s">
        <v>16</v>
      </c>
      <c r="J321" s="22" t="s">
        <v>3474</v>
      </c>
      <c r="K321" s="22" t="s">
        <v>3475</v>
      </c>
      <c r="L321" s="22" t="str">
        <f t="shared" si="4"/>
        <v>393</v>
      </c>
      <c r="M321" s="22" t="s">
        <v>17</v>
      </c>
    </row>
    <row r="322" spans="1:13" x14ac:dyDescent="0.25">
      <c r="A322" s="22" t="s">
        <v>13</v>
      </c>
      <c r="B322" s="22" t="s">
        <v>14</v>
      </c>
      <c r="C322" s="23">
        <v>145696.12</v>
      </c>
      <c r="D322" s="23">
        <v>145696.12</v>
      </c>
      <c r="E322" s="24">
        <v>1678570159</v>
      </c>
      <c r="F322" s="25">
        <v>45873.879895833299</v>
      </c>
      <c r="G322" s="22" t="s">
        <v>15</v>
      </c>
      <c r="H322" s="24">
        <v>120943</v>
      </c>
      <c r="I322" s="22" t="s">
        <v>16</v>
      </c>
      <c r="J322" s="22" t="s">
        <v>3476</v>
      </c>
      <c r="K322" s="22" t="s">
        <v>3477</v>
      </c>
      <c r="L322" s="22" t="str">
        <f t="shared" si="4"/>
        <v>393</v>
      </c>
      <c r="M322" s="22" t="s">
        <v>17</v>
      </c>
    </row>
    <row r="323" spans="1:13" x14ac:dyDescent="0.25">
      <c r="A323" s="22" t="s">
        <v>13</v>
      </c>
      <c r="B323" s="22" t="s">
        <v>14</v>
      </c>
      <c r="C323" s="23">
        <v>17896.86</v>
      </c>
      <c r="D323" s="23">
        <v>17896.86</v>
      </c>
      <c r="E323" s="24">
        <v>1678574093</v>
      </c>
      <c r="F323" s="25">
        <v>45873.8808796296</v>
      </c>
      <c r="G323" s="22" t="s">
        <v>15</v>
      </c>
      <c r="H323" s="24">
        <v>120944</v>
      </c>
      <c r="I323" s="22" t="s">
        <v>16</v>
      </c>
      <c r="J323" s="22" t="s">
        <v>3478</v>
      </c>
      <c r="K323" s="22" t="s">
        <v>2863</v>
      </c>
      <c r="L323" s="22" t="str">
        <f t="shared" ref="L323:L386" si="5">+MID(M323,1,3)</f>
        <v>393</v>
      </c>
      <c r="M323" s="22" t="s">
        <v>17</v>
      </c>
    </row>
    <row r="324" spans="1:13" x14ac:dyDescent="0.25">
      <c r="A324" s="18" t="s">
        <v>13</v>
      </c>
      <c r="B324" s="18" t="s">
        <v>14</v>
      </c>
      <c r="C324" s="19">
        <v>7044.78</v>
      </c>
      <c r="D324" s="19">
        <v>7044.78</v>
      </c>
      <c r="E324" s="20">
        <v>1678583300</v>
      </c>
      <c r="F324" s="21">
        <v>45873.8831712963</v>
      </c>
      <c r="G324" s="18" t="s">
        <v>15</v>
      </c>
      <c r="H324" s="20">
        <v>120945</v>
      </c>
      <c r="I324" s="18" t="s">
        <v>16</v>
      </c>
      <c r="J324" s="18" t="s">
        <v>3479</v>
      </c>
      <c r="K324" s="18" t="s">
        <v>3475</v>
      </c>
      <c r="L324" s="22" t="str">
        <f t="shared" si="5"/>
        <v>393</v>
      </c>
      <c r="M324" s="18" t="s">
        <v>17</v>
      </c>
    </row>
    <row r="325" spans="1:13" x14ac:dyDescent="0.25">
      <c r="A325" s="22" t="s">
        <v>13</v>
      </c>
      <c r="B325" s="22" t="s">
        <v>14</v>
      </c>
      <c r="C325" s="23">
        <v>16.86</v>
      </c>
      <c r="D325" s="23">
        <v>16.86</v>
      </c>
      <c r="E325" s="24">
        <v>1678594041</v>
      </c>
      <c r="F325" s="25">
        <v>45873.885717592602</v>
      </c>
      <c r="G325" s="22" t="s">
        <v>15</v>
      </c>
      <c r="H325" s="24">
        <v>120946</v>
      </c>
      <c r="I325" s="22" t="s">
        <v>16</v>
      </c>
      <c r="J325" s="22" t="s">
        <v>3480</v>
      </c>
      <c r="K325" s="22" t="s">
        <v>3475</v>
      </c>
      <c r="L325" s="22" t="str">
        <f t="shared" si="5"/>
        <v>393</v>
      </c>
      <c r="M325" s="22" t="s">
        <v>17</v>
      </c>
    </row>
    <row r="326" spans="1:13" x14ac:dyDescent="0.25">
      <c r="A326" s="18" t="s">
        <v>13</v>
      </c>
      <c r="B326" s="18" t="s">
        <v>14</v>
      </c>
      <c r="C326" s="19">
        <v>188.83</v>
      </c>
      <c r="D326" s="19">
        <v>188.83</v>
      </c>
      <c r="E326" s="20">
        <v>1678595816</v>
      </c>
      <c r="F326" s="21">
        <v>45873.886134259301</v>
      </c>
      <c r="G326" s="18" t="s">
        <v>15</v>
      </c>
      <c r="H326" s="20">
        <v>120947</v>
      </c>
      <c r="I326" s="18" t="s">
        <v>16</v>
      </c>
      <c r="J326" s="18" t="s">
        <v>3481</v>
      </c>
      <c r="K326" s="18" t="s">
        <v>2863</v>
      </c>
      <c r="L326" s="22" t="str">
        <f t="shared" si="5"/>
        <v>393</v>
      </c>
      <c r="M326" s="18" t="s">
        <v>17</v>
      </c>
    </row>
    <row r="327" spans="1:13" x14ac:dyDescent="0.25">
      <c r="A327" s="22" t="s">
        <v>13</v>
      </c>
      <c r="B327" s="22" t="s">
        <v>14</v>
      </c>
      <c r="C327" s="23">
        <v>7013.48</v>
      </c>
      <c r="D327" s="23">
        <v>7013.48</v>
      </c>
      <c r="E327" s="24">
        <v>1678605082</v>
      </c>
      <c r="F327" s="25">
        <v>45873.888344907398</v>
      </c>
      <c r="G327" s="22" t="s">
        <v>15</v>
      </c>
      <c r="H327" s="24">
        <v>120948</v>
      </c>
      <c r="I327" s="22" t="s">
        <v>16</v>
      </c>
      <c r="J327" s="22" t="s">
        <v>3482</v>
      </c>
      <c r="K327" s="22" t="s">
        <v>3475</v>
      </c>
      <c r="L327" s="22" t="str">
        <f t="shared" si="5"/>
        <v>393</v>
      </c>
      <c r="M327" s="22" t="s">
        <v>17</v>
      </c>
    </row>
    <row r="328" spans="1:13" x14ac:dyDescent="0.25">
      <c r="A328" s="18" t="s">
        <v>13</v>
      </c>
      <c r="B328" s="18" t="s">
        <v>14</v>
      </c>
      <c r="C328" s="19">
        <v>25844.35</v>
      </c>
      <c r="D328" s="19">
        <v>25844.35</v>
      </c>
      <c r="E328" s="20">
        <v>1678616645</v>
      </c>
      <c r="F328" s="21">
        <v>45873.891203703701</v>
      </c>
      <c r="G328" s="18" t="s">
        <v>15</v>
      </c>
      <c r="H328" s="20">
        <v>120949</v>
      </c>
      <c r="I328" s="18" t="s">
        <v>16</v>
      </c>
      <c r="J328" s="18" t="s">
        <v>3483</v>
      </c>
      <c r="K328" s="18" t="s">
        <v>3475</v>
      </c>
      <c r="L328" s="22" t="str">
        <f t="shared" si="5"/>
        <v>393</v>
      </c>
      <c r="M328" s="18" t="s">
        <v>17</v>
      </c>
    </row>
    <row r="329" spans="1:13" x14ac:dyDescent="0.25">
      <c r="A329" s="22" t="s">
        <v>13</v>
      </c>
      <c r="B329" s="22" t="s">
        <v>14</v>
      </c>
      <c r="C329" s="23">
        <v>159</v>
      </c>
      <c r="D329" s="23">
        <v>159</v>
      </c>
      <c r="E329" s="24">
        <v>1678624734</v>
      </c>
      <c r="F329" s="25">
        <v>45873.893229166701</v>
      </c>
      <c r="G329" s="22" t="s">
        <v>15</v>
      </c>
      <c r="H329" s="24">
        <v>120950</v>
      </c>
      <c r="I329" s="22" t="s">
        <v>16</v>
      </c>
      <c r="J329" s="22" t="s">
        <v>3484</v>
      </c>
      <c r="K329" s="22" t="s">
        <v>2733</v>
      </c>
      <c r="L329" s="22" t="str">
        <f t="shared" si="5"/>
        <v>393</v>
      </c>
      <c r="M329" s="22" t="s">
        <v>17</v>
      </c>
    </row>
    <row r="330" spans="1:13" x14ac:dyDescent="0.25">
      <c r="A330" s="18" t="s">
        <v>13</v>
      </c>
      <c r="B330" s="18" t="s">
        <v>14</v>
      </c>
      <c r="C330" s="19">
        <v>5219.62</v>
      </c>
      <c r="D330" s="19">
        <v>5219.62</v>
      </c>
      <c r="E330" s="20">
        <v>1678626826</v>
      </c>
      <c r="F330" s="21">
        <v>45873.893761574102</v>
      </c>
      <c r="G330" s="18" t="s">
        <v>15</v>
      </c>
      <c r="H330" s="20">
        <v>120951</v>
      </c>
      <c r="I330" s="18" t="s">
        <v>16</v>
      </c>
      <c r="J330" s="18" t="s">
        <v>3485</v>
      </c>
      <c r="K330" s="18" t="s">
        <v>3475</v>
      </c>
      <c r="L330" s="22" t="str">
        <f t="shared" si="5"/>
        <v>393</v>
      </c>
      <c r="M330" s="18" t="s">
        <v>17</v>
      </c>
    </row>
    <row r="331" spans="1:13" x14ac:dyDescent="0.25">
      <c r="A331" s="18" t="s">
        <v>13</v>
      </c>
      <c r="B331" s="18" t="s">
        <v>14</v>
      </c>
      <c r="C331" s="19">
        <v>441.53</v>
      </c>
      <c r="D331" s="19">
        <v>441.53</v>
      </c>
      <c r="E331" s="20">
        <v>1678637238</v>
      </c>
      <c r="F331" s="21">
        <v>45873.896423611099</v>
      </c>
      <c r="G331" s="18" t="s">
        <v>15</v>
      </c>
      <c r="H331" s="20">
        <v>120952</v>
      </c>
      <c r="I331" s="18" t="s">
        <v>16</v>
      </c>
      <c r="J331" s="18" t="s">
        <v>3486</v>
      </c>
      <c r="K331" s="18" t="s">
        <v>3475</v>
      </c>
      <c r="L331" s="22" t="str">
        <f t="shared" si="5"/>
        <v>393</v>
      </c>
      <c r="M331" s="18" t="s">
        <v>17</v>
      </c>
    </row>
    <row r="332" spans="1:13" x14ac:dyDescent="0.25">
      <c r="A332" s="22" t="s">
        <v>13</v>
      </c>
      <c r="B332" s="22" t="s">
        <v>14</v>
      </c>
      <c r="C332" s="23">
        <v>167.4</v>
      </c>
      <c r="D332" s="23">
        <v>167.4</v>
      </c>
      <c r="E332" s="24">
        <v>1678655489</v>
      </c>
      <c r="F332" s="25">
        <v>45873.9011342593</v>
      </c>
      <c r="G332" s="22" t="s">
        <v>15</v>
      </c>
      <c r="H332" s="24">
        <v>120954</v>
      </c>
      <c r="I332" s="22" t="s">
        <v>16</v>
      </c>
      <c r="J332" s="22" t="s">
        <v>3487</v>
      </c>
      <c r="K332" s="22" t="s">
        <v>3475</v>
      </c>
      <c r="L332" s="22" t="str">
        <f t="shared" si="5"/>
        <v>393</v>
      </c>
      <c r="M332" s="22" t="s">
        <v>17</v>
      </c>
    </row>
    <row r="333" spans="1:13" x14ac:dyDescent="0.25">
      <c r="A333" s="18" t="s">
        <v>13</v>
      </c>
      <c r="B333" s="18" t="s">
        <v>14</v>
      </c>
      <c r="C333" s="19">
        <v>456.29</v>
      </c>
      <c r="D333" s="19">
        <v>456.29</v>
      </c>
      <c r="E333" s="20">
        <v>1678667227</v>
      </c>
      <c r="F333" s="21">
        <v>45873.904305555603</v>
      </c>
      <c r="G333" s="18" t="s">
        <v>15</v>
      </c>
      <c r="H333" s="20">
        <v>120955</v>
      </c>
      <c r="I333" s="18" t="s">
        <v>16</v>
      </c>
      <c r="J333" s="18" t="s">
        <v>3488</v>
      </c>
      <c r="K333" s="18" t="s">
        <v>3475</v>
      </c>
      <c r="L333" s="22" t="str">
        <f t="shared" si="5"/>
        <v>393</v>
      </c>
      <c r="M333" s="18" t="s">
        <v>17</v>
      </c>
    </row>
    <row r="334" spans="1:13" x14ac:dyDescent="0.25">
      <c r="A334" s="18" t="s">
        <v>13</v>
      </c>
      <c r="B334" s="18" t="s">
        <v>14</v>
      </c>
      <c r="C334" s="19">
        <v>3500</v>
      </c>
      <c r="D334" s="19">
        <v>3500</v>
      </c>
      <c r="E334" s="20">
        <v>1678805478</v>
      </c>
      <c r="F334" s="21">
        <v>45873.953055555598</v>
      </c>
      <c r="G334" s="18" t="s">
        <v>15</v>
      </c>
      <c r="H334" s="20">
        <v>120956</v>
      </c>
      <c r="I334" s="18" t="s">
        <v>16</v>
      </c>
      <c r="J334" s="18" t="s">
        <v>3489</v>
      </c>
      <c r="K334" s="18" t="s">
        <v>3164</v>
      </c>
      <c r="L334" s="22" t="str">
        <f t="shared" si="5"/>
        <v>426</v>
      </c>
      <c r="M334" s="18" t="s">
        <v>26</v>
      </c>
    </row>
    <row r="335" spans="1:13" x14ac:dyDescent="0.25">
      <c r="A335" s="22" t="s">
        <v>13</v>
      </c>
      <c r="B335" s="22" t="s">
        <v>14</v>
      </c>
      <c r="C335" s="23">
        <v>7607</v>
      </c>
      <c r="D335" s="23">
        <v>7607</v>
      </c>
      <c r="E335" s="24">
        <v>1679020647</v>
      </c>
      <c r="F335" s="25">
        <v>45874.291203703702</v>
      </c>
      <c r="G335" s="22" t="s">
        <v>15</v>
      </c>
      <c r="H335" s="24">
        <v>120957</v>
      </c>
      <c r="I335" s="22" t="s">
        <v>16</v>
      </c>
      <c r="J335" s="22" t="s">
        <v>373</v>
      </c>
      <c r="K335" s="22" t="s">
        <v>2831</v>
      </c>
      <c r="L335" s="22" t="str">
        <f t="shared" si="5"/>
        <v>393</v>
      </c>
      <c r="M335" s="22" t="s">
        <v>17</v>
      </c>
    </row>
    <row r="336" spans="1:13" x14ac:dyDescent="0.25">
      <c r="A336" s="18" t="s">
        <v>13</v>
      </c>
      <c r="B336" s="18" t="s">
        <v>14</v>
      </c>
      <c r="C336" s="19">
        <v>6811</v>
      </c>
      <c r="D336" s="19">
        <v>6811</v>
      </c>
      <c r="E336" s="20">
        <v>1679021065</v>
      </c>
      <c r="F336" s="21">
        <v>45874.2914467593</v>
      </c>
      <c r="G336" s="18" t="s">
        <v>15</v>
      </c>
      <c r="H336" s="20">
        <v>120958</v>
      </c>
      <c r="I336" s="18" t="s">
        <v>16</v>
      </c>
      <c r="J336" s="18" t="s">
        <v>3490</v>
      </c>
      <c r="K336" s="18" t="s">
        <v>2854</v>
      </c>
      <c r="L336" s="22" t="str">
        <f t="shared" si="5"/>
        <v>393</v>
      </c>
      <c r="M336" s="18" t="s">
        <v>17</v>
      </c>
    </row>
    <row r="337" spans="1:13" x14ac:dyDescent="0.25">
      <c r="A337" s="18" t="s">
        <v>13</v>
      </c>
      <c r="B337" s="18" t="s">
        <v>14</v>
      </c>
      <c r="C337" s="19">
        <v>20359</v>
      </c>
      <c r="D337" s="19">
        <v>20359</v>
      </c>
      <c r="E337" s="20">
        <v>1679029929</v>
      </c>
      <c r="F337" s="21">
        <v>45874.296226851897</v>
      </c>
      <c r="G337" s="18" t="s">
        <v>15</v>
      </c>
      <c r="H337" s="20">
        <v>120959</v>
      </c>
      <c r="I337" s="18" t="s">
        <v>16</v>
      </c>
      <c r="J337" s="18" t="s">
        <v>3491</v>
      </c>
      <c r="K337" s="18" t="s">
        <v>2655</v>
      </c>
      <c r="L337" s="22" t="str">
        <f t="shared" si="5"/>
        <v>393</v>
      </c>
      <c r="M337" s="18" t="s">
        <v>17</v>
      </c>
    </row>
    <row r="338" spans="1:13" x14ac:dyDescent="0.25">
      <c r="A338" s="18" t="s">
        <v>13</v>
      </c>
      <c r="B338" s="18" t="s">
        <v>14</v>
      </c>
      <c r="C338" s="19">
        <v>19617</v>
      </c>
      <c r="D338" s="19">
        <v>19617</v>
      </c>
      <c r="E338" s="20">
        <v>1679035249</v>
      </c>
      <c r="F338" s="21">
        <v>45874.298900463</v>
      </c>
      <c r="G338" s="18" t="s">
        <v>15</v>
      </c>
      <c r="H338" s="20">
        <v>120960</v>
      </c>
      <c r="I338" s="18" t="s">
        <v>16</v>
      </c>
      <c r="J338" s="18" t="s">
        <v>3492</v>
      </c>
      <c r="K338" s="18" t="s">
        <v>2854</v>
      </c>
      <c r="L338" s="22" t="str">
        <f t="shared" si="5"/>
        <v>393</v>
      </c>
      <c r="M338" s="18" t="s">
        <v>17</v>
      </c>
    </row>
    <row r="339" spans="1:13" x14ac:dyDescent="0.25">
      <c r="A339" s="22" t="s">
        <v>13</v>
      </c>
      <c r="B339" s="22" t="s">
        <v>14</v>
      </c>
      <c r="C339" s="23">
        <v>6955</v>
      </c>
      <c r="D339" s="23">
        <v>6955</v>
      </c>
      <c r="E339" s="24">
        <v>1679041131</v>
      </c>
      <c r="F339" s="25">
        <v>45874.301736111098</v>
      </c>
      <c r="G339" s="22" t="s">
        <v>15</v>
      </c>
      <c r="H339" s="24">
        <v>120961</v>
      </c>
      <c r="I339" s="22" t="s">
        <v>16</v>
      </c>
      <c r="J339" s="22" t="s">
        <v>3493</v>
      </c>
      <c r="K339" s="22" t="s">
        <v>2854</v>
      </c>
      <c r="L339" s="22" t="str">
        <f t="shared" si="5"/>
        <v>393</v>
      </c>
      <c r="M339" s="22" t="s">
        <v>17</v>
      </c>
    </row>
    <row r="340" spans="1:13" x14ac:dyDescent="0.25">
      <c r="A340" s="18" t="s">
        <v>13</v>
      </c>
      <c r="B340" s="18" t="s">
        <v>14</v>
      </c>
      <c r="C340" s="19">
        <v>9787</v>
      </c>
      <c r="D340" s="19">
        <v>9787</v>
      </c>
      <c r="E340" s="20">
        <v>1679049541</v>
      </c>
      <c r="F340" s="21">
        <v>45874.305578703701</v>
      </c>
      <c r="G340" s="18" t="s">
        <v>15</v>
      </c>
      <c r="H340" s="20">
        <v>120962</v>
      </c>
      <c r="I340" s="18" t="s">
        <v>16</v>
      </c>
      <c r="J340" s="18" t="s">
        <v>3494</v>
      </c>
      <c r="K340" s="18" t="s">
        <v>2859</v>
      </c>
      <c r="L340" s="22" t="str">
        <f t="shared" si="5"/>
        <v>393</v>
      </c>
      <c r="M340" s="18" t="s">
        <v>17</v>
      </c>
    </row>
    <row r="341" spans="1:13" x14ac:dyDescent="0.25">
      <c r="A341" s="18" t="s">
        <v>13</v>
      </c>
      <c r="B341" s="18" t="s">
        <v>14</v>
      </c>
      <c r="C341" s="19">
        <v>1887</v>
      </c>
      <c r="D341" s="19">
        <v>1887</v>
      </c>
      <c r="E341" s="20">
        <v>1679099616</v>
      </c>
      <c r="F341" s="21">
        <v>45874.325763888897</v>
      </c>
      <c r="G341" s="18" t="s">
        <v>15</v>
      </c>
      <c r="H341" s="20">
        <v>120964</v>
      </c>
      <c r="I341" s="18" t="s">
        <v>16</v>
      </c>
      <c r="J341" s="18" t="s">
        <v>3495</v>
      </c>
      <c r="K341" s="18" t="s">
        <v>3054</v>
      </c>
      <c r="L341" s="22" t="str">
        <f t="shared" si="5"/>
        <v>393</v>
      </c>
      <c r="M341" s="18" t="s">
        <v>17</v>
      </c>
    </row>
    <row r="342" spans="1:13" x14ac:dyDescent="0.25">
      <c r="A342" s="22" t="s">
        <v>13</v>
      </c>
      <c r="B342" s="22" t="s">
        <v>14</v>
      </c>
      <c r="C342" s="23">
        <v>7116</v>
      </c>
      <c r="D342" s="23">
        <v>7116</v>
      </c>
      <c r="E342" s="24">
        <v>1679126909</v>
      </c>
      <c r="F342" s="25">
        <v>45874.335231481498</v>
      </c>
      <c r="G342" s="22" t="s">
        <v>15</v>
      </c>
      <c r="H342" s="24">
        <v>120965</v>
      </c>
      <c r="I342" s="22" t="s">
        <v>16</v>
      </c>
      <c r="J342" s="22" t="s">
        <v>2700</v>
      </c>
      <c r="K342" s="22" t="s">
        <v>2701</v>
      </c>
      <c r="L342" s="22" t="str">
        <f t="shared" si="5"/>
        <v>393</v>
      </c>
      <c r="M342" s="22" t="s">
        <v>17</v>
      </c>
    </row>
    <row r="343" spans="1:13" x14ac:dyDescent="0.25">
      <c r="A343" s="18" t="s">
        <v>13</v>
      </c>
      <c r="B343" s="18" t="s">
        <v>14</v>
      </c>
      <c r="C343" s="19">
        <v>18468163.710000001</v>
      </c>
      <c r="D343" s="19">
        <v>18468163.710000001</v>
      </c>
      <c r="E343" s="20">
        <v>1679144877</v>
      </c>
      <c r="F343" s="21">
        <v>45874.340775463003</v>
      </c>
      <c r="G343" s="18" t="s">
        <v>15</v>
      </c>
      <c r="H343" s="20">
        <v>120966</v>
      </c>
      <c r="I343" s="18" t="s">
        <v>16</v>
      </c>
      <c r="J343" s="18" t="s">
        <v>3496</v>
      </c>
      <c r="K343" s="18" t="s">
        <v>1191</v>
      </c>
      <c r="L343" s="22" t="str">
        <f t="shared" si="5"/>
        <v>106</v>
      </c>
      <c r="M343" s="18" t="s">
        <v>34</v>
      </c>
    </row>
    <row r="344" spans="1:13" x14ac:dyDescent="0.25">
      <c r="A344" s="22" t="s">
        <v>13</v>
      </c>
      <c r="B344" s="22" t="s">
        <v>14</v>
      </c>
      <c r="C344" s="23">
        <v>851.54</v>
      </c>
      <c r="D344" s="23">
        <v>851.54</v>
      </c>
      <c r="E344" s="24">
        <v>1679147078</v>
      </c>
      <c r="F344" s="25">
        <v>45874.341412037</v>
      </c>
      <c r="G344" s="22" t="s">
        <v>15</v>
      </c>
      <c r="H344" s="24">
        <v>120967</v>
      </c>
      <c r="I344" s="22" t="s">
        <v>16</v>
      </c>
      <c r="J344" s="22" t="s">
        <v>3497</v>
      </c>
      <c r="K344" s="22" t="s">
        <v>417</v>
      </c>
      <c r="L344" s="22" t="str">
        <f t="shared" si="5"/>
        <v>393</v>
      </c>
      <c r="M344" s="22" t="s">
        <v>17</v>
      </c>
    </row>
    <row r="345" spans="1:13" x14ac:dyDescent="0.25">
      <c r="A345" s="22" t="s">
        <v>13</v>
      </c>
      <c r="B345" s="22" t="s">
        <v>14</v>
      </c>
      <c r="C345" s="23">
        <v>2015</v>
      </c>
      <c r="D345" s="23">
        <v>2015</v>
      </c>
      <c r="E345" s="24">
        <v>1679151534</v>
      </c>
      <c r="F345" s="25">
        <v>45874.342719907399</v>
      </c>
      <c r="G345" s="22" t="s">
        <v>15</v>
      </c>
      <c r="H345" s="24">
        <v>120968</v>
      </c>
      <c r="I345" s="22" t="s">
        <v>16</v>
      </c>
      <c r="J345" s="22" t="s">
        <v>3498</v>
      </c>
      <c r="K345" s="22" t="s">
        <v>2672</v>
      </c>
      <c r="L345" s="22" t="str">
        <f t="shared" si="5"/>
        <v>393</v>
      </c>
      <c r="M345" s="22" t="s">
        <v>17</v>
      </c>
    </row>
    <row r="346" spans="1:13" x14ac:dyDescent="0.25">
      <c r="A346" s="22" t="s">
        <v>13</v>
      </c>
      <c r="B346" s="22" t="s">
        <v>14</v>
      </c>
      <c r="C346" s="23">
        <v>24270.84</v>
      </c>
      <c r="D346" s="23">
        <v>24270.84</v>
      </c>
      <c r="E346" s="24">
        <v>1679154361</v>
      </c>
      <c r="F346" s="25">
        <v>45874.343553240702</v>
      </c>
      <c r="G346" s="22" t="s">
        <v>15</v>
      </c>
      <c r="H346" s="24">
        <v>120969</v>
      </c>
      <c r="I346" s="22" t="s">
        <v>16</v>
      </c>
      <c r="J346" s="22" t="s">
        <v>3499</v>
      </c>
      <c r="K346" s="22" t="s">
        <v>2804</v>
      </c>
      <c r="L346" s="22" t="str">
        <f t="shared" si="5"/>
        <v>403</v>
      </c>
      <c r="M346" s="22" t="s">
        <v>21</v>
      </c>
    </row>
    <row r="347" spans="1:13" x14ac:dyDescent="0.25">
      <c r="A347" s="18" t="s">
        <v>13</v>
      </c>
      <c r="B347" s="18" t="s">
        <v>14</v>
      </c>
      <c r="C347" s="19">
        <v>89929552.390000001</v>
      </c>
      <c r="D347" s="19">
        <v>89929552.390000001</v>
      </c>
      <c r="E347" s="20">
        <v>1679158662</v>
      </c>
      <c r="F347" s="21">
        <v>45874.344791666699</v>
      </c>
      <c r="G347" s="18" t="s">
        <v>15</v>
      </c>
      <c r="H347" s="20">
        <v>120970</v>
      </c>
      <c r="I347" s="18" t="s">
        <v>16</v>
      </c>
      <c r="J347" s="18" t="s">
        <v>3500</v>
      </c>
      <c r="K347" s="18" t="s">
        <v>1191</v>
      </c>
      <c r="L347" s="22" t="str">
        <f t="shared" si="5"/>
        <v>106</v>
      </c>
      <c r="M347" s="18" t="s">
        <v>34</v>
      </c>
    </row>
    <row r="348" spans="1:13" x14ac:dyDescent="0.25">
      <c r="A348" s="22" t="s">
        <v>13</v>
      </c>
      <c r="B348" s="22" t="s">
        <v>14</v>
      </c>
      <c r="C348" s="23">
        <v>11456.05</v>
      </c>
      <c r="D348" s="23">
        <v>11456.05</v>
      </c>
      <c r="E348" s="24">
        <v>1679173301</v>
      </c>
      <c r="F348" s="25">
        <v>45874.348900463003</v>
      </c>
      <c r="G348" s="22" t="s">
        <v>15</v>
      </c>
      <c r="H348" s="24">
        <v>120971</v>
      </c>
      <c r="I348" s="22" t="s">
        <v>16</v>
      </c>
      <c r="J348" s="22" t="s">
        <v>2969</v>
      </c>
      <c r="K348" s="22" t="s">
        <v>2968</v>
      </c>
      <c r="L348" s="22" t="str">
        <f t="shared" si="5"/>
        <v>403</v>
      </c>
      <c r="M348" s="22" t="s">
        <v>21</v>
      </c>
    </row>
    <row r="349" spans="1:13" x14ac:dyDescent="0.25">
      <c r="A349" s="22" t="s">
        <v>13</v>
      </c>
      <c r="B349" s="22" t="s">
        <v>14</v>
      </c>
      <c r="C349" s="23">
        <v>116229.46</v>
      </c>
      <c r="D349" s="23">
        <v>116229.46</v>
      </c>
      <c r="E349" s="24">
        <v>1679179598</v>
      </c>
      <c r="F349" s="25">
        <v>45874.3506597222</v>
      </c>
      <c r="G349" s="22" t="s">
        <v>15</v>
      </c>
      <c r="H349" s="24">
        <v>120972</v>
      </c>
      <c r="I349" s="22" t="s">
        <v>16</v>
      </c>
      <c r="J349" s="22" t="s">
        <v>3501</v>
      </c>
      <c r="K349" s="22" t="s">
        <v>1428</v>
      </c>
      <c r="L349" s="22" t="str">
        <f t="shared" si="5"/>
        <v>393</v>
      </c>
      <c r="M349" s="22" t="s">
        <v>17</v>
      </c>
    </row>
    <row r="350" spans="1:13" x14ac:dyDescent="0.25">
      <c r="A350" s="18" t="s">
        <v>13</v>
      </c>
      <c r="B350" s="18" t="s">
        <v>14</v>
      </c>
      <c r="C350" s="19">
        <v>79063.820000000007</v>
      </c>
      <c r="D350" s="19">
        <v>79063.820000000007</v>
      </c>
      <c r="E350" s="20">
        <v>1679184697</v>
      </c>
      <c r="F350" s="21">
        <v>45874.3520601852</v>
      </c>
      <c r="G350" s="18" t="s">
        <v>15</v>
      </c>
      <c r="H350" s="20">
        <v>120973</v>
      </c>
      <c r="I350" s="18" t="s">
        <v>16</v>
      </c>
      <c r="J350" s="18" t="s">
        <v>2967</v>
      </c>
      <c r="K350" s="18" t="s">
        <v>2968</v>
      </c>
      <c r="L350" s="22" t="str">
        <f t="shared" si="5"/>
        <v>403</v>
      </c>
      <c r="M350" s="18" t="s">
        <v>21</v>
      </c>
    </row>
    <row r="351" spans="1:13" x14ac:dyDescent="0.25">
      <c r="A351" s="22" t="s">
        <v>13</v>
      </c>
      <c r="B351" s="22" t="s">
        <v>14</v>
      </c>
      <c r="C351" s="23">
        <v>37083</v>
      </c>
      <c r="D351" s="23">
        <v>37083</v>
      </c>
      <c r="E351" s="24">
        <v>1679187302</v>
      </c>
      <c r="F351" s="25">
        <v>45874.3527314815</v>
      </c>
      <c r="G351" s="22" t="s">
        <v>15</v>
      </c>
      <c r="H351" s="24">
        <v>120974</v>
      </c>
      <c r="I351" s="22" t="s">
        <v>16</v>
      </c>
      <c r="J351" s="22" t="s">
        <v>3502</v>
      </c>
      <c r="K351" s="22" t="s">
        <v>3503</v>
      </c>
      <c r="L351" s="22" t="str">
        <f t="shared" si="5"/>
        <v>393</v>
      </c>
      <c r="M351" s="22" t="s">
        <v>17</v>
      </c>
    </row>
    <row r="352" spans="1:13" x14ac:dyDescent="0.25">
      <c r="A352" s="22" t="s">
        <v>13</v>
      </c>
      <c r="B352" s="22" t="s">
        <v>14</v>
      </c>
      <c r="C352" s="23">
        <v>1212.5899999999999</v>
      </c>
      <c r="D352" s="23">
        <v>1212.5899999999999</v>
      </c>
      <c r="E352" s="24">
        <v>1679195680</v>
      </c>
      <c r="F352" s="25">
        <v>45874.354965277802</v>
      </c>
      <c r="G352" s="22" t="s">
        <v>15</v>
      </c>
      <c r="H352" s="24">
        <v>120975</v>
      </c>
      <c r="I352" s="22" t="s">
        <v>16</v>
      </c>
      <c r="J352" s="22" t="s">
        <v>3504</v>
      </c>
      <c r="K352" s="22" t="s">
        <v>2968</v>
      </c>
      <c r="L352" s="22" t="str">
        <f t="shared" si="5"/>
        <v>403</v>
      </c>
      <c r="M352" s="22" t="s">
        <v>21</v>
      </c>
    </row>
    <row r="353" spans="1:13" x14ac:dyDescent="0.25">
      <c r="A353" s="22" t="s">
        <v>13</v>
      </c>
      <c r="B353" s="22" t="s">
        <v>14</v>
      </c>
      <c r="C353" s="23">
        <v>64096.02</v>
      </c>
      <c r="D353" s="23">
        <v>64096.02</v>
      </c>
      <c r="E353" s="24">
        <v>1679204210</v>
      </c>
      <c r="F353" s="25">
        <v>45874.357187499998</v>
      </c>
      <c r="G353" s="22" t="s">
        <v>15</v>
      </c>
      <c r="H353" s="24">
        <v>120976</v>
      </c>
      <c r="I353" s="22" t="s">
        <v>16</v>
      </c>
      <c r="J353" s="22" t="s">
        <v>3505</v>
      </c>
      <c r="K353" s="22" t="s">
        <v>2804</v>
      </c>
      <c r="L353" s="22" t="str">
        <f t="shared" si="5"/>
        <v>403</v>
      </c>
      <c r="M353" s="22" t="s">
        <v>21</v>
      </c>
    </row>
    <row r="354" spans="1:13" x14ac:dyDescent="0.25">
      <c r="A354" s="18" t="s">
        <v>13</v>
      </c>
      <c r="B354" s="18" t="s">
        <v>14</v>
      </c>
      <c r="C354" s="19">
        <v>93907.37</v>
      </c>
      <c r="D354" s="19">
        <v>93907.37</v>
      </c>
      <c r="E354" s="20">
        <v>1679220588</v>
      </c>
      <c r="F354" s="21">
        <v>45874.361388888901</v>
      </c>
      <c r="G354" s="18" t="s">
        <v>15</v>
      </c>
      <c r="H354" s="20">
        <v>120977</v>
      </c>
      <c r="I354" s="18" t="s">
        <v>16</v>
      </c>
      <c r="J354" s="18" t="s">
        <v>3506</v>
      </c>
      <c r="K354" s="18" t="s">
        <v>2968</v>
      </c>
      <c r="L354" s="22" t="str">
        <f t="shared" si="5"/>
        <v>403</v>
      </c>
      <c r="M354" s="18" t="s">
        <v>21</v>
      </c>
    </row>
    <row r="355" spans="1:13" x14ac:dyDescent="0.25">
      <c r="A355" s="22" t="s">
        <v>13</v>
      </c>
      <c r="B355" s="22" t="s">
        <v>14</v>
      </c>
      <c r="C355" s="23">
        <v>74540.570000000007</v>
      </c>
      <c r="D355" s="23">
        <v>74540.570000000007</v>
      </c>
      <c r="E355" s="24">
        <v>1679233629</v>
      </c>
      <c r="F355" s="25">
        <v>45874.364675925899</v>
      </c>
      <c r="G355" s="22" t="s">
        <v>15</v>
      </c>
      <c r="H355" s="24">
        <v>120978</v>
      </c>
      <c r="I355" s="22" t="s">
        <v>16</v>
      </c>
      <c r="J355" s="22" t="s">
        <v>3507</v>
      </c>
      <c r="K355" s="22" t="s">
        <v>2968</v>
      </c>
      <c r="L355" s="22" t="str">
        <f t="shared" si="5"/>
        <v>403</v>
      </c>
      <c r="M355" s="22" t="s">
        <v>21</v>
      </c>
    </row>
    <row r="356" spans="1:13" x14ac:dyDescent="0.25">
      <c r="A356" s="22" t="s">
        <v>13</v>
      </c>
      <c r="B356" s="22" t="s">
        <v>14</v>
      </c>
      <c r="C356" s="23">
        <v>82730.990000000005</v>
      </c>
      <c r="D356" s="23">
        <v>82730.990000000005</v>
      </c>
      <c r="E356" s="24">
        <v>1679244595</v>
      </c>
      <c r="F356" s="25">
        <v>45874.367430555598</v>
      </c>
      <c r="G356" s="22" t="s">
        <v>15</v>
      </c>
      <c r="H356" s="24">
        <v>120980</v>
      </c>
      <c r="I356" s="22" t="s">
        <v>16</v>
      </c>
      <c r="J356" s="22" t="s">
        <v>3508</v>
      </c>
      <c r="K356" s="22" t="s">
        <v>2804</v>
      </c>
      <c r="L356" s="22" t="str">
        <f t="shared" si="5"/>
        <v>403</v>
      </c>
      <c r="M356" s="22" t="s">
        <v>21</v>
      </c>
    </row>
    <row r="357" spans="1:13" ht="25.5" x14ac:dyDescent="0.25">
      <c r="A357" s="22" t="s">
        <v>13</v>
      </c>
      <c r="B357" s="22" t="s">
        <v>14</v>
      </c>
      <c r="C357" s="23">
        <v>93592</v>
      </c>
      <c r="D357" s="23">
        <v>93592</v>
      </c>
      <c r="E357" s="24">
        <v>1679274904</v>
      </c>
      <c r="F357" s="25">
        <v>45874.374664351897</v>
      </c>
      <c r="G357" s="22" t="s">
        <v>15</v>
      </c>
      <c r="H357" s="24">
        <v>120982</v>
      </c>
      <c r="I357" s="22" t="s">
        <v>16</v>
      </c>
      <c r="J357" s="26" t="s">
        <v>3509</v>
      </c>
      <c r="K357" s="22" t="s">
        <v>3510</v>
      </c>
      <c r="L357" s="22" t="str">
        <f t="shared" si="5"/>
        <v>393</v>
      </c>
      <c r="M357" s="22" t="s">
        <v>17</v>
      </c>
    </row>
    <row r="358" spans="1:13" x14ac:dyDescent="0.25">
      <c r="A358" s="18" t="s">
        <v>13</v>
      </c>
      <c r="B358" s="18" t="s">
        <v>14</v>
      </c>
      <c r="C358" s="19">
        <v>4769.29</v>
      </c>
      <c r="D358" s="19">
        <v>4769.29</v>
      </c>
      <c r="E358" s="20">
        <v>1679289602</v>
      </c>
      <c r="F358" s="21">
        <v>45874.378194444398</v>
      </c>
      <c r="G358" s="18" t="s">
        <v>15</v>
      </c>
      <c r="H358" s="20">
        <v>120983</v>
      </c>
      <c r="I358" s="18" t="s">
        <v>16</v>
      </c>
      <c r="J358" s="18" t="s">
        <v>3511</v>
      </c>
      <c r="K358" s="18" t="s">
        <v>2820</v>
      </c>
      <c r="L358" s="22" t="str">
        <f t="shared" si="5"/>
        <v>393</v>
      </c>
      <c r="M358" s="18" t="s">
        <v>17</v>
      </c>
    </row>
    <row r="359" spans="1:13" x14ac:dyDescent="0.25">
      <c r="A359" s="18" t="s">
        <v>13</v>
      </c>
      <c r="B359" s="18" t="s">
        <v>14</v>
      </c>
      <c r="C359" s="19">
        <v>80203</v>
      </c>
      <c r="D359" s="19">
        <v>80203</v>
      </c>
      <c r="E359" s="20">
        <v>1679304281</v>
      </c>
      <c r="F359" s="21">
        <v>45874.381574074097</v>
      </c>
      <c r="G359" s="18" t="s">
        <v>15</v>
      </c>
      <c r="H359" s="20">
        <v>120984</v>
      </c>
      <c r="I359" s="18" t="s">
        <v>16</v>
      </c>
      <c r="J359" s="18" t="s">
        <v>3512</v>
      </c>
      <c r="K359" s="18" t="s">
        <v>3513</v>
      </c>
      <c r="L359" s="22" t="str">
        <f t="shared" si="5"/>
        <v>393</v>
      </c>
      <c r="M359" s="18" t="s">
        <v>17</v>
      </c>
    </row>
    <row r="360" spans="1:13" x14ac:dyDescent="0.25">
      <c r="A360" s="18" t="s">
        <v>13</v>
      </c>
      <c r="B360" s="18" t="s">
        <v>14</v>
      </c>
      <c r="C360" s="19">
        <v>106691</v>
      </c>
      <c r="D360" s="19">
        <v>106691</v>
      </c>
      <c r="E360" s="20">
        <v>1679305377</v>
      </c>
      <c r="F360" s="21">
        <v>45874.381828703699</v>
      </c>
      <c r="G360" s="18" t="s">
        <v>15</v>
      </c>
      <c r="H360" s="20">
        <v>120985</v>
      </c>
      <c r="I360" s="18" t="s">
        <v>16</v>
      </c>
      <c r="J360" s="18" t="s">
        <v>3514</v>
      </c>
      <c r="K360" s="18" t="s">
        <v>3515</v>
      </c>
      <c r="L360" s="22" t="str">
        <f t="shared" si="5"/>
        <v>138</v>
      </c>
      <c r="M360" s="18" t="s">
        <v>43</v>
      </c>
    </row>
    <row r="361" spans="1:13" x14ac:dyDescent="0.25">
      <c r="A361" s="22" t="s">
        <v>13</v>
      </c>
      <c r="B361" s="22" t="s">
        <v>14</v>
      </c>
      <c r="C361" s="23">
        <v>27938.73</v>
      </c>
      <c r="D361" s="23">
        <v>27938.73</v>
      </c>
      <c r="E361" s="24">
        <v>1679306423</v>
      </c>
      <c r="F361" s="25">
        <v>45874.382060185198</v>
      </c>
      <c r="G361" s="22" t="s">
        <v>15</v>
      </c>
      <c r="H361" s="24">
        <v>120986</v>
      </c>
      <c r="I361" s="22" t="s">
        <v>16</v>
      </c>
      <c r="J361" s="22" t="s">
        <v>3516</v>
      </c>
      <c r="K361" s="22" t="s">
        <v>2930</v>
      </c>
      <c r="L361" s="22" t="str">
        <f t="shared" si="5"/>
        <v>393</v>
      </c>
      <c r="M361" s="22" t="s">
        <v>17</v>
      </c>
    </row>
    <row r="362" spans="1:13" x14ac:dyDescent="0.25">
      <c r="A362" s="18" t="s">
        <v>13</v>
      </c>
      <c r="B362" s="18" t="s">
        <v>14</v>
      </c>
      <c r="C362" s="19">
        <v>2427.4699999999998</v>
      </c>
      <c r="D362" s="19">
        <v>2427.4699999999998</v>
      </c>
      <c r="E362" s="20">
        <v>1679314048</v>
      </c>
      <c r="F362" s="21">
        <v>45874.383761574099</v>
      </c>
      <c r="G362" s="18" t="s">
        <v>15</v>
      </c>
      <c r="H362" s="20">
        <v>120987</v>
      </c>
      <c r="I362" s="18" t="s">
        <v>16</v>
      </c>
      <c r="J362" s="18" t="s">
        <v>3517</v>
      </c>
      <c r="K362" s="18" t="s">
        <v>3151</v>
      </c>
      <c r="L362" s="22" t="str">
        <f t="shared" si="5"/>
        <v>138</v>
      </c>
      <c r="M362" s="18" t="s">
        <v>43</v>
      </c>
    </row>
    <row r="363" spans="1:13" x14ac:dyDescent="0.25">
      <c r="A363" s="18" t="s">
        <v>13</v>
      </c>
      <c r="B363" s="18" t="s">
        <v>14</v>
      </c>
      <c r="C363" s="19">
        <v>50498.84</v>
      </c>
      <c r="D363" s="19">
        <v>50498.84</v>
      </c>
      <c r="E363" s="20">
        <v>1679317449</v>
      </c>
      <c r="F363" s="21">
        <v>45874.384537037004</v>
      </c>
      <c r="G363" s="18" t="s">
        <v>15</v>
      </c>
      <c r="H363" s="20">
        <v>120988</v>
      </c>
      <c r="I363" s="18" t="s">
        <v>16</v>
      </c>
      <c r="J363" s="18" t="s">
        <v>3254</v>
      </c>
      <c r="K363" s="18" t="s">
        <v>3062</v>
      </c>
      <c r="L363" s="22" t="str">
        <f t="shared" si="5"/>
        <v>403</v>
      </c>
      <c r="M363" s="18" t="s">
        <v>21</v>
      </c>
    </row>
    <row r="364" spans="1:13" x14ac:dyDescent="0.25">
      <c r="A364" s="22" t="s">
        <v>13</v>
      </c>
      <c r="B364" s="22" t="s">
        <v>14</v>
      </c>
      <c r="C364" s="23">
        <v>5132</v>
      </c>
      <c r="D364" s="23">
        <v>5132</v>
      </c>
      <c r="E364" s="24">
        <v>1679317520</v>
      </c>
      <c r="F364" s="25">
        <v>45874.384548611102</v>
      </c>
      <c r="G364" s="22" t="s">
        <v>15</v>
      </c>
      <c r="H364" s="24">
        <v>120989</v>
      </c>
      <c r="I364" s="22" t="s">
        <v>16</v>
      </c>
      <c r="J364" s="22" t="s">
        <v>2730</v>
      </c>
      <c r="K364" s="22" t="s">
        <v>2731</v>
      </c>
      <c r="L364" s="22" t="str">
        <f t="shared" si="5"/>
        <v>393</v>
      </c>
      <c r="M364" s="22" t="s">
        <v>17</v>
      </c>
    </row>
    <row r="365" spans="1:13" x14ac:dyDescent="0.25">
      <c r="A365" s="18" t="s">
        <v>13</v>
      </c>
      <c r="B365" s="18" t="s">
        <v>14</v>
      </c>
      <c r="C365" s="19">
        <v>1546.33</v>
      </c>
      <c r="D365" s="19">
        <v>1546.33</v>
      </c>
      <c r="E365" s="20">
        <v>1679325123</v>
      </c>
      <c r="F365" s="21">
        <v>45874.386261574102</v>
      </c>
      <c r="G365" s="18" t="s">
        <v>15</v>
      </c>
      <c r="H365" s="20">
        <v>120990</v>
      </c>
      <c r="I365" s="18" t="s">
        <v>16</v>
      </c>
      <c r="J365" s="18" t="s">
        <v>3518</v>
      </c>
      <c r="K365" s="18" t="s">
        <v>2930</v>
      </c>
      <c r="L365" s="22" t="str">
        <f t="shared" si="5"/>
        <v>393</v>
      </c>
      <c r="M365" s="18" t="s">
        <v>17</v>
      </c>
    </row>
    <row r="366" spans="1:13" x14ac:dyDescent="0.25">
      <c r="A366" s="18" t="s">
        <v>13</v>
      </c>
      <c r="B366" s="18" t="s">
        <v>14</v>
      </c>
      <c r="C366" s="19">
        <v>5855</v>
      </c>
      <c r="D366" s="19">
        <v>5855</v>
      </c>
      <c r="E366" s="20">
        <v>1679331799</v>
      </c>
      <c r="F366" s="21">
        <v>45874.387731481504</v>
      </c>
      <c r="G366" s="18" t="s">
        <v>15</v>
      </c>
      <c r="H366" s="20">
        <v>120991</v>
      </c>
      <c r="I366" s="18" t="s">
        <v>16</v>
      </c>
      <c r="J366" s="18" t="s">
        <v>2951</v>
      </c>
      <c r="K366" s="18" t="s">
        <v>2952</v>
      </c>
      <c r="L366" s="22" t="str">
        <f t="shared" si="5"/>
        <v>393</v>
      </c>
      <c r="M366" s="18" t="s">
        <v>17</v>
      </c>
    </row>
    <row r="367" spans="1:13" x14ac:dyDescent="0.25">
      <c r="A367" s="18" t="s">
        <v>13</v>
      </c>
      <c r="B367" s="18" t="s">
        <v>14</v>
      </c>
      <c r="C367" s="19">
        <v>2854.43</v>
      </c>
      <c r="D367" s="19">
        <v>2854.43</v>
      </c>
      <c r="E367" s="20">
        <v>1679332851</v>
      </c>
      <c r="F367" s="21">
        <v>45874.387986111098</v>
      </c>
      <c r="G367" s="18" t="s">
        <v>15</v>
      </c>
      <c r="H367" s="20">
        <v>120992</v>
      </c>
      <c r="I367" s="18" t="s">
        <v>16</v>
      </c>
      <c r="J367" s="18" t="s">
        <v>3519</v>
      </c>
      <c r="K367" s="18" t="s">
        <v>2850</v>
      </c>
      <c r="L367" s="22" t="str">
        <f t="shared" si="5"/>
        <v>138</v>
      </c>
      <c r="M367" s="18" t="s">
        <v>43</v>
      </c>
    </row>
    <row r="368" spans="1:13" x14ac:dyDescent="0.25">
      <c r="A368" s="22" t="s">
        <v>13</v>
      </c>
      <c r="B368" s="22" t="s">
        <v>14</v>
      </c>
      <c r="C368" s="23">
        <v>249.36</v>
      </c>
      <c r="D368" s="23">
        <v>249.36</v>
      </c>
      <c r="E368" s="24">
        <v>1679335571</v>
      </c>
      <c r="F368" s="25">
        <v>45874.388587963003</v>
      </c>
      <c r="G368" s="22" t="s">
        <v>15</v>
      </c>
      <c r="H368" s="24">
        <v>120993</v>
      </c>
      <c r="I368" s="22" t="s">
        <v>16</v>
      </c>
      <c r="J368" s="22" t="s">
        <v>3520</v>
      </c>
      <c r="K368" s="22" t="s">
        <v>2930</v>
      </c>
      <c r="L368" s="22" t="str">
        <f t="shared" si="5"/>
        <v>393</v>
      </c>
      <c r="M368" s="22" t="s">
        <v>17</v>
      </c>
    </row>
    <row r="369" spans="1:13" x14ac:dyDescent="0.25">
      <c r="A369" s="18" t="s">
        <v>13</v>
      </c>
      <c r="B369" s="18" t="s">
        <v>14</v>
      </c>
      <c r="C369" s="19">
        <v>0.31</v>
      </c>
      <c r="D369" s="19">
        <v>0.31</v>
      </c>
      <c r="E369" s="20">
        <v>1679335766</v>
      </c>
      <c r="F369" s="21">
        <v>45874.388622685197</v>
      </c>
      <c r="G369" s="18" t="s">
        <v>15</v>
      </c>
      <c r="H369" s="20">
        <v>120994</v>
      </c>
      <c r="I369" s="18" t="s">
        <v>16</v>
      </c>
      <c r="J369" s="18" t="s">
        <v>3521</v>
      </c>
      <c r="K369" s="18" t="s">
        <v>2820</v>
      </c>
      <c r="L369" s="22" t="str">
        <f t="shared" si="5"/>
        <v>393</v>
      </c>
      <c r="M369" s="18" t="s">
        <v>17</v>
      </c>
    </row>
    <row r="370" spans="1:13" x14ac:dyDescent="0.25">
      <c r="A370" s="22" t="s">
        <v>13</v>
      </c>
      <c r="B370" s="22" t="s">
        <v>14</v>
      </c>
      <c r="C370" s="23">
        <v>1230</v>
      </c>
      <c r="D370" s="23">
        <v>1230</v>
      </c>
      <c r="E370" s="24">
        <v>1679341877</v>
      </c>
      <c r="F370" s="25">
        <v>45874.389988425901</v>
      </c>
      <c r="G370" s="22" t="s">
        <v>15</v>
      </c>
      <c r="H370" s="24">
        <v>120995</v>
      </c>
      <c r="I370" s="22" t="s">
        <v>16</v>
      </c>
      <c r="J370" s="22" t="s">
        <v>3517</v>
      </c>
      <c r="K370" s="22" t="s">
        <v>3151</v>
      </c>
      <c r="L370" s="22" t="str">
        <f t="shared" si="5"/>
        <v>138</v>
      </c>
      <c r="M370" s="22" t="s">
        <v>43</v>
      </c>
    </row>
    <row r="371" spans="1:13" x14ac:dyDescent="0.25">
      <c r="A371" s="18" t="s">
        <v>13</v>
      </c>
      <c r="B371" s="18" t="s">
        <v>14</v>
      </c>
      <c r="C371" s="19">
        <v>1219.4000000000001</v>
      </c>
      <c r="D371" s="19">
        <v>1219.4000000000001</v>
      </c>
      <c r="E371" s="20">
        <v>1679346133</v>
      </c>
      <c r="F371" s="21">
        <v>45874.390925925902</v>
      </c>
      <c r="G371" s="18" t="s">
        <v>15</v>
      </c>
      <c r="H371" s="20">
        <v>120996</v>
      </c>
      <c r="I371" s="18" t="s">
        <v>16</v>
      </c>
      <c r="J371" s="18" t="s">
        <v>3522</v>
      </c>
      <c r="K371" s="18" t="s">
        <v>2930</v>
      </c>
      <c r="L371" s="22" t="str">
        <f t="shared" si="5"/>
        <v>393</v>
      </c>
      <c r="M371" s="18" t="s">
        <v>17</v>
      </c>
    </row>
    <row r="372" spans="1:13" x14ac:dyDescent="0.25">
      <c r="A372" s="22" t="s">
        <v>13</v>
      </c>
      <c r="B372" s="22" t="s">
        <v>14</v>
      </c>
      <c r="C372" s="23">
        <v>3765.97</v>
      </c>
      <c r="D372" s="23">
        <v>3765.97</v>
      </c>
      <c r="E372" s="24">
        <v>1679346595</v>
      </c>
      <c r="F372" s="25">
        <v>45874.391018518501</v>
      </c>
      <c r="G372" s="22" t="s">
        <v>15</v>
      </c>
      <c r="H372" s="24">
        <v>120997</v>
      </c>
      <c r="I372" s="22" t="s">
        <v>16</v>
      </c>
      <c r="J372" s="22" t="s">
        <v>3523</v>
      </c>
      <c r="K372" s="22" t="s">
        <v>2877</v>
      </c>
      <c r="L372" s="22" t="str">
        <f t="shared" si="5"/>
        <v>393</v>
      </c>
      <c r="M372" s="22" t="s">
        <v>17</v>
      </c>
    </row>
    <row r="373" spans="1:13" x14ac:dyDescent="0.25">
      <c r="A373" s="18" t="s">
        <v>13</v>
      </c>
      <c r="B373" s="18" t="s">
        <v>14</v>
      </c>
      <c r="C373" s="19">
        <v>18895</v>
      </c>
      <c r="D373" s="19">
        <v>18895</v>
      </c>
      <c r="E373" s="20">
        <v>1679356406</v>
      </c>
      <c r="F373" s="21">
        <v>45874.393159722204</v>
      </c>
      <c r="G373" s="18" t="s">
        <v>15</v>
      </c>
      <c r="H373" s="20">
        <v>120998</v>
      </c>
      <c r="I373" s="18" t="s">
        <v>16</v>
      </c>
      <c r="J373" s="18" t="s">
        <v>373</v>
      </c>
      <c r="K373" s="18" t="s">
        <v>3515</v>
      </c>
      <c r="L373" s="22" t="str">
        <f t="shared" si="5"/>
        <v>138</v>
      </c>
      <c r="M373" s="18" t="s">
        <v>43</v>
      </c>
    </row>
    <row r="374" spans="1:13" ht="25.5" x14ac:dyDescent="0.25">
      <c r="A374" s="22" t="s">
        <v>13</v>
      </c>
      <c r="B374" s="22" t="s">
        <v>14</v>
      </c>
      <c r="C374" s="23">
        <v>1264.57</v>
      </c>
      <c r="D374" s="23">
        <v>1264.57</v>
      </c>
      <c r="E374" s="24">
        <v>1679358045</v>
      </c>
      <c r="F374" s="25">
        <v>45874.393530092602</v>
      </c>
      <c r="G374" s="22" t="s">
        <v>15</v>
      </c>
      <c r="H374" s="24">
        <v>120999</v>
      </c>
      <c r="I374" s="22" t="s">
        <v>16</v>
      </c>
      <c r="J374" s="26" t="s">
        <v>3524</v>
      </c>
      <c r="K374" s="22" t="s">
        <v>3525</v>
      </c>
      <c r="L374" s="22" t="str">
        <f t="shared" si="5"/>
        <v>393</v>
      </c>
      <c r="M374" s="22" t="s">
        <v>17</v>
      </c>
    </row>
    <row r="375" spans="1:13" x14ac:dyDescent="0.25">
      <c r="A375" s="22" t="s">
        <v>13</v>
      </c>
      <c r="B375" s="22" t="s">
        <v>14</v>
      </c>
      <c r="C375" s="23">
        <v>1420</v>
      </c>
      <c r="D375" s="23">
        <v>1420</v>
      </c>
      <c r="E375" s="24">
        <v>1679358232</v>
      </c>
      <c r="F375" s="25">
        <v>45874.393576388902</v>
      </c>
      <c r="G375" s="22" t="s">
        <v>15</v>
      </c>
      <c r="H375" s="24">
        <v>121000</v>
      </c>
      <c r="I375" s="22" t="s">
        <v>16</v>
      </c>
      <c r="J375" s="22" t="s">
        <v>3526</v>
      </c>
      <c r="K375" s="22" t="s">
        <v>2685</v>
      </c>
      <c r="L375" s="22" t="str">
        <f t="shared" si="5"/>
        <v>393</v>
      </c>
      <c r="M375" s="22" t="s">
        <v>17</v>
      </c>
    </row>
    <row r="376" spans="1:13" x14ac:dyDescent="0.25">
      <c r="A376" s="22" t="s">
        <v>13</v>
      </c>
      <c r="B376" s="22" t="s">
        <v>14</v>
      </c>
      <c r="C376" s="23">
        <v>4977</v>
      </c>
      <c r="D376" s="23">
        <v>4977</v>
      </c>
      <c r="E376" s="24">
        <v>1679365334</v>
      </c>
      <c r="F376" s="25">
        <v>45874.395104166702</v>
      </c>
      <c r="G376" s="22" t="s">
        <v>15</v>
      </c>
      <c r="H376" s="24">
        <v>121001</v>
      </c>
      <c r="I376" s="22" t="s">
        <v>16</v>
      </c>
      <c r="J376" s="22" t="s">
        <v>3527</v>
      </c>
      <c r="K376" s="22" t="s">
        <v>2937</v>
      </c>
      <c r="L376" s="22" t="str">
        <f t="shared" si="5"/>
        <v>403</v>
      </c>
      <c r="M376" s="22" t="s">
        <v>21</v>
      </c>
    </row>
    <row r="377" spans="1:13" x14ac:dyDescent="0.25">
      <c r="A377" s="18" t="s">
        <v>13</v>
      </c>
      <c r="B377" s="18" t="s">
        <v>14</v>
      </c>
      <c r="C377" s="19">
        <v>1569.27</v>
      </c>
      <c r="D377" s="19">
        <v>1569.27</v>
      </c>
      <c r="E377" s="20">
        <v>1679368600</v>
      </c>
      <c r="F377" s="21">
        <v>45874.395810185197</v>
      </c>
      <c r="G377" s="18" t="s">
        <v>15</v>
      </c>
      <c r="H377" s="20">
        <v>121002</v>
      </c>
      <c r="I377" s="18" t="s">
        <v>16</v>
      </c>
      <c r="J377" s="18" t="s">
        <v>3528</v>
      </c>
      <c r="K377" s="18" t="s">
        <v>2786</v>
      </c>
      <c r="L377" s="22" t="str">
        <f t="shared" si="5"/>
        <v>393</v>
      </c>
      <c r="M377" s="18" t="s">
        <v>17</v>
      </c>
    </row>
    <row r="378" spans="1:13" x14ac:dyDescent="0.25">
      <c r="A378" s="22" t="s">
        <v>13</v>
      </c>
      <c r="B378" s="22" t="s">
        <v>14</v>
      </c>
      <c r="C378" s="23">
        <v>117882</v>
      </c>
      <c r="D378" s="23">
        <v>117882</v>
      </c>
      <c r="E378" s="24">
        <v>1679368932</v>
      </c>
      <c r="F378" s="25">
        <v>45874.395879629599</v>
      </c>
      <c r="G378" s="22" t="s">
        <v>15</v>
      </c>
      <c r="H378" s="24">
        <v>121003</v>
      </c>
      <c r="I378" s="22" t="s">
        <v>16</v>
      </c>
      <c r="J378" s="22" t="s">
        <v>3529</v>
      </c>
      <c r="K378" s="22" t="s">
        <v>154</v>
      </c>
      <c r="L378" s="22" t="str">
        <f t="shared" si="5"/>
        <v>403</v>
      </c>
      <c r="M378" s="22" t="s">
        <v>21</v>
      </c>
    </row>
    <row r="379" spans="1:13" x14ac:dyDescent="0.25">
      <c r="A379" s="22" t="s">
        <v>13</v>
      </c>
      <c r="B379" s="22" t="s">
        <v>14</v>
      </c>
      <c r="C379" s="23">
        <v>2749.2</v>
      </c>
      <c r="D379" s="23">
        <v>2749.2</v>
      </c>
      <c r="E379" s="24">
        <v>1679373432</v>
      </c>
      <c r="F379" s="25">
        <v>45874.3968634259</v>
      </c>
      <c r="G379" s="22" t="s">
        <v>15</v>
      </c>
      <c r="H379" s="24">
        <v>121004</v>
      </c>
      <c r="I379" s="22" t="s">
        <v>16</v>
      </c>
      <c r="J379" s="22" t="s">
        <v>3530</v>
      </c>
      <c r="K379" s="22" t="s">
        <v>2878</v>
      </c>
      <c r="L379" s="22" t="str">
        <f t="shared" si="5"/>
        <v>393</v>
      </c>
      <c r="M379" s="22" t="s">
        <v>17</v>
      </c>
    </row>
    <row r="380" spans="1:13" x14ac:dyDescent="0.25">
      <c r="A380" s="18" t="s">
        <v>13</v>
      </c>
      <c r="B380" s="18" t="s">
        <v>14</v>
      </c>
      <c r="C380" s="19">
        <v>3187</v>
      </c>
      <c r="D380" s="19">
        <v>3187</v>
      </c>
      <c r="E380" s="20">
        <v>1679378878</v>
      </c>
      <c r="F380" s="21">
        <v>45874.3980324074</v>
      </c>
      <c r="G380" s="18" t="s">
        <v>15</v>
      </c>
      <c r="H380" s="20">
        <v>121005</v>
      </c>
      <c r="I380" s="18" t="s">
        <v>16</v>
      </c>
      <c r="J380" s="18" t="s">
        <v>2843</v>
      </c>
      <c r="K380" s="18" t="s">
        <v>2844</v>
      </c>
      <c r="L380" s="22" t="str">
        <f t="shared" si="5"/>
        <v>393</v>
      </c>
      <c r="M380" s="18" t="s">
        <v>17</v>
      </c>
    </row>
    <row r="381" spans="1:13" x14ac:dyDescent="0.25">
      <c r="A381" s="18" t="s">
        <v>13</v>
      </c>
      <c r="B381" s="18" t="s">
        <v>14</v>
      </c>
      <c r="C381" s="19">
        <v>224119</v>
      </c>
      <c r="D381" s="19">
        <v>224119</v>
      </c>
      <c r="E381" s="20">
        <v>1679383210</v>
      </c>
      <c r="F381" s="21">
        <v>45874.398958333302</v>
      </c>
      <c r="G381" s="18" t="s">
        <v>15</v>
      </c>
      <c r="H381" s="20">
        <v>121006</v>
      </c>
      <c r="I381" s="18" t="s">
        <v>16</v>
      </c>
      <c r="J381" s="18" t="s">
        <v>3531</v>
      </c>
      <c r="K381" s="18" t="s">
        <v>154</v>
      </c>
      <c r="L381" s="22" t="str">
        <f t="shared" si="5"/>
        <v>403</v>
      </c>
      <c r="M381" s="18" t="s">
        <v>21</v>
      </c>
    </row>
    <row r="382" spans="1:13" x14ac:dyDescent="0.25">
      <c r="A382" s="22" t="s">
        <v>13</v>
      </c>
      <c r="B382" s="22" t="s">
        <v>14</v>
      </c>
      <c r="C382" s="23">
        <v>262</v>
      </c>
      <c r="D382" s="23">
        <v>262</v>
      </c>
      <c r="E382" s="24">
        <v>1679385334</v>
      </c>
      <c r="F382" s="25">
        <v>45874.399409722202</v>
      </c>
      <c r="G382" s="22" t="s">
        <v>15</v>
      </c>
      <c r="H382" s="24">
        <v>121007</v>
      </c>
      <c r="I382" s="22" t="s">
        <v>16</v>
      </c>
      <c r="J382" s="22" t="s">
        <v>3532</v>
      </c>
      <c r="K382" s="22" t="s">
        <v>2685</v>
      </c>
      <c r="L382" s="22" t="str">
        <f t="shared" si="5"/>
        <v>393</v>
      </c>
      <c r="M382" s="22" t="s">
        <v>17</v>
      </c>
    </row>
    <row r="383" spans="1:13" x14ac:dyDescent="0.25">
      <c r="A383" s="18" t="s">
        <v>13</v>
      </c>
      <c r="B383" s="18" t="s">
        <v>14</v>
      </c>
      <c r="C383" s="19">
        <v>306.20999999999998</v>
      </c>
      <c r="D383" s="19">
        <v>306.20999999999998</v>
      </c>
      <c r="E383" s="20">
        <v>1679387056</v>
      </c>
      <c r="F383" s="21">
        <v>45874.399780092601</v>
      </c>
      <c r="G383" s="18" t="s">
        <v>15</v>
      </c>
      <c r="H383" s="20">
        <v>121009</v>
      </c>
      <c r="I383" s="18" t="s">
        <v>16</v>
      </c>
      <c r="J383" s="18" t="s">
        <v>3533</v>
      </c>
      <c r="K383" s="18" t="s">
        <v>825</v>
      </c>
      <c r="L383" s="22" t="str">
        <f t="shared" si="5"/>
        <v>393</v>
      </c>
      <c r="M383" s="18" t="s">
        <v>17</v>
      </c>
    </row>
    <row r="384" spans="1:13" x14ac:dyDescent="0.25">
      <c r="A384" s="22" t="s">
        <v>13</v>
      </c>
      <c r="B384" s="22" t="s">
        <v>14</v>
      </c>
      <c r="C384" s="23">
        <v>6985.88</v>
      </c>
      <c r="D384" s="23">
        <v>6985.88</v>
      </c>
      <c r="E384" s="24">
        <v>1679387345</v>
      </c>
      <c r="F384" s="25">
        <v>45874.399849537003</v>
      </c>
      <c r="G384" s="22" t="s">
        <v>15</v>
      </c>
      <c r="H384" s="24">
        <v>121010</v>
      </c>
      <c r="I384" s="22" t="s">
        <v>16</v>
      </c>
      <c r="J384" s="22" t="s">
        <v>3534</v>
      </c>
      <c r="K384" s="22" t="s">
        <v>2878</v>
      </c>
      <c r="L384" s="22" t="str">
        <f t="shared" si="5"/>
        <v>393</v>
      </c>
      <c r="M384" s="22" t="s">
        <v>17</v>
      </c>
    </row>
    <row r="385" spans="1:13" x14ac:dyDescent="0.25">
      <c r="A385" s="18" t="s">
        <v>13</v>
      </c>
      <c r="B385" s="18" t="s">
        <v>14</v>
      </c>
      <c r="C385" s="19">
        <v>4100</v>
      </c>
      <c r="D385" s="19">
        <v>4100</v>
      </c>
      <c r="E385" s="20">
        <v>1679394025</v>
      </c>
      <c r="F385" s="21">
        <v>45874.401284722197</v>
      </c>
      <c r="G385" s="18" t="s">
        <v>15</v>
      </c>
      <c r="H385" s="20">
        <v>121011</v>
      </c>
      <c r="I385" s="18" t="s">
        <v>16</v>
      </c>
      <c r="J385" s="18" t="s">
        <v>3320</v>
      </c>
      <c r="K385" s="18" t="s">
        <v>3535</v>
      </c>
      <c r="L385" s="22" t="str">
        <f t="shared" si="5"/>
        <v>138</v>
      </c>
      <c r="M385" s="18" t="s">
        <v>43</v>
      </c>
    </row>
    <row r="386" spans="1:13" x14ac:dyDescent="0.25">
      <c r="A386" s="22" t="s">
        <v>13</v>
      </c>
      <c r="B386" s="22" t="s">
        <v>14</v>
      </c>
      <c r="C386" s="23">
        <v>242535</v>
      </c>
      <c r="D386" s="23">
        <v>242535</v>
      </c>
      <c r="E386" s="24">
        <v>1679394764</v>
      </c>
      <c r="F386" s="25">
        <v>45874.401435185202</v>
      </c>
      <c r="G386" s="22" t="s">
        <v>15</v>
      </c>
      <c r="H386" s="24">
        <v>121012</v>
      </c>
      <c r="I386" s="22" t="s">
        <v>16</v>
      </c>
      <c r="J386" s="22" t="s">
        <v>3536</v>
      </c>
      <c r="K386" s="22" t="s">
        <v>3537</v>
      </c>
      <c r="L386" s="22" t="str">
        <f t="shared" si="5"/>
        <v>154</v>
      </c>
      <c r="M386" s="22" t="s">
        <v>3538</v>
      </c>
    </row>
    <row r="387" spans="1:13" x14ac:dyDescent="0.25">
      <c r="A387" s="22" t="s">
        <v>13</v>
      </c>
      <c r="B387" s="22" t="s">
        <v>14</v>
      </c>
      <c r="C387" s="23">
        <v>15264</v>
      </c>
      <c r="D387" s="23">
        <v>15264</v>
      </c>
      <c r="E387" s="24">
        <v>1679398158</v>
      </c>
      <c r="F387" s="25">
        <v>45874.402187500003</v>
      </c>
      <c r="G387" s="22" t="s">
        <v>15</v>
      </c>
      <c r="H387" s="24">
        <v>121014</v>
      </c>
      <c r="I387" s="22" t="s">
        <v>16</v>
      </c>
      <c r="J387" s="22" t="s">
        <v>3539</v>
      </c>
      <c r="K387" s="22" t="s">
        <v>3515</v>
      </c>
      <c r="L387" s="22" t="str">
        <f t="shared" ref="L387:L450" si="6">+MID(M387,1,3)</f>
        <v>138</v>
      </c>
      <c r="M387" s="22" t="s">
        <v>43</v>
      </c>
    </row>
    <row r="388" spans="1:13" x14ac:dyDescent="0.25">
      <c r="A388" s="18" t="s">
        <v>13</v>
      </c>
      <c r="B388" s="18" t="s">
        <v>14</v>
      </c>
      <c r="C388" s="19">
        <v>2694.27</v>
      </c>
      <c r="D388" s="19">
        <v>2694.27</v>
      </c>
      <c r="E388" s="20">
        <v>1679402329</v>
      </c>
      <c r="F388" s="21">
        <v>45874.403055555602</v>
      </c>
      <c r="G388" s="18" t="s">
        <v>15</v>
      </c>
      <c r="H388" s="20">
        <v>121015</v>
      </c>
      <c r="I388" s="18" t="s">
        <v>16</v>
      </c>
      <c r="J388" s="18" t="s">
        <v>3540</v>
      </c>
      <c r="K388" s="18" t="s">
        <v>2878</v>
      </c>
      <c r="L388" s="22" t="str">
        <f t="shared" si="6"/>
        <v>393</v>
      </c>
      <c r="M388" s="18" t="s">
        <v>17</v>
      </c>
    </row>
    <row r="389" spans="1:13" x14ac:dyDescent="0.25">
      <c r="A389" s="18" t="s">
        <v>13</v>
      </c>
      <c r="B389" s="18" t="s">
        <v>14</v>
      </c>
      <c r="C389" s="19">
        <v>31315.759999999998</v>
      </c>
      <c r="D389" s="19">
        <v>31315.759999999998</v>
      </c>
      <c r="E389" s="20">
        <v>1679402372</v>
      </c>
      <c r="F389" s="21">
        <v>45874.403055555602</v>
      </c>
      <c r="G389" s="18" t="s">
        <v>15</v>
      </c>
      <c r="H389" s="20">
        <v>121016</v>
      </c>
      <c r="I389" s="18" t="s">
        <v>16</v>
      </c>
      <c r="J389" s="18" t="s">
        <v>373</v>
      </c>
      <c r="K389" s="18" t="s">
        <v>3044</v>
      </c>
      <c r="L389" s="22" t="str">
        <f t="shared" si="6"/>
        <v>403</v>
      </c>
      <c r="M389" s="18" t="s">
        <v>21</v>
      </c>
    </row>
    <row r="390" spans="1:13" x14ac:dyDescent="0.25">
      <c r="A390" s="22" t="s">
        <v>13</v>
      </c>
      <c r="B390" s="22" t="s">
        <v>14</v>
      </c>
      <c r="C390" s="23">
        <v>4321</v>
      </c>
      <c r="D390" s="23">
        <v>4321</v>
      </c>
      <c r="E390" s="24">
        <v>1679403378</v>
      </c>
      <c r="F390" s="25">
        <v>45874.403287036999</v>
      </c>
      <c r="G390" s="22" t="s">
        <v>15</v>
      </c>
      <c r="H390" s="24">
        <v>121018</v>
      </c>
      <c r="I390" s="22" t="s">
        <v>16</v>
      </c>
      <c r="J390" s="22" t="s">
        <v>3541</v>
      </c>
      <c r="K390" s="22" t="s">
        <v>2685</v>
      </c>
      <c r="L390" s="22" t="str">
        <f t="shared" si="6"/>
        <v>393</v>
      </c>
      <c r="M390" s="22" t="s">
        <v>17</v>
      </c>
    </row>
    <row r="391" spans="1:13" x14ac:dyDescent="0.25">
      <c r="A391" s="18" t="s">
        <v>13</v>
      </c>
      <c r="B391" s="18" t="s">
        <v>14</v>
      </c>
      <c r="C391" s="19">
        <v>1879.77</v>
      </c>
      <c r="D391" s="19">
        <v>1879.77</v>
      </c>
      <c r="E391" s="20">
        <v>1679403417</v>
      </c>
      <c r="F391" s="21">
        <v>45874.403287036999</v>
      </c>
      <c r="G391" s="18" t="s">
        <v>15</v>
      </c>
      <c r="H391" s="20">
        <v>121019</v>
      </c>
      <c r="I391" s="18" t="s">
        <v>16</v>
      </c>
      <c r="J391" s="18" t="s">
        <v>3542</v>
      </c>
      <c r="K391" s="18" t="s">
        <v>1551</v>
      </c>
      <c r="L391" s="22" t="str">
        <f t="shared" si="6"/>
        <v>403</v>
      </c>
      <c r="M391" s="18" t="s">
        <v>21</v>
      </c>
    </row>
    <row r="392" spans="1:13" x14ac:dyDescent="0.25">
      <c r="A392" s="18" t="s">
        <v>13</v>
      </c>
      <c r="B392" s="18" t="s">
        <v>14</v>
      </c>
      <c r="C392" s="19">
        <v>997.62</v>
      </c>
      <c r="D392" s="19">
        <v>997.62</v>
      </c>
      <c r="E392" s="20">
        <v>1679406796</v>
      </c>
      <c r="F392" s="21">
        <v>45874.403993055603</v>
      </c>
      <c r="G392" s="18" t="s">
        <v>15</v>
      </c>
      <c r="H392" s="20">
        <v>121020</v>
      </c>
      <c r="I392" s="18" t="s">
        <v>16</v>
      </c>
      <c r="J392" s="18" t="s">
        <v>3543</v>
      </c>
      <c r="K392" s="18" t="s">
        <v>1070</v>
      </c>
      <c r="L392" s="22" t="str">
        <f t="shared" si="6"/>
        <v>393</v>
      </c>
      <c r="M392" s="18" t="s">
        <v>17</v>
      </c>
    </row>
    <row r="393" spans="1:13" x14ac:dyDescent="0.25">
      <c r="A393" s="22" t="s">
        <v>13</v>
      </c>
      <c r="B393" s="22" t="s">
        <v>14</v>
      </c>
      <c r="C393" s="23">
        <v>67022.5</v>
      </c>
      <c r="D393" s="23">
        <v>67022.5</v>
      </c>
      <c r="E393" s="24">
        <v>1679408280</v>
      </c>
      <c r="F393" s="25">
        <v>45874.4043171296</v>
      </c>
      <c r="G393" s="22" t="s">
        <v>15</v>
      </c>
      <c r="H393" s="24">
        <v>121021</v>
      </c>
      <c r="I393" s="22" t="s">
        <v>16</v>
      </c>
      <c r="J393" s="22" t="s">
        <v>3533</v>
      </c>
      <c r="K393" s="22" t="s">
        <v>825</v>
      </c>
      <c r="L393" s="22" t="str">
        <f t="shared" si="6"/>
        <v>393</v>
      </c>
      <c r="M393" s="22" t="s">
        <v>17</v>
      </c>
    </row>
    <row r="394" spans="1:13" x14ac:dyDescent="0.25">
      <c r="A394" s="22" t="s">
        <v>13</v>
      </c>
      <c r="B394" s="22" t="s">
        <v>14</v>
      </c>
      <c r="C394" s="23">
        <v>767065.62</v>
      </c>
      <c r="D394" s="23">
        <v>767065.62</v>
      </c>
      <c r="E394" s="24">
        <v>1679411106</v>
      </c>
      <c r="F394" s="25">
        <v>45874.404884259297</v>
      </c>
      <c r="G394" s="22" t="s">
        <v>15</v>
      </c>
      <c r="H394" s="24">
        <v>121022</v>
      </c>
      <c r="I394" s="22" t="s">
        <v>16</v>
      </c>
      <c r="J394" s="22" t="s">
        <v>3544</v>
      </c>
      <c r="K394" s="22" t="s">
        <v>3545</v>
      </c>
      <c r="L394" s="22" t="str">
        <f t="shared" si="6"/>
        <v>138</v>
      </c>
      <c r="M394" s="22" t="s">
        <v>43</v>
      </c>
    </row>
    <row r="395" spans="1:13" x14ac:dyDescent="0.25">
      <c r="A395" s="18" t="s">
        <v>13</v>
      </c>
      <c r="B395" s="18" t="s">
        <v>14</v>
      </c>
      <c r="C395" s="19">
        <v>2704603.65</v>
      </c>
      <c r="D395" s="19">
        <v>2704603.65</v>
      </c>
      <c r="E395" s="20">
        <v>1679411411</v>
      </c>
      <c r="F395" s="21">
        <v>45874.404953703699</v>
      </c>
      <c r="G395" s="18" t="s">
        <v>15</v>
      </c>
      <c r="H395" s="20">
        <v>121023</v>
      </c>
      <c r="I395" s="18" t="s">
        <v>16</v>
      </c>
      <c r="J395" s="18" t="s">
        <v>69</v>
      </c>
      <c r="K395" s="27" t="s">
        <v>2696</v>
      </c>
      <c r="L395" s="22" t="str">
        <f t="shared" si="6"/>
        <v>226</v>
      </c>
      <c r="M395" s="18" t="s">
        <v>2099</v>
      </c>
    </row>
    <row r="396" spans="1:13" x14ac:dyDescent="0.25">
      <c r="A396" s="18" t="s">
        <v>13</v>
      </c>
      <c r="B396" s="18" t="s">
        <v>14</v>
      </c>
      <c r="C396" s="19">
        <v>1152.94</v>
      </c>
      <c r="D396" s="19">
        <v>1152.94</v>
      </c>
      <c r="E396" s="20">
        <v>1679413578</v>
      </c>
      <c r="F396" s="21">
        <v>45874.405405092599</v>
      </c>
      <c r="G396" s="18" t="s">
        <v>15</v>
      </c>
      <c r="H396" s="20">
        <v>121024</v>
      </c>
      <c r="I396" s="18" t="s">
        <v>16</v>
      </c>
      <c r="J396" s="18" t="s">
        <v>3546</v>
      </c>
      <c r="K396" s="18" t="s">
        <v>2877</v>
      </c>
      <c r="L396" s="22" t="str">
        <f t="shared" si="6"/>
        <v>393</v>
      </c>
      <c r="M396" s="18" t="s">
        <v>17</v>
      </c>
    </row>
    <row r="397" spans="1:13" x14ac:dyDescent="0.25">
      <c r="A397" s="18" t="s">
        <v>13</v>
      </c>
      <c r="B397" s="18" t="s">
        <v>14</v>
      </c>
      <c r="C397" s="19">
        <v>34406</v>
      </c>
      <c r="D397" s="19">
        <v>34406</v>
      </c>
      <c r="E397" s="20">
        <v>1679416345</v>
      </c>
      <c r="F397" s="21">
        <v>45874.405960648102</v>
      </c>
      <c r="G397" s="18" t="s">
        <v>15</v>
      </c>
      <c r="H397" s="20">
        <v>121026</v>
      </c>
      <c r="I397" s="18" t="s">
        <v>16</v>
      </c>
      <c r="J397" s="18" t="s">
        <v>3547</v>
      </c>
      <c r="K397" s="18" t="s">
        <v>482</v>
      </c>
      <c r="L397" s="22" t="str">
        <f t="shared" si="6"/>
        <v>393</v>
      </c>
      <c r="M397" s="18" t="s">
        <v>17</v>
      </c>
    </row>
    <row r="398" spans="1:13" x14ac:dyDescent="0.25">
      <c r="A398" s="18" t="s">
        <v>13</v>
      </c>
      <c r="B398" s="18" t="s">
        <v>14</v>
      </c>
      <c r="C398" s="19">
        <v>3706</v>
      </c>
      <c r="D398" s="19">
        <v>3706</v>
      </c>
      <c r="E398" s="20">
        <v>1679420788</v>
      </c>
      <c r="F398" s="21">
        <v>45874.406863425902</v>
      </c>
      <c r="G398" s="18" t="s">
        <v>15</v>
      </c>
      <c r="H398" s="20">
        <v>121027</v>
      </c>
      <c r="I398" s="18" t="s">
        <v>16</v>
      </c>
      <c r="J398" s="18" t="s">
        <v>3548</v>
      </c>
      <c r="K398" s="18" t="s">
        <v>3549</v>
      </c>
      <c r="L398" s="22" t="str">
        <f t="shared" si="6"/>
        <v>138</v>
      </c>
      <c r="M398" s="18" t="s">
        <v>43</v>
      </c>
    </row>
    <row r="399" spans="1:13" x14ac:dyDescent="0.25">
      <c r="A399" s="18" t="s">
        <v>13</v>
      </c>
      <c r="B399" s="18" t="s">
        <v>14</v>
      </c>
      <c r="C399" s="19">
        <v>5218</v>
      </c>
      <c r="D399" s="19">
        <v>5218</v>
      </c>
      <c r="E399" s="20">
        <v>1679421185</v>
      </c>
      <c r="F399" s="21">
        <v>45874.406944444403</v>
      </c>
      <c r="G399" s="18" t="s">
        <v>15</v>
      </c>
      <c r="H399" s="20">
        <v>121028</v>
      </c>
      <c r="I399" s="18" t="s">
        <v>16</v>
      </c>
      <c r="J399" s="18" t="s">
        <v>3550</v>
      </c>
      <c r="K399" s="18" t="s">
        <v>2685</v>
      </c>
      <c r="L399" s="22" t="str">
        <f t="shared" si="6"/>
        <v>393</v>
      </c>
      <c r="M399" s="18" t="s">
        <v>17</v>
      </c>
    </row>
    <row r="400" spans="1:13" x14ac:dyDescent="0.25">
      <c r="A400" s="22" t="s">
        <v>13</v>
      </c>
      <c r="B400" s="22" t="s">
        <v>14</v>
      </c>
      <c r="C400" s="23">
        <v>133299</v>
      </c>
      <c r="D400" s="23">
        <v>133299</v>
      </c>
      <c r="E400" s="24">
        <v>1679422102</v>
      </c>
      <c r="F400" s="25">
        <v>45874.407141203701</v>
      </c>
      <c r="G400" s="22" t="s">
        <v>15</v>
      </c>
      <c r="H400" s="24">
        <v>121029</v>
      </c>
      <c r="I400" s="22" t="s">
        <v>16</v>
      </c>
      <c r="J400" s="22" t="s">
        <v>3551</v>
      </c>
      <c r="K400" s="22" t="s">
        <v>3161</v>
      </c>
      <c r="L400" s="22" t="str">
        <f t="shared" si="6"/>
        <v>138</v>
      </c>
      <c r="M400" s="22" t="s">
        <v>43</v>
      </c>
    </row>
    <row r="401" spans="1:13" x14ac:dyDescent="0.25">
      <c r="A401" s="18" t="s">
        <v>13</v>
      </c>
      <c r="B401" s="18" t="s">
        <v>14</v>
      </c>
      <c r="C401" s="19">
        <v>11132344.630000001</v>
      </c>
      <c r="D401" s="19">
        <v>11132344.630000001</v>
      </c>
      <c r="E401" s="20">
        <v>1679423623</v>
      </c>
      <c r="F401" s="21">
        <v>45874.407453703701</v>
      </c>
      <c r="G401" s="18" t="s">
        <v>15</v>
      </c>
      <c r="H401" s="20">
        <v>121030</v>
      </c>
      <c r="I401" s="18" t="s">
        <v>16</v>
      </c>
      <c r="J401" s="18" t="s">
        <v>69</v>
      </c>
      <c r="K401" s="27" t="s">
        <v>2696</v>
      </c>
      <c r="L401" s="22" t="str">
        <f t="shared" si="6"/>
        <v>226</v>
      </c>
      <c r="M401" s="18" t="s">
        <v>2099</v>
      </c>
    </row>
    <row r="402" spans="1:13" x14ac:dyDescent="0.25">
      <c r="A402" s="22" t="s">
        <v>13</v>
      </c>
      <c r="B402" s="22" t="s">
        <v>14</v>
      </c>
      <c r="C402" s="23">
        <v>27707.99</v>
      </c>
      <c r="D402" s="23">
        <v>27707.99</v>
      </c>
      <c r="E402" s="24">
        <v>1679430663</v>
      </c>
      <c r="F402" s="25">
        <v>45874.408877314803</v>
      </c>
      <c r="G402" s="22" t="s">
        <v>15</v>
      </c>
      <c r="H402" s="24">
        <v>121031</v>
      </c>
      <c r="I402" s="22" t="s">
        <v>16</v>
      </c>
      <c r="J402" s="22" t="s">
        <v>3552</v>
      </c>
      <c r="K402" s="22" t="s">
        <v>1551</v>
      </c>
      <c r="L402" s="22" t="str">
        <f t="shared" si="6"/>
        <v>403</v>
      </c>
      <c r="M402" s="22" t="s">
        <v>21</v>
      </c>
    </row>
    <row r="403" spans="1:13" x14ac:dyDescent="0.25">
      <c r="A403" s="22" t="s">
        <v>13</v>
      </c>
      <c r="B403" s="22" t="s">
        <v>14</v>
      </c>
      <c r="C403" s="23">
        <v>80953</v>
      </c>
      <c r="D403" s="23">
        <v>80953</v>
      </c>
      <c r="E403" s="24">
        <v>1679438177</v>
      </c>
      <c r="F403" s="25">
        <v>45874.410381944399</v>
      </c>
      <c r="G403" s="22" t="s">
        <v>15</v>
      </c>
      <c r="H403" s="24">
        <v>121032</v>
      </c>
      <c r="I403" s="22" t="s">
        <v>16</v>
      </c>
      <c r="J403" s="22" t="s">
        <v>3553</v>
      </c>
      <c r="K403" s="22" t="s">
        <v>2634</v>
      </c>
      <c r="L403" s="22" t="str">
        <f t="shared" si="6"/>
        <v>393</v>
      </c>
      <c r="M403" s="22" t="s">
        <v>17</v>
      </c>
    </row>
    <row r="404" spans="1:13" x14ac:dyDescent="0.25">
      <c r="A404" s="22" t="s">
        <v>13</v>
      </c>
      <c r="B404" s="22" t="s">
        <v>14</v>
      </c>
      <c r="C404" s="23">
        <v>3385</v>
      </c>
      <c r="D404" s="23">
        <v>3385</v>
      </c>
      <c r="E404" s="24">
        <v>1679438970</v>
      </c>
      <c r="F404" s="25">
        <v>45874.410555555602</v>
      </c>
      <c r="G404" s="22" t="s">
        <v>15</v>
      </c>
      <c r="H404" s="24">
        <v>121033</v>
      </c>
      <c r="I404" s="22" t="s">
        <v>16</v>
      </c>
      <c r="J404" s="22" t="s">
        <v>3554</v>
      </c>
      <c r="K404" s="22" t="s">
        <v>2685</v>
      </c>
      <c r="L404" s="22" t="str">
        <f t="shared" si="6"/>
        <v>393</v>
      </c>
      <c r="M404" s="22" t="s">
        <v>17</v>
      </c>
    </row>
    <row r="405" spans="1:13" x14ac:dyDescent="0.25">
      <c r="A405" s="18" t="s">
        <v>13</v>
      </c>
      <c r="B405" s="18" t="s">
        <v>14</v>
      </c>
      <c r="C405" s="19">
        <v>549</v>
      </c>
      <c r="D405" s="19">
        <v>549</v>
      </c>
      <c r="E405" s="20">
        <v>1679442486</v>
      </c>
      <c r="F405" s="21">
        <v>45874.411284722199</v>
      </c>
      <c r="G405" s="18" t="s">
        <v>15</v>
      </c>
      <c r="H405" s="20">
        <v>121034</v>
      </c>
      <c r="I405" s="18" t="s">
        <v>16</v>
      </c>
      <c r="J405" s="18" t="s">
        <v>3555</v>
      </c>
      <c r="K405" s="18" t="s">
        <v>42</v>
      </c>
      <c r="L405" s="22" t="str">
        <f t="shared" si="6"/>
        <v>393</v>
      </c>
      <c r="M405" s="18" t="s">
        <v>17</v>
      </c>
    </row>
    <row r="406" spans="1:13" x14ac:dyDescent="0.25">
      <c r="A406" s="22" t="s">
        <v>13</v>
      </c>
      <c r="B406" s="22" t="s">
        <v>14</v>
      </c>
      <c r="C406" s="23">
        <v>403735</v>
      </c>
      <c r="D406" s="23">
        <v>403735</v>
      </c>
      <c r="E406" s="24">
        <v>1679450163</v>
      </c>
      <c r="F406" s="25">
        <v>45874.412812499999</v>
      </c>
      <c r="G406" s="22" t="s">
        <v>15</v>
      </c>
      <c r="H406" s="24">
        <v>121035</v>
      </c>
      <c r="I406" s="22" t="s">
        <v>16</v>
      </c>
      <c r="J406" s="22" t="s">
        <v>3556</v>
      </c>
      <c r="K406" s="22" t="s">
        <v>3515</v>
      </c>
      <c r="L406" s="22" t="str">
        <f t="shared" si="6"/>
        <v>138</v>
      </c>
      <c r="M406" s="22" t="s">
        <v>43</v>
      </c>
    </row>
    <row r="407" spans="1:13" x14ac:dyDescent="0.25">
      <c r="A407" s="22" t="s">
        <v>13</v>
      </c>
      <c r="B407" s="22" t="s">
        <v>14</v>
      </c>
      <c r="C407" s="23">
        <v>1212.5899999999999</v>
      </c>
      <c r="D407" s="23">
        <v>1212.5899999999999</v>
      </c>
      <c r="E407" s="24">
        <v>1679450721</v>
      </c>
      <c r="F407" s="25">
        <v>45874.4129398148</v>
      </c>
      <c r="G407" s="22" t="s">
        <v>15</v>
      </c>
      <c r="H407" s="24">
        <v>121036</v>
      </c>
      <c r="I407" s="22" t="s">
        <v>16</v>
      </c>
      <c r="J407" s="22" t="s">
        <v>3557</v>
      </c>
      <c r="K407" s="22" t="s">
        <v>1551</v>
      </c>
      <c r="L407" s="22" t="str">
        <f t="shared" si="6"/>
        <v>403</v>
      </c>
      <c r="M407" s="22" t="s">
        <v>21</v>
      </c>
    </row>
    <row r="408" spans="1:13" x14ac:dyDescent="0.25">
      <c r="A408" s="18" t="s">
        <v>13</v>
      </c>
      <c r="B408" s="18" t="s">
        <v>14</v>
      </c>
      <c r="C408" s="19">
        <v>2313</v>
      </c>
      <c r="D408" s="19">
        <v>2313</v>
      </c>
      <c r="E408" s="20">
        <v>1679457310</v>
      </c>
      <c r="F408" s="21">
        <v>45874.414259259298</v>
      </c>
      <c r="G408" s="18" t="s">
        <v>15</v>
      </c>
      <c r="H408" s="20">
        <v>121037</v>
      </c>
      <c r="I408" s="18" t="s">
        <v>16</v>
      </c>
      <c r="J408" s="18" t="s">
        <v>3558</v>
      </c>
      <c r="K408" s="18" t="s">
        <v>2634</v>
      </c>
      <c r="L408" s="22" t="str">
        <f t="shared" si="6"/>
        <v>393</v>
      </c>
      <c r="M408" s="18" t="s">
        <v>17</v>
      </c>
    </row>
    <row r="409" spans="1:13" x14ac:dyDescent="0.25">
      <c r="A409" s="18" t="s">
        <v>13</v>
      </c>
      <c r="B409" s="18" t="s">
        <v>14</v>
      </c>
      <c r="C409" s="19">
        <v>2429.54</v>
      </c>
      <c r="D409" s="19">
        <v>2429.54</v>
      </c>
      <c r="E409" s="20">
        <v>1679468231</v>
      </c>
      <c r="F409" s="21">
        <v>45874.416481481501</v>
      </c>
      <c r="G409" s="18" t="s">
        <v>15</v>
      </c>
      <c r="H409" s="20">
        <v>121038</v>
      </c>
      <c r="I409" s="18" t="s">
        <v>16</v>
      </c>
      <c r="J409" s="18" t="s">
        <v>3559</v>
      </c>
      <c r="K409" s="18" t="s">
        <v>3043</v>
      </c>
      <c r="L409" s="22" t="str">
        <f t="shared" si="6"/>
        <v>393</v>
      </c>
      <c r="M409" s="18" t="s">
        <v>17</v>
      </c>
    </row>
    <row r="410" spans="1:13" x14ac:dyDescent="0.25">
      <c r="A410" s="22" t="s">
        <v>13</v>
      </c>
      <c r="B410" s="22" t="s">
        <v>14</v>
      </c>
      <c r="C410" s="23">
        <v>25562.51</v>
      </c>
      <c r="D410" s="23">
        <v>25562.51</v>
      </c>
      <c r="E410" s="24">
        <v>1679469192</v>
      </c>
      <c r="F410" s="25">
        <v>45874.416678240697</v>
      </c>
      <c r="G410" s="22" t="s">
        <v>15</v>
      </c>
      <c r="H410" s="24">
        <v>121039</v>
      </c>
      <c r="I410" s="22" t="s">
        <v>16</v>
      </c>
      <c r="J410" s="22" t="s">
        <v>3560</v>
      </c>
      <c r="K410" s="22" t="s">
        <v>887</v>
      </c>
      <c r="L410" s="22" t="str">
        <f t="shared" si="6"/>
        <v>393</v>
      </c>
      <c r="M410" s="22" t="s">
        <v>17</v>
      </c>
    </row>
    <row r="411" spans="1:13" x14ac:dyDescent="0.25">
      <c r="A411" s="22" t="s">
        <v>13</v>
      </c>
      <c r="B411" s="22" t="s">
        <v>14</v>
      </c>
      <c r="C411" s="23">
        <v>28516467.079999998</v>
      </c>
      <c r="D411" s="23">
        <v>28516467.079999998</v>
      </c>
      <c r="E411" s="24">
        <v>1679470045</v>
      </c>
      <c r="F411" s="25">
        <v>45874.416840277801</v>
      </c>
      <c r="G411" s="22" t="s">
        <v>15</v>
      </c>
      <c r="H411" s="24">
        <v>121040</v>
      </c>
      <c r="I411" s="22" t="s">
        <v>16</v>
      </c>
      <c r="J411" s="22" t="s">
        <v>2953</v>
      </c>
      <c r="K411" s="22" t="s">
        <v>2954</v>
      </c>
      <c r="L411" s="22" t="str">
        <f t="shared" si="6"/>
        <v>375</v>
      </c>
      <c r="M411" s="26" t="s">
        <v>56</v>
      </c>
    </row>
    <row r="412" spans="1:13" x14ac:dyDescent="0.25">
      <c r="A412" s="18" t="s">
        <v>13</v>
      </c>
      <c r="B412" s="18" t="s">
        <v>14</v>
      </c>
      <c r="C412" s="19">
        <v>331119</v>
      </c>
      <c r="D412" s="19">
        <v>331119</v>
      </c>
      <c r="E412" s="20">
        <v>1679471627</v>
      </c>
      <c r="F412" s="21">
        <v>45874.417164351798</v>
      </c>
      <c r="G412" s="18" t="s">
        <v>15</v>
      </c>
      <c r="H412" s="20">
        <v>121041</v>
      </c>
      <c r="I412" s="18" t="s">
        <v>16</v>
      </c>
      <c r="J412" s="18" t="s">
        <v>3561</v>
      </c>
      <c r="K412" s="18" t="s">
        <v>3515</v>
      </c>
      <c r="L412" s="22" t="str">
        <f t="shared" si="6"/>
        <v>138</v>
      </c>
      <c r="M412" s="18" t="s">
        <v>43</v>
      </c>
    </row>
    <row r="413" spans="1:13" x14ac:dyDescent="0.25">
      <c r="A413" s="22" t="s">
        <v>13</v>
      </c>
      <c r="B413" s="22" t="s">
        <v>14</v>
      </c>
      <c r="C413" s="23">
        <v>10762</v>
      </c>
      <c r="D413" s="23">
        <v>10762</v>
      </c>
      <c r="E413" s="24">
        <v>1679471745</v>
      </c>
      <c r="F413" s="25">
        <v>45874.417187500003</v>
      </c>
      <c r="G413" s="22" t="s">
        <v>15</v>
      </c>
      <c r="H413" s="24">
        <v>121042</v>
      </c>
      <c r="I413" s="22" t="s">
        <v>16</v>
      </c>
      <c r="J413" s="22" t="s">
        <v>3562</v>
      </c>
      <c r="K413" s="22" t="s">
        <v>42</v>
      </c>
      <c r="L413" s="22" t="str">
        <f t="shared" si="6"/>
        <v>393</v>
      </c>
      <c r="M413" s="22" t="s">
        <v>17</v>
      </c>
    </row>
    <row r="414" spans="1:13" x14ac:dyDescent="0.25">
      <c r="A414" s="22" t="s">
        <v>13</v>
      </c>
      <c r="B414" s="22" t="s">
        <v>14</v>
      </c>
      <c r="C414" s="23">
        <v>74847</v>
      </c>
      <c r="D414" s="23">
        <v>74847</v>
      </c>
      <c r="E414" s="24">
        <v>1679473444</v>
      </c>
      <c r="F414" s="25">
        <v>45874.417557870402</v>
      </c>
      <c r="G414" s="22" t="s">
        <v>15</v>
      </c>
      <c r="H414" s="24">
        <v>121043</v>
      </c>
      <c r="I414" s="22" t="s">
        <v>16</v>
      </c>
      <c r="J414" s="22" t="s">
        <v>3563</v>
      </c>
      <c r="K414" s="22" t="s">
        <v>2634</v>
      </c>
      <c r="L414" s="22" t="str">
        <f t="shared" si="6"/>
        <v>393</v>
      </c>
      <c r="M414" s="22" t="s">
        <v>17</v>
      </c>
    </row>
    <row r="415" spans="1:13" x14ac:dyDescent="0.25">
      <c r="A415" s="22" t="s">
        <v>13</v>
      </c>
      <c r="B415" s="22" t="s">
        <v>14</v>
      </c>
      <c r="C415" s="23">
        <v>1820.18</v>
      </c>
      <c r="D415" s="23">
        <v>1820.18</v>
      </c>
      <c r="E415" s="24">
        <v>1679481315</v>
      </c>
      <c r="F415" s="25">
        <v>45874.419166666703</v>
      </c>
      <c r="G415" s="22" t="s">
        <v>15</v>
      </c>
      <c r="H415" s="24">
        <v>121044</v>
      </c>
      <c r="I415" s="22" t="s">
        <v>16</v>
      </c>
      <c r="J415" s="22" t="s">
        <v>3564</v>
      </c>
      <c r="K415" s="22" t="s">
        <v>3026</v>
      </c>
      <c r="L415" s="22" t="str">
        <f t="shared" si="6"/>
        <v>403</v>
      </c>
      <c r="M415" s="22" t="s">
        <v>21</v>
      </c>
    </row>
    <row r="416" spans="1:13" x14ac:dyDescent="0.25">
      <c r="A416" s="18" t="s">
        <v>13</v>
      </c>
      <c r="B416" s="18" t="s">
        <v>14</v>
      </c>
      <c r="C416" s="19">
        <v>134018</v>
      </c>
      <c r="D416" s="19">
        <v>134018</v>
      </c>
      <c r="E416" s="20">
        <v>1679486849</v>
      </c>
      <c r="F416" s="21">
        <v>45874.420266203699</v>
      </c>
      <c r="G416" s="18" t="s">
        <v>15</v>
      </c>
      <c r="H416" s="20">
        <v>121045</v>
      </c>
      <c r="I416" s="18" t="s">
        <v>16</v>
      </c>
      <c r="J416" s="18" t="s">
        <v>3565</v>
      </c>
      <c r="K416" s="18" t="s">
        <v>3161</v>
      </c>
      <c r="L416" s="22" t="str">
        <f t="shared" si="6"/>
        <v>138</v>
      </c>
      <c r="M416" s="18" t="s">
        <v>43</v>
      </c>
    </row>
    <row r="417" spans="1:13" x14ac:dyDescent="0.25">
      <c r="A417" s="22" t="s">
        <v>13</v>
      </c>
      <c r="B417" s="22" t="s">
        <v>14</v>
      </c>
      <c r="C417" s="23">
        <v>185</v>
      </c>
      <c r="D417" s="23">
        <v>185</v>
      </c>
      <c r="E417" s="24">
        <v>1679489308</v>
      </c>
      <c r="F417" s="25">
        <v>45874.420740740701</v>
      </c>
      <c r="G417" s="22" t="s">
        <v>15</v>
      </c>
      <c r="H417" s="24">
        <v>121046</v>
      </c>
      <c r="I417" s="22" t="s">
        <v>16</v>
      </c>
      <c r="J417" s="22" t="s">
        <v>3566</v>
      </c>
      <c r="K417" s="22" t="s">
        <v>2634</v>
      </c>
      <c r="L417" s="22" t="str">
        <f t="shared" si="6"/>
        <v>393</v>
      </c>
      <c r="M417" s="22" t="s">
        <v>17</v>
      </c>
    </row>
    <row r="418" spans="1:13" x14ac:dyDescent="0.25">
      <c r="A418" s="18" t="s">
        <v>13</v>
      </c>
      <c r="B418" s="18" t="s">
        <v>14</v>
      </c>
      <c r="C418" s="19">
        <v>12398.18</v>
      </c>
      <c r="D418" s="19">
        <v>12398.18</v>
      </c>
      <c r="E418" s="20">
        <v>1679494786</v>
      </c>
      <c r="F418" s="21">
        <v>45874.4218287037</v>
      </c>
      <c r="G418" s="18" t="s">
        <v>15</v>
      </c>
      <c r="H418" s="20">
        <v>121047</v>
      </c>
      <c r="I418" s="18" t="s">
        <v>16</v>
      </c>
      <c r="J418" s="18" t="s">
        <v>3567</v>
      </c>
      <c r="K418" s="18" t="s">
        <v>42</v>
      </c>
      <c r="L418" s="22" t="str">
        <f t="shared" si="6"/>
        <v>393</v>
      </c>
      <c r="M418" s="18" t="s">
        <v>17</v>
      </c>
    </row>
    <row r="419" spans="1:13" x14ac:dyDescent="0.25">
      <c r="A419" s="22" t="s">
        <v>13</v>
      </c>
      <c r="B419" s="22" t="s">
        <v>14</v>
      </c>
      <c r="C419" s="23">
        <v>381607.69</v>
      </c>
      <c r="D419" s="23">
        <v>381607.69</v>
      </c>
      <c r="E419" s="24">
        <v>1679494841</v>
      </c>
      <c r="F419" s="25">
        <v>45874.421863425901</v>
      </c>
      <c r="G419" s="22" t="s">
        <v>15</v>
      </c>
      <c r="H419" s="24">
        <v>121048</v>
      </c>
      <c r="I419" s="22" t="s">
        <v>16</v>
      </c>
      <c r="J419" s="22" t="s">
        <v>3564</v>
      </c>
      <c r="K419" s="22" t="s">
        <v>3026</v>
      </c>
      <c r="L419" s="22" t="str">
        <f t="shared" si="6"/>
        <v>403</v>
      </c>
      <c r="M419" s="22" t="s">
        <v>21</v>
      </c>
    </row>
    <row r="420" spans="1:13" x14ac:dyDescent="0.25">
      <c r="A420" s="18" t="s">
        <v>13</v>
      </c>
      <c r="B420" s="18" t="s">
        <v>14</v>
      </c>
      <c r="C420" s="19">
        <v>20355</v>
      </c>
      <c r="D420" s="19">
        <v>20355</v>
      </c>
      <c r="E420" s="20">
        <v>1679495822</v>
      </c>
      <c r="F420" s="21">
        <v>45874.422048611101</v>
      </c>
      <c r="G420" s="18" t="s">
        <v>15</v>
      </c>
      <c r="H420" s="20">
        <v>121049</v>
      </c>
      <c r="I420" s="18" t="s">
        <v>16</v>
      </c>
      <c r="J420" s="18" t="s">
        <v>3254</v>
      </c>
      <c r="K420" s="18" t="s">
        <v>2891</v>
      </c>
      <c r="L420" s="22" t="str">
        <f t="shared" si="6"/>
        <v>106</v>
      </c>
      <c r="M420" s="18" t="s">
        <v>34</v>
      </c>
    </row>
    <row r="421" spans="1:13" x14ac:dyDescent="0.25">
      <c r="A421" s="22" t="s">
        <v>13</v>
      </c>
      <c r="B421" s="22" t="s">
        <v>14</v>
      </c>
      <c r="C421" s="23">
        <v>44.35</v>
      </c>
      <c r="D421" s="23">
        <v>44.35</v>
      </c>
      <c r="E421" s="24">
        <v>1679499755</v>
      </c>
      <c r="F421" s="25">
        <v>45874.422847222202</v>
      </c>
      <c r="G421" s="22" t="s">
        <v>15</v>
      </c>
      <c r="H421" s="24">
        <v>121050</v>
      </c>
      <c r="I421" s="22" t="s">
        <v>16</v>
      </c>
      <c r="J421" s="22" t="s">
        <v>3568</v>
      </c>
      <c r="K421" s="22" t="s">
        <v>2877</v>
      </c>
      <c r="L421" s="22" t="str">
        <f t="shared" si="6"/>
        <v>393</v>
      </c>
      <c r="M421" s="22" t="s">
        <v>17</v>
      </c>
    </row>
    <row r="422" spans="1:13" x14ac:dyDescent="0.25">
      <c r="A422" s="18" t="s">
        <v>13</v>
      </c>
      <c r="B422" s="18" t="s">
        <v>14</v>
      </c>
      <c r="C422" s="19">
        <v>9228890.1799999997</v>
      </c>
      <c r="D422" s="19">
        <v>9228890.1799999997</v>
      </c>
      <c r="E422" s="20">
        <v>1679500866</v>
      </c>
      <c r="F422" s="21">
        <v>45874.4230439815</v>
      </c>
      <c r="G422" s="18" t="s">
        <v>15</v>
      </c>
      <c r="H422" s="20">
        <v>121051</v>
      </c>
      <c r="I422" s="18" t="s">
        <v>16</v>
      </c>
      <c r="J422" s="18" t="s">
        <v>3569</v>
      </c>
      <c r="K422" s="18" t="s">
        <v>3199</v>
      </c>
      <c r="L422" s="22" t="str">
        <f t="shared" si="6"/>
        <v>335</v>
      </c>
      <c r="M422" s="18" t="s">
        <v>59</v>
      </c>
    </row>
    <row r="423" spans="1:13" x14ac:dyDescent="0.25">
      <c r="A423" s="18" t="s">
        <v>13</v>
      </c>
      <c r="B423" s="18" t="s">
        <v>14</v>
      </c>
      <c r="C423" s="19">
        <v>259</v>
      </c>
      <c r="D423" s="19">
        <v>259</v>
      </c>
      <c r="E423" s="20">
        <v>1679509413</v>
      </c>
      <c r="F423" s="21">
        <v>45874.424745370401</v>
      </c>
      <c r="G423" s="18" t="s">
        <v>15</v>
      </c>
      <c r="H423" s="20">
        <v>121052</v>
      </c>
      <c r="I423" s="18" t="s">
        <v>16</v>
      </c>
      <c r="J423" s="18" t="s">
        <v>3570</v>
      </c>
      <c r="K423" s="18" t="s">
        <v>2634</v>
      </c>
      <c r="L423" s="22" t="str">
        <f t="shared" si="6"/>
        <v>393</v>
      </c>
      <c r="M423" s="18" t="s">
        <v>17</v>
      </c>
    </row>
    <row r="424" spans="1:13" x14ac:dyDescent="0.25">
      <c r="A424" s="22" t="s">
        <v>13</v>
      </c>
      <c r="B424" s="22" t="s">
        <v>14</v>
      </c>
      <c r="C424" s="23">
        <v>20703.669999999998</v>
      </c>
      <c r="D424" s="23">
        <v>20703.669999999998</v>
      </c>
      <c r="E424" s="24">
        <v>1679515283</v>
      </c>
      <c r="F424" s="25">
        <v>45874.425879629598</v>
      </c>
      <c r="G424" s="22" t="s">
        <v>15</v>
      </c>
      <c r="H424" s="24">
        <v>121053</v>
      </c>
      <c r="I424" s="22" t="s">
        <v>16</v>
      </c>
      <c r="J424" s="22" t="s">
        <v>3571</v>
      </c>
      <c r="K424" s="22" t="s">
        <v>887</v>
      </c>
      <c r="L424" s="22" t="str">
        <f t="shared" si="6"/>
        <v>393</v>
      </c>
      <c r="M424" s="22" t="s">
        <v>17</v>
      </c>
    </row>
    <row r="425" spans="1:13" x14ac:dyDescent="0.25">
      <c r="A425" s="22" t="s">
        <v>13</v>
      </c>
      <c r="B425" s="22" t="s">
        <v>14</v>
      </c>
      <c r="C425" s="23">
        <v>4154</v>
      </c>
      <c r="D425" s="23">
        <v>4154</v>
      </c>
      <c r="E425" s="24">
        <v>1679535143</v>
      </c>
      <c r="F425" s="25">
        <v>45874.429768518501</v>
      </c>
      <c r="G425" s="22" t="s">
        <v>15</v>
      </c>
      <c r="H425" s="24">
        <v>121054</v>
      </c>
      <c r="I425" s="22" t="s">
        <v>16</v>
      </c>
      <c r="J425" s="22" t="s">
        <v>3572</v>
      </c>
      <c r="K425" s="22" t="s">
        <v>3053</v>
      </c>
      <c r="L425" s="22" t="str">
        <f t="shared" si="6"/>
        <v>393</v>
      </c>
      <c r="M425" s="22" t="s">
        <v>17</v>
      </c>
    </row>
    <row r="426" spans="1:13" x14ac:dyDescent="0.25">
      <c r="A426" s="18" t="s">
        <v>13</v>
      </c>
      <c r="B426" s="18" t="s">
        <v>14</v>
      </c>
      <c r="C426" s="19">
        <v>4295.8</v>
      </c>
      <c r="D426" s="19">
        <v>4295.8</v>
      </c>
      <c r="E426" s="20">
        <v>1679539127</v>
      </c>
      <c r="F426" s="21">
        <v>45874.430578703701</v>
      </c>
      <c r="G426" s="18" t="s">
        <v>15</v>
      </c>
      <c r="H426" s="20">
        <v>121055</v>
      </c>
      <c r="I426" s="18" t="s">
        <v>16</v>
      </c>
      <c r="J426" s="18" t="s">
        <v>3573</v>
      </c>
      <c r="K426" s="18" t="s">
        <v>887</v>
      </c>
      <c r="L426" s="22" t="str">
        <f t="shared" si="6"/>
        <v>393</v>
      </c>
      <c r="M426" s="18" t="s">
        <v>17</v>
      </c>
    </row>
    <row r="427" spans="1:13" x14ac:dyDescent="0.25">
      <c r="A427" s="18" t="s">
        <v>13</v>
      </c>
      <c r="B427" s="18" t="s">
        <v>14</v>
      </c>
      <c r="C427" s="19">
        <v>63928.57</v>
      </c>
      <c r="D427" s="19">
        <v>63928.57</v>
      </c>
      <c r="E427" s="20">
        <v>1679545464</v>
      </c>
      <c r="F427" s="21">
        <v>45874.431840277801</v>
      </c>
      <c r="G427" s="18" t="s">
        <v>15</v>
      </c>
      <c r="H427" s="20">
        <v>121056</v>
      </c>
      <c r="I427" s="18" t="s">
        <v>16</v>
      </c>
      <c r="J427" s="18" t="s">
        <v>3574</v>
      </c>
      <c r="K427" s="18" t="s">
        <v>3075</v>
      </c>
      <c r="L427" s="22" t="str">
        <f t="shared" si="6"/>
        <v>403</v>
      </c>
      <c r="M427" s="18" t="s">
        <v>21</v>
      </c>
    </row>
    <row r="428" spans="1:13" x14ac:dyDescent="0.25">
      <c r="A428" s="22" t="s">
        <v>13</v>
      </c>
      <c r="B428" s="22" t="s">
        <v>14</v>
      </c>
      <c r="C428" s="23">
        <v>724909</v>
      </c>
      <c r="D428" s="23">
        <v>724909</v>
      </c>
      <c r="E428" s="24">
        <v>1679553774</v>
      </c>
      <c r="F428" s="25">
        <v>45874.433460648201</v>
      </c>
      <c r="G428" s="22" t="s">
        <v>15</v>
      </c>
      <c r="H428" s="24">
        <v>121057</v>
      </c>
      <c r="I428" s="22" t="s">
        <v>16</v>
      </c>
      <c r="J428" s="22" t="s">
        <v>3575</v>
      </c>
      <c r="K428" s="22" t="s">
        <v>3161</v>
      </c>
      <c r="L428" s="22" t="str">
        <f t="shared" si="6"/>
        <v>138</v>
      </c>
      <c r="M428" s="22" t="s">
        <v>43</v>
      </c>
    </row>
    <row r="429" spans="1:13" x14ac:dyDescent="0.25">
      <c r="A429" s="18" t="s">
        <v>13</v>
      </c>
      <c r="B429" s="18" t="s">
        <v>14</v>
      </c>
      <c r="C429" s="19">
        <v>339.78</v>
      </c>
      <c r="D429" s="19">
        <v>339.78</v>
      </c>
      <c r="E429" s="20">
        <v>1679562538</v>
      </c>
      <c r="F429" s="21">
        <v>45874.435127314799</v>
      </c>
      <c r="G429" s="18" t="s">
        <v>15</v>
      </c>
      <c r="H429" s="20">
        <v>121058</v>
      </c>
      <c r="I429" s="18" t="s">
        <v>16</v>
      </c>
      <c r="J429" s="18" t="s">
        <v>3576</v>
      </c>
      <c r="K429" s="18" t="s">
        <v>2963</v>
      </c>
      <c r="L429" s="22" t="str">
        <f t="shared" si="6"/>
        <v>393</v>
      </c>
      <c r="M429" s="18" t="s">
        <v>17</v>
      </c>
    </row>
    <row r="430" spans="1:13" x14ac:dyDescent="0.25">
      <c r="A430" s="18" t="s">
        <v>13</v>
      </c>
      <c r="B430" s="18" t="s">
        <v>14</v>
      </c>
      <c r="C430" s="19">
        <v>31195.91</v>
      </c>
      <c r="D430" s="19">
        <v>31195.91</v>
      </c>
      <c r="E430" s="20">
        <v>1679567983</v>
      </c>
      <c r="F430" s="21">
        <v>45874.4361921296</v>
      </c>
      <c r="G430" s="18" t="s">
        <v>15</v>
      </c>
      <c r="H430" s="20">
        <v>121059</v>
      </c>
      <c r="I430" s="18" t="s">
        <v>16</v>
      </c>
      <c r="J430" s="18" t="s">
        <v>3577</v>
      </c>
      <c r="K430" s="18" t="s">
        <v>3578</v>
      </c>
      <c r="L430" s="22" t="str">
        <f t="shared" si="6"/>
        <v>403</v>
      </c>
      <c r="M430" s="18" t="s">
        <v>21</v>
      </c>
    </row>
    <row r="431" spans="1:13" x14ac:dyDescent="0.25">
      <c r="A431" s="18" t="s">
        <v>13</v>
      </c>
      <c r="B431" s="18" t="s">
        <v>14</v>
      </c>
      <c r="C431" s="19">
        <v>1369.01</v>
      </c>
      <c r="D431" s="19">
        <v>1369.01</v>
      </c>
      <c r="E431" s="20">
        <v>1679574414</v>
      </c>
      <c r="F431" s="21">
        <v>45874.4374537037</v>
      </c>
      <c r="G431" s="18" t="s">
        <v>15</v>
      </c>
      <c r="H431" s="20">
        <v>121060</v>
      </c>
      <c r="I431" s="18" t="s">
        <v>16</v>
      </c>
      <c r="J431" s="18" t="s">
        <v>3579</v>
      </c>
      <c r="K431" s="18" t="s">
        <v>3043</v>
      </c>
      <c r="L431" s="22" t="str">
        <f t="shared" si="6"/>
        <v>393</v>
      </c>
      <c r="M431" s="18" t="s">
        <v>17</v>
      </c>
    </row>
    <row r="432" spans="1:13" x14ac:dyDescent="0.25">
      <c r="A432" s="22" t="s">
        <v>13</v>
      </c>
      <c r="B432" s="22" t="s">
        <v>14</v>
      </c>
      <c r="C432" s="23">
        <v>1117.95</v>
      </c>
      <c r="D432" s="23">
        <v>1117.95</v>
      </c>
      <c r="E432" s="24">
        <v>1679575608</v>
      </c>
      <c r="F432" s="25">
        <v>45874.437685185199</v>
      </c>
      <c r="G432" s="22" t="s">
        <v>15</v>
      </c>
      <c r="H432" s="24">
        <v>121061</v>
      </c>
      <c r="I432" s="22" t="s">
        <v>16</v>
      </c>
      <c r="J432" s="22" t="s">
        <v>3580</v>
      </c>
      <c r="K432" s="22" t="s">
        <v>2877</v>
      </c>
      <c r="L432" s="22" t="str">
        <f t="shared" si="6"/>
        <v>393</v>
      </c>
      <c r="M432" s="22" t="s">
        <v>17</v>
      </c>
    </row>
    <row r="433" spans="1:13" x14ac:dyDescent="0.25">
      <c r="A433" s="18" t="s">
        <v>13</v>
      </c>
      <c r="B433" s="18" t="s">
        <v>14</v>
      </c>
      <c r="C433" s="19">
        <v>2341.17</v>
      </c>
      <c r="D433" s="19">
        <v>2341.17</v>
      </c>
      <c r="E433" s="20">
        <v>1679577180</v>
      </c>
      <c r="F433" s="21">
        <v>45874.437986111101</v>
      </c>
      <c r="G433" s="18" t="s">
        <v>15</v>
      </c>
      <c r="H433" s="20">
        <v>121062</v>
      </c>
      <c r="I433" s="18" t="s">
        <v>16</v>
      </c>
      <c r="J433" s="18" t="s">
        <v>20</v>
      </c>
      <c r="K433" s="18" t="s">
        <v>2956</v>
      </c>
      <c r="L433" s="22" t="str">
        <f t="shared" si="6"/>
        <v>393</v>
      </c>
      <c r="M433" s="18" t="s">
        <v>17</v>
      </c>
    </row>
    <row r="434" spans="1:13" x14ac:dyDescent="0.25">
      <c r="A434" s="22" t="s">
        <v>13</v>
      </c>
      <c r="B434" s="22" t="s">
        <v>14</v>
      </c>
      <c r="C434" s="23">
        <v>267.86</v>
      </c>
      <c r="D434" s="23">
        <v>267.86</v>
      </c>
      <c r="E434" s="24">
        <v>1679579327</v>
      </c>
      <c r="F434" s="25">
        <v>45874.4384027778</v>
      </c>
      <c r="G434" s="22" t="s">
        <v>15</v>
      </c>
      <c r="H434" s="24">
        <v>121063</v>
      </c>
      <c r="I434" s="22" t="s">
        <v>16</v>
      </c>
      <c r="J434" s="22" t="s">
        <v>3581</v>
      </c>
      <c r="K434" s="22" t="s">
        <v>2963</v>
      </c>
      <c r="L434" s="22" t="str">
        <f t="shared" si="6"/>
        <v>393</v>
      </c>
      <c r="M434" s="22" t="s">
        <v>17</v>
      </c>
    </row>
    <row r="435" spans="1:13" x14ac:dyDescent="0.25">
      <c r="A435" s="18" t="s">
        <v>13</v>
      </c>
      <c r="B435" s="18" t="s">
        <v>14</v>
      </c>
      <c r="C435" s="19">
        <v>1737361</v>
      </c>
      <c r="D435" s="19">
        <v>1737361</v>
      </c>
      <c r="E435" s="20">
        <v>1679583024</v>
      </c>
      <c r="F435" s="21">
        <v>45874.4391203704</v>
      </c>
      <c r="G435" s="18" t="s">
        <v>15</v>
      </c>
      <c r="H435" s="20">
        <v>121064</v>
      </c>
      <c r="I435" s="18" t="s">
        <v>16</v>
      </c>
      <c r="J435" s="18" t="s">
        <v>3582</v>
      </c>
      <c r="K435" s="18" t="s">
        <v>3583</v>
      </c>
      <c r="L435" s="22" t="str">
        <f t="shared" si="6"/>
        <v>403</v>
      </c>
      <c r="M435" s="18" t="s">
        <v>21</v>
      </c>
    </row>
    <row r="436" spans="1:13" x14ac:dyDescent="0.25">
      <c r="A436" s="22" t="s">
        <v>13</v>
      </c>
      <c r="B436" s="22" t="s">
        <v>14</v>
      </c>
      <c r="C436" s="23">
        <v>795758</v>
      </c>
      <c r="D436" s="23">
        <v>795758</v>
      </c>
      <c r="E436" s="24">
        <v>1679590491</v>
      </c>
      <c r="F436" s="25">
        <v>45874.440601851798</v>
      </c>
      <c r="G436" s="22" t="s">
        <v>15</v>
      </c>
      <c r="H436" s="24">
        <v>121065</v>
      </c>
      <c r="I436" s="22" t="s">
        <v>16</v>
      </c>
      <c r="J436" s="22" t="s">
        <v>3584</v>
      </c>
      <c r="K436" s="22" t="s">
        <v>3172</v>
      </c>
      <c r="L436" s="22" t="str">
        <f t="shared" si="6"/>
        <v>403</v>
      </c>
      <c r="M436" s="22" t="s">
        <v>21</v>
      </c>
    </row>
    <row r="437" spans="1:13" x14ac:dyDescent="0.25">
      <c r="A437" s="22" t="s">
        <v>13</v>
      </c>
      <c r="B437" s="22" t="s">
        <v>14</v>
      </c>
      <c r="C437" s="23">
        <v>116.01</v>
      </c>
      <c r="D437" s="23">
        <v>116.01</v>
      </c>
      <c r="E437" s="24">
        <v>1679593173</v>
      </c>
      <c r="F437" s="25">
        <v>45874.441122685203</v>
      </c>
      <c r="G437" s="22" t="s">
        <v>15</v>
      </c>
      <c r="H437" s="24">
        <v>121067</v>
      </c>
      <c r="I437" s="22" t="s">
        <v>16</v>
      </c>
      <c r="J437" s="22" t="s">
        <v>3585</v>
      </c>
      <c r="K437" s="22" t="s">
        <v>2963</v>
      </c>
      <c r="L437" s="22" t="str">
        <f t="shared" si="6"/>
        <v>393</v>
      </c>
      <c r="M437" s="22" t="s">
        <v>17</v>
      </c>
    </row>
    <row r="438" spans="1:13" x14ac:dyDescent="0.25">
      <c r="A438" s="22" t="s">
        <v>13</v>
      </c>
      <c r="B438" s="22" t="s">
        <v>14</v>
      </c>
      <c r="C438" s="23">
        <v>14025.38</v>
      </c>
      <c r="D438" s="23">
        <v>14025.38</v>
      </c>
      <c r="E438" s="24">
        <v>1679602075</v>
      </c>
      <c r="F438" s="25">
        <v>45874.442870370403</v>
      </c>
      <c r="G438" s="22" t="s">
        <v>15</v>
      </c>
      <c r="H438" s="24">
        <v>121068</v>
      </c>
      <c r="I438" s="22" t="s">
        <v>16</v>
      </c>
      <c r="J438" s="22" t="s">
        <v>3586</v>
      </c>
      <c r="K438" s="22" t="s">
        <v>1271</v>
      </c>
      <c r="L438" s="22" t="str">
        <f t="shared" si="6"/>
        <v>393</v>
      </c>
      <c r="M438" s="22" t="s">
        <v>17</v>
      </c>
    </row>
    <row r="439" spans="1:13" x14ac:dyDescent="0.25">
      <c r="A439" s="22" t="s">
        <v>13</v>
      </c>
      <c r="B439" s="22" t="s">
        <v>14</v>
      </c>
      <c r="C439" s="23">
        <v>68.83</v>
      </c>
      <c r="D439" s="23">
        <v>68.83</v>
      </c>
      <c r="E439" s="24">
        <v>1679603102</v>
      </c>
      <c r="F439" s="25">
        <v>45874.4430671296</v>
      </c>
      <c r="G439" s="22" t="s">
        <v>15</v>
      </c>
      <c r="H439" s="24">
        <v>121069</v>
      </c>
      <c r="I439" s="22" t="s">
        <v>16</v>
      </c>
      <c r="J439" s="22" t="s">
        <v>3587</v>
      </c>
      <c r="K439" s="22" t="s">
        <v>2963</v>
      </c>
      <c r="L439" s="22" t="str">
        <f t="shared" si="6"/>
        <v>393</v>
      </c>
      <c r="M439" s="22" t="s">
        <v>17</v>
      </c>
    </row>
    <row r="440" spans="1:13" x14ac:dyDescent="0.25">
      <c r="A440" s="18" t="s">
        <v>13</v>
      </c>
      <c r="B440" s="18" t="s">
        <v>14</v>
      </c>
      <c r="C440" s="19">
        <v>390.14</v>
      </c>
      <c r="D440" s="19">
        <v>390.14</v>
      </c>
      <c r="E440" s="20">
        <v>1679616603</v>
      </c>
      <c r="F440" s="21">
        <v>45874.445682870399</v>
      </c>
      <c r="G440" s="18" t="s">
        <v>15</v>
      </c>
      <c r="H440" s="20">
        <v>121070</v>
      </c>
      <c r="I440" s="18" t="s">
        <v>16</v>
      </c>
      <c r="J440" s="18" t="s">
        <v>3588</v>
      </c>
      <c r="K440" s="18" t="s">
        <v>2963</v>
      </c>
      <c r="L440" s="22" t="str">
        <f t="shared" si="6"/>
        <v>393</v>
      </c>
      <c r="M440" s="18" t="s">
        <v>17</v>
      </c>
    </row>
    <row r="441" spans="1:13" x14ac:dyDescent="0.25">
      <c r="A441" s="22" t="s">
        <v>13</v>
      </c>
      <c r="B441" s="22" t="s">
        <v>14</v>
      </c>
      <c r="C441" s="23">
        <v>638.71</v>
      </c>
      <c r="D441" s="23">
        <v>638.71</v>
      </c>
      <c r="E441" s="24">
        <v>1679629853</v>
      </c>
      <c r="F441" s="25">
        <v>45874.448252314804</v>
      </c>
      <c r="G441" s="22" t="s">
        <v>15</v>
      </c>
      <c r="H441" s="24">
        <v>121071</v>
      </c>
      <c r="I441" s="22" t="s">
        <v>16</v>
      </c>
      <c r="J441" s="22" t="s">
        <v>3589</v>
      </c>
      <c r="K441" s="22" t="s">
        <v>2963</v>
      </c>
      <c r="L441" s="22" t="str">
        <f t="shared" si="6"/>
        <v>393</v>
      </c>
      <c r="M441" s="22" t="s">
        <v>17</v>
      </c>
    </row>
    <row r="442" spans="1:13" x14ac:dyDescent="0.25">
      <c r="A442" s="22" t="s">
        <v>13</v>
      </c>
      <c r="B442" s="22" t="s">
        <v>14</v>
      </c>
      <c r="C442" s="23">
        <v>5229</v>
      </c>
      <c r="D442" s="23">
        <v>5229</v>
      </c>
      <c r="E442" s="24">
        <v>1679630480</v>
      </c>
      <c r="F442" s="25">
        <v>45874.448379629597</v>
      </c>
      <c r="G442" s="22" t="s">
        <v>15</v>
      </c>
      <c r="H442" s="24">
        <v>121072</v>
      </c>
      <c r="I442" s="22" t="s">
        <v>16</v>
      </c>
      <c r="J442" s="22" t="s">
        <v>3590</v>
      </c>
      <c r="K442" s="22" t="s">
        <v>2425</v>
      </c>
      <c r="L442" s="22" t="str">
        <f t="shared" si="6"/>
        <v>393</v>
      </c>
      <c r="M442" s="22" t="s">
        <v>17</v>
      </c>
    </row>
    <row r="443" spans="1:13" x14ac:dyDescent="0.25">
      <c r="A443" s="18" t="s">
        <v>13</v>
      </c>
      <c r="B443" s="18" t="s">
        <v>14</v>
      </c>
      <c r="C443" s="19">
        <v>377301</v>
      </c>
      <c r="D443" s="19">
        <v>377301</v>
      </c>
      <c r="E443" s="20">
        <v>1679631545</v>
      </c>
      <c r="F443" s="21">
        <v>45874.448599536998</v>
      </c>
      <c r="G443" s="18" t="s">
        <v>15</v>
      </c>
      <c r="H443" s="20">
        <v>121073</v>
      </c>
      <c r="I443" s="18" t="s">
        <v>16</v>
      </c>
      <c r="J443" s="18" t="s">
        <v>20</v>
      </c>
      <c r="K443" s="18" t="s">
        <v>3591</v>
      </c>
      <c r="L443" s="22" t="str">
        <f t="shared" si="6"/>
        <v>270</v>
      </c>
      <c r="M443" s="18" t="s">
        <v>64</v>
      </c>
    </row>
    <row r="444" spans="1:13" x14ac:dyDescent="0.25">
      <c r="A444" s="22" t="s">
        <v>13</v>
      </c>
      <c r="B444" s="22" t="s">
        <v>14</v>
      </c>
      <c r="C444" s="23">
        <v>5200.22</v>
      </c>
      <c r="D444" s="23">
        <v>5200.22</v>
      </c>
      <c r="E444" s="24">
        <v>1679634134</v>
      </c>
      <c r="F444" s="25">
        <v>45874.449097222197</v>
      </c>
      <c r="G444" s="22" t="s">
        <v>15</v>
      </c>
      <c r="H444" s="24">
        <v>121074</v>
      </c>
      <c r="I444" s="22" t="s">
        <v>16</v>
      </c>
      <c r="J444" s="22" t="s">
        <v>20</v>
      </c>
      <c r="K444" s="22" t="s">
        <v>2956</v>
      </c>
      <c r="L444" s="22" t="str">
        <f t="shared" si="6"/>
        <v>393</v>
      </c>
      <c r="M444" s="22" t="s">
        <v>17</v>
      </c>
    </row>
    <row r="445" spans="1:13" x14ac:dyDescent="0.25">
      <c r="A445" s="22" t="s">
        <v>13</v>
      </c>
      <c r="B445" s="22" t="s">
        <v>14</v>
      </c>
      <c r="C445" s="23">
        <v>154358.46</v>
      </c>
      <c r="D445" s="23">
        <v>154358.46</v>
      </c>
      <c r="E445" s="24">
        <v>1679637095</v>
      </c>
      <c r="F445" s="25">
        <v>45874.449675925898</v>
      </c>
      <c r="G445" s="22" t="s">
        <v>15</v>
      </c>
      <c r="H445" s="24">
        <v>121075</v>
      </c>
      <c r="I445" s="22" t="s">
        <v>16</v>
      </c>
      <c r="J445" s="22" t="s">
        <v>373</v>
      </c>
      <c r="K445" s="22" t="s">
        <v>3044</v>
      </c>
      <c r="L445" s="22" t="str">
        <f t="shared" si="6"/>
        <v>403</v>
      </c>
      <c r="M445" s="22" t="s">
        <v>21</v>
      </c>
    </row>
    <row r="446" spans="1:13" x14ac:dyDescent="0.25">
      <c r="A446" s="22" t="s">
        <v>13</v>
      </c>
      <c r="B446" s="22" t="s">
        <v>14</v>
      </c>
      <c r="C446" s="23">
        <v>73409060.939999998</v>
      </c>
      <c r="D446" s="23">
        <v>73409060.939999998</v>
      </c>
      <c r="E446" s="24">
        <v>1679657444</v>
      </c>
      <c r="F446" s="25">
        <v>45874.453645833302</v>
      </c>
      <c r="G446" s="22" t="s">
        <v>15</v>
      </c>
      <c r="H446" s="24">
        <v>121076</v>
      </c>
      <c r="I446" s="22" t="s">
        <v>16</v>
      </c>
      <c r="J446" s="22" t="s">
        <v>3592</v>
      </c>
      <c r="K446" s="22" t="s">
        <v>3120</v>
      </c>
      <c r="L446" s="22" t="str">
        <f t="shared" si="6"/>
        <v>433</v>
      </c>
      <c r="M446" s="22" t="s">
        <v>73</v>
      </c>
    </row>
    <row r="447" spans="1:13" x14ac:dyDescent="0.25">
      <c r="A447" s="22" t="s">
        <v>13</v>
      </c>
      <c r="B447" s="22" t="s">
        <v>14</v>
      </c>
      <c r="C447" s="23">
        <v>12756.48</v>
      </c>
      <c r="D447" s="23">
        <v>12756.48</v>
      </c>
      <c r="E447" s="24">
        <v>1679659539</v>
      </c>
      <c r="F447" s="25">
        <v>45874.454131944403</v>
      </c>
      <c r="G447" s="22" t="s">
        <v>15</v>
      </c>
      <c r="H447" s="24">
        <v>121078</v>
      </c>
      <c r="I447" s="22" t="s">
        <v>16</v>
      </c>
      <c r="J447" s="22" t="s">
        <v>3593</v>
      </c>
      <c r="K447" s="22" t="s">
        <v>3075</v>
      </c>
      <c r="L447" s="22" t="str">
        <f t="shared" si="6"/>
        <v>403</v>
      </c>
      <c r="M447" s="22" t="s">
        <v>21</v>
      </c>
    </row>
    <row r="448" spans="1:13" x14ac:dyDescent="0.25">
      <c r="A448" s="18" t="s">
        <v>13</v>
      </c>
      <c r="B448" s="18" t="s">
        <v>14</v>
      </c>
      <c r="C448" s="19">
        <v>6811</v>
      </c>
      <c r="D448" s="19">
        <v>6811</v>
      </c>
      <c r="E448" s="20">
        <v>1679659534</v>
      </c>
      <c r="F448" s="21">
        <v>45874.454131944403</v>
      </c>
      <c r="G448" s="18" t="s">
        <v>15</v>
      </c>
      <c r="H448" s="20">
        <v>121077</v>
      </c>
      <c r="I448" s="18" t="s">
        <v>16</v>
      </c>
      <c r="J448" s="18" t="s">
        <v>3594</v>
      </c>
      <c r="K448" s="18" t="s">
        <v>3133</v>
      </c>
      <c r="L448" s="22" t="str">
        <f t="shared" si="6"/>
        <v>393</v>
      </c>
      <c r="M448" s="18" t="s">
        <v>17</v>
      </c>
    </row>
    <row r="449" spans="1:13" x14ac:dyDescent="0.25">
      <c r="A449" s="18" t="s">
        <v>13</v>
      </c>
      <c r="B449" s="18" t="s">
        <v>14</v>
      </c>
      <c r="C449" s="19">
        <v>76260.539999999994</v>
      </c>
      <c r="D449" s="19">
        <v>76260.539999999994</v>
      </c>
      <c r="E449" s="20">
        <v>1679673651</v>
      </c>
      <c r="F449" s="21">
        <v>45874.456747685203</v>
      </c>
      <c r="G449" s="18" t="s">
        <v>15</v>
      </c>
      <c r="H449" s="20">
        <v>121079</v>
      </c>
      <c r="I449" s="18" t="s">
        <v>16</v>
      </c>
      <c r="J449" s="18" t="s">
        <v>20</v>
      </c>
      <c r="K449" s="18" t="s">
        <v>3162</v>
      </c>
      <c r="L449" s="22" t="str">
        <f t="shared" si="6"/>
        <v>393</v>
      </c>
      <c r="M449" s="18" t="s">
        <v>17</v>
      </c>
    </row>
    <row r="450" spans="1:13" x14ac:dyDescent="0.25">
      <c r="A450" s="22" t="s">
        <v>13</v>
      </c>
      <c r="B450" s="22" t="s">
        <v>14</v>
      </c>
      <c r="C450" s="23">
        <v>52815.56</v>
      </c>
      <c r="D450" s="23">
        <v>52815.56</v>
      </c>
      <c r="E450" s="24">
        <v>1679678960</v>
      </c>
      <c r="F450" s="25">
        <v>45874.457766203697</v>
      </c>
      <c r="G450" s="22" t="s">
        <v>15</v>
      </c>
      <c r="H450" s="24">
        <v>121080</v>
      </c>
      <c r="I450" s="22" t="s">
        <v>16</v>
      </c>
      <c r="J450" s="22" t="s">
        <v>3595</v>
      </c>
      <c r="K450" s="22" t="s">
        <v>3596</v>
      </c>
      <c r="L450" s="22" t="str">
        <f t="shared" si="6"/>
        <v>393</v>
      </c>
      <c r="M450" s="22" t="s">
        <v>17</v>
      </c>
    </row>
    <row r="451" spans="1:13" x14ac:dyDescent="0.25">
      <c r="A451" s="18" t="s">
        <v>13</v>
      </c>
      <c r="B451" s="18" t="s">
        <v>14</v>
      </c>
      <c r="C451" s="19">
        <v>3272215.08</v>
      </c>
      <c r="D451" s="19">
        <v>3272215.08</v>
      </c>
      <c r="E451" s="20">
        <v>1679681717</v>
      </c>
      <c r="F451" s="21">
        <v>45874.458333333299</v>
      </c>
      <c r="G451" s="18" t="s">
        <v>15</v>
      </c>
      <c r="H451" s="20">
        <v>121081</v>
      </c>
      <c r="I451" s="18" t="s">
        <v>16</v>
      </c>
      <c r="J451" s="18" t="s">
        <v>3597</v>
      </c>
      <c r="K451" s="18" t="s">
        <v>3598</v>
      </c>
      <c r="L451" s="22" t="str">
        <f t="shared" ref="L451:L514" si="7">+MID(M451,1,3)</f>
        <v>328</v>
      </c>
      <c r="M451" s="18" t="s">
        <v>19</v>
      </c>
    </row>
    <row r="452" spans="1:13" x14ac:dyDescent="0.25">
      <c r="A452" s="22" t="s">
        <v>13</v>
      </c>
      <c r="B452" s="22" t="s">
        <v>14</v>
      </c>
      <c r="C452" s="23">
        <v>1960</v>
      </c>
      <c r="D452" s="23">
        <v>1960</v>
      </c>
      <c r="E452" s="24">
        <v>1679683883</v>
      </c>
      <c r="F452" s="25">
        <v>45874.458715277797</v>
      </c>
      <c r="G452" s="22" t="s">
        <v>15</v>
      </c>
      <c r="H452" s="24">
        <v>121082</v>
      </c>
      <c r="I452" s="22" t="s">
        <v>16</v>
      </c>
      <c r="J452" s="22" t="s">
        <v>1113</v>
      </c>
      <c r="K452" s="22" t="s">
        <v>2832</v>
      </c>
      <c r="L452" s="22" t="str">
        <f t="shared" si="7"/>
        <v>393</v>
      </c>
      <c r="M452" s="22" t="s">
        <v>17</v>
      </c>
    </row>
    <row r="453" spans="1:13" x14ac:dyDescent="0.25">
      <c r="A453" s="18" t="s">
        <v>13</v>
      </c>
      <c r="B453" s="18" t="s">
        <v>14</v>
      </c>
      <c r="C453" s="19">
        <v>3578</v>
      </c>
      <c r="D453" s="19">
        <v>3578</v>
      </c>
      <c r="E453" s="20">
        <v>1679685164</v>
      </c>
      <c r="F453" s="21">
        <v>45874.458969907399</v>
      </c>
      <c r="G453" s="18" t="s">
        <v>15</v>
      </c>
      <c r="H453" s="20">
        <v>121083</v>
      </c>
      <c r="I453" s="18" t="s">
        <v>16</v>
      </c>
      <c r="J453" s="18" t="s">
        <v>3599</v>
      </c>
      <c r="K453" s="18" t="s">
        <v>3063</v>
      </c>
      <c r="L453" s="22" t="str">
        <f t="shared" si="7"/>
        <v>393</v>
      </c>
      <c r="M453" s="18" t="s">
        <v>17</v>
      </c>
    </row>
    <row r="454" spans="1:13" x14ac:dyDescent="0.25">
      <c r="A454" s="18" t="s">
        <v>13</v>
      </c>
      <c r="B454" s="18" t="s">
        <v>14</v>
      </c>
      <c r="C454" s="19">
        <v>14876.97</v>
      </c>
      <c r="D454" s="19">
        <v>14876.97</v>
      </c>
      <c r="E454" s="20">
        <v>1679687666</v>
      </c>
      <c r="F454" s="21">
        <v>45874.4594560185</v>
      </c>
      <c r="G454" s="18" t="s">
        <v>15</v>
      </c>
      <c r="H454" s="20">
        <v>121084</v>
      </c>
      <c r="I454" s="18" t="s">
        <v>16</v>
      </c>
      <c r="J454" s="18" t="s">
        <v>3600</v>
      </c>
      <c r="K454" s="18" t="s">
        <v>1618</v>
      </c>
      <c r="L454" s="22" t="str">
        <f t="shared" si="7"/>
        <v>493</v>
      </c>
      <c r="M454" s="18" t="s">
        <v>70</v>
      </c>
    </row>
    <row r="455" spans="1:13" x14ac:dyDescent="0.25">
      <c r="A455" s="18" t="s">
        <v>13</v>
      </c>
      <c r="B455" s="18" t="s">
        <v>14</v>
      </c>
      <c r="C455" s="19">
        <v>2196.64</v>
      </c>
      <c r="D455" s="19">
        <v>2196.64</v>
      </c>
      <c r="E455" s="20">
        <v>1679694497</v>
      </c>
      <c r="F455" s="21">
        <v>45874.460787037002</v>
      </c>
      <c r="G455" s="18" t="s">
        <v>15</v>
      </c>
      <c r="H455" s="20">
        <v>121085</v>
      </c>
      <c r="I455" s="18" t="s">
        <v>16</v>
      </c>
      <c r="J455" s="18" t="s">
        <v>20</v>
      </c>
      <c r="K455" s="18" t="s">
        <v>3162</v>
      </c>
      <c r="L455" s="22" t="str">
        <f t="shared" si="7"/>
        <v>393</v>
      </c>
      <c r="M455" s="18" t="s">
        <v>17</v>
      </c>
    </row>
    <row r="456" spans="1:13" x14ac:dyDescent="0.25">
      <c r="A456" s="22" t="s">
        <v>13</v>
      </c>
      <c r="B456" s="22" t="s">
        <v>14</v>
      </c>
      <c r="C456" s="23">
        <v>3930.95</v>
      </c>
      <c r="D456" s="23">
        <v>3930.95</v>
      </c>
      <c r="E456" s="24">
        <v>1679700235</v>
      </c>
      <c r="F456" s="25">
        <v>45874.461863425902</v>
      </c>
      <c r="G456" s="22" t="s">
        <v>15</v>
      </c>
      <c r="H456" s="24">
        <v>121086</v>
      </c>
      <c r="I456" s="22" t="s">
        <v>16</v>
      </c>
      <c r="J456" s="22" t="s">
        <v>3601</v>
      </c>
      <c r="K456" s="22" t="s">
        <v>2963</v>
      </c>
      <c r="L456" s="22" t="str">
        <f t="shared" si="7"/>
        <v>393</v>
      </c>
      <c r="M456" s="22" t="s">
        <v>17</v>
      </c>
    </row>
    <row r="457" spans="1:13" x14ac:dyDescent="0.25">
      <c r="A457" s="18" t="s">
        <v>13</v>
      </c>
      <c r="B457" s="18" t="s">
        <v>14</v>
      </c>
      <c r="C457" s="19">
        <v>77861</v>
      </c>
      <c r="D457" s="19">
        <v>77861</v>
      </c>
      <c r="E457" s="20">
        <v>1679701431</v>
      </c>
      <c r="F457" s="21">
        <v>45874.462083333303</v>
      </c>
      <c r="G457" s="18" t="s">
        <v>15</v>
      </c>
      <c r="H457" s="20">
        <v>121087</v>
      </c>
      <c r="I457" s="18" t="s">
        <v>16</v>
      </c>
      <c r="J457" s="18" t="s">
        <v>3602</v>
      </c>
      <c r="K457" s="18" t="s">
        <v>3603</v>
      </c>
      <c r="L457" s="22" t="str">
        <f t="shared" si="7"/>
        <v>393</v>
      </c>
      <c r="M457" s="18" t="s">
        <v>17</v>
      </c>
    </row>
    <row r="458" spans="1:13" x14ac:dyDescent="0.25">
      <c r="A458" s="18" t="s">
        <v>13</v>
      </c>
      <c r="B458" s="18" t="s">
        <v>14</v>
      </c>
      <c r="C458" s="19">
        <v>3024.56</v>
      </c>
      <c r="D458" s="19">
        <v>3024.56</v>
      </c>
      <c r="E458" s="20">
        <v>1679714659</v>
      </c>
      <c r="F458" s="21">
        <v>45874.464537036998</v>
      </c>
      <c r="G458" s="18" t="s">
        <v>15</v>
      </c>
      <c r="H458" s="20">
        <v>121088</v>
      </c>
      <c r="I458" s="18" t="s">
        <v>16</v>
      </c>
      <c r="J458" s="18" t="s">
        <v>3604</v>
      </c>
      <c r="K458" s="18" t="s">
        <v>2963</v>
      </c>
      <c r="L458" s="22" t="str">
        <f t="shared" si="7"/>
        <v>393</v>
      </c>
      <c r="M458" s="18" t="s">
        <v>17</v>
      </c>
    </row>
    <row r="459" spans="1:13" x14ac:dyDescent="0.25">
      <c r="A459" s="22" t="s">
        <v>13</v>
      </c>
      <c r="B459" s="22" t="s">
        <v>14</v>
      </c>
      <c r="C459" s="23">
        <v>64833</v>
      </c>
      <c r="D459" s="23">
        <v>64833</v>
      </c>
      <c r="E459" s="24">
        <v>1679723880</v>
      </c>
      <c r="F459" s="25">
        <v>45874.466261574104</v>
      </c>
      <c r="G459" s="22" t="s">
        <v>15</v>
      </c>
      <c r="H459" s="24">
        <v>121089</v>
      </c>
      <c r="I459" s="22" t="s">
        <v>16</v>
      </c>
      <c r="J459" s="22" t="s">
        <v>3605</v>
      </c>
      <c r="K459" s="22" t="s">
        <v>3603</v>
      </c>
      <c r="L459" s="22" t="str">
        <f t="shared" si="7"/>
        <v>393</v>
      </c>
      <c r="M459" s="22" t="s">
        <v>17</v>
      </c>
    </row>
    <row r="460" spans="1:13" x14ac:dyDescent="0.25">
      <c r="A460" s="22" t="s">
        <v>13</v>
      </c>
      <c r="B460" s="22" t="s">
        <v>14</v>
      </c>
      <c r="C460" s="23">
        <v>669.12</v>
      </c>
      <c r="D460" s="23">
        <v>669.12</v>
      </c>
      <c r="E460" s="24">
        <v>1679725370</v>
      </c>
      <c r="F460" s="25">
        <v>45874.466539351903</v>
      </c>
      <c r="G460" s="22" t="s">
        <v>15</v>
      </c>
      <c r="H460" s="24">
        <v>121090</v>
      </c>
      <c r="I460" s="22" t="s">
        <v>16</v>
      </c>
      <c r="J460" s="22" t="s">
        <v>3606</v>
      </c>
      <c r="K460" s="22" t="s">
        <v>2963</v>
      </c>
      <c r="L460" s="22" t="str">
        <f t="shared" si="7"/>
        <v>393</v>
      </c>
      <c r="M460" s="22" t="s">
        <v>17</v>
      </c>
    </row>
    <row r="461" spans="1:13" x14ac:dyDescent="0.25">
      <c r="A461" s="18" t="s">
        <v>13</v>
      </c>
      <c r="B461" s="18" t="s">
        <v>14</v>
      </c>
      <c r="C461" s="19">
        <v>149</v>
      </c>
      <c r="D461" s="19">
        <v>149</v>
      </c>
      <c r="E461" s="20">
        <v>1679736044</v>
      </c>
      <c r="F461" s="21">
        <v>45874.468518518501</v>
      </c>
      <c r="G461" s="18" t="s">
        <v>15</v>
      </c>
      <c r="H461" s="20">
        <v>121091</v>
      </c>
      <c r="I461" s="18" t="s">
        <v>16</v>
      </c>
      <c r="J461" s="18" t="s">
        <v>3607</v>
      </c>
      <c r="K461" s="18" t="s">
        <v>2649</v>
      </c>
      <c r="L461" s="22" t="str">
        <f t="shared" si="7"/>
        <v>393</v>
      </c>
      <c r="M461" s="18" t="s">
        <v>17</v>
      </c>
    </row>
    <row r="462" spans="1:13" x14ac:dyDescent="0.25">
      <c r="A462" s="18" t="s">
        <v>13</v>
      </c>
      <c r="B462" s="18" t="s">
        <v>14</v>
      </c>
      <c r="C462" s="19">
        <v>4088.04</v>
      </c>
      <c r="D462" s="19">
        <v>4088.04</v>
      </c>
      <c r="E462" s="20">
        <v>1679737464</v>
      </c>
      <c r="F462" s="21">
        <v>45874.4687962963</v>
      </c>
      <c r="G462" s="18" t="s">
        <v>15</v>
      </c>
      <c r="H462" s="20">
        <v>121092</v>
      </c>
      <c r="I462" s="18" t="s">
        <v>16</v>
      </c>
      <c r="J462" s="18" t="s">
        <v>3608</v>
      </c>
      <c r="K462" s="18" t="s">
        <v>2734</v>
      </c>
      <c r="L462" s="22" t="str">
        <f t="shared" si="7"/>
        <v>393</v>
      </c>
      <c r="M462" s="18" t="s">
        <v>17</v>
      </c>
    </row>
    <row r="463" spans="1:13" x14ac:dyDescent="0.25">
      <c r="A463" s="22" t="s">
        <v>13</v>
      </c>
      <c r="B463" s="22" t="s">
        <v>14</v>
      </c>
      <c r="C463" s="23">
        <v>613.91</v>
      </c>
      <c r="D463" s="23">
        <v>613.91</v>
      </c>
      <c r="E463" s="24">
        <v>1679738764</v>
      </c>
      <c r="F463" s="25">
        <v>45874.469039351898</v>
      </c>
      <c r="G463" s="22" t="s">
        <v>15</v>
      </c>
      <c r="H463" s="24">
        <v>121093</v>
      </c>
      <c r="I463" s="22" t="s">
        <v>16</v>
      </c>
      <c r="J463" s="22" t="s">
        <v>3609</v>
      </c>
      <c r="K463" s="22" t="s">
        <v>2963</v>
      </c>
      <c r="L463" s="22" t="str">
        <f t="shared" si="7"/>
        <v>393</v>
      </c>
      <c r="M463" s="22" t="s">
        <v>17</v>
      </c>
    </row>
    <row r="464" spans="1:13" x14ac:dyDescent="0.25">
      <c r="A464" s="18" t="s">
        <v>13</v>
      </c>
      <c r="B464" s="18" t="s">
        <v>14</v>
      </c>
      <c r="C464" s="19">
        <v>1182.96</v>
      </c>
      <c r="D464" s="19">
        <v>1182.96</v>
      </c>
      <c r="E464" s="20">
        <v>1679750825</v>
      </c>
      <c r="F464" s="21">
        <v>45874.471319444398</v>
      </c>
      <c r="G464" s="18" t="s">
        <v>15</v>
      </c>
      <c r="H464" s="20">
        <v>121094</v>
      </c>
      <c r="I464" s="18" t="s">
        <v>16</v>
      </c>
      <c r="J464" s="18" t="s">
        <v>3610</v>
      </c>
      <c r="K464" s="18" t="s">
        <v>2963</v>
      </c>
      <c r="L464" s="22" t="str">
        <f t="shared" si="7"/>
        <v>393</v>
      </c>
      <c r="M464" s="18" t="s">
        <v>17</v>
      </c>
    </row>
    <row r="465" spans="1:13" x14ac:dyDescent="0.25">
      <c r="A465" s="22" t="s">
        <v>13</v>
      </c>
      <c r="B465" s="22" t="s">
        <v>14</v>
      </c>
      <c r="C465" s="23">
        <v>1020.27</v>
      </c>
      <c r="D465" s="23">
        <v>1020.27</v>
      </c>
      <c r="E465" s="24">
        <v>1679752627</v>
      </c>
      <c r="F465" s="25">
        <v>45874.471655092602</v>
      </c>
      <c r="G465" s="22" t="s">
        <v>15</v>
      </c>
      <c r="H465" s="24">
        <v>121095</v>
      </c>
      <c r="I465" s="22" t="s">
        <v>16</v>
      </c>
      <c r="J465" s="22" t="s">
        <v>3611</v>
      </c>
      <c r="K465" s="22" t="s">
        <v>2983</v>
      </c>
      <c r="L465" s="22" t="str">
        <f t="shared" si="7"/>
        <v>393</v>
      </c>
      <c r="M465" s="22" t="s">
        <v>17</v>
      </c>
    </row>
    <row r="466" spans="1:13" x14ac:dyDescent="0.25">
      <c r="A466" s="18" t="s">
        <v>13</v>
      </c>
      <c r="B466" s="18" t="s">
        <v>14</v>
      </c>
      <c r="C466" s="19">
        <v>9895.98</v>
      </c>
      <c r="D466" s="19">
        <v>9895.98</v>
      </c>
      <c r="E466" s="20">
        <v>1679755234</v>
      </c>
      <c r="F466" s="21">
        <v>45874.472152777802</v>
      </c>
      <c r="G466" s="18" t="s">
        <v>15</v>
      </c>
      <c r="H466" s="20">
        <v>121096</v>
      </c>
      <c r="I466" s="18" t="s">
        <v>16</v>
      </c>
      <c r="J466" s="18" t="s">
        <v>3612</v>
      </c>
      <c r="K466" s="18" t="s">
        <v>3090</v>
      </c>
      <c r="L466" s="22" t="str">
        <f t="shared" si="7"/>
        <v>393</v>
      </c>
      <c r="M466" s="18" t="s">
        <v>17</v>
      </c>
    </row>
    <row r="467" spans="1:13" x14ac:dyDescent="0.25">
      <c r="A467" s="22" t="s">
        <v>13</v>
      </c>
      <c r="B467" s="22" t="s">
        <v>14</v>
      </c>
      <c r="C467" s="23">
        <v>226792.48</v>
      </c>
      <c r="D467" s="23">
        <v>226792.48</v>
      </c>
      <c r="E467" s="24">
        <v>1679776383</v>
      </c>
      <c r="F467" s="25">
        <v>45874.476134259297</v>
      </c>
      <c r="G467" s="22" t="s">
        <v>15</v>
      </c>
      <c r="H467" s="24">
        <v>121099</v>
      </c>
      <c r="I467" s="22" t="s">
        <v>16</v>
      </c>
      <c r="J467" s="22" t="s">
        <v>3613</v>
      </c>
      <c r="K467" s="22" t="s">
        <v>3614</v>
      </c>
      <c r="L467" s="22" t="str">
        <f t="shared" si="7"/>
        <v>270</v>
      </c>
      <c r="M467" s="22" t="s">
        <v>64</v>
      </c>
    </row>
    <row r="468" spans="1:13" x14ac:dyDescent="0.25">
      <c r="A468" s="22" t="s">
        <v>13</v>
      </c>
      <c r="B468" s="22" t="s">
        <v>14</v>
      </c>
      <c r="C468" s="23">
        <v>6304.67</v>
      </c>
      <c r="D468" s="23">
        <v>6304.67</v>
      </c>
      <c r="E468" s="24">
        <v>1679779988</v>
      </c>
      <c r="F468" s="25">
        <v>45874.4768287037</v>
      </c>
      <c r="G468" s="22" t="s">
        <v>15</v>
      </c>
      <c r="H468" s="24">
        <v>121100</v>
      </c>
      <c r="I468" s="22" t="s">
        <v>16</v>
      </c>
      <c r="J468" s="22" t="s">
        <v>3615</v>
      </c>
      <c r="K468" s="22" t="s">
        <v>3090</v>
      </c>
      <c r="L468" s="22" t="str">
        <f t="shared" si="7"/>
        <v>393</v>
      </c>
      <c r="M468" s="22" t="s">
        <v>17</v>
      </c>
    </row>
    <row r="469" spans="1:13" x14ac:dyDescent="0.25">
      <c r="A469" s="22" t="s">
        <v>13</v>
      </c>
      <c r="B469" s="22" t="s">
        <v>14</v>
      </c>
      <c r="C469" s="23">
        <v>889.11</v>
      </c>
      <c r="D469" s="23">
        <v>889.11</v>
      </c>
      <c r="E469" s="24">
        <v>1679780114</v>
      </c>
      <c r="F469" s="25">
        <v>45874.476840277799</v>
      </c>
      <c r="G469" s="22" t="s">
        <v>15</v>
      </c>
      <c r="H469" s="24">
        <v>121101</v>
      </c>
      <c r="I469" s="22" t="s">
        <v>16</v>
      </c>
      <c r="J469" s="22" t="s">
        <v>3616</v>
      </c>
      <c r="K469" s="22" t="s">
        <v>2638</v>
      </c>
      <c r="L469" s="22" t="str">
        <f t="shared" si="7"/>
        <v>393</v>
      </c>
      <c r="M469" s="22" t="s">
        <v>17</v>
      </c>
    </row>
    <row r="470" spans="1:13" x14ac:dyDescent="0.25">
      <c r="A470" s="18" t="s">
        <v>13</v>
      </c>
      <c r="B470" s="18" t="s">
        <v>14</v>
      </c>
      <c r="C470" s="19">
        <v>12753</v>
      </c>
      <c r="D470" s="19">
        <v>12753</v>
      </c>
      <c r="E470" s="20">
        <v>1679787926</v>
      </c>
      <c r="F470" s="21">
        <v>45874.478344907402</v>
      </c>
      <c r="G470" s="18" t="s">
        <v>15</v>
      </c>
      <c r="H470" s="20">
        <v>121102</v>
      </c>
      <c r="I470" s="18" t="s">
        <v>16</v>
      </c>
      <c r="J470" s="18" t="s">
        <v>3617</v>
      </c>
      <c r="K470" s="18" t="s">
        <v>2425</v>
      </c>
      <c r="L470" s="22" t="str">
        <f t="shared" si="7"/>
        <v>393</v>
      </c>
      <c r="M470" s="18" t="s">
        <v>17</v>
      </c>
    </row>
    <row r="471" spans="1:13" x14ac:dyDescent="0.25">
      <c r="A471" s="22" t="s">
        <v>13</v>
      </c>
      <c r="B471" s="22" t="s">
        <v>14</v>
      </c>
      <c r="C471" s="23">
        <v>3378.56</v>
      </c>
      <c r="D471" s="23">
        <v>3378.56</v>
      </c>
      <c r="E471" s="24">
        <v>1679793744</v>
      </c>
      <c r="F471" s="25">
        <v>45874.479432870401</v>
      </c>
      <c r="G471" s="22" t="s">
        <v>15</v>
      </c>
      <c r="H471" s="24">
        <v>121103</v>
      </c>
      <c r="I471" s="22" t="s">
        <v>16</v>
      </c>
      <c r="J471" s="22" t="s">
        <v>3618</v>
      </c>
      <c r="K471" s="22" t="s">
        <v>3090</v>
      </c>
      <c r="L471" s="22" t="str">
        <f t="shared" si="7"/>
        <v>393</v>
      </c>
      <c r="M471" s="22" t="s">
        <v>17</v>
      </c>
    </row>
    <row r="472" spans="1:13" x14ac:dyDescent="0.25">
      <c r="A472" s="22" t="s">
        <v>13</v>
      </c>
      <c r="B472" s="22" t="s">
        <v>14</v>
      </c>
      <c r="C472" s="23">
        <v>10956.36</v>
      </c>
      <c r="D472" s="23">
        <v>10956.36</v>
      </c>
      <c r="E472" s="24">
        <v>1679821333</v>
      </c>
      <c r="F472" s="25">
        <v>45874.484722222202</v>
      </c>
      <c r="G472" s="22" t="s">
        <v>15</v>
      </c>
      <c r="H472" s="24">
        <v>121104</v>
      </c>
      <c r="I472" s="22" t="s">
        <v>16</v>
      </c>
      <c r="J472" s="22" t="s">
        <v>3619</v>
      </c>
      <c r="K472" s="22" t="s">
        <v>2651</v>
      </c>
      <c r="L472" s="22" t="str">
        <f t="shared" si="7"/>
        <v>393</v>
      </c>
      <c r="M472" s="22" t="s">
        <v>17</v>
      </c>
    </row>
    <row r="473" spans="1:13" x14ac:dyDescent="0.25">
      <c r="A473" s="18" t="s">
        <v>13</v>
      </c>
      <c r="B473" s="18" t="s">
        <v>14</v>
      </c>
      <c r="C473" s="19">
        <v>20467</v>
      </c>
      <c r="D473" s="19">
        <v>20467</v>
      </c>
      <c r="E473" s="20">
        <v>1679829047</v>
      </c>
      <c r="F473" s="21">
        <v>45874.486192129603</v>
      </c>
      <c r="G473" s="18" t="s">
        <v>15</v>
      </c>
      <c r="H473" s="20">
        <v>121105</v>
      </c>
      <c r="I473" s="18" t="s">
        <v>16</v>
      </c>
      <c r="J473" s="18" t="s">
        <v>3620</v>
      </c>
      <c r="K473" s="18" t="s">
        <v>327</v>
      </c>
      <c r="L473" s="22" t="str">
        <f t="shared" si="7"/>
        <v>328</v>
      </c>
      <c r="M473" s="18" t="s">
        <v>19</v>
      </c>
    </row>
    <row r="474" spans="1:13" x14ac:dyDescent="0.25">
      <c r="A474" s="18" t="s">
        <v>13</v>
      </c>
      <c r="B474" s="18" t="s">
        <v>14</v>
      </c>
      <c r="C474" s="19">
        <v>1676</v>
      </c>
      <c r="D474" s="19">
        <v>1676</v>
      </c>
      <c r="E474" s="20">
        <v>1679831671</v>
      </c>
      <c r="F474" s="21">
        <v>45874.486701388902</v>
      </c>
      <c r="G474" s="18" t="s">
        <v>15</v>
      </c>
      <c r="H474" s="20">
        <v>121106</v>
      </c>
      <c r="I474" s="18" t="s">
        <v>16</v>
      </c>
      <c r="J474" s="18" t="s">
        <v>3621</v>
      </c>
      <c r="K474" s="18" t="s">
        <v>2727</v>
      </c>
      <c r="L474" s="22" t="str">
        <f t="shared" si="7"/>
        <v>393</v>
      </c>
      <c r="M474" s="18" t="s">
        <v>17</v>
      </c>
    </row>
    <row r="475" spans="1:13" x14ac:dyDescent="0.25">
      <c r="A475" s="22" t="s">
        <v>13</v>
      </c>
      <c r="B475" s="22" t="s">
        <v>14</v>
      </c>
      <c r="C475" s="23">
        <v>3290344</v>
      </c>
      <c r="D475" s="23">
        <v>3290344</v>
      </c>
      <c r="E475" s="24">
        <v>1679835545</v>
      </c>
      <c r="F475" s="25">
        <v>45874.487442129597</v>
      </c>
      <c r="G475" s="22" t="s">
        <v>15</v>
      </c>
      <c r="H475" s="24">
        <v>121107</v>
      </c>
      <c r="I475" s="22" t="s">
        <v>16</v>
      </c>
      <c r="J475" s="22" t="s">
        <v>3622</v>
      </c>
      <c r="K475" s="22" t="s">
        <v>3623</v>
      </c>
      <c r="L475" s="22" t="str">
        <f t="shared" si="7"/>
        <v>403</v>
      </c>
      <c r="M475" s="22" t="s">
        <v>21</v>
      </c>
    </row>
    <row r="476" spans="1:13" x14ac:dyDescent="0.25">
      <c r="A476" s="22" t="s">
        <v>13</v>
      </c>
      <c r="B476" s="22" t="s">
        <v>14</v>
      </c>
      <c r="C476" s="23">
        <v>1929</v>
      </c>
      <c r="D476" s="23">
        <v>1929</v>
      </c>
      <c r="E476" s="24">
        <v>1679851203</v>
      </c>
      <c r="F476" s="25">
        <v>45874.490462962996</v>
      </c>
      <c r="G476" s="22" t="s">
        <v>15</v>
      </c>
      <c r="H476" s="24">
        <v>121108</v>
      </c>
      <c r="I476" s="22" t="s">
        <v>16</v>
      </c>
      <c r="J476" s="22" t="s">
        <v>3624</v>
      </c>
      <c r="K476" s="22" t="s">
        <v>2727</v>
      </c>
      <c r="L476" s="22" t="str">
        <f t="shared" si="7"/>
        <v>393</v>
      </c>
      <c r="M476" s="22" t="s">
        <v>17</v>
      </c>
    </row>
    <row r="477" spans="1:13" x14ac:dyDescent="0.25">
      <c r="A477" s="18" t="s">
        <v>13</v>
      </c>
      <c r="B477" s="18" t="s">
        <v>14</v>
      </c>
      <c r="C477" s="19">
        <v>320.87</v>
      </c>
      <c r="D477" s="19">
        <v>320.87</v>
      </c>
      <c r="E477" s="20">
        <v>1679851606</v>
      </c>
      <c r="F477" s="21">
        <v>45874.490543981497</v>
      </c>
      <c r="G477" s="18" t="s">
        <v>15</v>
      </c>
      <c r="H477" s="20">
        <v>121109</v>
      </c>
      <c r="I477" s="18" t="s">
        <v>16</v>
      </c>
      <c r="J477" s="18" t="s">
        <v>3625</v>
      </c>
      <c r="K477" s="18" t="s">
        <v>2676</v>
      </c>
      <c r="L477" s="22" t="str">
        <f t="shared" si="7"/>
        <v>393</v>
      </c>
      <c r="M477" s="18" t="s">
        <v>17</v>
      </c>
    </row>
    <row r="478" spans="1:13" x14ac:dyDescent="0.25">
      <c r="A478" s="22" t="s">
        <v>13</v>
      </c>
      <c r="B478" s="22" t="s">
        <v>14</v>
      </c>
      <c r="C478" s="23">
        <v>2175576</v>
      </c>
      <c r="D478" s="23">
        <v>2175576</v>
      </c>
      <c r="E478" s="24">
        <v>1679861550</v>
      </c>
      <c r="F478" s="25">
        <v>45874.4924537037</v>
      </c>
      <c r="G478" s="22" t="s">
        <v>15</v>
      </c>
      <c r="H478" s="24">
        <v>121110</v>
      </c>
      <c r="I478" s="22" t="s">
        <v>16</v>
      </c>
      <c r="J478" s="22" t="s">
        <v>3626</v>
      </c>
      <c r="K478" s="22" t="s">
        <v>3623</v>
      </c>
      <c r="L478" s="22" t="str">
        <f t="shared" si="7"/>
        <v>403</v>
      </c>
      <c r="M478" s="22" t="s">
        <v>21</v>
      </c>
    </row>
    <row r="479" spans="1:13" x14ac:dyDescent="0.25">
      <c r="A479" s="22" t="s">
        <v>13</v>
      </c>
      <c r="B479" s="22" t="s">
        <v>14</v>
      </c>
      <c r="C479" s="23">
        <v>2172.16</v>
      </c>
      <c r="D479" s="23">
        <v>2172.16</v>
      </c>
      <c r="E479" s="24">
        <v>1679868729</v>
      </c>
      <c r="F479" s="25">
        <v>45874.493831018503</v>
      </c>
      <c r="G479" s="22" t="s">
        <v>15</v>
      </c>
      <c r="H479" s="24">
        <v>121111</v>
      </c>
      <c r="I479" s="22" t="s">
        <v>16</v>
      </c>
      <c r="J479" s="22" t="s">
        <v>3627</v>
      </c>
      <c r="K479" s="22" t="s">
        <v>2676</v>
      </c>
      <c r="L479" s="22" t="str">
        <f t="shared" si="7"/>
        <v>393</v>
      </c>
      <c r="M479" s="22" t="s">
        <v>17</v>
      </c>
    </row>
    <row r="480" spans="1:13" x14ac:dyDescent="0.25">
      <c r="A480" s="22" t="s">
        <v>13</v>
      </c>
      <c r="B480" s="22" t="s">
        <v>14</v>
      </c>
      <c r="C480" s="23">
        <v>20038389</v>
      </c>
      <c r="D480" s="23">
        <v>20038389</v>
      </c>
      <c r="E480" s="24">
        <v>1679874066</v>
      </c>
      <c r="F480" s="25">
        <v>45874.494849536997</v>
      </c>
      <c r="G480" s="22" t="s">
        <v>15</v>
      </c>
      <c r="H480" s="24">
        <v>121112</v>
      </c>
      <c r="I480" s="22" t="s">
        <v>16</v>
      </c>
      <c r="J480" s="22" t="s">
        <v>3628</v>
      </c>
      <c r="K480" s="22" t="s">
        <v>2822</v>
      </c>
      <c r="L480" s="22" t="str">
        <f t="shared" si="7"/>
        <v>111</v>
      </c>
      <c r="M480" s="26" t="s">
        <v>91</v>
      </c>
    </row>
    <row r="481" spans="1:13" x14ac:dyDescent="0.25">
      <c r="A481" s="18" t="s">
        <v>13</v>
      </c>
      <c r="B481" s="18" t="s">
        <v>14</v>
      </c>
      <c r="C481" s="19">
        <v>116622</v>
      </c>
      <c r="D481" s="19">
        <v>116622</v>
      </c>
      <c r="E481" s="20">
        <v>1679874766</v>
      </c>
      <c r="F481" s="21">
        <v>45874.494988425897</v>
      </c>
      <c r="G481" s="18" t="s">
        <v>15</v>
      </c>
      <c r="H481" s="20">
        <v>121113</v>
      </c>
      <c r="I481" s="18" t="s">
        <v>16</v>
      </c>
      <c r="J481" s="18" t="s">
        <v>3629</v>
      </c>
      <c r="K481" s="18" t="s">
        <v>2881</v>
      </c>
      <c r="L481" s="22" t="str">
        <f t="shared" si="7"/>
        <v>403</v>
      </c>
      <c r="M481" s="18" t="s">
        <v>21</v>
      </c>
    </row>
    <row r="482" spans="1:13" x14ac:dyDescent="0.25">
      <c r="A482" s="22" t="s">
        <v>13</v>
      </c>
      <c r="B482" s="22" t="s">
        <v>14</v>
      </c>
      <c r="C482" s="23">
        <v>211.46</v>
      </c>
      <c r="D482" s="23">
        <v>211.46</v>
      </c>
      <c r="E482" s="24">
        <v>1679878615</v>
      </c>
      <c r="F482" s="25">
        <v>45874.495740740698</v>
      </c>
      <c r="G482" s="22" t="s">
        <v>15</v>
      </c>
      <c r="H482" s="24">
        <v>121114</v>
      </c>
      <c r="I482" s="22" t="s">
        <v>16</v>
      </c>
      <c r="J482" s="22" t="s">
        <v>3630</v>
      </c>
      <c r="K482" s="22" t="s">
        <v>2910</v>
      </c>
      <c r="L482" s="22" t="str">
        <f t="shared" si="7"/>
        <v>403</v>
      </c>
      <c r="M482" s="22" t="s">
        <v>21</v>
      </c>
    </row>
    <row r="483" spans="1:13" x14ac:dyDescent="0.25">
      <c r="A483" s="18" t="s">
        <v>13</v>
      </c>
      <c r="B483" s="18" t="s">
        <v>14</v>
      </c>
      <c r="C483" s="19">
        <v>2.79</v>
      </c>
      <c r="D483" s="19">
        <v>2.79</v>
      </c>
      <c r="E483" s="20">
        <v>1679878770</v>
      </c>
      <c r="F483" s="21">
        <v>45874.495763888903</v>
      </c>
      <c r="G483" s="18" t="s">
        <v>15</v>
      </c>
      <c r="H483" s="20">
        <v>121115</v>
      </c>
      <c r="I483" s="18" t="s">
        <v>16</v>
      </c>
      <c r="J483" s="18" t="s">
        <v>3631</v>
      </c>
      <c r="K483" s="18" t="s">
        <v>3134</v>
      </c>
      <c r="L483" s="22" t="str">
        <f t="shared" si="7"/>
        <v>138</v>
      </c>
      <c r="M483" s="18" t="s">
        <v>43</v>
      </c>
    </row>
    <row r="484" spans="1:13" x14ac:dyDescent="0.25">
      <c r="A484" s="18" t="s">
        <v>13</v>
      </c>
      <c r="B484" s="18" t="s">
        <v>14</v>
      </c>
      <c r="C484" s="19">
        <v>624.47</v>
      </c>
      <c r="D484" s="19">
        <v>624.47</v>
      </c>
      <c r="E484" s="20">
        <v>1679884771</v>
      </c>
      <c r="F484" s="21">
        <v>45874.496932870403</v>
      </c>
      <c r="G484" s="18" t="s">
        <v>15</v>
      </c>
      <c r="H484" s="20">
        <v>121117</v>
      </c>
      <c r="I484" s="18" t="s">
        <v>16</v>
      </c>
      <c r="J484" s="18" t="s">
        <v>3632</v>
      </c>
      <c r="K484" s="18" t="s">
        <v>2676</v>
      </c>
      <c r="L484" s="22" t="str">
        <f t="shared" si="7"/>
        <v>393</v>
      </c>
      <c r="M484" s="18" t="s">
        <v>17</v>
      </c>
    </row>
    <row r="485" spans="1:13" x14ac:dyDescent="0.25">
      <c r="A485" s="22" t="s">
        <v>13</v>
      </c>
      <c r="B485" s="22" t="s">
        <v>14</v>
      </c>
      <c r="C485" s="23">
        <v>2335.5500000000002</v>
      </c>
      <c r="D485" s="23">
        <v>2335.5500000000002</v>
      </c>
      <c r="E485" s="24">
        <v>1679901368</v>
      </c>
      <c r="F485" s="25">
        <v>45874.500185185199</v>
      </c>
      <c r="G485" s="22" t="s">
        <v>15</v>
      </c>
      <c r="H485" s="24">
        <v>121118</v>
      </c>
      <c r="I485" s="22" t="s">
        <v>16</v>
      </c>
      <c r="J485" s="22" t="s">
        <v>3633</v>
      </c>
      <c r="K485" s="22" t="s">
        <v>2720</v>
      </c>
      <c r="L485" s="22" t="str">
        <f t="shared" si="7"/>
        <v>393</v>
      </c>
      <c r="M485" s="22" t="s">
        <v>17</v>
      </c>
    </row>
    <row r="486" spans="1:13" x14ac:dyDescent="0.25">
      <c r="A486" s="18" t="s">
        <v>13</v>
      </c>
      <c r="B486" s="18" t="s">
        <v>14</v>
      </c>
      <c r="C486" s="19">
        <v>884.72</v>
      </c>
      <c r="D486" s="19">
        <v>884.72</v>
      </c>
      <c r="E486" s="20">
        <v>1679903409</v>
      </c>
      <c r="F486" s="21">
        <v>45874.500625000001</v>
      </c>
      <c r="G486" s="18" t="s">
        <v>15</v>
      </c>
      <c r="H486" s="20">
        <v>121119</v>
      </c>
      <c r="I486" s="18" t="s">
        <v>16</v>
      </c>
      <c r="J486" s="18" t="s">
        <v>3634</v>
      </c>
      <c r="K486" s="18" t="s">
        <v>2676</v>
      </c>
      <c r="L486" s="22" t="str">
        <f t="shared" si="7"/>
        <v>393</v>
      </c>
      <c r="M486" s="18" t="s">
        <v>17</v>
      </c>
    </row>
    <row r="487" spans="1:13" x14ac:dyDescent="0.25">
      <c r="A487" s="18" t="s">
        <v>13</v>
      </c>
      <c r="B487" s="18" t="s">
        <v>14</v>
      </c>
      <c r="C487" s="19">
        <v>6042</v>
      </c>
      <c r="D487" s="19">
        <v>6042</v>
      </c>
      <c r="E487" s="20">
        <v>1679907475</v>
      </c>
      <c r="F487" s="21">
        <v>45874.5014814815</v>
      </c>
      <c r="G487" s="18" t="s">
        <v>15</v>
      </c>
      <c r="H487" s="20">
        <v>121120</v>
      </c>
      <c r="I487" s="18" t="s">
        <v>16</v>
      </c>
      <c r="J487" s="18" t="s">
        <v>3635</v>
      </c>
      <c r="K487" s="18" t="s">
        <v>3636</v>
      </c>
      <c r="L487" s="22" t="str">
        <f t="shared" si="7"/>
        <v>138</v>
      </c>
      <c r="M487" s="18" t="s">
        <v>43</v>
      </c>
    </row>
    <row r="488" spans="1:13" x14ac:dyDescent="0.25">
      <c r="A488" s="22" t="s">
        <v>13</v>
      </c>
      <c r="B488" s="22" t="s">
        <v>14</v>
      </c>
      <c r="C488" s="23">
        <v>3348.3</v>
      </c>
      <c r="D488" s="23">
        <v>3348.3</v>
      </c>
      <c r="E488" s="24">
        <v>1679909801</v>
      </c>
      <c r="F488" s="25">
        <v>45874.501967592601</v>
      </c>
      <c r="G488" s="22" t="s">
        <v>15</v>
      </c>
      <c r="H488" s="24">
        <v>121121</v>
      </c>
      <c r="I488" s="22" t="s">
        <v>16</v>
      </c>
      <c r="J488" s="22" t="s">
        <v>3637</v>
      </c>
      <c r="K488" s="22" t="s">
        <v>2720</v>
      </c>
      <c r="L488" s="22" t="str">
        <f t="shared" si="7"/>
        <v>393</v>
      </c>
      <c r="M488" s="22" t="s">
        <v>17</v>
      </c>
    </row>
    <row r="489" spans="1:13" x14ac:dyDescent="0.25">
      <c r="A489" s="22" t="s">
        <v>13</v>
      </c>
      <c r="B489" s="22" t="s">
        <v>14</v>
      </c>
      <c r="C489" s="23">
        <v>1638.87</v>
      </c>
      <c r="D489" s="23">
        <v>1638.87</v>
      </c>
      <c r="E489" s="24">
        <v>1679915377</v>
      </c>
      <c r="F489" s="25">
        <v>45874.503113425897</v>
      </c>
      <c r="G489" s="22" t="s">
        <v>15</v>
      </c>
      <c r="H489" s="24">
        <v>121122</v>
      </c>
      <c r="I489" s="22" t="s">
        <v>16</v>
      </c>
      <c r="J489" s="22" t="s">
        <v>3631</v>
      </c>
      <c r="K489" s="22" t="s">
        <v>3134</v>
      </c>
      <c r="L489" s="22" t="str">
        <f t="shared" si="7"/>
        <v>138</v>
      </c>
      <c r="M489" s="22" t="s">
        <v>43</v>
      </c>
    </row>
    <row r="490" spans="1:13" x14ac:dyDescent="0.25">
      <c r="A490" s="18" t="s">
        <v>13</v>
      </c>
      <c r="B490" s="18" t="s">
        <v>14</v>
      </c>
      <c r="C490" s="19">
        <v>1079</v>
      </c>
      <c r="D490" s="19">
        <v>1079</v>
      </c>
      <c r="E490" s="20">
        <v>1679928043</v>
      </c>
      <c r="F490" s="21">
        <v>45874.505752314799</v>
      </c>
      <c r="G490" s="18" t="s">
        <v>15</v>
      </c>
      <c r="H490" s="20">
        <v>121123</v>
      </c>
      <c r="I490" s="18" t="s">
        <v>16</v>
      </c>
      <c r="J490" s="18" t="s">
        <v>3638</v>
      </c>
      <c r="K490" s="18" t="s">
        <v>2649</v>
      </c>
      <c r="L490" s="22" t="str">
        <f t="shared" si="7"/>
        <v>393</v>
      </c>
      <c r="M490" s="18" t="s">
        <v>17</v>
      </c>
    </row>
    <row r="491" spans="1:13" x14ac:dyDescent="0.25">
      <c r="A491" s="18" t="s">
        <v>13</v>
      </c>
      <c r="B491" s="18" t="s">
        <v>14</v>
      </c>
      <c r="C491" s="19">
        <v>1386</v>
      </c>
      <c r="D491" s="19">
        <v>1386</v>
      </c>
      <c r="E491" s="20">
        <v>1679938373</v>
      </c>
      <c r="F491" s="21">
        <v>45874.507916666698</v>
      </c>
      <c r="G491" s="18" t="s">
        <v>15</v>
      </c>
      <c r="H491" s="20">
        <v>121124</v>
      </c>
      <c r="I491" s="18" t="s">
        <v>16</v>
      </c>
      <c r="J491" s="18" t="s">
        <v>3639</v>
      </c>
      <c r="K491" s="18" t="s">
        <v>2649</v>
      </c>
      <c r="L491" s="22" t="str">
        <f t="shared" si="7"/>
        <v>393</v>
      </c>
      <c r="M491" s="18" t="s">
        <v>17</v>
      </c>
    </row>
    <row r="492" spans="1:13" x14ac:dyDescent="0.25">
      <c r="A492" s="22" t="s">
        <v>13</v>
      </c>
      <c r="B492" s="22" t="s">
        <v>14</v>
      </c>
      <c r="C492" s="23">
        <v>872.52</v>
      </c>
      <c r="D492" s="23">
        <v>872.52</v>
      </c>
      <c r="E492" s="24">
        <v>1679946042</v>
      </c>
      <c r="F492" s="25">
        <v>45874.509525463</v>
      </c>
      <c r="G492" s="22" t="s">
        <v>15</v>
      </c>
      <c r="H492" s="24">
        <v>121125</v>
      </c>
      <c r="I492" s="22" t="s">
        <v>16</v>
      </c>
      <c r="J492" s="22" t="s">
        <v>3640</v>
      </c>
      <c r="K492" s="22" t="s">
        <v>3134</v>
      </c>
      <c r="L492" s="22" t="str">
        <f t="shared" si="7"/>
        <v>393</v>
      </c>
      <c r="M492" s="22" t="s">
        <v>17</v>
      </c>
    </row>
    <row r="493" spans="1:13" x14ac:dyDescent="0.25">
      <c r="A493" s="18" t="s">
        <v>13</v>
      </c>
      <c r="B493" s="18" t="s">
        <v>14</v>
      </c>
      <c r="C493" s="19">
        <v>2033</v>
      </c>
      <c r="D493" s="19">
        <v>2033</v>
      </c>
      <c r="E493" s="20">
        <v>1679948243</v>
      </c>
      <c r="F493" s="21">
        <v>45874.51</v>
      </c>
      <c r="G493" s="18" t="s">
        <v>15</v>
      </c>
      <c r="H493" s="20">
        <v>121126</v>
      </c>
      <c r="I493" s="18" t="s">
        <v>16</v>
      </c>
      <c r="J493" s="18" t="s">
        <v>3641</v>
      </c>
      <c r="K493" s="18" t="s">
        <v>2649</v>
      </c>
      <c r="L493" s="22" t="str">
        <f t="shared" si="7"/>
        <v>393</v>
      </c>
      <c r="M493" s="18" t="s">
        <v>17</v>
      </c>
    </row>
    <row r="494" spans="1:13" x14ac:dyDescent="0.25">
      <c r="A494" s="18" t="s">
        <v>13</v>
      </c>
      <c r="B494" s="18" t="s">
        <v>14</v>
      </c>
      <c r="C494" s="19">
        <v>1261</v>
      </c>
      <c r="D494" s="19">
        <v>1261</v>
      </c>
      <c r="E494" s="20">
        <v>1679957964</v>
      </c>
      <c r="F494" s="21">
        <v>45874.512060185203</v>
      </c>
      <c r="G494" s="18" t="s">
        <v>15</v>
      </c>
      <c r="H494" s="20">
        <v>121127</v>
      </c>
      <c r="I494" s="18" t="s">
        <v>16</v>
      </c>
      <c r="J494" s="18" t="s">
        <v>3642</v>
      </c>
      <c r="K494" s="18" t="s">
        <v>2649</v>
      </c>
      <c r="L494" s="22" t="str">
        <f t="shared" si="7"/>
        <v>393</v>
      </c>
      <c r="M494" s="18" t="s">
        <v>17</v>
      </c>
    </row>
    <row r="495" spans="1:13" x14ac:dyDescent="0.25">
      <c r="A495" s="18" t="s">
        <v>13</v>
      </c>
      <c r="B495" s="18" t="s">
        <v>14</v>
      </c>
      <c r="C495" s="19">
        <v>15284.46</v>
      </c>
      <c r="D495" s="19">
        <v>15284.46</v>
      </c>
      <c r="E495" s="20">
        <v>1679958731</v>
      </c>
      <c r="F495" s="21">
        <v>45874.512222222198</v>
      </c>
      <c r="G495" s="18" t="s">
        <v>15</v>
      </c>
      <c r="H495" s="20">
        <v>121128</v>
      </c>
      <c r="I495" s="18" t="s">
        <v>16</v>
      </c>
      <c r="J495" s="18" t="s">
        <v>3643</v>
      </c>
      <c r="K495" s="18" t="s">
        <v>2906</v>
      </c>
      <c r="L495" s="22" t="str">
        <f t="shared" si="7"/>
        <v>393</v>
      </c>
      <c r="M495" s="18" t="s">
        <v>17</v>
      </c>
    </row>
    <row r="496" spans="1:13" x14ac:dyDescent="0.25">
      <c r="A496" s="18" t="s">
        <v>13</v>
      </c>
      <c r="B496" s="18" t="s">
        <v>14</v>
      </c>
      <c r="C496" s="19">
        <v>1448</v>
      </c>
      <c r="D496" s="19">
        <v>1448</v>
      </c>
      <c r="E496" s="20">
        <v>1679967449</v>
      </c>
      <c r="F496" s="21">
        <v>45874.514120370397</v>
      </c>
      <c r="G496" s="18" t="s">
        <v>15</v>
      </c>
      <c r="H496" s="20">
        <v>121130</v>
      </c>
      <c r="I496" s="18" t="s">
        <v>16</v>
      </c>
      <c r="J496" s="18" t="s">
        <v>3644</v>
      </c>
      <c r="K496" s="18" t="s">
        <v>2649</v>
      </c>
      <c r="L496" s="22" t="str">
        <f t="shared" si="7"/>
        <v>393</v>
      </c>
      <c r="M496" s="18" t="s">
        <v>17</v>
      </c>
    </row>
    <row r="497" spans="1:13" x14ac:dyDescent="0.25">
      <c r="A497" s="22" t="s">
        <v>13</v>
      </c>
      <c r="B497" s="22" t="s">
        <v>14</v>
      </c>
      <c r="C497" s="23">
        <v>16014.92</v>
      </c>
      <c r="D497" s="23">
        <v>16014.92</v>
      </c>
      <c r="E497" s="24">
        <v>1679974658</v>
      </c>
      <c r="F497" s="25">
        <v>45874.515648148103</v>
      </c>
      <c r="G497" s="22" t="s">
        <v>15</v>
      </c>
      <c r="H497" s="24">
        <v>121132</v>
      </c>
      <c r="I497" s="22" t="s">
        <v>16</v>
      </c>
      <c r="J497" s="22" t="s">
        <v>3645</v>
      </c>
      <c r="K497" s="22" t="s">
        <v>2906</v>
      </c>
      <c r="L497" s="22" t="str">
        <f t="shared" si="7"/>
        <v>393</v>
      </c>
      <c r="M497" s="22" t="s">
        <v>17</v>
      </c>
    </row>
    <row r="498" spans="1:13" x14ac:dyDescent="0.25">
      <c r="A498" s="22" t="s">
        <v>13</v>
      </c>
      <c r="B498" s="22" t="s">
        <v>14</v>
      </c>
      <c r="C498" s="23">
        <v>134</v>
      </c>
      <c r="D498" s="23">
        <v>134</v>
      </c>
      <c r="E498" s="24">
        <v>1679978853</v>
      </c>
      <c r="F498" s="25">
        <v>45874.516597222202</v>
      </c>
      <c r="G498" s="22" t="s">
        <v>15</v>
      </c>
      <c r="H498" s="24">
        <v>121133</v>
      </c>
      <c r="I498" s="22" t="s">
        <v>16</v>
      </c>
      <c r="J498" s="22" t="s">
        <v>3646</v>
      </c>
      <c r="K498" s="22" t="s">
        <v>2649</v>
      </c>
      <c r="L498" s="22" t="str">
        <f t="shared" si="7"/>
        <v>393</v>
      </c>
      <c r="M498" s="22" t="s">
        <v>17</v>
      </c>
    </row>
    <row r="499" spans="1:13" x14ac:dyDescent="0.25">
      <c r="A499" s="18" t="s">
        <v>13</v>
      </c>
      <c r="B499" s="18" t="s">
        <v>14</v>
      </c>
      <c r="C499" s="19">
        <v>24167</v>
      </c>
      <c r="D499" s="19">
        <v>24167</v>
      </c>
      <c r="E499" s="20">
        <v>1679989921</v>
      </c>
      <c r="F499" s="21">
        <v>45874.519016203703</v>
      </c>
      <c r="G499" s="18" t="s">
        <v>15</v>
      </c>
      <c r="H499" s="20">
        <v>121134</v>
      </c>
      <c r="I499" s="18" t="s">
        <v>16</v>
      </c>
      <c r="J499" s="18" t="s">
        <v>3647</v>
      </c>
      <c r="K499" s="18" t="s">
        <v>3623</v>
      </c>
      <c r="L499" s="22" t="str">
        <f t="shared" si="7"/>
        <v>403</v>
      </c>
      <c r="M499" s="18" t="s">
        <v>21</v>
      </c>
    </row>
    <row r="500" spans="1:13" x14ac:dyDescent="0.25">
      <c r="A500" s="22" t="s">
        <v>13</v>
      </c>
      <c r="B500" s="22" t="s">
        <v>14</v>
      </c>
      <c r="C500" s="23">
        <v>942</v>
      </c>
      <c r="D500" s="23">
        <v>942</v>
      </c>
      <c r="E500" s="24">
        <v>1679991086</v>
      </c>
      <c r="F500" s="25">
        <v>45874.519293981502</v>
      </c>
      <c r="G500" s="22" t="s">
        <v>15</v>
      </c>
      <c r="H500" s="24">
        <v>121135</v>
      </c>
      <c r="I500" s="22" t="s">
        <v>16</v>
      </c>
      <c r="J500" s="22" t="s">
        <v>3648</v>
      </c>
      <c r="K500" s="22" t="s">
        <v>3649</v>
      </c>
      <c r="L500" s="22" t="str">
        <f t="shared" si="7"/>
        <v>393</v>
      </c>
      <c r="M500" s="22" t="s">
        <v>17</v>
      </c>
    </row>
    <row r="501" spans="1:13" x14ac:dyDescent="0.25">
      <c r="A501" s="22" t="s">
        <v>13</v>
      </c>
      <c r="B501" s="22" t="s">
        <v>14</v>
      </c>
      <c r="C501" s="23">
        <v>4930</v>
      </c>
      <c r="D501" s="23">
        <v>4930</v>
      </c>
      <c r="E501" s="24">
        <v>1679992048</v>
      </c>
      <c r="F501" s="25">
        <v>45874.519479166702</v>
      </c>
      <c r="G501" s="22" t="s">
        <v>15</v>
      </c>
      <c r="H501" s="24">
        <v>121136</v>
      </c>
      <c r="I501" s="22" t="s">
        <v>16</v>
      </c>
      <c r="J501" s="22" t="s">
        <v>3412</v>
      </c>
      <c r="K501" s="22" t="s">
        <v>3065</v>
      </c>
      <c r="L501" s="22" t="str">
        <f t="shared" si="7"/>
        <v>393</v>
      </c>
      <c r="M501" s="22" t="s">
        <v>17</v>
      </c>
    </row>
    <row r="502" spans="1:13" x14ac:dyDescent="0.25">
      <c r="A502" s="18" t="s">
        <v>13</v>
      </c>
      <c r="B502" s="18" t="s">
        <v>14</v>
      </c>
      <c r="C502" s="19">
        <v>7483</v>
      </c>
      <c r="D502" s="19">
        <v>7483</v>
      </c>
      <c r="E502" s="20">
        <v>1679998235</v>
      </c>
      <c r="F502" s="21">
        <v>45874.520856481497</v>
      </c>
      <c r="G502" s="18" t="s">
        <v>15</v>
      </c>
      <c r="H502" s="20">
        <v>121137</v>
      </c>
      <c r="I502" s="18" t="s">
        <v>16</v>
      </c>
      <c r="J502" s="18" t="s">
        <v>3650</v>
      </c>
      <c r="K502" s="18" t="s">
        <v>2648</v>
      </c>
      <c r="L502" s="22" t="str">
        <f t="shared" si="7"/>
        <v>393</v>
      </c>
      <c r="M502" s="18" t="s">
        <v>17</v>
      </c>
    </row>
    <row r="503" spans="1:13" x14ac:dyDescent="0.25">
      <c r="A503" s="18" t="s">
        <v>13</v>
      </c>
      <c r="B503" s="18" t="s">
        <v>14</v>
      </c>
      <c r="C503" s="19">
        <v>44640</v>
      </c>
      <c r="D503" s="19">
        <v>44640</v>
      </c>
      <c r="E503" s="20">
        <v>1680018643</v>
      </c>
      <c r="F503" s="21">
        <v>45874.525474536997</v>
      </c>
      <c r="G503" s="18" t="s">
        <v>15</v>
      </c>
      <c r="H503" s="20">
        <v>121138</v>
      </c>
      <c r="I503" s="18" t="s">
        <v>16</v>
      </c>
      <c r="J503" s="18" t="s">
        <v>3651</v>
      </c>
      <c r="K503" s="18" t="s">
        <v>3652</v>
      </c>
      <c r="L503" s="22" t="str">
        <f t="shared" si="7"/>
        <v>393</v>
      </c>
      <c r="M503" s="18" t="s">
        <v>17</v>
      </c>
    </row>
    <row r="504" spans="1:13" x14ac:dyDescent="0.25">
      <c r="A504" s="22" t="s">
        <v>13</v>
      </c>
      <c r="B504" s="22" t="s">
        <v>14</v>
      </c>
      <c r="C504" s="23">
        <v>8142.1</v>
      </c>
      <c r="D504" s="23">
        <v>8142.1</v>
      </c>
      <c r="E504" s="24">
        <v>1680032206</v>
      </c>
      <c r="F504" s="25">
        <v>45874.5285532407</v>
      </c>
      <c r="G504" s="22" t="s">
        <v>15</v>
      </c>
      <c r="H504" s="24">
        <v>121140</v>
      </c>
      <c r="I504" s="22" t="s">
        <v>16</v>
      </c>
      <c r="J504" s="22" t="s">
        <v>3653</v>
      </c>
      <c r="K504" s="22" t="s">
        <v>115</v>
      </c>
      <c r="L504" s="22" t="str">
        <f t="shared" si="7"/>
        <v>393</v>
      </c>
      <c r="M504" s="22" t="s">
        <v>17</v>
      </c>
    </row>
    <row r="505" spans="1:13" x14ac:dyDescent="0.25">
      <c r="A505" s="18" t="s">
        <v>13</v>
      </c>
      <c r="B505" s="18" t="s">
        <v>14</v>
      </c>
      <c r="C505" s="19">
        <v>30268.39</v>
      </c>
      <c r="D505" s="19">
        <v>30268.39</v>
      </c>
      <c r="E505" s="20">
        <v>1680039399</v>
      </c>
      <c r="F505" s="21">
        <v>45874.530138888898</v>
      </c>
      <c r="G505" s="18" t="s">
        <v>15</v>
      </c>
      <c r="H505" s="20">
        <v>121141</v>
      </c>
      <c r="I505" s="18" t="s">
        <v>16</v>
      </c>
      <c r="J505" s="18" t="s">
        <v>3654</v>
      </c>
      <c r="K505" s="18" t="s">
        <v>3002</v>
      </c>
      <c r="L505" s="22" t="str">
        <f t="shared" si="7"/>
        <v>393</v>
      </c>
      <c r="M505" s="18" t="s">
        <v>17</v>
      </c>
    </row>
    <row r="506" spans="1:13" x14ac:dyDescent="0.25">
      <c r="A506" s="22" t="s">
        <v>13</v>
      </c>
      <c r="B506" s="22" t="s">
        <v>14</v>
      </c>
      <c r="C506" s="23">
        <v>829.45</v>
      </c>
      <c r="D506" s="23">
        <v>829.45</v>
      </c>
      <c r="E506" s="24">
        <v>1680069297</v>
      </c>
      <c r="F506" s="25">
        <v>45874.536886574097</v>
      </c>
      <c r="G506" s="22" t="s">
        <v>15</v>
      </c>
      <c r="H506" s="24">
        <v>121142</v>
      </c>
      <c r="I506" s="22" t="s">
        <v>16</v>
      </c>
      <c r="J506" s="22" t="s">
        <v>3655</v>
      </c>
      <c r="K506" s="22" t="s">
        <v>3011</v>
      </c>
      <c r="L506" s="22" t="str">
        <f t="shared" si="7"/>
        <v>393</v>
      </c>
      <c r="M506" s="22" t="s">
        <v>17</v>
      </c>
    </row>
    <row r="507" spans="1:13" x14ac:dyDescent="0.25">
      <c r="A507" s="22" t="s">
        <v>13</v>
      </c>
      <c r="B507" s="22" t="s">
        <v>14</v>
      </c>
      <c r="C507" s="23">
        <v>1488.32</v>
      </c>
      <c r="D507" s="23">
        <v>1488.32</v>
      </c>
      <c r="E507" s="24">
        <v>1680073182</v>
      </c>
      <c r="F507" s="25">
        <v>45874.537766203699</v>
      </c>
      <c r="G507" s="22" t="s">
        <v>15</v>
      </c>
      <c r="H507" s="24">
        <v>121143</v>
      </c>
      <c r="I507" s="22" t="s">
        <v>16</v>
      </c>
      <c r="J507" s="22" t="s">
        <v>3654</v>
      </c>
      <c r="K507" s="22" t="s">
        <v>3656</v>
      </c>
      <c r="L507" s="22" t="str">
        <f t="shared" si="7"/>
        <v>393</v>
      </c>
      <c r="M507" s="22" t="s">
        <v>17</v>
      </c>
    </row>
    <row r="508" spans="1:13" x14ac:dyDescent="0.25">
      <c r="A508" s="22" t="s">
        <v>13</v>
      </c>
      <c r="B508" s="22" t="s">
        <v>14</v>
      </c>
      <c r="C508" s="23">
        <v>393.75</v>
      </c>
      <c r="D508" s="23">
        <v>393.75</v>
      </c>
      <c r="E508" s="24">
        <v>1680097715</v>
      </c>
      <c r="F508" s="25">
        <v>45874.543425925898</v>
      </c>
      <c r="G508" s="22" t="s">
        <v>15</v>
      </c>
      <c r="H508" s="24">
        <v>121144</v>
      </c>
      <c r="I508" s="22" t="s">
        <v>16</v>
      </c>
      <c r="J508" s="22" t="s">
        <v>3654</v>
      </c>
      <c r="K508" s="22" t="s">
        <v>3656</v>
      </c>
      <c r="L508" s="22" t="str">
        <f t="shared" si="7"/>
        <v>393</v>
      </c>
      <c r="M508" s="22" t="s">
        <v>17</v>
      </c>
    </row>
    <row r="509" spans="1:13" x14ac:dyDescent="0.25">
      <c r="A509" s="18" t="s">
        <v>13</v>
      </c>
      <c r="B509" s="18" t="s">
        <v>14</v>
      </c>
      <c r="C509" s="19">
        <v>93799.9</v>
      </c>
      <c r="D509" s="19">
        <v>93799.9</v>
      </c>
      <c r="E509" s="20">
        <v>1680136258</v>
      </c>
      <c r="F509" s="21">
        <v>45874.552233796298</v>
      </c>
      <c r="G509" s="18" t="s">
        <v>15</v>
      </c>
      <c r="H509" s="20">
        <v>121145</v>
      </c>
      <c r="I509" s="18" t="s">
        <v>16</v>
      </c>
      <c r="J509" s="18" t="s">
        <v>3091</v>
      </c>
      <c r="K509" s="18" t="s">
        <v>119</v>
      </c>
      <c r="L509" s="22" t="str">
        <f t="shared" si="7"/>
        <v>393</v>
      </c>
      <c r="M509" s="18" t="s">
        <v>17</v>
      </c>
    </row>
    <row r="510" spans="1:13" x14ac:dyDescent="0.25">
      <c r="A510" s="22" t="s">
        <v>13</v>
      </c>
      <c r="B510" s="22" t="s">
        <v>14</v>
      </c>
      <c r="C510" s="23">
        <v>115.17</v>
      </c>
      <c r="D510" s="23">
        <v>115.17</v>
      </c>
      <c r="E510" s="24">
        <v>1680136441</v>
      </c>
      <c r="F510" s="25">
        <v>45874.552280092597</v>
      </c>
      <c r="G510" s="22" t="s">
        <v>15</v>
      </c>
      <c r="H510" s="24">
        <v>121146</v>
      </c>
      <c r="I510" s="22" t="s">
        <v>16</v>
      </c>
      <c r="J510" s="22" t="s">
        <v>3654</v>
      </c>
      <c r="K510" s="22" t="s">
        <v>3656</v>
      </c>
      <c r="L510" s="22" t="str">
        <f t="shared" si="7"/>
        <v>393</v>
      </c>
      <c r="M510" s="22" t="s">
        <v>17</v>
      </c>
    </row>
    <row r="511" spans="1:13" x14ac:dyDescent="0.25">
      <c r="A511" s="18" t="s">
        <v>13</v>
      </c>
      <c r="B511" s="18" t="s">
        <v>14</v>
      </c>
      <c r="C511" s="19">
        <v>1004267</v>
      </c>
      <c r="D511" s="19">
        <v>1004267</v>
      </c>
      <c r="E511" s="20">
        <v>1680170163</v>
      </c>
      <c r="F511" s="21">
        <v>45874.560057870403</v>
      </c>
      <c r="G511" s="18" t="s">
        <v>15</v>
      </c>
      <c r="H511" s="20">
        <v>121147</v>
      </c>
      <c r="I511" s="18" t="s">
        <v>16</v>
      </c>
      <c r="J511" s="18" t="s">
        <v>3657</v>
      </c>
      <c r="K511" s="18" t="s">
        <v>3658</v>
      </c>
      <c r="L511" s="22" t="str">
        <f t="shared" si="7"/>
        <v>328</v>
      </c>
      <c r="M511" s="18" t="s">
        <v>19</v>
      </c>
    </row>
    <row r="512" spans="1:13" x14ac:dyDescent="0.25">
      <c r="A512" s="22" t="s">
        <v>13</v>
      </c>
      <c r="B512" s="22" t="s">
        <v>14</v>
      </c>
      <c r="C512" s="23">
        <v>2295.84</v>
      </c>
      <c r="D512" s="23">
        <v>2295.84</v>
      </c>
      <c r="E512" s="24">
        <v>1680194627</v>
      </c>
      <c r="F512" s="25">
        <v>45874.565671296303</v>
      </c>
      <c r="G512" s="22" t="s">
        <v>15</v>
      </c>
      <c r="H512" s="24">
        <v>121148</v>
      </c>
      <c r="I512" s="22" t="s">
        <v>16</v>
      </c>
      <c r="J512" s="22" t="s">
        <v>20</v>
      </c>
      <c r="K512" s="22" t="s">
        <v>592</v>
      </c>
      <c r="L512" s="22" t="str">
        <f t="shared" si="7"/>
        <v>393</v>
      </c>
      <c r="M512" s="22" t="s">
        <v>17</v>
      </c>
    </row>
    <row r="513" spans="1:13" x14ac:dyDescent="0.25">
      <c r="A513" s="18" t="s">
        <v>13</v>
      </c>
      <c r="B513" s="18" t="s">
        <v>14</v>
      </c>
      <c r="C513" s="19">
        <v>746</v>
      </c>
      <c r="D513" s="19">
        <v>746</v>
      </c>
      <c r="E513" s="20">
        <v>1680198264</v>
      </c>
      <c r="F513" s="21">
        <v>45874.566504629598</v>
      </c>
      <c r="G513" s="18" t="s">
        <v>15</v>
      </c>
      <c r="H513" s="20">
        <v>121149</v>
      </c>
      <c r="I513" s="18" t="s">
        <v>16</v>
      </c>
      <c r="J513" s="18" t="s">
        <v>3163</v>
      </c>
      <c r="K513" s="18" t="s">
        <v>2833</v>
      </c>
      <c r="L513" s="22" t="str">
        <f t="shared" si="7"/>
        <v>393</v>
      </c>
      <c r="M513" s="18" t="s">
        <v>17</v>
      </c>
    </row>
    <row r="514" spans="1:13" ht="25.5" x14ac:dyDescent="0.25">
      <c r="A514" s="22" t="s">
        <v>13</v>
      </c>
      <c r="B514" s="22" t="s">
        <v>14</v>
      </c>
      <c r="C514" s="23">
        <v>28069.35</v>
      </c>
      <c r="D514" s="23">
        <v>28069.35</v>
      </c>
      <c r="E514" s="24">
        <v>1680220031</v>
      </c>
      <c r="F514" s="25">
        <v>45874.571412037003</v>
      </c>
      <c r="G514" s="22" t="s">
        <v>15</v>
      </c>
      <c r="H514" s="24">
        <v>121150</v>
      </c>
      <c r="I514" s="22" t="s">
        <v>16</v>
      </c>
      <c r="J514" s="26" t="s">
        <v>2848</v>
      </c>
      <c r="K514" s="22" t="s">
        <v>2849</v>
      </c>
      <c r="L514" s="22" t="str">
        <f t="shared" si="7"/>
        <v>393</v>
      </c>
      <c r="M514" s="22" t="s">
        <v>17</v>
      </c>
    </row>
    <row r="515" spans="1:13" x14ac:dyDescent="0.25">
      <c r="A515" s="18" t="s">
        <v>13</v>
      </c>
      <c r="B515" s="18" t="s">
        <v>14</v>
      </c>
      <c r="C515" s="19">
        <v>2073</v>
      </c>
      <c r="D515" s="19">
        <v>2073</v>
      </c>
      <c r="E515" s="20">
        <v>1680278983</v>
      </c>
      <c r="F515" s="21">
        <v>45874.584490740701</v>
      </c>
      <c r="G515" s="18" t="s">
        <v>15</v>
      </c>
      <c r="H515" s="20">
        <v>121151</v>
      </c>
      <c r="I515" s="18" t="s">
        <v>16</v>
      </c>
      <c r="J515" s="18" t="s">
        <v>2908</v>
      </c>
      <c r="K515" s="18" t="s">
        <v>2909</v>
      </c>
      <c r="L515" s="22" t="str">
        <f t="shared" ref="L515:L578" si="8">+MID(M515,1,3)</f>
        <v>393</v>
      </c>
      <c r="M515" s="18" t="s">
        <v>17</v>
      </c>
    </row>
    <row r="516" spans="1:13" x14ac:dyDescent="0.25">
      <c r="A516" s="18" t="s">
        <v>13</v>
      </c>
      <c r="B516" s="18" t="s">
        <v>14</v>
      </c>
      <c r="C516" s="19">
        <v>13275.1</v>
      </c>
      <c r="D516" s="19">
        <v>13275.1</v>
      </c>
      <c r="E516" s="20">
        <v>1680282129</v>
      </c>
      <c r="F516" s="21">
        <v>45874.585231481498</v>
      </c>
      <c r="G516" s="18" t="s">
        <v>15</v>
      </c>
      <c r="H516" s="20">
        <v>121152</v>
      </c>
      <c r="I516" s="18" t="s">
        <v>16</v>
      </c>
      <c r="J516" s="18" t="s">
        <v>3659</v>
      </c>
      <c r="K516" s="18" t="s">
        <v>42</v>
      </c>
      <c r="L516" s="22" t="str">
        <f t="shared" si="8"/>
        <v>393</v>
      </c>
      <c r="M516" s="18" t="s">
        <v>17</v>
      </c>
    </row>
    <row r="517" spans="1:13" x14ac:dyDescent="0.25">
      <c r="A517" s="18" t="s">
        <v>13</v>
      </c>
      <c r="B517" s="18" t="s">
        <v>14</v>
      </c>
      <c r="C517" s="19">
        <v>81136</v>
      </c>
      <c r="D517" s="19">
        <v>81136</v>
      </c>
      <c r="E517" s="20">
        <v>1680322541</v>
      </c>
      <c r="F517" s="21">
        <v>45874.593900462998</v>
      </c>
      <c r="G517" s="18" t="s">
        <v>15</v>
      </c>
      <c r="H517" s="20">
        <v>121155</v>
      </c>
      <c r="I517" s="18" t="s">
        <v>16</v>
      </c>
      <c r="J517" s="18" t="s">
        <v>3660</v>
      </c>
      <c r="K517" s="18" t="s">
        <v>2934</v>
      </c>
      <c r="L517" s="22" t="str">
        <f t="shared" si="8"/>
        <v>393</v>
      </c>
      <c r="M517" s="18" t="s">
        <v>17</v>
      </c>
    </row>
    <row r="518" spans="1:13" x14ac:dyDescent="0.25">
      <c r="A518" s="22" t="s">
        <v>13</v>
      </c>
      <c r="B518" s="22" t="s">
        <v>14</v>
      </c>
      <c r="C518" s="23">
        <v>5599</v>
      </c>
      <c r="D518" s="23">
        <v>5599</v>
      </c>
      <c r="E518" s="24">
        <v>1680363158</v>
      </c>
      <c r="F518" s="25">
        <v>45874.602094907401</v>
      </c>
      <c r="G518" s="22" t="s">
        <v>15</v>
      </c>
      <c r="H518" s="24">
        <v>121157</v>
      </c>
      <c r="I518" s="22" t="s">
        <v>16</v>
      </c>
      <c r="J518" s="22" t="s">
        <v>3661</v>
      </c>
      <c r="K518" s="22" t="s">
        <v>2640</v>
      </c>
      <c r="L518" s="22" t="str">
        <f t="shared" si="8"/>
        <v>393</v>
      </c>
      <c r="M518" s="22" t="s">
        <v>17</v>
      </c>
    </row>
    <row r="519" spans="1:13" x14ac:dyDescent="0.25">
      <c r="A519" s="18" t="s">
        <v>13</v>
      </c>
      <c r="B519" s="18" t="s">
        <v>14</v>
      </c>
      <c r="C519" s="19">
        <v>100</v>
      </c>
      <c r="D519" s="19">
        <v>100</v>
      </c>
      <c r="E519" s="20">
        <v>1680393059</v>
      </c>
      <c r="F519" s="21">
        <v>45874.6080671296</v>
      </c>
      <c r="G519" s="18" t="s">
        <v>15</v>
      </c>
      <c r="H519" s="20">
        <v>121158</v>
      </c>
      <c r="I519" s="18" t="s">
        <v>16</v>
      </c>
      <c r="J519" s="18" t="s">
        <v>2641</v>
      </c>
      <c r="K519" s="18" t="s">
        <v>2643</v>
      </c>
      <c r="L519" s="22" t="str">
        <f t="shared" si="8"/>
        <v>403</v>
      </c>
      <c r="M519" s="18" t="s">
        <v>21</v>
      </c>
    </row>
    <row r="520" spans="1:13" x14ac:dyDescent="0.25">
      <c r="A520" s="18" t="s">
        <v>13</v>
      </c>
      <c r="B520" s="18" t="s">
        <v>14</v>
      </c>
      <c r="C520" s="19">
        <v>65939.59</v>
      </c>
      <c r="D520" s="19">
        <v>65939.59</v>
      </c>
      <c r="E520" s="20">
        <v>1680410879</v>
      </c>
      <c r="F520" s="21">
        <v>45874.611655092602</v>
      </c>
      <c r="G520" s="18" t="s">
        <v>15</v>
      </c>
      <c r="H520" s="20">
        <v>121159</v>
      </c>
      <c r="I520" s="18" t="s">
        <v>16</v>
      </c>
      <c r="J520" s="18" t="s">
        <v>3662</v>
      </c>
      <c r="K520" s="18" t="s">
        <v>110</v>
      </c>
      <c r="L520" s="22" t="str">
        <f t="shared" si="8"/>
        <v>403</v>
      </c>
      <c r="M520" s="18" t="s">
        <v>21</v>
      </c>
    </row>
    <row r="521" spans="1:13" x14ac:dyDescent="0.25">
      <c r="A521" s="18" t="s">
        <v>13</v>
      </c>
      <c r="B521" s="18" t="s">
        <v>14</v>
      </c>
      <c r="C521" s="19">
        <v>69</v>
      </c>
      <c r="D521" s="19">
        <v>69</v>
      </c>
      <c r="E521" s="20">
        <v>1680415718</v>
      </c>
      <c r="F521" s="21">
        <v>45874.612627314797</v>
      </c>
      <c r="G521" s="18" t="s">
        <v>15</v>
      </c>
      <c r="H521" s="20">
        <v>121160</v>
      </c>
      <c r="I521" s="18" t="s">
        <v>16</v>
      </c>
      <c r="J521" s="18" t="s">
        <v>2641</v>
      </c>
      <c r="K521" s="18" t="s">
        <v>2643</v>
      </c>
      <c r="L521" s="22" t="str">
        <f t="shared" si="8"/>
        <v>403</v>
      </c>
      <c r="M521" s="18" t="s">
        <v>21</v>
      </c>
    </row>
    <row r="522" spans="1:13" x14ac:dyDescent="0.25">
      <c r="A522" s="22" t="s">
        <v>13</v>
      </c>
      <c r="B522" s="22" t="s">
        <v>14</v>
      </c>
      <c r="C522" s="23">
        <v>398.15</v>
      </c>
      <c r="D522" s="23">
        <v>398.15</v>
      </c>
      <c r="E522" s="24">
        <v>1680416266</v>
      </c>
      <c r="F522" s="25">
        <v>45874.612731481502</v>
      </c>
      <c r="G522" s="22" t="s">
        <v>15</v>
      </c>
      <c r="H522" s="24">
        <v>121161</v>
      </c>
      <c r="I522" s="22" t="s">
        <v>16</v>
      </c>
      <c r="J522" s="22" t="s">
        <v>3663</v>
      </c>
      <c r="K522" s="22" t="s">
        <v>2699</v>
      </c>
      <c r="L522" s="22" t="str">
        <f t="shared" si="8"/>
        <v>393</v>
      </c>
      <c r="M522" s="22" t="s">
        <v>17</v>
      </c>
    </row>
    <row r="523" spans="1:13" x14ac:dyDescent="0.25">
      <c r="A523" s="18" t="s">
        <v>13</v>
      </c>
      <c r="B523" s="18" t="s">
        <v>14</v>
      </c>
      <c r="C523" s="19">
        <v>2142.15</v>
      </c>
      <c r="D523" s="19">
        <v>2142.15</v>
      </c>
      <c r="E523" s="20">
        <v>1680416547</v>
      </c>
      <c r="F523" s="21">
        <v>45874.612800925897</v>
      </c>
      <c r="G523" s="18" t="s">
        <v>15</v>
      </c>
      <c r="H523" s="20">
        <v>121162</v>
      </c>
      <c r="I523" s="18" t="s">
        <v>16</v>
      </c>
      <c r="J523" s="18" t="s">
        <v>3664</v>
      </c>
      <c r="K523" s="18" t="s">
        <v>3008</v>
      </c>
      <c r="L523" s="22" t="str">
        <f t="shared" si="8"/>
        <v>393</v>
      </c>
      <c r="M523" s="18" t="s">
        <v>17</v>
      </c>
    </row>
    <row r="524" spans="1:13" x14ac:dyDescent="0.25">
      <c r="A524" s="22" t="s">
        <v>13</v>
      </c>
      <c r="B524" s="22" t="s">
        <v>14</v>
      </c>
      <c r="C524" s="23">
        <v>7819.07</v>
      </c>
      <c r="D524" s="23">
        <v>7819.07</v>
      </c>
      <c r="E524" s="24">
        <v>1680416719</v>
      </c>
      <c r="F524" s="25">
        <v>45874.612835648099</v>
      </c>
      <c r="G524" s="22" t="s">
        <v>15</v>
      </c>
      <c r="H524" s="24">
        <v>121163</v>
      </c>
      <c r="I524" s="22" t="s">
        <v>16</v>
      </c>
      <c r="J524" s="22" t="s">
        <v>3665</v>
      </c>
      <c r="K524" s="22" t="s">
        <v>3170</v>
      </c>
      <c r="L524" s="22" t="str">
        <f t="shared" si="8"/>
        <v>270</v>
      </c>
      <c r="M524" s="22" t="s">
        <v>64</v>
      </c>
    </row>
    <row r="525" spans="1:13" x14ac:dyDescent="0.25">
      <c r="A525" s="18" t="s">
        <v>13</v>
      </c>
      <c r="B525" s="18" t="s">
        <v>14</v>
      </c>
      <c r="C525" s="19">
        <v>150386</v>
      </c>
      <c r="D525" s="19">
        <v>150386</v>
      </c>
      <c r="E525" s="20">
        <v>1680440215</v>
      </c>
      <c r="F525" s="21">
        <v>45874.617372685199</v>
      </c>
      <c r="G525" s="18" t="s">
        <v>15</v>
      </c>
      <c r="H525" s="20">
        <v>121164</v>
      </c>
      <c r="I525" s="18" t="s">
        <v>16</v>
      </c>
      <c r="J525" s="18" t="s">
        <v>3666</v>
      </c>
      <c r="K525" s="18" t="s">
        <v>3667</v>
      </c>
      <c r="L525" s="22" t="str">
        <f t="shared" si="8"/>
        <v>138</v>
      </c>
      <c r="M525" s="18" t="s">
        <v>43</v>
      </c>
    </row>
    <row r="526" spans="1:13" x14ac:dyDescent="0.25">
      <c r="A526" s="22" t="s">
        <v>13</v>
      </c>
      <c r="B526" s="22" t="s">
        <v>14</v>
      </c>
      <c r="C526" s="23">
        <v>0.93</v>
      </c>
      <c r="D526" s="23">
        <v>0.93</v>
      </c>
      <c r="E526" s="24">
        <v>1680441254</v>
      </c>
      <c r="F526" s="25">
        <v>45874.617569444403</v>
      </c>
      <c r="G526" s="22" t="s">
        <v>15</v>
      </c>
      <c r="H526" s="24">
        <v>121165</v>
      </c>
      <c r="I526" s="22" t="s">
        <v>16</v>
      </c>
      <c r="J526" s="22" t="s">
        <v>2976</v>
      </c>
      <c r="K526" s="22" t="s">
        <v>2975</v>
      </c>
      <c r="L526" s="22" t="str">
        <f t="shared" si="8"/>
        <v>393</v>
      </c>
      <c r="M526" s="22" t="s">
        <v>17</v>
      </c>
    </row>
    <row r="527" spans="1:13" x14ac:dyDescent="0.25">
      <c r="A527" s="18" t="s">
        <v>13</v>
      </c>
      <c r="B527" s="18" t="s">
        <v>14</v>
      </c>
      <c r="C527" s="19">
        <v>4891.9399999999996</v>
      </c>
      <c r="D527" s="19">
        <v>4891.9399999999996</v>
      </c>
      <c r="E527" s="20">
        <v>1680444274</v>
      </c>
      <c r="F527" s="21">
        <v>45874.618159722202</v>
      </c>
      <c r="G527" s="18" t="s">
        <v>15</v>
      </c>
      <c r="H527" s="20">
        <v>121166</v>
      </c>
      <c r="I527" s="18" t="s">
        <v>16</v>
      </c>
      <c r="J527" s="18" t="s">
        <v>3668</v>
      </c>
      <c r="K527" s="18" t="s">
        <v>3008</v>
      </c>
      <c r="L527" s="22" t="str">
        <f t="shared" si="8"/>
        <v>393</v>
      </c>
      <c r="M527" s="18" t="s">
        <v>17</v>
      </c>
    </row>
    <row r="528" spans="1:13" x14ac:dyDescent="0.25">
      <c r="A528" s="22" t="s">
        <v>13</v>
      </c>
      <c r="B528" s="22" t="s">
        <v>14</v>
      </c>
      <c r="C528" s="23">
        <v>1528</v>
      </c>
      <c r="D528" s="23">
        <v>1528</v>
      </c>
      <c r="E528" s="24">
        <v>1680444944</v>
      </c>
      <c r="F528" s="25">
        <v>45874.618287037003</v>
      </c>
      <c r="G528" s="22" t="s">
        <v>15</v>
      </c>
      <c r="H528" s="24">
        <v>121167</v>
      </c>
      <c r="I528" s="22" t="s">
        <v>16</v>
      </c>
      <c r="J528" s="22" t="s">
        <v>1113</v>
      </c>
      <c r="K528" s="22" t="s">
        <v>2779</v>
      </c>
      <c r="L528" s="22" t="str">
        <f t="shared" si="8"/>
        <v>393</v>
      </c>
      <c r="M528" s="22" t="s">
        <v>17</v>
      </c>
    </row>
    <row r="529" spans="1:13" x14ac:dyDescent="0.25">
      <c r="A529" s="22" t="s">
        <v>13</v>
      </c>
      <c r="B529" s="22" t="s">
        <v>14</v>
      </c>
      <c r="C529" s="23">
        <v>5538.63</v>
      </c>
      <c r="D529" s="23">
        <v>5538.63</v>
      </c>
      <c r="E529" s="24">
        <v>1680460675</v>
      </c>
      <c r="F529" s="25">
        <v>45874.621331018498</v>
      </c>
      <c r="G529" s="22" t="s">
        <v>15</v>
      </c>
      <c r="H529" s="24">
        <v>121169</v>
      </c>
      <c r="I529" s="22" t="s">
        <v>16</v>
      </c>
      <c r="J529" s="22" t="s">
        <v>3669</v>
      </c>
      <c r="K529" s="22" t="s">
        <v>2780</v>
      </c>
      <c r="L529" s="22" t="str">
        <f t="shared" si="8"/>
        <v>393</v>
      </c>
      <c r="M529" s="22" t="s">
        <v>17</v>
      </c>
    </row>
    <row r="530" spans="1:13" x14ac:dyDescent="0.25">
      <c r="A530" s="18" t="s">
        <v>13</v>
      </c>
      <c r="B530" s="18" t="s">
        <v>14</v>
      </c>
      <c r="C530" s="19">
        <v>30199.41</v>
      </c>
      <c r="D530" s="19">
        <v>30199.41</v>
      </c>
      <c r="E530" s="20">
        <v>1680463558</v>
      </c>
      <c r="F530" s="21">
        <v>45874.621886574103</v>
      </c>
      <c r="G530" s="18" t="s">
        <v>15</v>
      </c>
      <c r="H530" s="20">
        <v>121170</v>
      </c>
      <c r="I530" s="18" t="s">
        <v>16</v>
      </c>
      <c r="J530" s="18" t="s">
        <v>3670</v>
      </c>
      <c r="K530" s="18" t="s">
        <v>3187</v>
      </c>
      <c r="L530" s="22" t="str">
        <f t="shared" si="8"/>
        <v>403</v>
      </c>
      <c r="M530" s="18" t="s">
        <v>21</v>
      </c>
    </row>
    <row r="531" spans="1:13" x14ac:dyDescent="0.25">
      <c r="A531" s="22" t="s">
        <v>13</v>
      </c>
      <c r="B531" s="22" t="s">
        <v>14</v>
      </c>
      <c r="C531" s="23">
        <v>127.08</v>
      </c>
      <c r="D531" s="23">
        <v>127.08</v>
      </c>
      <c r="E531" s="24">
        <v>1680467265</v>
      </c>
      <c r="F531" s="25">
        <v>45874.6226157407</v>
      </c>
      <c r="G531" s="22" t="s">
        <v>15</v>
      </c>
      <c r="H531" s="24">
        <v>121171</v>
      </c>
      <c r="I531" s="22" t="s">
        <v>16</v>
      </c>
      <c r="J531" s="22" t="s">
        <v>2974</v>
      </c>
      <c r="K531" s="22" t="s">
        <v>2975</v>
      </c>
      <c r="L531" s="22" t="str">
        <f t="shared" si="8"/>
        <v>393</v>
      </c>
      <c r="M531" s="22" t="s">
        <v>17</v>
      </c>
    </row>
    <row r="532" spans="1:13" x14ac:dyDescent="0.25">
      <c r="A532" s="18" t="s">
        <v>13</v>
      </c>
      <c r="B532" s="18" t="s">
        <v>14</v>
      </c>
      <c r="C532" s="19">
        <v>936.13</v>
      </c>
      <c r="D532" s="19">
        <v>936.13</v>
      </c>
      <c r="E532" s="20">
        <v>1680477556</v>
      </c>
      <c r="F532" s="21">
        <v>45874.624664351897</v>
      </c>
      <c r="G532" s="18" t="s">
        <v>15</v>
      </c>
      <c r="H532" s="20">
        <v>121173</v>
      </c>
      <c r="I532" s="18" t="s">
        <v>16</v>
      </c>
      <c r="J532" s="18" t="s">
        <v>3671</v>
      </c>
      <c r="K532" s="18" t="s">
        <v>2792</v>
      </c>
      <c r="L532" s="22" t="str">
        <f t="shared" si="8"/>
        <v>393</v>
      </c>
      <c r="M532" s="18" t="s">
        <v>17</v>
      </c>
    </row>
    <row r="533" spans="1:13" x14ac:dyDescent="0.25">
      <c r="A533" s="22" t="s">
        <v>13</v>
      </c>
      <c r="B533" s="22" t="s">
        <v>14</v>
      </c>
      <c r="C533" s="23">
        <v>376673</v>
      </c>
      <c r="D533" s="23">
        <v>376673</v>
      </c>
      <c r="E533" s="24">
        <v>1680480125</v>
      </c>
      <c r="F533" s="25">
        <v>45874.625173611101</v>
      </c>
      <c r="G533" s="22" t="s">
        <v>15</v>
      </c>
      <c r="H533" s="24">
        <v>121174</v>
      </c>
      <c r="I533" s="22" t="s">
        <v>16</v>
      </c>
      <c r="J533" s="22" t="s">
        <v>3672</v>
      </c>
      <c r="K533" s="22" t="s">
        <v>2970</v>
      </c>
      <c r="L533" s="22" t="str">
        <f t="shared" si="8"/>
        <v>403</v>
      </c>
      <c r="M533" s="22" t="s">
        <v>21</v>
      </c>
    </row>
    <row r="534" spans="1:13" x14ac:dyDescent="0.25">
      <c r="A534" s="22" t="s">
        <v>13</v>
      </c>
      <c r="B534" s="22" t="s">
        <v>14</v>
      </c>
      <c r="C534" s="23">
        <v>10776.08</v>
      </c>
      <c r="D534" s="23">
        <v>10776.08</v>
      </c>
      <c r="E534" s="24">
        <v>1680496583</v>
      </c>
      <c r="F534" s="25">
        <v>45874.628402777802</v>
      </c>
      <c r="G534" s="22" t="s">
        <v>15</v>
      </c>
      <c r="H534" s="24">
        <v>121176</v>
      </c>
      <c r="I534" s="22" t="s">
        <v>16</v>
      </c>
      <c r="J534" s="22" t="s">
        <v>3673</v>
      </c>
      <c r="K534" s="22" t="s">
        <v>2792</v>
      </c>
      <c r="L534" s="22" t="str">
        <f t="shared" si="8"/>
        <v>393</v>
      </c>
      <c r="M534" s="22" t="s">
        <v>17</v>
      </c>
    </row>
    <row r="535" spans="1:13" x14ac:dyDescent="0.25">
      <c r="A535" s="18" t="s">
        <v>13</v>
      </c>
      <c r="B535" s="18" t="s">
        <v>14</v>
      </c>
      <c r="C535" s="19">
        <v>5150</v>
      </c>
      <c r="D535" s="19">
        <v>5150</v>
      </c>
      <c r="E535" s="20">
        <v>1680497964</v>
      </c>
      <c r="F535" s="21">
        <v>45874.628668981502</v>
      </c>
      <c r="G535" s="18" t="s">
        <v>15</v>
      </c>
      <c r="H535" s="20">
        <v>121177</v>
      </c>
      <c r="I535" s="18" t="s">
        <v>16</v>
      </c>
      <c r="J535" s="18" t="s">
        <v>3674</v>
      </c>
      <c r="K535" s="18" t="s">
        <v>2830</v>
      </c>
      <c r="L535" s="22" t="str">
        <f t="shared" si="8"/>
        <v>403</v>
      </c>
      <c r="M535" s="18" t="s">
        <v>21</v>
      </c>
    </row>
    <row r="536" spans="1:13" x14ac:dyDescent="0.25">
      <c r="A536" s="22" t="s">
        <v>13</v>
      </c>
      <c r="B536" s="22" t="s">
        <v>14</v>
      </c>
      <c r="C536" s="23">
        <v>22280.98</v>
      </c>
      <c r="D536" s="23">
        <v>22280.98</v>
      </c>
      <c r="E536" s="24">
        <v>1680498398</v>
      </c>
      <c r="F536" s="25">
        <v>45874.628750000003</v>
      </c>
      <c r="G536" s="22" t="s">
        <v>15</v>
      </c>
      <c r="H536" s="24">
        <v>121178</v>
      </c>
      <c r="I536" s="22" t="s">
        <v>16</v>
      </c>
      <c r="J536" s="22" t="s">
        <v>3675</v>
      </c>
      <c r="K536" s="22" t="s">
        <v>3187</v>
      </c>
      <c r="L536" s="22" t="str">
        <f t="shared" si="8"/>
        <v>403</v>
      </c>
      <c r="M536" s="22" t="s">
        <v>21</v>
      </c>
    </row>
    <row r="537" spans="1:13" x14ac:dyDescent="0.25">
      <c r="A537" s="18" t="s">
        <v>13</v>
      </c>
      <c r="B537" s="18" t="s">
        <v>14</v>
      </c>
      <c r="C537" s="19">
        <v>3752.76</v>
      </c>
      <c r="D537" s="19">
        <v>3752.76</v>
      </c>
      <c r="E537" s="20">
        <v>1680503504</v>
      </c>
      <c r="F537" s="21">
        <v>45874.629768518498</v>
      </c>
      <c r="G537" s="18" t="s">
        <v>15</v>
      </c>
      <c r="H537" s="20">
        <v>121179</v>
      </c>
      <c r="I537" s="18" t="s">
        <v>16</v>
      </c>
      <c r="J537" s="18" t="s">
        <v>3676</v>
      </c>
      <c r="K537" s="18" t="s">
        <v>3118</v>
      </c>
      <c r="L537" s="22" t="str">
        <f t="shared" si="8"/>
        <v>403</v>
      </c>
      <c r="M537" s="18" t="s">
        <v>21</v>
      </c>
    </row>
    <row r="538" spans="1:13" x14ac:dyDescent="0.25">
      <c r="A538" s="22" t="s">
        <v>13</v>
      </c>
      <c r="B538" s="22" t="s">
        <v>14</v>
      </c>
      <c r="C538" s="23">
        <v>2002.63</v>
      </c>
      <c r="D538" s="23">
        <v>2002.63</v>
      </c>
      <c r="E538" s="24">
        <v>1680505335</v>
      </c>
      <c r="F538" s="25">
        <v>45874.630127314798</v>
      </c>
      <c r="G538" s="22" t="s">
        <v>15</v>
      </c>
      <c r="H538" s="24">
        <v>121180</v>
      </c>
      <c r="I538" s="22" t="s">
        <v>16</v>
      </c>
      <c r="J538" s="22" t="s">
        <v>3677</v>
      </c>
      <c r="K538" s="22" t="s">
        <v>2792</v>
      </c>
      <c r="L538" s="22" t="str">
        <f t="shared" si="8"/>
        <v>393</v>
      </c>
      <c r="M538" s="22" t="s">
        <v>17</v>
      </c>
    </row>
    <row r="539" spans="1:13" x14ac:dyDescent="0.25">
      <c r="A539" s="18" t="s">
        <v>13</v>
      </c>
      <c r="B539" s="18" t="s">
        <v>14</v>
      </c>
      <c r="C539" s="19">
        <v>29957</v>
      </c>
      <c r="D539" s="19">
        <v>29957</v>
      </c>
      <c r="E539" s="20">
        <v>1680507097</v>
      </c>
      <c r="F539" s="21">
        <v>45874.630497685197</v>
      </c>
      <c r="G539" s="18" t="s">
        <v>15</v>
      </c>
      <c r="H539" s="20">
        <v>121181</v>
      </c>
      <c r="I539" s="18" t="s">
        <v>16</v>
      </c>
      <c r="J539" s="18" t="s">
        <v>3678</v>
      </c>
      <c r="K539" s="18" t="s">
        <v>3415</v>
      </c>
      <c r="L539" s="22" t="str">
        <f t="shared" si="8"/>
        <v>403</v>
      </c>
      <c r="M539" s="18" t="s">
        <v>21</v>
      </c>
    </row>
    <row r="540" spans="1:13" x14ac:dyDescent="0.25">
      <c r="A540" s="22" t="s">
        <v>13</v>
      </c>
      <c r="B540" s="22" t="s">
        <v>14</v>
      </c>
      <c r="C540" s="23">
        <v>431</v>
      </c>
      <c r="D540" s="23">
        <v>431</v>
      </c>
      <c r="E540" s="24">
        <v>1680510196</v>
      </c>
      <c r="F540" s="25">
        <v>45874.631122685198</v>
      </c>
      <c r="G540" s="22" t="s">
        <v>15</v>
      </c>
      <c r="H540" s="24">
        <v>121182</v>
      </c>
      <c r="I540" s="22" t="s">
        <v>16</v>
      </c>
      <c r="J540" s="22" t="s">
        <v>2641</v>
      </c>
      <c r="K540" s="22" t="s">
        <v>2643</v>
      </c>
      <c r="L540" s="22" t="str">
        <f t="shared" si="8"/>
        <v>403</v>
      </c>
      <c r="M540" s="22" t="s">
        <v>21</v>
      </c>
    </row>
    <row r="541" spans="1:13" x14ac:dyDescent="0.25">
      <c r="A541" s="18" t="s">
        <v>13</v>
      </c>
      <c r="B541" s="18" t="s">
        <v>14</v>
      </c>
      <c r="C541" s="19">
        <v>2364</v>
      </c>
      <c r="D541" s="19">
        <v>2364</v>
      </c>
      <c r="E541" s="20">
        <v>1680513693</v>
      </c>
      <c r="F541" s="21">
        <v>45874.631840277798</v>
      </c>
      <c r="G541" s="18" t="s">
        <v>15</v>
      </c>
      <c r="H541" s="20">
        <v>121183</v>
      </c>
      <c r="I541" s="18" t="s">
        <v>16</v>
      </c>
      <c r="J541" s="18" t="s">
        <v>3679</v>
      </c>
      <c r="K541" s="18" t="s">
        <v>2035</v>
      </c>
      <c r="L541" s="22" t="str">
        <f t="shared" si="8"/>
        <v>393</v>
      </c>
      <c r="M541" s="18" t="s">
        <v>17</v>
      </c>
    </row>
    <row r="542" spans="1:13" x14ac:dyDescent="0.25">
      <c r="A542" s="18" t="s">
        <v>13</v>
      </c>
      <c r="B542" s="18" t="s">
        <v>14</v>
      </c>
      <c r="C542" s="19">
        <v>1843</v>
      </c>
      <c r="D542" s="19">
        <v>1843</v>
      </c>
      <c r="E542" s="20">
        <v>1680514635</v>
      </c>
      <c r="F542" s="21">
        <v>45874.6320486111</v>
      </c>
      <c r="G542" s="18" t="s">
        <v>15</v>
      </c>
      <c r="H542" s="20">
        <v>121184</v>
      </c>
      <c r="I542" s="18" t="s">
        <v>16</v>
      </c>
      <c r="J542" s="18" t="s">
        <v>3680</v>
      </c>
      <c r="K542" s="18" t="s">
        <v>2830</v>
      </c>
      <c r="L542" s="22" t="str">
        <f t="shared" si="8"/>
        <v>403</v>
      </c>
      <c r="M542" s="18" t="s">
        <v>21</v>
      </c>
    </row>
    <row r="543" spans="1:13" x14ac:dyDescent="0.25">
      <c r="A543" s="18" t="s">
        <v>13</v>
      </c>
      <c r="B543" s="18" t="s">
        <v>14</v>
      </c>
      <c r="C543" s="19">
        <v>14160.14</v>
      </c>
      <c r="D543" s="19">
        <v>14160.14</v>
      </c>
      <c r="E543" s="20">
        <v>1680520036</v>
      </c>
      <c r="F543" s="21">
        <v>45874.633067129602</v>
      </c>
      <c r="G543" s="18" t="s">
        <v>15</v>
      </c>
      <c r="H543" s="20">
        <v>121185</v>
      </c>
      <c r="I543" s="18" t="s">
        <v>16</v>
      </c>
      <c r="J543" s="18" t="s">
        <v>3681</v>
      </c>
      <c r="K543" s="18" t="s">
        <v>2792</v>
      </c>
      <c r="L543" s="22" t="str">
        <f t="shared" si="8"/>
        <v>393</v>
      </c>
      <c r="M543" s="18" t="s">
        <v>17</v>
      </c>
    </row>
    <row r="544" spans="1:13" x14ac:dyDescent="0.25">
      <c r="A544" s="22" t="s">
        <v>13</v>
      </c>
      <c r="B544" s="22" t="s">
        <v>14</v>
      </c>
      <c r="C544" s="23">
        <v>21765.919999999998</v>
      </c>
      <c r="D544" s="23">
        <v>21765.919999999998</v>
      </c>
      <c r="E544" s="24">
        <v>1680526156</v>
      </c>
      <c r="F544" s="25">
        <v>45874.634224537003</v>
      </c>
      <c r="G544" s="22" t="s">
        <v>15</v>
      </c>
      <c r="H544" s="24">
        <v>121186</v>
      </c>
      <c r="I544" s="22" t="s">
        <v>16</v>
      </c>
      <c r="J544" s="22" t="s">
        <v>3682</v>
      </c>
      <c r="K544" s="22" t="s">
        <v>3187</v>
      </c>
      <c r="L544" s="22" t="str">
        <f t="shared" si="8"/>
        <v>403</v>
      </c>
      <c r="M544" s="22" t="s">
        <v>21</v>
      </c>
    </row>
    <row r="545" spans="1:13" x14ac:dyDescent="0.25">
      <c r="A545" s="18" t="s">
        <v>13</v>
      </c>
      <c r="B545" s="18" t="s">
        <v>14</v>
      </c>
      <c r="C545" s="19">
        <v>2346</v>
      </c>
      <c r="D545" s="19">
        <v>2346</v>
      </c>
      <c r="E545" s="20">
        <v>1680527870</v>
      </c>
      <c r="F545" s="21">
        <v>45874.634560185201</v>
      </c>
      <c r="G545" s="18" t="s">
        <v>15</v>
      </c>
      <c r="H545" s="20">
        <v>121187</v>
      </c>
      <c r="I545" s="18" t="s">
        <v>16</v>
      </c>
      <c r="J545" s="18" t="s">
        <v>3683</v>
      </c>
      <c r="K545" s="18" t="s">
        <v>2035</v>
      </c>
      <c r="L545" s="22" t="str">
        <f t="shared" si="8"/>
        <v>393</v>
      </c>
      <c r="M545" s="18" t="s">
        <v>17</v>
      </c>
    </row>
    <row r="546" spans="1:13" x14ac:dyDescent="0.25">
      <c r="A546" s="18" t="s">
        <v>13</v>
      </c>
      <c r="B546" s="18" t="s">
        <v>14</v>
      </c>
      <c r="C546" s="19">
        <v>217776</v>
      </c>
      <c r="D546" s="19">
        <v>217776</v>
      </c>
      <c r="E546" s="20">
        <v>1680531216</v>
      </c>
      <c r="F546" s="21">
        <v>45874.635185185201</v>
      </c>
      <c r="G546" s="18" t="s">
        <v>15</v>
      </c>
      <c r="H546" s="20">
        <v>121188</v>
      </c>
      <c r="I546" s="18" t="s">
        <v>16</v>
      </c>
      <c r="J546" s="18" t="s">
        <v>2641</v>
      </c>
      <c r="K546" s="18" t="s">
        <v>2643</v>
      </c>
      <c r="L546" s="22" t="str">
        <f t="shared" si="8"/>
        <v>403</v>
      </c>
      <c r="M546" s="18" t="s">
        <v>21</v>
      </c>
    </row>
    <row r="547" spans="1:13" x14ac:dyDescent="0.25">
      <c r="A547" s="22" t="s">
        <v>13</v>
      </c>
      <c r="B547" s="22" t="s">
        <v>14</v>
      </c>
      <c r="C547" s="23">
        <v>28186</v>
      </c>
      <c r="D547" s="23">
        <v>28186</v>
      </c>
      <c r="E547" s="24">
        <v>1680532839</v>
      </c>
      <c r="F547" s="25">
        <v>45874.6355092593</v>
      </c>
      <c r="G547" s="22" t="s">
        <v>15</v>
      </c>
      <c r="H547" s="24">
        <v>121189</v>
      </c>
      <c r="I547" s="22" t="s">
        <v>16</v>
      </c>
      <c r="J547" s="22" t="s">
        <v>3684</v>
      </c>
      <c r="K547" s="22" t="s">
        <v>2830</v>
      </c>
      <c r="L547" s="22" t="str">
        <f t="shared" si="8"/>
        <v>403</v>
      </c>
      <c r="M547" s="22" t="s">
        <v>21</v>
      </c>
    </row>
    <row r="548" spans="1:13" x14ac:dyDescent="0.25">
      <c r="A548" s="22" t="s">
        <v>13</v>
      </c>
      <c r="B548" s="22" t="s">
        <v>14</v>
      </c>
      <c r="C548" s="23">
        <v>7077.33</v>
      </c>
      <c r="D548" s="23">
        <v>7077.33</v>
      </c>
      <c r="E548" s="24">
        <v>1680532905</v>
      </c>
      <c r="F548" s="25">
        <v>45874.6355092593</v>
      </c>
      <c r="G548" s="22" t="s">
        <v>15</v>
      </c>
      <c r="H548" s="24">
        <v>121190</v>
      </c>
      <c r="I548" s="22" t="s">
        <v>16</v>
      </c>
      <c r="J548" s="22" t="s">
        <v>3685</v>
      </c>
      <c r="K548" s="22" t="s">
        <v>2879</v>
      </c>
      <c r="L548" s="22" t="str">
        <f t="shared" si="8"/>
        <v>393</v>
      </c>
      <c r="M548" s="22" t="s">
        <v>17</v>
      </c>
    </row>
    <row r="549" spans="1:13" x14ac:dyDescent="0.25">
      <c r="A549" s="18" t="s">
        <v>13</v>
      </c>
      <c r="B549" s="18" t="s">
        <v>14</v>
      </c>
      <c r="C549" s="19">
        <v>31581.46</v>
      </c>
      <c r="D549" s="19">
        <v>31581.46</v>
      </c>
      <c r="E549" s="20">
        <v>1680539342</v>
      </c>
      <c r="F549" s="21">
        <v>45874.636712963002</v>
      </c>
      <c r="G549" s="18" t="s">
        <v>15</v>
      </c>
      <c r="H549" s="20">
        <v>121192</v>
      </c>
      <c r="I549" s="18" t="s">
        <v>16</v>
      </c>
      <c r="J549" s="18" t="s">
        <v>3686</v>
      </c>
      <c r="K549" s="18" t="s">
        <v>3187</v>
      </c>
      <c r="L549" s="22" t="str">
        <f t="shared" si="8"/>
        <v>403</v>
      </c>
      <c r="M549" s="18" t="s">
        <v>21</v>
      </c>
    </row>
    <row r="550" spans="1:13" x14ac:dyDescent="0.25">
      <c r="A550" s="18" t="s">
        <v>13</v>
      </c>
      <c r="B550" s="18" t="s">
        <v>14</v>
      </c>
      <c r="C550" s="19">
        <v>9544.5499999999993</v>
      </c>
      <c r="D550" s="19">
        <v>9544.5499999999993</v>
      </c>
      <c r="E550" s="20">
        <v>1680539284</v>
      </c>
      <c r="F550" s="21">
        <v>45874.636712963002</v>
      </c>
      <c r="G550" s="18" t="s">
        <v>15</v>
      </c>
      <c r="H550" s="20">
        <v>121191</v>
      </c>
      <c r="I550" s="18" t="s">
        <v>16</v>
      </c>
      <c r="J550" s="18" t="s">
        <v>3687</v>
      </c>
      <c r="K550" s="18" t="s">
        <v>2817</v>
      </c>
      <c r="L550" s="22" t="str">
        <f t="shared" si="8"/>
        <v>393</v>
      </c>
      <c r="M550" s="18" t="s">
        <v>17</v>
      </c>
    </row>
    <row r="551" spans="1:13" x14ac:dyDescent="0.25">
      <c r="A551" s="22" t="s">
        <v>13</v>
      </c>
      <c r="B551" s="22" t="s">
        <v>14</v>
      </c>
      <c r="C551" s="23">
        <v>8035.32</v>
      </c>
      <c r="D551" s="23">
        <v>8035.32</v>
      </c>
      <c r="E551" s="24">
        <v>1680542830</v>
      </c>
      <c r="F551" s="25">
        <v>45874.637372685203</v>
      </c>
      <c r="G551" s="22" t="s">
        <v>15</v>
      </c>
      <c r="H551" s="24">
        <v>121193</v>
      </c>
      <c r="I551" s="22" t="s">
        <v>16</v>
      </c>
      <c r="J551" s="26" t="s">
        <v>3688</v>
      </c>
      <c r="K551" s="22" t="s">
        <v>3689</v>
      </c>
      <c r="L551" s="22" t="str">
        <f t="shared" si="8"/>
        <v>393</v>
      </c>
      <c r="M551" s="22" t="s">
        <v>17</v>
      </c>
    </row>
    <row r="552" spans="1:13" x14ac:dyDescent="0.25">
      <c r="A552" s="18" t="s">
        <v>13</v>
      </c>
      <c r="B552" s="18" t="s">
        <v>14</v>
      </c>
      <c r="C552" s="19">
        <v>935</v>
      </c>
      <c r="D552" s="19">
        <v>935</v>
      </c>
      <c r="E552" s="20">
        <v>1680543809</v>
      </c>
      <c r="F552" s="21">
        <v>45874.6375694444</v>
      </c>
      <c r="G552" s="18" t="s">
        <v>15</v>
      </c>
      <c r="H552" s="20">
        <v>121194</v>
      </c>
      <c r="I552" s="18" t="s">
        <v>16</v>
      </c>
      <c r="J552" s="18" t="s">
        <v>3690</v>
      </c>
      <c r="K552" s="18" t="s">
        <v>2035</v>
      </c>
      <c r="L552" s="22" t="str">
        <f t="shared" si="8"/>
        <v>393</v>
      </c>
      <c r="M552" s="18" t="s">
        <v>17</v>
      </c>
    </row>
    <row r="553" spans="1:13" x14ac:dyDescent="0.25">
      <c r="A553" s="22" t="s">
        <v>13</v>
      </c>
      <c r="B553" s="22" t="s">
        <v>14</v>
      </c>
      <c r="C553" s="23">
        <v>189</v>
      </c>
      <c r="D553" s="23">
        <v>189</v>
      </c>
      <c r="E553" s="24">
        <v>1680543995</v>
      </c>
      <c r="F553" s="25">
        <v>45874.637604166703</v>
      </c>
      <c r="G553" s="22" t="s">
        <v>15</v>
      </c>
      <c r="H553" s="24">
        <v>121195</v>
      </c>
      <c r="I553" s="22" t="s">
        <v>16</v>
      </c>
      <c r="J553" s="22" t="s">
        <v>3121</v>
      </c>
      <c r="K553" s="22" t="s">
        <v>1244</v>
      </c>
      <c r="L553" s="22" t="str">
        <f t="shared" si="8"/>
        <v>393</v>
      </c>
      <c r="M553" s="22" t="s">
        <v>17</v>
      </c>
    </row>
    <row r="554" spans="1:13" x14ac:dyDescent="0.25">
      <c r="A554" s="18" t="s">
        <v>13</v>
      </c>
      <c r="B554" s="18" t="s">
        <v>14</v>
      </c>
      <c r="C554" s="19">
        <v>76447</v>
      </c>
      <c r="D554" s="19">
        <v>76447</v>
      </c>
      <c r="E554" s="20">
        <v>1680546242</v>
      </c>
      <c r="F554" s="21">
        <v>45874.638055555602</v>
      </c>
      <c r="G554" s="18" t="s">
        <v>15</v>
      </c>
      <c r="H554" s="20">
        <v>121196</v>
      </c>
      <c r="I554" s="18" t="s">
        <v>16</v>
      </c>
      <c r="J554" s="18" t="s">
        <v>3691</v>
      </c>
      <c r="K554" s="18" t="s">
        <v>2830</v>
      </c>
      <c r="L554" s="22" t="str">
        <f t="shared" si="8"/>
        <v>403</v>
      </c>
      <c r="M554" s="18" t="s">
        <v>21</v>
      </c>
    </row>
    <row r="555" spans="1:13" x14ac:dyDescent="0.25">
      <c r="A555" s="22" t="s">
        <v>13</v>
      </c>
      <c r="B555" s="22" t="s">
        <v>14</v>
      </c>
      <c r="C555" s="23">
        <v>5523.49</v>
      </c>
      <c r="D555" s="23">
        <v>5523.49</v>
      </c>
      <c r="E555" s="24">
        <v>1680547243</v>
      </c>
      <c r="F555" s="25">
        <v>45874.638229166703</v>
      </c>
      <c r="G555" s="22" t="s">
        <v>15</v>
      </c>
      <c r="H555" s="24">
        <v>121197</v>
      </c>
      <c r="I555" s="22" t="s">
        <v>16</v>
      </c>
      <c r="J555" s="22" t="s">
        <v>3692</v>
      </c>
      <c r="K555" s="22" t="s">
        <v>2879</v>
      </c>
      <c r="L555" s="22" t="str">
        <f t="shared" si="8"/>
        <v>393</v>
      </c>
      <c r="M555" s="22" t="s">
        <v>17</v>
      </c>
    </row>
    <row r="556" spans="1:13" x14ac:dyDescent="0.25">
      <c r="A556" s="18" t="s">
        <v>13</v>
      </c>
      <c r="B556" s="18" t="s">
        <v>14</v>
      </c>
      <c r="C556" s="19">
        <v>3836.05</v>
      </c>
      <c r="D556" s="19">
        <v>3836.05</v>
      </c>
      <c r="E556" s="20">
        <v>1680547965</v>
      </c>
      <c r="F556" s="21">
        <v>45874.6383796296</v>
      </c>
      <c r="G556" s="18" t="s">
        <v>15</v>
      </c>
      <c r="H556" s="20">
        <v>121198</v>
      </c>
      <c r="I556" s="18" t="s">
        <v>16</v>
      </c>
      <c r="J556" s="18" t="s">
        <v>3693</v>
      </c>
      <c r="K556" s="18" t="s">
        <v>3118</v>
      </c>
      <c r="L556" s="22" t="str">
        <f t="shared" si="8"/>
        <v>403</v>
      </c>
      <c r="M556" s="18" t="s">
        <v>21</v>
      </c>
    </row>
    <row r="557" spans="1:13" x14ac:dyDescent="0.25">
      <c r="A557" s="22" t="s">
        <v>13</v>
      </c>
      <c r="B557" s="22" t="s">
        <v>14</v>
      </c>
      <c r="C557" s="23">
        <v>7451.17</v>
      </c>
      <c r="D557" s="23">
        <v>7451.17</v>
      </c>
      <c r="E557" s="24">
        <v>1680555323</v>
      </c>
      <c r="F557" s="25">
        <v>45874.639780092599</v>
      </c>
      <c r="G557" s="22" t="s">
        <v>15</v>
      </c>
      <c r="H557" s="24">
        <v>121199</v>
      </c>
      <c r="I557" s="22" t="s">
        <v>16</v>
      </c>
      <c r="J557" s="22" t="s">
        <v>3694</v>
      </c>
      <c r="K557" s="22" t="s">
        <v>2817</v>
      </c>
      <c r="L557" s="22" t="str">
        <f t="shared" si="8"/>
        <v>393</v>
      </c>
      <c r="M557" s="22" t="s">
        <v>17</v>
      </c>
    </row>
    <row r="558" spans="1:13" x14ac:dyDescent="0.25">
      <c r="A558" s="22" t="s">
        <v>13</v>
      </c>
      <c r="B558" s="22" t="s">
        <v>14</v>
      </c>
      <c r="C558" s="23">
        <v>20651.490000000002</v>
      </c>
      <c r="D558" s="23">
        <v>20651.490000000002</v>
      </c>
      <c r="E558" s="24">
        <v>1680556462</v>
      </c>
      <c r="F558" s="25">
        <v>45874.640011574098</v>
      </c>
      <c r="G558" s="22" t="s">
        <v>15</v>
      </c>
      <c r="H558" s="24">
        <v>121200</v>
      </c>
      <c r="I558" s="22" t="s">
        <v>16</v>
      </c>
      <c r="J558" s="22" t="s">
        <v>3695</v>
      </c>
      <c r="K558" s="22" t="s">
        <v>3187</v>
      </c>
      <c r="L558" s="22" t="str">
        <f t="shared" si="8"/>
        <v>403</v>
      </c>
      <c r="M558" s="22" t="s">
        <v>21</v>
      </c>
    </row>
    <row r="559" spans="1:13" x14ac:dyDescent="0.25">
      <c r="A559" s="22" t="s">
        <v>13</v>
      </c>
      <c r="B559" s="22" t="s">
        <v>14</v>
      </c>
      <c r="C559" s="23">
        <v>2323</v>
      </c>
      <c r="D559" s="23">
        <v>2323</v>
      </c>
      <c r="E559" s="24">
        <v>1680556527</v>
      </c>
      <c r="F559" s="25">
        <v>45874.640011574098</v>
      </c>
      <c r="G559" s="22" t="s">
        <v>15</v>
      </c>
      <c r="H559" s="24">
        <v>121201</v>
      </c>
      <c r="I559" s="22" t="s">
        <v>16</v>
      </c>
      <c r="J559" s="22" t="s">
        <v>3696</v>
      </c>
      <c r="K559" s="22" t="s">
        <v>2035</v>
      </c>
      <c r="L559" s="22" t="str">
        <f t="shared" si="8"/>
        <v>393</v>
      </c>
      <c r="M559" s="22" t="s">
        <v>17</v>
      </c>
    </row>
    <row r="560" spans="1:13" x14ac:dyDescent="0.25">
      <c r="A560" s="18" t="s">
        <v>13</v>
      </c>
      <c r="B560" s="18" t="s">
        <v>14</v>
      </c>
      <c r="C560" s="19">
        <v>2766</v>
      </c>
      <c r="D560" s="19">
        <v>2766</v>
      </c>
      <c r="E560" s="20">
        <v>1680557410</v>
      </c>
      <c r="F560" s="21">
        <v>45874.6401736111</v>
      </c>
      <c r="G560" s="18" t="s">
        <v>15</v>
      </c>
      <c r="H560" s="20">
        <v>121202</v>
      </c>
      <c r="I560" s="18" t="s">
        <v>16</v>
      </c>
      <c r="J560" s="18" t="s">
        <v>2641</v>
      </c>
      <c r="K560" s="18" t="s">
        <v>2643</v>
      </c>
      <c r="L560" s="22" t="str">
        <f t="shared" si="8"/>
        <v>403</v>
      </c>
      <c r="M560" s="18" t="s">
        <v>21</v>
      </c>
    </row>
    <row r="561" spans="1:13" x14ac:dyDescent="0.25">
      <c r="A561" s="22" t="s">
        <v>13</v>
      </c>
      <c r="B561" s="22" t="s">
        <v>14</v>
      </c>
      <c r="C561" s="23">
        <v>15028.76</v>
      </c>
      <c r="D561" s="23">
        <v>15028.76</v>
      </c>
      <c r="E561" s="24">
        <v>1680559511</v>
      </c>
      <c r="F561" s="25">
        <v>45874.6405787037</v>
      </c>
      <c r="G561" s="22" t="s">
        <v>15</v>
      </c>
      <c r="H561" s="24">
        <v>121203</v>
      </c>
      <c r="I561" s="22" t="s">
        <v>16</v>
      </c>
      <c r="J561" s="22" t="s">
        <v>3697</v>
      </c>
      <c r="K561" s="22" t="s">
        <v>2879</v>
      </c>
      <c r="L561" s="22" t="str">
        <f t="shared" si="8"/>
        <v>393</v>
      </c>
      <c r="M561" s="22" t="s">
        <v>17</v>
      </c>
    </row>
    <row r="562" spans="1:13" x14ac:dyDescent="0.25">
      <c r="A562" s="22" t="s">
        <v>13</v>
      </c>
      <c r="B562" s="22" t="s">
        <v>14</v>
      </c>
      <c r="C562" s="23">
        <v>338681</v>
      </c>
      <c r="D562" s="23">
        <v>338681</v>
      </c>
      <c r="E562" s="24">
        <v>1680565120</v>
      </c>
      <c r="F562" s="25">
        <v>45874.641643518502</v>
      </c>
      <c r="G562" s="22" t="s">
        <v>15</v>
      </c>
      <c r="H562" s="24">
        <v>121204</v>
      </c>
      <c r="I562" s="22" t="s">
        <v>16</v>
      </c>
      <c r="J562" s="22" t="s">
        <v>2787</v>
      </c>
      <c r="K562" s="22" t="s">
        <v>2788</v>
      </c>
      <c r="L562" s="22" t="str">
        <f t="shared" si="8"/>
        <v>403</v>
      </c>
      <c r="M562" s="22" t="s">
        <v>21</v>
      </c>
    </row>
    <row r="563" spans="1:13" x14ac:dyDescent="0.25">
      <c r="A563" s="18" t="s">
        <v>13</v>
      </c>
      <c r="B563" s="18" t="s">
        <v>14</v>
      </c>
      <c r="C563" s="19">
        <v>379.69</v>
      </c>
      <c r="D563" s="19">
        <v>379.69</v>
      </c>
      <c r="E563" s="20">
        <v>1680569712</v>
      </c>
      <c r="F563" s="21">
        <v>45874.642523148097</v>
      </c>
      <c r="G563" s="18" t="s">
        <v>15</v>
      </c>
      <c r="H563" s="20">
        <v>121205</v>
      </c>
      <c r="I563" s="18" t="s">
        <v>16</v>
      </c>
      <c r="J563" s="18" t="s">
        <v>3698</v>
      </c>
      <c r="K563" s="18" t="s">
        <v>2817</v>
      </c>
      <c r="L563" s="22" t="str">
        <f t="shared" si="8"/>
        <v>393</v>
      </c>
      <c r="M563" s="18" t="s">
        <v>17</v>
      </c>
    </row>
    <row r="564" spans="1:13" x14ac:dyDescent="0.25">
      <c r="A564" s="18" t="s">
        <v>13</v>
      </c>
      <c r="B564" s="18" t="s">
        <v>14</v>
      </c>
      <c r="C564" s="19">
        <v>9753</v>
      </c>
      <c r="D564" s="19">
        <v>9753</v>
      </c>
      <c r="E564" s="20">
        <v>1680570686</v>
      </c>
      <c r="F564" s="21">
        <v>45874.6426967593</v>
      </c>
      <c r="G564" s="18" t="s">
        <v>15</v>
      </c>
      <c r="H564" s="20">
        <v>121206</v>
      </c>
      <c r="I564" s="18" t="s">
        <v>16</v>
      </c>
      <c r="J564" s="18" t="s">
        <v>3699</v>
      </c>
      <c r="K564" s="18" t="s">
        <v>2035</v>
      </c>
      <c r="L564" s="22" t="str">
        <f t="shared" si="8"/>
        <v>393</v>
      </c>
      <c r="M564" s="18" t="s">
        <v>17</v>
      </c>
    </row>
    <row r="565" spans="1:13" x14ac:dyDescent="0.25">
      <c r="A565" s="22" t="s">
        <v>13</v>
      </c>
      <c r="B565" s="22" t="s">
        <v>14</v>
      </c>
      <c r="C565" s="23">
        <v>466</v>
      </c>
      <c r="D565" s="23">
        <v>466</v>
      </c>
      <c r="E565" s="24">
        <v>1680573044</v>
      </c>
      <c r="F565" s="25">
        <v>45874.643148148098</v>
      </c>
      <c r="G565" s="22" t="s">
        <v>15</v>
      </c>
      <c r="H565" s="24">
        <v>121207</v>
      </c>
      <c r="I565" s="22" t="s">
        <v>16</v>
      </c>
      <c r="J565" s="22" t="s">
        <v>2861</v>
      </c>
      <c r="K565" s="22" t="s">
        <v>2862</v>
      </c>
      <c r="L565" s="22" t="str">
        <f t="shared" si="8"/>
        <v>393</v>
      </c>
      <c r="M565" s="22" t="s">
        <v>17</v>
      </c>
    </row>
    <row r="566" spans="1:13" x14ac:dyDescent="0.25">
      <c r="A566" s="22" t="s">
        <v>13</v>
      </c>
      <c r="B566" s="22" t="s">
        <v>14</v>
      </c>
      <c r="C566" s="23">
        <v>57395</v>
      </c>
      <c r="D566" s="23">
        <v>57395</v>
      </c>
      <c r="E566" s="24">
        <v>1680574932</v>
      </c>
      <c r="F566" s="25">
        <v>45874.643495370401</v>
      </c>
      <c r="G566" s="22" t="s">
        <v>15</v>
      </c>
      <c r="H566" s="24">
        <v>121208</v>
      </c>
      <c r="I566" s="22" t="s">
        <v>16</v>
      </c>
      <c r="J566" s="22" t="s">
        <v>2631</v>
      </c>
      <c r="K566" s="22" t="s">
        <v>2630</v>
      </c>
      <c r="L566" s="22" t="str">
        <f t="shared" si="8"/>
        <v>393</v>
      </c>
      <c r="M566" s="22" t="s">
        <v>17</v>
      </c>
    </row>
    <row r="567" spans="1:13" x14ac:dyDescent="0.25">
      <c r="A567" s="18" t="s">
        <v>13</v>
      </c>
      <c r="B567" s="18" t="s">
        <v>14</v>
      </c>
      <c r="C567" s="19">
        <v>2034</v>
      </c>
      <c r="D567" s="19">
        <v>2034</v>
      </c>
      <c r="E567" s="20">
        <v>1680580112</v>
      </c>
      <c r="F567" s="21">
        <v>45874.644502314797</v>
      </c>
      <c r="G567" s="18" t="s">
        <v>15</v>
      </c>
      <c r="H567" s="20">
        <v>121209</v>
      </c>
      <c r="I567" s="18" t="s">
        <v>16</v>
      </c>
      <c r="J567" s="18" t="s">
        <v>2641</v>
      </c>
      <c r="K567" s="18" t="s">
        <v>2643</v>
      </c>
      <c r="L567" s="22" t="str">
        <f t="shared" si="8"/>
        <v>403</v>
      </c>
      <c r="M567" s="18" t="s">
        <v>21</v>
      </c>
    </row>
    <row r="568" spans="1:13" x14ac:dyDescent="0.25">
      <c r="A568" s="22" t="s">
        <v>13</v>
      </c>
      <c r="B568" s="22" t="s">
        <v>14</v>
      </c>
      <c r="C568" s="23">
        <v>630893</v>
      </c>
      <c r="D568" s="23">
        <v>630893</v>
      </c>
      <c r="E568" s="24">
        <v>1680581041</v>
      </c>
      <c r="F568" s="25">
        <v>45874.644675925898</v>
      </c>
      <c r="G568" s="22" t="s">
        <v>15</v>
      </c>
      <c r="H568" s="24">
        <v>121210</v>
      </c>
      <c r="I568" s="22" t="s">
        <v>16</v>
      </c>
      <c r="J568" s="22" t="s">
        <v>3700</v>
      </c>
      <c r="K568" s="22" t="s">
        <v>57</v>
      </c>
      <c r="L568" s="22" t="str">
        <f t="shared" si="8"/>
        <v>403</v>
      </c>
      <c r="M568" s="22" t="s">
        <v>21</v>
      </c>
    </row>
    <row r="569" spans="1:13" x14ac:dyDescent="0.25">
      <c r="A569" s="22" t="s">
        <v>13</v>
      </c>
      <c r="B569" s="22" t="s">
        <v>14</v>
      </c>
      <c r="C569" s="23">
        <v>65728.289999999994</v>
      </c>
      <c r="D569" s="23">
        <v>65728.289999999994</v>
      </c>
      <c r="E569" s="24">
        <v>1680582208</v>
      </c>
      <c r="F569" s="25">
        <v>45874.644895833299</v>
      </c>
      <c r="G569" s="22" t="s">
        <v>15</v>
      </c>
      <c r="H569" s="24">
        <v>121211</v>
      </c>
      <c r="I569" s="22" t="s">
        <v>16</v>
      </c>
      <c r="J569" s="22" t="s">
        <v>3701</v>
      </c>
      <c r="K569" s="22" t="s">
        <v>3187</v>
      </c>
      <c r="L569" s="22" t="str">
        <f t="shared" si="8"/>
        <v>403</v>
      </c>
      <c r="M569" s="22" t="s">
        <v>21</v>
      </c>
    </row>
    <row r="570" spans="1:13" x14ac:dyDescent="0.25">
      <c r="A570" s="22" t="s">
        <v>13</v>
      </c>
      <c r="B570" s="22" t="s">
        <v>14</v>
      </c>
      <c r="C570" s="23">
        <v>7905.1</v>
      </c>
      <c r="D570" s="23">
        <v>7905.1</v>
      </c>
      <c r="E570" s="24">
        <v>1680583881</v>
      </c>
      <c r="F570" s="25">
        <v>45874.645219907397</v>
      </c>
      <c r="G570" s="22" t="s">
        <v>15</v>
      </c>
      <c r="H570" s="24">
        <v>121212</v>
      </c>
      <c r="I570" s="22" t="s">
        <v>16</v>
      </c>
      <c r="J570" s="22" t="s">
        <v>3702</v>
      </c>
      <c r="K570" s="22" t="s">
        <v>2998</v>
      </c>
      <c r="L570" s="22" t="str">
        <f t="shared" si="8"/>
        <v>393</v>
      </c>
      <c r="M570" s="22" t="s">
        <v>17</v>
      </c>
    </row>
    <row r="571" spans="1:13" x14ac:dyDescent="0.25">
      <c r="A571" s="18" t="s">
        <v>13</v>
      </c>
      <c r="B571" s="18" t="s">
        <v>14</v>
      </c>
      <c r="C571" s="19">
        <v>392196</v>
      </c>
      <c r="D571" s="19">
        <v>392196</v>
      </c>
      <c r="E571" s="20">
        <v>1680586881</v>
      </c>
      <c r="F571" s="21">
        <v>45874.645787037</v>
      </c>
      <c r="G571" s="18" t="s">
        <v>15</v>
      </c>
      <c r="H571" s="20">
        <v>121213</v>
      </c>
      <c r="I571" s="18" t="s">
        <v>16</v>
      </c>
      <c r="J571" s="18" t="s">
        <v>3703</v>
      </c>
      <c r="K571" s="18" t="s">
        <v>2830</v>
      </c>
      <c r="L571" s="22" t="str">
        <f t="shared" si="8"/>
        <v>403</v>
      </c>
      <c r="M571" s="18" t="s">
        <v>21</v>
      </c>
    </row>
    <row r="572" spans="1:13" x14ac:dyDescent="0.25">
      <c r="A572" s="22" t="s">
        <v>13</v>
      </c>
      <c r="B572" s="22" t="s">
        <v>14</v>
      </c>
      <c r="C572" s="23">
        <v>331498</v>
      </c>
      <c r="D572" s="23">
        <v>331498</v>
      </c>
      <c r="E572" s="24">
        <v>1680593263</v>
      </c>
      <c r="F572" s="25">
        <v>45874.646979166697</v>
      </c>
      <c r="G572" s="22" t="s">
        <v>15</v>
      </c>
      <c r="H572" s="24">
        <v>121214</v>
      </c>
      <c r="I572" s="22" t="s">
        <v>16</v>
      </c>
      <c r="J572" s="22" t="s">
        <v>3704</v>
      </c>
      <c r="K572" s="22" t="s">
        <v>2788</v>
      </c>
      <c r="L572" s="22" t="str">
        <f t="shared" si="8"/>
        <v>403</v>
      </c>
      <c r="M572" s="22" t="s">
        <v>21</v>
      </c>
    </row>
    <row r="573" spans="1:13" x14ac:dyDescent="0.25">
      <c r="A573" s="18" t="s">
        <v>13</v>
      </c>
      <c r="B573" s="18" t="s">
        <v>14</v>
      </c>
      <c r="C573" s="19">
        <v>24351</v>
      </c>
      <c r="D573" s="19">
        <v>24351</v>
      </c>
      <c r="E573" s="20">
        <v>1680596202</v>
      </c>
      <c r="F573" s="21">
        <v>45874.647546296299</v>
      </c>
      <c r="G573" s="18" t="s">
        <v>15</v>
      </c>
      <c r="H573" s="20">
        <v>121216</v>
      </c>
      <c r="I573" s="18" t="s">
        <v>16</v>
      </c>
      <c r="J573" s="18" t="s">
        <v>3705</v>
      </c>
      <c r="K573" s="18" t="s">
        <v>3187</v>
      </c>
      <c r="L573" s="22" t="str">
        <f t="shared" si="8"/>
        <v>403</v>
      </c>
      <c r="M573" s="18" t="s">
        <v>21</v>
      </c>
    </row>
    <row r="574" spans="1:13" x14ac:dyDescent="0.25">
      <c r="A574" s="18" t="s">
        <v>13</v>
      </c>
      <c r="B574" s="18" t="s">
        <v>14</v>
      </c>
      <c r="C574" s="19">
        <v>2614</v>
      </c>
      <c r="D574" s="19">
        <v>2614</v>
      </c>
      <c r="E574" s="20">
        <v>1680597546</v>
      </c>
      <c r="F574" s="21">
        <v>45874.647789351897</v>
      </c>
      <c r="G574" s="18" t="s">
        <v>15</v>
      </c>
      <c r="H574" s="20">
        <v>121217</v>
      </c>
      <c r="I574" s="18" t="s">
        <v>16</v>
      </c>
      <c r="J574" s="18" t="s">
        <v>2641</v>
      </c>
      <c r="K574" s="18" t="s">
        <v>2643</v>
      </c>
      <c r="L574" s="22" t="str">
        <f t="shared" si="8"/>
        <v>403</v>
      </c>
      <c r="M574" s="18" t="s">
        <v>21</v>
      </c>
    </row>
    <row r="575" spans="1:13" x14ac:dyDescent="0.25">
      <c r="A575" s="22" t="s">
        <v>13</v>
      </c>
      <c r="B575" s="22" t="s">
        <v>14</v>
      </c>
      <c r="C575" s="23">
        <v>799</v>
      </c>
      <c r="D575" s="23">
        <v>799</v>
      </c>
      <c r="E575" s="24">
        <v>1680599500</v>
      </c>
      <c r="F575" s="25">
        <v>45874.6481712963</v>
      </c>
      <c r="G575" s="22" t="s">
        <v>15</v>
      </c>
      <c r="H575" s="24">
        <v>121218</v>
      </c>
      <c r="I575" s="22" t="s">
        <v>16</v>
      </c>
      <c r="J575" s="22" t="s">
        <v>3706</v>
      </c>
      <c r="K575" s="22" t="s">
        <v>3707</v>
      </c>
      <c r="L575" s="22" t="str">
        <f t="shared" si="8"/>
        <v>403</v>
      </c>
      <c r="M575" s="22" t="s">
        <v>21</v>
      </c>
    </row>
    <row r="576" spans="1:13" x14ac:dyDescent="0.25">
      <c r="A576" s="18" t="s">
        <v>13</v>
      </c>
      <c r="B576" s="18" t="s">
        <v>14</v>
      </c>
      <c r="C576" s="19">
        <v>1.74</v>
      </c>
      <c r="D576" s="19">
        <v>1.74</v>
      </c>
      <c r="E576" s="20">
        <v>1680602068</v>
      </c>
      <c r="F576" s="21">
        <v>45874.648680555598</v>
      </c>
      <c r="G576" s="18" t="s">
        <v>15</v>
      </c>
      <c r="H576" s="20">
        <v>121219</v>
      </c>
      <c r="I576" s="18" t="s">
        <v>16</v>
      </c>
      <c r="J576" s="18" t="s">
        <v>3708</v>
      </c>
      <c r="K576" s="18" t="s">
        <v>3709</v>
      </c>
      <c r="L576" s="22" t="str">
        <f t="shared" si="8"/>
        <v>364</v>
      </c>
      <c r="M576" s="18" t="s">
        <v>3176</v>
      </c>
    </row>
    <row r="577" spans="1:13" x14ac:dyDescent="0.25">
      <c r="A577" s="22" t="s">
        <v>13</v>
      </c>
      <c r="B577" s="22" t="s">
        <v>14</v>
      </c>
      <c r="C577" s="23">
        <v>15898</v>
      </c>
      <c r="D577" s="23">
        <v>15898</v>
      </c>
      <c r="E577" s="24">
        <v>1680606199</v>
      </c>
      <c r="F577" s="25">
        <v>45874.649444444403</v>
      </c>
      <c r="G577" s="22" t="s">
        <v>15</v>
      </c>
      <c r="H577" s="24">
        <v>121221</v>
      </c>
      <c r="I577" s="22" t="s">
        <v>16</v>
      </c>
      <c r="J577" s="22" t="s">
        <v>460</v>
      </c>
      <c r="K577" s="22" t="s">
        <v>464</v>
      </c>
      <c r="L577" s="22" t="str">
        <f t="shared" si="8"/>
        <v>393</v>
      </c>
      <c r="M577" s="22" t="s">
        <v>17</v>
      </c>
    </row>
    <row r="578" spans="1:13" x14ac:dyDescent="0.25">
      <c r="A578" s="22" t="s">
        <v>13</v>
      </c>
      <c r="B578" s="22" t="s">
        <v>14</v>
      </c>
      <c r="C578" s="23">
        <v>19094.53</v>
      </c>
      <c r="D578" s="23">
        <v>19094.53</v>
      </c>
      <c r="E578" s="24">
        <v>1680607346</v>
      </c>
      <c r="F578" s="25">
        <v>45874.649641203701</v>
      </c>
      <c r="G578" s="22" t="s">
        <v>15</v>
      </c>
      <c r="H578" s="24">
        <v>121222</v>
      </c>
      <c r="I578" s="22" t="s">
        <v>16</v>
      </c>
      <c r="J578" s="22" t="s">
        <v>3710</v>
      </c>
      <c r="K578" s="22" t="s">
        <v>1083</v>
      </c>
      <c r="L578" s="22" t="str">
        <f t="shared" si="8"/>
        <v>393</v>
      </c>
      <c r="M578" s="22" t="s">
        <v>17</v>
      </c>
    </row>
    <row r="579" spans="1:13" x14ac:dyDescent="0.25">
      <c r="A579" s="18" t="s">
        <v>13</v>
      </c>
      <c r="B579" s="18" t="s">
        <v>14</v>
      </c>
      <c r="C579" s="19">
        <v>21454.41</v>
      </c>
      <c r="D579" s="19">
        <v>21454.41</v>
      </c>
      <c r="E579" s="20">
        <v>1680617229</v>
      </c>
      <c r="F579" s="21">
        <v>45874.651446759301</v>
      </c>
      <c r="G579" s="18" t="s">
        <v>15</v>
      </c>
      <c r="H579" s="20">
        <v>121224</v>
      </c>
      <c r="I579" s="18" t="s">
        <v>16</v>
      </c>
      <c r="J579" s="18" t="s">
        <v>3711</v>
      </c>
      <c r="K579" s="18" t="s">
        <v>3187</v>
      </c>
      <c r="L579" s="22" t="str">
        <f t="shared" ref="L579:L642" si="9">+MID(M579,1,3)</f>
        <v>403</v>
      </c>
      <c r="M579" s="18" t="s">
        <v>21</v>
      </c>
    </row>
    <row r="580" spans="1:13" x14ac:dyDescent="0.25">
      <c r="A580" s="22" t="s">
        <v>13</v>
      </c>
      <c r="B580" s="22" t="s">
        <v>14</v>
      </c>
      <c r="C580" s="23">
        <v>13873</v>
      </c>
      <c r="D580" s="23">
        <v>13873</v>
      </c>
      <c r="E580" s="24">
        <v>1680617404</v>
      </c>
      <c r="F580" s="25">
        <v>45874.651481481502</v>
      </c>
      <c r="G580" s="22" t="s">
        <v>15</v>
      </c>
      <c r="H580" s="24">
        <v>121225</v>
      </c>
      <c r="I580" s="22" t="s">
        <v>16</v>
      </c>
      <c r="J580" s="22" t="s">
        <v>3712</v>
      </c>
      <c r="K580" s="22" t="s">
        <v>3027</v>
      </c>
      <c r="L580" s="22" t="str">
        <f t="shared" si="9"/>
        <v>393</v>
      </c>
      <c r="M580" s="22" t="s">
        <v>17</v>
      </c>
    </row>
    <row r="581" spans="1:13" x14ac:dyDescent="0.25">
      <c r="A581" s="18" t="s">
        <v>13</v>
      </c>
      <c r="B581" s="18" t="s">
        <v>14</v>
      </c>
      <c r="C581" s="19">
        <v>2693</v>
      </c>
      <c r="D581" s="19">
        <v>2693</v>
      </c>
      <c r="E581" s="20">
        <v>1680619332</v>
      </c>
      <c r="F581" s="21">
        <v>45874.651828703703</v>
      </c>
      <c r="G581" s="18" t="s">
        <v>15</v>
      </c>
      <c r="H581" s="20">
        <v>121226</v>
      </c>
      <c r="I581" s="18" t="s">
        <v>16</v>
      </c>
      <c r="J581" s="18" t="s">
        <v>2641</v>
      </c>
      <c r="K581" s="18" t="s">
        <v>2643</v>
      </c>
      <c r="L581" s="22" t="str">
        <f t="shared" si="9"/>
        <v>403</v>
      </c>
      <c r="M581" s="18" t="s">
        <v>21</v>
      </c>
    </row>
    <row r="582" spans="1:13" x14ac:dyDescent="0.25">
      <c r="A582" s="18" t="s">
        <v>13</v>
      </c>
      <c r="B582" s="18" t="s">
        <v>14</v>
      </c>
      <c r="C582" s="19">
        <v>3133.14</v>
      </c>
      <c r="D582" s="19">
        <v>3133.14</v>
      </c>
      <c r="E582" s="20">
        <v>1680632125</v>
      </c>
      <c r="F582" s="21">
        <v>45874.654166666704</v>
      </c>
      <c r="G582" s="18" t="s">
        <v>15</v>
      </c>
      <c r="H582" s="20">
        <v>121228</v>
      </c>
      <c r="I582" s="18" t="s">
        <v>16</v>
      </c>
      <c r="J582" s="18" t="s">
        <v>3713</v>
      </c>
      <c r="K582" s="18" t="s">
        <v>3714</v>
      </c>
      <c r="L582" s="22" t="str">
        <f t="shared" si="9"/>
        <v>393</v>
      </c>
      <c r="M582" s="18" t="s">
        <v>17</v>
      </c>
    </row>
    <row r="583" spans="1:13" x14ac:dyDescent="0.25">
      <c r="A583" s="22" t="s">
        <v>13</v>
      </c>
      <c r="B583" s="22" t="s">
        <v>14</v>
      </c>
      <c r="C583" s="23">
        <v>12283.9</v>
      </c>
      <c r="D583" s="23">
        <v>12283.9</v>
      </c>
      <c r="E583" s="24">
        <v>1680635846</v>
      </c>
      <c r="F583" s="25">
        <v>45874.654826388898</v>
      </c>
      <c r="G583" s="22" t="s">
        <v>15</v>
      </c>
      <c r="H583" s="24">
        <v>121229</v>
      </c>
      <c r="I583" s="22" t="s">
        <v>16</v>
      </c>
      <c r="J583" s="22" t="s">
        <v>3715</v>
      </c>
      <c r="K583" s="22" t="s">
        <v>2856</v>
      </c>
      <c r="L583" s="22" t="str">
        <f t="shared" si="9"/>
        <v>393</v>
      </c>
      <c r="M583" s="22" t="s">
        <v>17</v>
      </c>
    </row>
    <row r="584" spans="1:13" x14ac:dyDescent="0.25">
      <c r="A584" s="22" t="s">
        <v>13</v>
      </c>
      <c r="B584" s="22" t="s">
        <v>14</v>
      </c>
      <c r="C584" s="23">
        <v>2047</v>
      </c>
      <c r="D584" s="23">
        <v>2047</v>
      </c>
      <c r="E584" s="24">
        <v>1680639257</v>
      </c>
      <c r="F584" s="25">
        <v>45874.655451388899</v>
      </c>
      <c r="G584" s="22" t="s">
        <v>15</v>
      </c>
      <c r="H584" s="24">
        <v>121231</v>
      </c>
      <c r="I584" s="22" t="s">
        <v>16</v>
      </c>
      <c r="J584" s="22" t="s">
        <v>2641</v>
      </c>
      <c r="K584" s="22" t="s">
        <v>2643</v>
      </c>
      <c r="L584" s="22" t="str">
        <f t="shared" si="9"/>
        <v>403</v>
      </c>
      <c r="M584" s="22" t="s">
        <v>21</v>
      </c>
    </row>
    <row r="585" spans="1:13" x14ac:dyDescent="0.25">
      <c r="A585" s="18" t="s">
        <v>13</v>
      </c>
      <c r="B585" s="18" t="s">
        <v>14</v>
      </c>
      <c r="C585" s="19">
        <v>857373</v>
      </c>
      <c r="D585" s="19">
        <v>857373</v>
      </c>
      <c r="E585" s="20">
        <v>1680652955</v>
      </c>
      <c r="F585" s="21">
        <v>45874.657928240696</v>
      </c>
      <c r="G585" s="18" t="s">
        <v>15</v>
      </c>
      <c r="H585" s="20">
        <v>121232</v>
      </c>
      <c r="I585" s="18" t="s">
        <v>16</v>
      </c>
      <c r="J585" s="18" t="s">
        <v>3704</v>
      </c>
      <c r="K585" s="18" t="s">
        <v>2788</v>
      </c>
      <c r="L585" s="22" t="str">
        <f t="shared" si="9"/>
        <v>403</v>
      </c>
      <c r="M585" s="18" t="s">
        <v>21</v>
      </c>
    </row>
    <row r="586" spans="1:13" x14ac:dyDescent="0.25">
      <c r="A586" s="22" t="s">
        <v>13</v>
      </c>
      <c r="B586" s="22" t="s">
        <v>14</v>
      </c>
      <c r="C586" s="23">
        <v>2858</v>
      </c>
      <c r="D586" s="23">
        <v>2858</v>
      </c>
      <c r="E586" s="24">
        <v>1680659318</v>
      </c>
      <c r="F586" s="25">
        <v>45874.659097222197</v>
      </c>
      <c r="G586" s="22" t="s">
        <v>15</v>
      </c>
      <c r="H586" s="24">
        <v>121233</v>
      </c>
      <c r="I586" s="22" t="s">
        <v>16</v>
      </c>
      <c r="J586" s="22" t="s">
        <v>2641</v>
      </c>
      <c r="K586" s="22" t="s">
        <v>2643</v>
      </c>
      <c r="L586" s="22" t="str">
        <f t="shared" si="9"/>
        <v>403</v>
      </c>
      <c r="M586" s="22" t="s">
        <v>21</v>
      </c>
    </row>
    <row r="587" spans="1:13" x14ac:dyDescent="0.25">
      <c r="A587" s="18" t="s">
        <v>13</v>
      </c>
      <c r="B587" s="18" t="s">
        <v>14</v>
      </c>
      <c r="C587" s="19">
        <v>9828</v>
      </c>
      <c r="D587" s="19">
        <v>9828</v>
      </c>
      <c r="E587" s="20">
        <v>1680675437</v>
      </c>
      <c r="F587" s="21">
        <v>45874.661979166704</v>
      </c>
      <c r="G587" s="18" t="s">
        <v>15</v>
      </c>
      <c r="H587" s="20">
        <v>121234</v>
      </c>
      <c r="I587" s="18" t="s">
        <v>16</v>
      </c>
      <c r="J587" s="18" t="s">
        <v>523</v>
      </c>
      <c r="K587" s="18" t="s">
        <v>526</v>
      </c>
      <c r="L587" s="22" t="str">
        <f t="shared" si="9"/>
        <v>393</v>
      </c>
      <c r="M587" s="18" t="s">
        <v>17</v>
      </c>
    </row>
    <row r="588" spans="1:13" x14ac:dyDescent="0.25">
      <c r="A588" s="22" t="s">
        <v>13</v>
      </c>
      <c r="B588" s="22" t="s">
        <v>14</v>
      </c>
      <c r="C588" s="23">
        <v>2861</v>
      </c>
      <c r="D588" s="23">
        <v>2861</v>
      </c>
      <c r="E588" s="24">
        <v>1680684975</v>
      </c>
      <c r="F588" s="25">
        <v>45874.6637037037</v>
      </c>
      <c r="G588" s="22" t="s">
        <v>15</v>
      </c>
      <c r="H588" s="24">
        <v>121236</v>
      </c>
      <c r="I588" s="22" t="s">
        <v>16</v>
      </c>
      <c r="J588" s="22" t="s">
        <v>2641</v>
      </c>
      <c r="K588" s="22" t="s">
        <v>2643</v>
      </c>
      <c r="L588" s="22" t="str">
        <f t="shared" si="9"/>
        <v>403</v>
      </c>
      <c r="M588" s="22" t="s">
        <v>21</v>
      </c>
    </row>
    <row r="589" spans="1:13" x14ac:dyDescent="0.25">
      <c r="A589" s="18" t="s">
        <v>13</v>
      </c>
      <c r="B589" s="18" t="s">
        <v>14</v>
      </c>
      <c r="C589" s="19">
        <v>94399.24</v>
      </c>
      <c r="D589" s="19">
        <v>94399.24</v>
      </c>
      <c r="E589" s="20">
        <v>1680686220</v>
      </c>
      <c r="F589" s="21">
        <v>45874.663912037002</v>
      </c>
      <c r="G589" s="18" t="s">
        <v>15</v>
      </c>
      <c r="H589" s="20">
        <v>121237</v>
      </c>
      <c r="I589" s="18" t="s">
        <v>16</v>
      </c>
      <c r="J589" s="18" t="s">
        <v>3716</v>
      </c>
      <c r="K589" s="18" t="s">
        <v>3187</v>
      </c>
      <c r="L589" s="22" t="str">
        <f t="shared" si="9"/>
        <v>403</v>
      </c>
      <c r="M589" s="18" t="s">
        <v>21</v>
      </c>
    </row>
    <row r="590" spans="1:13" x14ac:dyDescent="0.25">
      <c r="A590" s="18" t="s">
        <v>13</v>
      </c>
      <c r="B590" s="18" t="s">
        <v>14</v>
      </c>
      <c r="C590" s="19">
        <v>3981</v>
      </c>
      <c r="D590" s="19">
        <v>3981</v>
      </c>
      <c r="E590" s="20">
        <v>1680690924</v>
      </c>
      <c r="F590" s="21">
        <v>45874.664768518502</v>
      </c>
      <c r="G590" s="18" t="s">
        <v>15</v>
      </c>
      <c r="H590" s="20">
        <v>121238</v>
      </c>
      <c r="I590" s="18" t="s">
        <v>16</v>
      </c>
      <c r="J590" s="18" t="s">
        <v>3717</v>
      </c>
      <c r="K590" s="18" t="s">
        <v>2909</v>
      </c>
      <c r="L590" s="22" t="str">
        <f t="shared" si="9"/>
        <v>393</v>
      </c>
      <c r="M590" s="18" t="s">
        <v>17</v>
      </c>
    </row>
    <row r="591" spans="1:13" x14ac:dyDescent="0.25">
      <c r="A591" s="22" t="s">
        <v>13</v>
      </c>
      <c r="B591" s="22" t="s">
        <v>14</v>
      </c>
      <c r="C591" s="23">
        <v>641.84</v>
      </c>
      <c r="D591" s="23">
        <v>641.84</v>
      </c>
      <c r="E591" s="24">
        <v>1680702255</v>
      </c>
      <c r="F591" s="25">
        <v>45874.666828703703</v>
      </c>
      <c r="G591" s="22" t="s">
        <v>15</v>
      </c>
      <c r="H591" s="24">
        <v>121240</v>
      </c>
      <c r="I591" s="22" t="s">
        <v>16</v>
      </c>
      <c r="J591" s="22" t="s">
        <v>3174</v>
      </c>
      <c r="K591" s="22" t="s">
        <v>2825</v>
      </c>
      <c r="L591" s="22" t="str">
        <f t="shared" si="9"/>
        <v>393</v>
      </c>
      <c r="M591" s="22" t="s">
        <v>17</v>
      </c>
    </row>
    <row r="592" spans="1:13" x14ac:dyDescent="0.25">
      <c r="A592" s="18" t="s">
        <v>13</v>
      </c>
      <c r="B592" s="18" t="s">
        <v>14</v>
      </c>
      <c r="C592" s="19">
        <v>2553</v>
      </c>
      <c r="D592" s="19">
        <v>2553</v>
      </c>
      <c r="E592" s="20">
        <v>1680705283</v>
      </c>
      <c r="F592" s="21">
        <v>45874.667395833298</v>
      </c>
      <c r="G592" s="18" t="s">
        <v>15</v>
      </c>
      <c r="H592" s="20">
        <v>121241</v>
      </c>
      <c r="I592" s="18" t="s">
        <v>16</v>
      </c>
      <c r="J592" s="18" t="s">
        <v>2641</v>
      </c>
      <c r="K592" s="18" t="s">
        <v>2643</v>
      </c>
      <c r="L592" s="22" t="str">
        <f t="shared" si="9"/>
        <v>403</v>
      </c>
      <c r="M592" s="18" t="s">
        <v>21</v>
      </c>
    </row>
    <row r="593" spans="1:13" x14ac:dyDescent="0.25">
      <c r="A593" s="22" t="s">
        <v>13</v>
      </c>
      <c r="B593" s="22" t="s">
        <v>14</v>
      </c>
      <c r="C593" s="23">
        <v>8349.51</v>
      </c>
      <c r="D593" s="23">
        <v>8349.51</v>
      </c>
      <c r="E593" s="24">
        <v>1680708721</v>
      </c>
      <c r="F593" s="25">
        <v>45874.668043981503</v>
      </c>
      <c r="G593" s="22" t="s">
        <v>15</v>
      </c>
      <c r="H593" s="24">
        <v>121242</v>
      </c>
      <c r="I593" s="22" t="s">
        <v>16</v>
      </c>
      <c r="J593" s="22" t="s">
        <v>3718</v>
      </c>
      <c r="K593" s="22" t="s">
        <v>2666</v>
      </c>
      <c r="L593" s="22" t="str">
        <f t="shared" si="9"/>
        <v>393</v>
      </c>
      <c r="M593" s="22" t="s">
        <v>17</v>
      </c>
    </row>
    <row r="594" spans="1:13" x14ac:dyDescent="0.25">
      <c r="A594" s="22" t="s">
        <v>13</v>
      </c>
      <c r="B594" s="22" t="s">
        <v>14</v>
      </c>
      <c r="C594" s="23">
        <v>4001</v>
      </c>
      <c r="D594" s="23">
        <v>4001</v>
      </c>
      <c r="E594" s="24">
        <v>1680711832</v>
      </c>
      <c r="F594" s="25">
        <v>45874.668622685203</v>
      </c>
      <c r="G594" s="22" t="s">
        <v>15</v>
      </c>
      <c r="H594" s="24">
        <v>121243</v>
      </c>
      <c r="I594" s="22" t="s">
        <v>16</v>
      </c>
      <c r="J594" s="22" t="s">
        <v>3717</v>
      </c>
      <c r="K594" s="22" t="s">
        <v>2909</v>
      </c>
      <c r="L594" s="22" t="str">
        <f t="shared" si="9"/>
        <v>393</v>
      </c>
      <c r="M594" s="22" t="s">
        <v>17</v>
      </c>
    </row>
    <row r="595" spans="1:13" x14ac:dyDescent="0.25">
      <c r="A595" s="22" t="s">
        <v>13</v>
      </c>
      <c r="B595" s="22" t="s">
        <v>14</v>
      </c>
      <c r="C595" s="23">
        <v>110644</v>
      </c>
      <c r="D595" s="23">
        <v>110644</v>
      </c>
      <c r="E595" s="24">
        <v>1680715698</v>
      </c>
      <c r="F595" s="25">
        <v>45874.669363425899</v>
      </c>
      <c r="G595" s="22" t="s">
        <v>15</v>
      </c>
      <c r="H595" s="24">
        <v>121244</v>
      </c>
      <c r="I595" s="22" t="s">
        <v>16</v>
      </c>
      <c r="J595" s="22" t="s">
        <v>3719</v>
      </c>
      <c r="K595" s="22" t="s">
        <v>751</v>
      </c>
      <c r="L595" s="22" t="str">
        <f t="shared" si="9"/>
        <v>403</v>
      </c>
      <c r="M595" s="22" t="s">
        <v>21</v>
      </c>
    </row>
    <row r="596" spans="1:13" x14ac:dyDescent="0.25">
      <c r="A596" s="18" t="s">
        <v>13</v>
      </c>
      <c r="B596" s="18" t="s">
        <v>14</v>
      </c>
      <c r="C596" s="19">
        <v>60300</v>
      </c>
      <c r="D596" s="19">
        <v>60300</v>
      </c>
      <c r="E596" s="20">
        <v>1680716960</v>
      </c>
      <c r="F596" s="21">
        <v>45874.669594907398</v>
      </c>
      <c r="G596" s="18" t="s">
        <v>15</v>
      </c>
      <c r="H596" s="20">
        <v>121245</v>
      </c>
      <c r="I596" s="18" t="s">
        <v>16</v>
      </c>
      <c r="J596" s="18" t="s">
        <v>3720</v>
      </c>
      <c r="K596" s="18" t="s">
        <v>2788</v>
      </c>
      <c r="L596" s="22" t="str">
        <f t="shared" si="9"/>
        <v>403</v>
      </c>
      <c r="M596" s="18" t="s">
        <v>21</v>
      </c>
    </row>
    <row r="597" spans="1:13" x14ac:dyDescent="0.25">
      <c r="A597" s="22" t="s">
        <v>13</v>
      </c>
      <c r="B597" s="22" t="s">
        <v>14</v>
      </c>
      <c r="C597" s="23">
        <v>2529</v>
      </c>
      <c r="D597" s="23">
        <v>2529</v>
      </c>
      <c r="E597" s="24">
        <v>1680720277</v>
      </c>
      <c r="F597" s="25">
        <v>45874.670196759304</v>
      </c>
      <c r="G597" s="22" t="s">
        <v>15</v>
      </c>
      <c r="H597" s="24">
        <v>121246</v>
      </c>
      <c r="I597" s="22" t="s">
        <v>16</v>
      </c>
      <c r="J597" s="22" t="s">
        <v>2641</v>
      </c>
      <c r="K597" s="22" t="s">
        <v>2643</v>
      </c>
      <c r="L597" s="22" t="str">
        <f t="shared" si="9"/>
        <v>403</v>
      </c>
      <c r="M597" s="22" t="s">
        <v>21</v>
      </c>
    </row>
    <row r="598" spans="1:13" x14ac:dyDescent="0.25">
      <c r="A598" s="18" t="s">
        <v>13</v>
      </c>
      <c r="B598" s="18" t="s">
        <v>14</v>
      </c>
      <c r="C598" s="19">
        <v>5848</v>
      </c>
      <c r="D598" s="19">
        <v>5848</v>
      </c>
      <c r="E598" s="20">
        <v>1680722233</v>
      </c>
      <c r="F598" s="21">
        <v>45874.670601851903</v>
      </c>
      <c r="G598" s="18" t="s">
        <v>15</v>
      </c>
      <c r="H598" s="20">
        <v>121247</v>
      </c>
      <c r="I598" s="18" t="s">
        <v>16</v>
      </c>
      <c r="J598" s="18" t="s">
        <v>3721</v>
      </c>
      <c r="K598" s="18" t="s">
        <v>2909</v>
      </c>
      <c r="L598" s="22" t="str">
        <f t="shared" si="9"/>
        <v>393</v>
      </c>
      <c r="M598" s="18" t="s">
        <v>17</v>
      </c>
    </row>
    <row r="599" spans="1:13" x14ac:dyDescent="0.25">
      <c r="A599" s="22" t="s">
        <v>13</v>
      </c>
      <c r="B599" s="22" t="s">
        <v>14</v>
      </c>
      <c r="C599" s="23">
        <v>561293</v>
      </c>
      <c r="D599" s="23">
        <v>561293</v>
      </c>
      <c r="E599" s="24">
        <v>1680725740</v>
      </c>
      <c r="F599" s="25">
        <v>45874.671238425901</v>
      </c>
      <c r="G599" s="22" t="s">
        <v>15</v>
      </c>
      <c r="H599" s="24">
        <v>121248</v>
      </c>
      <c r="I599" s="22" t="s">
        <v>16</v>
      </c>
      <c r="J599" s="22" t="s">
        <v>3722</v>
      </c>
      <c r="K599" s="22" t="s">
        <v>2746</v>
      </c>
      <c r="L599" s="22" t="str">
        <f t="shared" si="9"/>
        <v>403</v>
      </c>
      <c r="M599" s="22" t="s">
        <v>21</v>
      </c>
    </row>
    <row r="600" spans="1:13" x14ac:dyDescent="0.25">
      <c r="A600" s="18" t="s">
        <v>13</v>
      </c>
      <c r="B600" s="18" t="s">
        <v>14</v>
      </c>
      <c r="C600" s="19">
        <v>521022</v>
      </c>
      <c r="D600" s="19">
        <v>521022</v>
      </c>
      <c r="E600" s="20">
        <v>1680730879</v>
      </c>
      <c r="F600" s="21">
        <v>45874.6721875</v>
      </c>
      <c r="G600" s="18" t="s">
        <v>15</v>
      </c>
      <c r="H600" s="20">
        <v>121249</v>
      </c>
      <c r="I600" s="18" t="s">
        <v>16</v>
      </c>
      <c r="J600" s="18" t="s">
        <v>3723</v>
      </c>
      <c r="K600" s="18" t="s">
        <v>751</v>
      </c>
      <c r="L600" s="22" t="str">
        <f t="shared" si="9"/>
        <v>403</v>
      </c>
      <c r="M600" s="18" t="s">
        <v>21</v>
      </c>
    </row>
    <row r="601" spans="1:13" x14ac:dyDescent="0.25">
      <c r="A601" s="22" t="s">
        <v>13</v>
      </c>
      <c r="B601" s="22" t="s">
        <v>14</v>
      </c>
      <c r="C601" s="23">
        <v>6021</v>
      </c>
      <c r="D601" s="23">
        <v>6021</v>
      </c>
      <c r="E601" s="24">
        <v>1680733119</v>
      </c>
      <c r="F601" s="25">
        <v>45874.6726388889</v>
      </c>
      <c r="G601" s="22" t="s">
        <v>15</v>
      </c>
      <c r="H601" s="24">
        <v>121250</v>
      </c>
      <c r="I601" s="22" t="s">
        <v>16</v>
      </c>
      <c r="J601" s="22" t="s">
        <v>3721</v>
      </c>
      <c r="K601" s="22" t="s">
        <v>2909</v>
      </c>
      <c r="L601" s="22" t="str">
        <f t="shared" si="9"/>
        <v>393</v>
      </c>
      <c r="M601" s="22" t="s">
        <v>17</v>
      </c>
    </row>
    <row r="602" spans="1:13" x14ac:dyDescent="0.25">
      <c r="A602" s="18" t="s">
        <v>13</v>
      </c>
      <c r="B602" s="18" t="s">
        <v>14</v>
      </c>
      <c r="C602" s="19">
        <v>467724</v>
      </c>
      <c r="D602" s="19">
        <v>467724</v>
      </c>
      <c r="E602" s="20">
        <v>1680733410</v>
      </c>
      <c r="F602" s="21">
        <v>45874.6726851852</v>
      </c>
      <c r="G602" s="18" t="s">
        <v>15</v>
      </c>
      <c r="H602" s="20">
        <v>121251</v>
      </c>
      <c r="I602" s="18" t="s">
        <v>16</v>
      </c>
      <c r="J602" s="18" t="s">
        <v>3724</v>
      </c>
      <c r="K602" s="18" t="s">
        <v>2788</v>
      </c>
      <c r="L602" s="22" t="str">
        <f t="shared" si="9"/>
        <v>403</v>
      </c>
      <c r="M602" s="18" t="s">
        <v>21</v>
      </c>
    </row>
    <row r="603" spans="1:13" x14ac:dyDescent="0.25">
      <c r="A603" s="18" t="s">
        <v>13</v>
      </c>
      <c r="B603" s="18" t="s">
        <v>14</v>
      </c>
      <c r="C603" s="19">
        <v>437969</v>
      </c>
      <c r="D603" s="19">
        <v>437969</v>
      </c>
      <c r="E603" s="20">
        <v>1680738430</v>
      </c>
      <c r="F603" s="21">
        <v>45874.673657407402</v>
      </c>
      <c r="G603" s="18" t="s">
        <v>15</v>
      </c>
      <c r="H603" s="20">
        <v>121252</v>
      </c>
      <c r="I603" s="18" t="s">
        <v>16</v>
      </c>
      <c r="J603" s="18" t="s">
        <v>554</v>
      </c>
      <c r="K603" s="18" t="s">
        <v>2996</v>
      </c>
      <c r="L603" s="22" t="str">
        <f t="shared" si="9"/>
        <v>426</v>
      </c>
      <c r="M603" s="18" t="s">
        <v>26</v>
      </c>
    </row>
    <row r="604" spans="1:13" x14ac:dyDescent="0.25">
      <c r="A604" s="18" t="s">
        <v>13</v>
      </c>
      <c r="B604" s="18" t="s">
        <v>14</v>
      </c>
      <c r="C604" s="19">
        <v>8829.69</v>
      </c>
      <c r="D604" s="19">
        <v>8829.69</v>
      </c>
      <c r="E604" s="20">
        <v>1680739767</v>
      </c>
      <c r="F604" s="21">
        <v>45874.673900463</v>
      </c>
      <c r="G604" s="18" t="s">
        <v>15</v>
      </c>
      <c r="H604" s="20">
        <v>121253</v>
      </c>
      <c r="I604" s="18" t="s">
        <v>16</v>
      </c>
      <c r="J604" s="18" t="s">
        <v>3725</v>
      </c>
      <c r="K604" s="18" t="s">
        <v>2666</v>
      </c>
      <c r="L604" s="22" t="str">
        <f t="shared" si="9"/>
        <v>393</v>
      </c>
      <c r="M604" s="18" t="s">
        <v>17</v>
      </c>
    </row>
    <row r="605" spans="1:13" x14ac:dyDescent="0.25">
      <c r="A605" s="22" t="s">
        <v>13</v>
      </c>
      <c r="B605" s="22" t="s">
        <v>14</v>
      </c>
      <c r="C605" s="23">
        <v>1438253</v>
      </c>
      <c r="D605" s="23">
        <v>1438253</v>
      </c>
      <c r="E605" s="24">
        <v>1680743435</v>
      </c>
      <c r="F605" s="25">
        <v>45874.674583333297</v>
      </c>
      <c r="G605" s="22" t="s">
        <v>15</v>
      </c>
      <c r="H605" s="24">
        <v>121254</v>
      </c>
      <c r="I605" s="22" t="s">
        <v>16</v>
      </c>
      <c r="J605" s="22" t="s">
        <v>3726</v>
      </c>
      <c r="K605" s="22" t="s">
        <v>751</v>
      </c>
      <c r="L605" s="22" t="str">
        <f t="shared" si="9"/>
        <v>403</v>
      </c>
      <c r="M605" s="22" t="s">
        <v>21</v>
      </c>
    </row>
    <row r="606" spans="1:13" x14ac:dyDescent="0.25">
      <c r="A606" s="18" t="s">
        <v>13</v>
      </c>
      <c r="B606" s="18" t="s">
        <v>14</v>
      </c>
      <c r="C606" s="19">
        <v>43092</v>
      </c>
      <c r="D606" s="19">
        <v>43092</v>
      </c>
      <c r="E606" s="20">
        <v>1680754083</v>
      </c>
      <c r="F606" s="21">
        <v>45874.676574074103</v>
      </c>
      <c r="G606" s="18" t="s">
        <v>15</v>
      </c>
      <c r="H606" s="20">
        <v>121256</v>
      </c>
      <c r="I606" s="18" t="s">
        <v>16</v>
      </c>
      <c r="J606" s="18" t="s">
        <v>3727</v>
      </c>
      <c r="K606" s="18" t="s">
        <v>3088</v>
      </c>
      <c r="L606" s="22" t="str">
        <f t="shared" si="9"/>
        <v>393</v>
      </c>
      <c r="M606" s="18" t="s">
        <v>17</v>
      </c>
    </row>
    <row r="607" spans="1:13" x14ac:dyDescent="0.25">
      <c r="A607" s="18" t="s">
        <v>13</v>
      </c>
      <c r="B607" s="18" t="s">
        <v>14</v>
      </c>
      <c r="C607" s="19">
        <v>0.31</v>
      </c>
      <c r="D607" s="19">
        <v>0.31</v>
      </c>
      <c r="E607" s="20">
        <v>1680754406</v>
      </c>
      <c r="F607" s="21">
        <v>45874.676643518498</v>
      </c>
      <c r="G607" s="18" t="s">
        <v>15</v>
      </c>
      <c r="H607" s="20">
        <v>121258</v>
      </c>
      <c r="I607" s="18" t="s">
        <v>16</v>
      </c>
      <c r="J607" s="18" t="s">
        <v>3006</v>
      </c>
      <c r="K607" s="18" t="s">
        <v>3007</v>
      </c>
      <c r="L607" s="22" t="str">
        <f t="shared" si="9"/>
        <v>363</v>
      </c>
      <c r="M607" s="18" t="s">
        <v>74</v>
      </c>
    </row>
    <row r="608" spans="1:13" ht="25.5" x14ac:dyDescent="0.25">
      <c r="A608" s="18" t="s">
        <v>13</v>
      </c>
      <c r="B608" s="18" t="s">
        <v>14</v>
      </c>
      <c r="C608" s="19">
        <v>43317</v>
      </c>
      <c r="D608" s="19">
        <v>43317</v>
      </c>
      <c r="E608" s="20">
        <v>1680760574</v>
      </c>
      <c r="F608" s="21">
        <v>45874.677766203698</v>
      </c>
      <c r="G608" s="18" t="s">
        <v>15</v>
      </c>
      <c r="H608" s="20">
        <v>121259</v>
      </c>
      <c r="I608" s="18" t="s">
        <v>16</v>
      </c>
      <c r="J608" s="27" t="s">
        <v>2690</v>
      </c>
      <c r="K608" s="18" t="s">
        <v>2788</v>
      </c>
      <c r="L608" s="22" t="str">
        <f t="shared" si="9"/>
        <v>403</v>
      </c>
      <c r="M608" s="18" t="s">
        <v>21</v>
      </c>
    </row>
    <row r="609" spans="1:13" x14ac:dyDescent="0.25">
      <c r="A609" s="18" t="s">
        <v>13</v>
      </c>
      <c r="B609" s="18" t="s">
        <v>14</v>
      </c>
      <c r="C609" s="19">
        <v>9559</v>
      </c>
      <c r="D609" s="19">
        <v>9559</v>
      </c>
      <c r="E609" s="20">
        <v>1680762244</v>
      </c>
      <c r="F609" s="21">
        <v>45874.678078703699</v>
      </c>
      <c r="G609" s="18" t="s">
        <v>15</v>
      </c>
      <c r="H609" s="20">
        <v>121260</v>
      </c>
      <c r="I609" s="18" t="s">
        <v>16</v>
      </c>
      <c r="J609" s="18" t="s">
        <v>3728</v>
      </c>
      <c r="K609" s="18" t="s">
        <v>42</v>
      </c>
      <c r="L609" s="22" t="str">
        <f t="shared" si="9"/>
        <v>393</v>
      </c>
      <c r="M609" s="18" t="s">
        <v>17</v>
      </c>
    </row>
    <row r="610" spans="1:13" x14ac:dyDescent="0.25">
      <c r="A610" s="22" t="s">
        <v>13</v>
      </c>
      <c r="B610" s="22" t="s">
        <v>14</v>
      </c>
      <c r="C610" s="23">
        <v>474</v>
      </c>
      <c r="D610" s="23">
        <v>474</v>
      </c>
      <c r="E610" s="24">
        <v>1680770178</v>
      </c>
      <c r="F610" s="25">
        <v>45874.679583333302</v>
      </c>
      <c r="G610" s="22" t="s">
        <v>15</v>
      </c>
      <c r="H610" s="24">
        <v>121261</v>
      </c>
      <c r="I610" s="22" t="s">
        <v>16</v>
      </c>
      <c r="J610" s="22" t="s">
        <v>3729</v>
      </c>
      <c r="K610" s="22" t="s">
        <v>3730</v>
      </c>
      <c r="L610" s="22" t="str">
        <f t="shared" si="9"/>
        <v>403</v>
      </c>
      <c r="M610" s="22" t="s">
        <v>21</v>
      </c>
    </row>
    <row r="611" spans="1:13" x14ac:dyDescent="0.25">
      <c r="A611" s="18" t="s">
        <v>13</v>
      </c>
      <c r="B611" s="18" t="s">
        <v>14</v>
      </c>
      <c r="C611" s="19">
        <v>19126</v>
      </c>
      <c r="D611" s="19">
        <v>19126</v>
      </c>
      <c r="E611" s="20">
        <v>1680775862</v>
      </c>
      <c r="F611" s="21">
        <v>45874.680636574099</v>
      </c>
      <c r="G611" s="18" t="s">
        <v>15</v>
      </c>
      <c r="H611" s="20">
        <v>121262</v>
      </c>
      <c r="I611" s="18" t="s">
        <v>16</v>
      </c>
      <c r="J611" s="18" t="s">
        <v>3629</v>
      </c>
      <c r="K611" s="18" t="s">
        <v>2881</v>
      </c>
      <c r="L611" s="22" t="str">
        <f t="shared" si="9"/>
        <v>403</v>
      </c>
      <c r="M611" s="18" t="s">
        <v>21</v>
      </c>
    </row>
    <row r="612" spans="1:13" x14ac:dyDescent="0.25">
      <c r="A612" s="22" t="s">
        <v>13</v>
      </c>
      <c r="B612" s="22" t="s">
        <v>14</v>
      </c>
      <c r="C612" s="23">
        <v>13516.69</v>
      </c>
      <c r="D612" s="23">
        <v>13516.69</v>
      </c>
      <c r="E612" s="24">
        <v>1680776797</v>
      </c>
      <c r="F612" s="25">
        <v>45874.6808101852</v>
      </c>
      <c r="G612" s="22" t="s">
        <v>15</v>
      </c>
      <c r="H612" s="24">
        <v>121263</v>
      </c>
      <c r="I612" s="22" t="s">
        <v>16</v>
      </c>
      <c r="J612" s="22" t="s">
        <v>3731</v>
      </c>
      <c r="K612" s="22" t="s">
        <v>2666</v>
      </c>
      <c r="L612" s="22" t="str">
        <f t="shared" si="9"/>
        <v>393</v>
      </c>
      <c r="M612" s="22" t="s">
        <v>17</v>
      </c>
    </row>
    <row r="613" spans="1:13" x14ac:dyDescent="0.25">
      <c r="A613" s="18" t="s">
        <v>13</v>
      </c>
      <c r="B613" s="18" t="s">
        <v>14</v>
      </c>
      <c r="C613" s="19">
        <v>45264</v>
      </c>
      <c r="D613" s="19">
        <v>45264</v>
      </c>
      <c r="E613" s="20">
        <v>1680779898</v>
      </c>
      <c r="F613" s="21">
        <v>45874.681400463</v>
      </c>
      <c r="G613" s="18" t="s">
        <v>15</v>
      </c>
      <c r="H613" s="20">
        <v>121264</v>
      </c>
      <c r="I613" s="18" t="s">
        <v>16</v>
      </c>
      <c r="J613" s="18" t="s">
        <v>3732</v>
      </c>
      <c r="K613" s="18" t="s">
        <v>3733</v>
      </c>
      <c r="L613" s="22" t="str">
        <f t="shared" si="9"/>
        <v>393</v>
      </c>
      <c r="M613" s="18" t="s">
        <v>17</v>
      </c>
    </row>
    <row r="614" spans="1:13" x14ac:dyDescent="0.25">
      <c r="A614" s="22" t="s">
        <v>13</v>
      </c>
      <c r="B614" s="22" t="s">
        <v>14</v>
      </c>
      <c r="C614" s="23">
        <v>2028.6</v>
      </c>
      <c r="D614" s="23">
        <v>2028.6</v>
      </c>
      <c r="E614" s="24">
        <v>1680784704</v>
      </c>
      <c r="F614" s="25">
        <v>45874.682303240697</v>
      </c>
      <c r="G614" s="22" t="s">
        <v>15</v>
      </c>
      <c r="H614" s="24">
        <v>121265</v>
      </c>
      <c r="I614" s="22" t="s">
        <v>16</v>
      </c>
      <c r="J614" s="22" t="s">
        <v>3076</v>
      </c>
      <c r="K614" s="22" t="s">
        <v>3077</v>
      </c>
      <c r="L614" s="22" t="str">
        <f t="shared" si="9"/>
        <v>138</v>
      </c>
      <c r="M614" s="22" t="s">
        <v>43</v>
      </c>
    </row>
    <row r="615" spans="1:13" x14ac:dyDescent="0.25">
      <c r="A615" s="18" t="s">
        <v>13</v>
      </c>
      <c r="B615" s="18" t="s">
        <v>14</v>
      </c>
      <c r="C615" s="19">
        <v>1003522</v>
      </c>
      <c r="D615" s="19">
        <v>1003522</v>
      </c>
      <c r="E615" s="20">
        <v>1680785013</v>
      </c>
      <c r="F615" s="21">
        <v>45874.682361111103</v>
      </c>
      <c r="G615" s="18" t="s">
        <v>15</v>
      </c>
      <c r="H615" s="20">
        <v>121266</v>
      </c>
      <c r="I615" s="18" t="s">
        <v>16</v>
      </c>
      <c r="J615" s="18" t="s">
        <v>2785</v>
      </c>
      <c r="K615" s="18" t="s">
        <v>2788</v>
      </c>
      <c r="L615" s="22" t="str">
        <f t="shared" si="9"/>
        <v>403</v>
      </c>
      <c r="M615" s="18" t="s">
        <v>21</v>
      </c>
    </row>
    <row r="616" spans="1:13" x14ac:dyDescent="0.25">
      <c r="A616" s="22" t="s">
        <v>13</v>
      </c>
      <c r="B616" s="22" t="s">
        <v>14</v>
      </c>
      <c r="C616" s="23">
        <v>16823</v>
      </c>
      <c r="D616" s="23">
        <v>16823</v>
      </c>
      <c r="E616" s="24">
        <v>1680790096</v>
      </c>
      <c r="F616" s="25">
        <v>45874.683344907397</v>
      </c>
      <c r="G616" s="22" t="s">
        <v>15</v>
      </c>
      <c r="H616" s="24">
        <v>121267</v>
      </c>
      <c r="I616" s="22" t="s">
        <v>16</v>
      </c>
      <c r="J616" s="22" t="s">
        <v>3734</v>
      </c>
      <c r="K616" s="22" t="s">
        <v>3089</v>
      </c>
      <c r="L616" s="22" t="str">
        <f t="shared" si="9"/>
        <v>393</v>
      </c>
      <c r="M616" s="22" t="s">
        <v>17</v>
      </c>
    </row>
    <row r="617" spans="1:13" x14ac:dyDescent="0.25">
      <c r="A617" s="22" t="s">
        <v>13</v>
      </c>
      <c r="B617" s="22" t="s">
        <v>14</v>
      </c>
      <c r="C617" s="23">
        <v>640744.54</v>
      </c>
      <c r="D617" s="23">
        <v>640744.54</v>
      </c>
      <c r="E617" s="24">
        <v>1680816364</v>
      </c>
      <c r="F617" s="25">
        <v>45874.6883564815</v>
      </c>
      <c r="G617" s="22" t="s">
        <v>15</v>
      </c>
      <c r="H617" s="24">
        <v>121271</v>
      </c>
      <c r="I617" s="22" t="s">
        <v>16</v>
      </c>
      <c r="J617" s="22" t="s">
        <v>3735</v>
      </c>
      <c r="K617" s="22" t="s">
        <v>3187</v>
      </c>
      <c r="L617" s="22" t="str">
        <f t="shared" si="9"/>
        <v>403</v>
      </c>
      <c r="M617" s="22" t="s">
        <v>21</v>
      </c>
    </row>
    <row r="618" spans="1:13" x14ac:dyDescent="0.25">
      <c r="A618" s="18" t="s">
        <v>13</v>
      </c>
      <c r="B618" s="18" t="s">
        <v>14</v>
      </c>
      <c r="C618" s="19">
        <v>2038</v>
      </c>
      <c r="D618" s="19">
        <v>2038</v>
      </c>
      <c r="E618" s="20">
        <v>1680827074</v>
      </c>
      <c r="F618" s="21">
        <v>45874.690636574102</v>
      </c>
      <c r="G618" s="18" t="s">
        <v>15</v>
      </c>
      <c r="H618" s="20">
        <v>121273</v>
      </c>
      <c r="I618" s="18" t="s">
        <v>16</v>
      </c>
      <c r="J618" s="18" t="s">
        <v>3736</v>
      </c>
      <c r="K618" s="18" t="s">
        <v>3142</v>
      </c>
      <c r="L618" s="22" t="str">
        <f t="shared" si="9"/>
        <v>138</v>
      </c>
      <c r="M618" s="18" t="s">
        <v>43</v>
      </c>
    </row>
    <row r="619" spans="1:13" x14ac:dyDescent="0.25">
      <c r="A619" s="22" t="s">
        <v>13</v>
      </c>
      <c r="B619" s="22" t="s">
        <v>14</v>
      </c>
      <c r="C619" s="23">
        <v>3453.37</v>
      </c>
      <c r="D619" s="23">
        <v>3453.37</v>
      </c>
      <c r="E619" s="24">
        <v>1680837352</v>
      </c>
      <c r="F619" s="25">
        <v>45874.692800925899</v>
      </c>
      <c r="G619" s="22" t="s">
        <v>15</v>
      </c>
      <c r="H619" s="24">
        <v>121275</v>
      </c>
      <c r="I619" s="22" t="s">
        <v>16</v>
      </c>
      <c r="J619" s="22" t="s">
        <v>3737</v>
      </c>
      <c r="K619" s="22" t="s">
        <v>3187</v>
      </c>
      <c r="L619" s="22" t="str">
        <f t="shared" si="9"/>
        <v>403</v>
      </c>
      <c r="M619" s="22" t="s">
        <v>21</v>
      </c>
    </row>
    <row r="620" spans="1:13" x14ac:dyDescent="0.25">
      <c r="A620" s="22" t="s">
        <v>13</v>
      </c>
      <c r="B620" s="22" t="s">
        <v>14</v>
      </c>
      <c r="C620" s="23">
        <v>393.99</v>
      </c>
      <c r="D620" s="23">
        <v>393.99</v>
      </c>
      <c r="E620" s="24">
        <v>1680837501</v>
      </c>
      <c r="F620" s="25">
        <v>45874.692824074104</v>
      </c>
      <c r="G620" s="22" t="s">
        <v>15</v>
      </c>
      <c r="H620" s="24">
        <v>121276</v>
      </c>
      <c r="I620" s="22" t="s">
        <v>16</v>
      </c>
      <c r="J620" s="22" t="s">
        <v>3254</v>
      </c>
      <c r="K620" s="22" t="s">
        <v>3738</v>
      </c>
      <c r="L620" s="22" t="str">
        <f t="shared" si="9"/>
        <v>393</v>
      </c>
      <c r="M620" s="22" t="s">
        <v>17</v>
      </c>
    </row>
    <row r="621" spans="1:13" x14ac:dyDescent="0.25">
      <c r="A621" s="22" t="s">
        <v>13</v>
      </c>
      <c r="B621" s="22" t="s">
        <v>14</v>
      </c>
      <c r="C621" s="23">
        <v>1</v>
      </c>
      <c r="D621" s="23">
        <v>1</v>
      </c>
      <c r="E621" s="24">
        <v>1680840926</v>
      </c>
      <c r="F621" s="25">
        <v>45874.693541666697</v>
      </c>
      <c r="G621" s="22" t="s">
        <v>15</v>
      </c>
      <c r="H621" s="24">
        <v>121278</v>
      </c>
      <c r="I621" s="22" t="s">
        <v>16</v>
      </c>
      <c r="J621" s="22" t="s">
        <v>3739</v>
      </c>
      <c r="K621" s="22" t="s">
        <v>2035</v>
      </c>
      <c r="L621" s="22" t="str">
        <f t="shared" si="9"/>
        <v>393</v>
      </c>
      <c r="M621" s="22" t="s">
        <v>17</v>
      </c>
    </row>
    <row r="622" spans="1:13" x14ac:dyDescent="0.25">
      <c r="A622" s="18" t="s">
        <v>13</v>
      </c>
      <c r="B622" s="18" t="s">
        <v>14</v>
      </c>
      <c r="C622" s="19">
        <v>3978.98</v>
      </c>
      <c r="D622" s="19">
        <v>3978.98</v>
      </c>
      <c r="E622" s="20">
        <v>1680841943</v>
      </c>
      <c r="F622" s="21">
        <v>45874.693749999999</v>
      </c>
      <c r="G622" s="18" t="s">
        <v>15</v>
      </c>
      <c r="H622" s="20">
        <v>121279</v>
      </c>
      <c r="I622" s="18" t="s">
        <v>16</v>
      </c>
      <c r="J622" s="18" t="s">
        <v>3740</v>
      </c>
      <c r="K622" s="18" t="s">
        <v>2726</v>
      </c>
      <c r="L622" s="22" t="str">
        <f t="shared" si="9"/>
        <v>393</v>
      </c>
      <c r="M622" s="18" t="s">
        <v>17</v>
      </c>
    </row>
    <row r="623" spans="1:13" x14ac:dyDescent="0.25">
      <c r="A623" s="22" t="s">
        <v>13</v>
      </c>
      <c r="B623" s="22" t="s">
        <v>14</v>
      </c>
      <c r="C623" s="23">
        <v>1537.52</v>
      </c>
      <c r="D623" s="23">
        <v>1537.52</v>
      </c>
      <c r="E623" s="24">
        <v>1680844417</v>
      </c>
      <c r="F623" s="25">
        <v>45874.694270833301</v>
      </c>
      <c r="G623" s="22" t="s">
        <v>15</v>
      </c>
      <c r="H623" s="24">
        <v>121280</v>
      </c>
      <c r="I623" s="22" t="s">
        <v>16</v>
      </c>
      <c r="J623" s="22" t="s">
        <v>100</v>
      </c>
      <c r="K623" s="22" t="s">
        <v>2965</v>
      </c>
      <c r="L623" s="22" t="str">
        <f t="shared" si="9"/>
        <v>393</v>
      </c>
      <c r="M623" s="22" t="s">
        <v>17</v>
      </c>
    </row>
    <row r="624" spans="1:13" x14ac:dyDescent="0.25">
      <c r="A624" s="22" t="s">
        <v>13</v>
      </c>
      <c r="B624" s="22" t="s">
        <v>14</v>
      </c>
      <c r="C624" s="23">
        <v>3856.57</v>
      </c>
      <c r="D624" s="23">
        <v>3856.57</v>
      </c>
      <c r="E624" s="24">
        <v>1680850105</v>
      </c>
      <c r="F624" s="25">
        <v>45874.695486111101</v>
      </c>
      <c r="G624" s="22" t="s">
        <v>15</v>
      </c>
      <c r="H624" s="24">
        <v>121282</v>
      </c>
      <c r="I624" s="22" t="s">
        <v>16</v>
      </c>
      <c r="J624" s="22" t="s">
        <v>3741</v>
      </c>
      <c r="K624" s="22" t="s">
        <v>2856</v>
      </c>
      <c r="L624" s="22" t="str">
        <f t="shared" si="9"/>
        <v>393</v>
      </c>
      <c r="M624" s="22" t="s">
        <v>17</v>
      </c>
    </row>
    <row r="625" spans="1:13" x14ac:dyDescent="0.25">
      <c r="A625" s="18" t="s">
        <v>13</v>
      </c>
      <c r="B625" s="18" t="s">
        <v>14</v>
      </c>
      <c r="C625" s="19">
        <v>5517.03</v>
      </c>
      <c r="D625" s="19">
        <v>5517.03</v>
      </c>
      <c r="E625" s="20">
        <v>1680857021</v>
      </c>
      <c r="F625" s="21">
        <v>45874.6969791667</v>
      </c>
      <c r="G625" s="18" t="s">
        <v>15</v>
      </c>
      <c r="H625" s="20">
        <v>121283</v>
      </c>
      <c r="I625" s="18" t="s">
        <v>16</v>
      </c>
      <c r="J625" s="18" t="s">
        <v>3160</v>
      </c>
      <c r="K625" s="18" t="s">
        <v>3092</v>
      </c>
      <c r="L625" s="22" t="str">
        <f t="shared" si="9"/>
        <v>393</v>
      </c>
      <c r="M625" s="18" t="s">
        <v>17</v>
      </c>
    </row>
    <row r="626" spans="1:13" x14ac:dyDescent="0.25">
      <c r="A626" s="18" t="s">
        <v>13</v>
      </c>
      <c r="B626" s="18" t="s">
        <v>14</v>
      </c>
      <c r="C626" s="19">
        <v>2011.74</v>
      </c>
      <c r="D626" s="19">
        <v>2011.74</v>
      </c>
      <c r="E626" s="20">
        <v>1680861009</v>
      </c>
      <c r="F626" s="21">
        <v>45874.697835648098</v>
      </c>
      <c r="G626" s="18" t="s">
        <v>15</v>
      </c>
      <c r="H626" s="20">
        <v>121284</v>
      </c>
      <c r="I626" s="18" t="s">
        <v>16</v>
      </c>
      <c r="J626" s="18" t="s">
        <v>2707</v>
      </c>
      <c r="K626" s="18" t="s">
        <v>2706</v>
      </c>
      <c r="L626" s="22" t="str">
        <f t="shared" si="9"/>
        <v>403</v>
      </c>
      <c r="M626" s="18" t="s">
        <v>21</v>
      </c>
    </row>
    <row r="627" spans="1:13" x14ac:dyDescent="0.25">
      <c r="A627" s="18" t="s">
        <v>13</v>
      </c>
      <c r="B627" s="18" t="s">
        <v>14</v>
      </c>
      <c r="C627" s="19">
        <v>8878</v>
      </c>
      <c r="D627" s="19">
        <v>8878</v>
      </c>
      <c r="E627" s="20">
        <v>1680862465</v>
      </c>
      <c r="F627" s="21">
        <v>45874.698159722197</v>
      </c>
      <c r="G627" s="18" t="s">
        <v>15</v>
      </c>
      <c r="H627" s="20">
        <v>121285</v>
      </c>
      <c r="I627" s="18" t="s">
        <v>16</v>
      </c>
      <c r="J627" s="18" t="s">
        <v>2729</v>
      </c>
      <c r="K627" s="18" t="s">
        <v>2630</v>
      </c>
      <c r="L627" s="22" t="str">
        <f t="shared" si="9"/>
        <v>393</v>
      </c>
      <c r="M627" s="18" t="s">
        <v>17</v>
      </c>
    </row>
    <row r="628" spans="1:13" x14ac:dyDescent="0.25">
      <c r="A628" s="18" t="s">
        <v>13</v>
      </c>
      <c r="B628" s="18" t="s">
        <v>14</v>
      </c>
      <c r="C628" s="19">
        <v>9743</v>
      </c>
      <c r="D628" s="19">
        <v>9743</v>
      </c>
      <c r="E628" s="20">
        <v>1680880730</v>
      </c>
      <c r="F628" s="21">
        <v>45874.7022222222</v>
      </c>
      <c r="G628" s="18" t="s">
        <v>15</v>
      </c>
      <c r="H628" s="20">
        <v>121288</v>
      </c>
      <c r="I628" s="18" t="s">
        <v>16</v>
      </c>
      <c r="J628" s="18" t="s">
        <v>2931</v>
      </c>
      <c r="K628" s="18" t="s">
        <v>2932</v>
      </c>
      <c r="L628" s="22" t="str">
        <f t="shared" si="9"/>
        <v>393</v>
      </c>
      <c r="M628" s="18" t="s">
        <v>17</v>
      </c>
    </row>
    <row r="629" spans="1:13" x14ac:dyDescent="0.25">
      <c r="A629" s="22" t="s">
        <v>13</v>
      </c>
      <c r="B629" s="22" t="s">
        <v>14</v>
      </c>
      <c r="C629" s="23">
        <v>7010</v>
      </c>
      <c r="D629" s="23">
        <v>7010</v>
      </c>
      <c r="E629" s="24">
        <v>1680894657</v>
      </c>
      <c r="F629" s="25">
        <v>45874.705208333296</v>
      </c>
      <c r="G629" s="22" t="s">
        <v>15</v>
      </c>
      <c r="H629" s="24">
        <v>121289</v>
      </c>
      <c r="I629" s="22" t="s">
        <v>16</v>
      </c>
      <c r="J629" s="22" t="s">
        <v>2931</v>
      </c>
      <c r="K629" s="22" t="s">
        <v>2932</v>
      </c>
      <c r="L629" s="22" t="str">
        <f t="shared" si="9"/>
        <v>393</v>
      </c>
      <c r="M629" s="22" t="s">
        <v>17</v>
      </c>
    </row>
    <row r="630" spans="1:13" x14ac:dyDescent="0.25">
      <c r="A630" s="22" t="s">
        <v>13</v>
      </c>
      <c r="B630" s="22" t="s">
        <v>14</v>
      </c>
      <c r="C630" s="23">
        <v>1269776</v>
      </c>
      <c r="D630" s="23">
        <v>1269776</v>
      </c>
      <c r="E630" s="24">
        <v>1680903857</v>
      </c>
      <c r="F630" s="25">
        <v>45874.707152777803</v>
      </c>
      <c r="G630" s="22" t="s">
        <v>15</v>
      </c>
      <c r="H630" s="24">
        <v>121290</v>
      </c>
      <c r="I630" s="22" t="s">
        <v>16</v>
      </c>
      <c r="J630" s="22" t="s">
        <v>3742</v>
      </c>
      <c r="K630" s="22" t="s">
        <v>2639</v>
      </c>
      <c r="L630" s="22" t="str">
        <f t="shared" si="9"/>
        <v>403</v>
      </c>
      <c r="M630" s="22" t="s">
        <v>21</v>
      </c>
    </row>
    <row r="631" spans="1:13" x14ac:dyDescent="0.25">
      <c r="A631" s="18" t="s">
        <v>13</v>
      </c>
      <c r="B631" s="18" t="s">
        <v>14</v>
      </c>
      <c r="C631" s="19">
        <v>260426.27</v>
      </c>
      <c r="D631" s="19">
        <v>260426.27</v>
      </c>
      <c r="E631" s="20">
        <v>1680918325</v>
      </c>
      <c r="F631" s="21">
        <v>45874.710289351897</v>
      </c>
      <c r="G631" s="18" t="s">
        <v>15</v>
      </c>
      <c r="H631" s="20">
        <v>121291</v>
      </c>
      <c r="I631" s="18" t="s">
        <v>16</v>
      </c>
      <c r="J631" s="18" t="s">
        <v>3743</v>
      </c>
      <c r="K631" s="18" t="s">
        <v>3744</v>
      </c>
      <c r="L631" s="22" t="str">
        <f t="shared" si="9"/>
        <v>403</v>
      </c>
      <c r="M631" s="18" t="s">
        <v>21</v>
      </c>
    </row>
    <row r="632" spans="1:13" x14ac:dyDescent="0.25">
      <c r="A632" s="18" t="s">
        <v>13</v>
      </c>
      <c r="B632" s="18" t="s">
        <v>14</v>
      </c>
      <c r="C632" s="19">
        <v>654</v>
      </c>
      <c r="D632" s="19">
        <v>654</v>
      </c>
      <c r="E632" s="20">
        <v>1680920350</v>
      </c>
      <c r="F632" s="21">
        <v>45874.710729166698</v>
      </c>
      <c r="G632" s="18" t="s">
        <v>15</v>
      </c>
      <c r="H632" s="20">
        <v>121292</v>
      </c>
      <c r="I632" s="18" t="s">
        <v>16</v>
      </c>
      <c r="J632" s="18" t="s">
        <v>3745</v>
      </c>
      <c r="K632" s="18" t="s">
        <v>2746</v>
      </c>
      <c r="L632" s="22" t="str">
        <f t="shared" si="9"/>
        <v>403</v>
      </c>
      <c r="M632" s="18" t="s">
        <v>21</v>
      </c>
    </row>
    <row r="633" spans="1:13" x14ac:dyDescent="0.25">
      <c r="A633" s="22" t="s">
        <v>13</v>
      </c>
      <c r="B633" s="22" t="s">
        <v>14</v>
      </c>
      <c r="C633" s="23">
        <v>41681.410000000003</v>
      </c>
      <c r="D633" s="23">
        <v>41681.410000000003</v>
      </c>
      <c r="E633" s="24">
        <v>1680922761</v>
      </c>
      <c r="F633" s="25">
        <v>45874.711261574099</v>
      </c>
      <c r="G633" s="22" t="s">
        <v>15</v>
      </c>
      <c r="H633" s="24">
        <v>121293</v>
      </c>
      <c r="I633" s="22" t="s">
        <v>16</v>
      </c>
      <c r="J633" s="22" t="s">
        <v>3746</v>
      </c>
      <c r="K633" s="22" t="s">
        <v>3099</v>
      </c>
      <c r="L633" s="22" t="str">
        <f t="shared" si="9"/>
        <v>138</v>
      </c>
      <c r="M633" s="22" t="s">
        <v>43</v>
      </c>
    </row>
    <row r="634" spans="1:13" x14ac:dyDescent="0.25">
      <c r="A634" s="22" t="s">
        <v>13</v>
      </c>
      <c r="B634" s="22" t="s">
        <v>14</v>
      </c>
      <c r="C634" s="23">
        <v>322865</v>
      </c>
      <c r="D634" s="23">
        <v>322865</v>
      </c>
      <c r="E634" s="24">
        <v>1680929994</v>
      </c>
      <c r="F634" s="25">
        <v>45874.712858796302</v>
      </c>
      <c r="G634" s="22" t="s">
        <v>15</v>
      </c>
      <c r="H634" s="24">
        <v>121295</v>
      </c>
      <c r="I634" s="22" t="s">
        <v>16</v>
      </c>
      <c r="J634" s="22" t="s">
        <v>3747</v>
      </c>
      <c r="K634" s="22" t="s">
        <v>2796</v>
      </c>
      <c r="L634" s="22" t="str">
        <f t="shared" si="9"/>
        <v>393</v>
      </c>
      <c r="M634" s="22" t="s">
        <v>17</v>
      </c>
    </row>
    <row r="635" spans="1:13" x14ac:dyDescent="0.25">
      <c r="A635" s="22" t="s">
        <v>13</v>
      </c>
      <c r="B635" s="22" t="s">
        <v>14</v>
      </c>
      <c r="C635" s="23">
        <v>321</v>
      </c>
      <c r="D635" s="23">
        <v>321</v>
      </c>
      <c r="E635" s="24">
        <v>1680942706</v>
      </c>
      <c r="F635" s="25">
        <v>45874.715671296297</v>
      </c>
      <c r="G635" s="22" t="s">
        <v>15</v>
      </c>
      <c r="H635" s="24">
        <v>121297</v>
      </c>
      <c r="I635" s="22" t="s">
        <v>16</v>
      </c>
      <c r="J635" s="22" t="s">
        <v>3748</v>
      </c>
      <c r="K635" s="22" t="s">
        <v>2746</v>
      </c>
      <c r="L635" s="22" t="str">
        <f t="shared" si="9"/>
        <v>403</v>
      </c>
      <c r="M635" s="22" t="s">
        <v>21</v>
      </c>
    </row>
    <row r="636" spans="1:13" x14ac:dyDescent="0.25">
      <c r="A636" s="18" t="s">
        <v>13</v>
      </c>
      <c r="B636" s="18" t="s">
        <v>14</v>
      </c>
      <c r="C636" s="19">
        <v>229567.97</v>
      </c>
      <c r="D636" s="19">
        <v>229567.97</v>
      </c>
      <c r="E636" s="20">
        <v>1680947144</v>
      </c>
      <c r="F636" s="21">
        <v>45874.716701388897</v>
      </c>
      <c r="G636" s="18" t="s">
        <v>15</v>
      </c>
      <c r="H636" s="20">
        <v>121298</v>
      </c>
      <c r="I636" s="18" t="s">
        <v>16</v>
      </c>
      <c r="J636" s="18" t="s">
        <v>3749</v>
      </c>
      <c r="K636" s="18" t="s">
        <v>3744</v>
      </c>
      <c r="L636" s="22" t="str">
        <f t="shared" si="9"/>
        <v>403</v>
      </c>
      <c r="M636" s="18" t="s">
        <v>21</v>
      </c>
    </row>
    <row r="637" spans="1:13" x14ac:dyDescent="0.25">
      <c r="A637" s="22" t="s">
        <v>13</v>
      </c>
      <c r="B637" s="22" t="s">
        <v>14</v>
      </c>
      <c r="C637" s="23">
        <v>155045.46</v>
      </c>
      <c r="D637" s="23">
        <v>155045.46</v>
      </c>
      <c r="E637" s="24">
        <v>1680952528</v>
      </c>
      <c r="F637" s="25">
        <v>45874.717905092599</v>
      </c>
      <c r="G637" s="22" t="s">
        <v>15</v>
      </c>
      <c r="H637" s="24">
        <v>121299</v>
      </c>
      <c r="I637" s="22" t="s">
        <v>16</v>
      </c>
      <c r="J637" s="22" t="s">
        <v>3750</v>
      </c>
      <c r="K637" s="22" t="s">
        <v>1925</v>
      </c>
      <c r="L637" s="22" t="str">
        <f t="shared" si="9"/>
        <v>403</v>
      </c>
      <c r="M637" s="22" t="s">
        <v>21</v>
      </c>
    </row>
    <row r="638" spans="1:13" x14ac:dyDescent="0.25">
      <c r="A638" s="22" t="s">
        <v>13</v>
      </c>
      <c r="B638" s="22" t="s">
        <v>14</v>
      </c>
      <c r="C638" s="23">
        <v>2.7</v>
      </c>
      <c r="D638" s="23">
        <v>2.7</v>
      </c>
      <c r="E638" s="24">
        <v>1680954687</v>
      </c>
      <c r="F638" s="25">
        <v>45874.7183912037</v>
      </c>
      <c r="G638" s="22" t="s">
        <v>15</v>
      </c>
      <c r="H638" s="24">
        <v>121300</v>
      </c>
      <c r="I638" s="22" t="s">
        <v>16</v>
      </c>
      <c r="J638" s="22" t="s">
        <v>3751</v>
      </c>
      <c r="K638" s="22" t="s">
        <v>3134</v>
      </c>
      <c r="L638" s="22" t="str">
        <f t="shared" si="9"/>
        <v>393</v>
      </c>
      <c r="M638" s="22" t="s">
        <v>17</v>
      </c>
    </row>
    <row r="639" spans="1:13" x14ac:dyDescent="0.25">
      <c r="A639" s="22" t="s">
        <v>13</v>
      </c>
      <c r="B639" s="22" t="s">
        <v>14</v>
      </c>
      <c r="C639" s="23">
        <v>16374</v>
      </c>
      <c r="D639" s="23">
        <v>16374</v>
      </c>
      <c r="E639" s="24">
        <v>1680964095</v>
      </c>
      <c r="F639" s="25">
        <v>45874.720486111102</v>
      </c>
      <c r="G639" s="22" t="s">
        <v>15</v>
      </c>
      <c r="H639" s="24">
        <v>121301</v>
      </c>
      <c r="I639" s="22" t="s">
        <v>16</v>
      </c>
      <c r="J639" s="22" t="s">
        <v>3752</v>
      </c>
      <c r="K639" s="22" t="s">
        <v>2796</v>
      </c>
      <c r="L639" s="22" t="str">
        <f t="shared" si="9"/>
        <v>393</v>
      </c>
      <c r="M639" s="22" t="s">
        <v>17</v>
      </c>
    </row>
    <row r="640" spans="1:13" x14ac:dyDescent="0.25">
      <c r="A640" s="18" t="s">
        <v>13</v>
      </c>
      <c r="B640" s="18" t="s">
        <v>14</v>
      </c>
      <c r="C640" s="19">
        <v>1087.08</v>
      </c>
      <c r="D640" s="19">
        <v>1087.08</v>
      </c>
      <c r="E640" s="20">
        <v>1680964885</v>
      </c>
      <c r="F640" s="21">
        <v>45874.720659722203</v>
      </c>
      <c r="G640" s="18" t="s">
        <v>15</v>
      </c>
      <c r="H640" s="20">
        <v>121302</v>
      </c>
      <c r="I640" s="18" t="s">
        <v>16</v>
      </c>
      <c r="J640" s="18" t="s">
        <v>3753</v>
      </c>
      <c r="K640" s="18" t="s">
        <v>2678</v>
      </c>
      <c r="L640" s="22" t="str">
        <f t="shared" si="9"/>
        <v>393</v>
      </c>
      <c r="M640" s="18" t="s">
        <v>17</v>
      </c>
    </row>
    <row r="641" spans="1:13" x14ac:dyDescent="0.25">
      <c r="A641" s="22" t="s">
        <v>13</v>
      </c>
      <c r="B641" s="22" t="s">
        <v>14</v>
      </c>
      <c r="C641" s="23">
        <v>7.44</v>
      </c>
      <c r="D641" s="23">
        <v>7.44</v>
      </c>
      <c r="E641" s="24">
        <v>1680966512</v>
      </c>
      <c r="F641" s="25">
        <v>45874.721030092602</v>
      </c>
      <c r="G641" s="22" t="s">
        <v>15</v>
      </c>
      <c r="H641" s="24">
        <v>121303</v>
      </c>
      <c r="I641" s="22" t="s">
        <v>16</v>
      </c>
      <c r="J641" s="22" t="s">
        <v>3754</v>
      </c>
      <c r="K641" s="22" t="s">
        <v>3049</v>
      </c>
      <c r="L641" s="22" t="str">
        <f t="shared" si="9"/>
        <v>393</v>
      </c>
      <c r="M641" s="22" t="s">
        <v>17</v>
      </c>
    </row>
    <row r="642" spans="1:13" x14ac:dyDescent="0.25">
      <c r="A642" s="22" t="s">
        <v>13</v>
      </c>
      <c r="B642" s="22" t="s">
        <v>14</v>
      </c>
      <c r="C642" s="23">
        <v>434.03</v>
      </c>
      <c r="D642" s="23">
        <v>434.03</v>
      </c>
      <c r="E642" s="24">
        <v>1680974224</v>
      </c>
      <c r="F642" s="25">
        <v>45874.722754629598</v>
      </c>
      <c r="G642" s="22" t="s">
        <v>15</v>
      </c>
      <c r="H642" s="24">
        <v>121304</v>
      </c>
      <c r="I642" s="22" t="s">
        <v>16</v>
      </c>
      <c r="J642" s="22" t="s">
        <v>3751</v>
      </c>
      <c r="K642" s="22" t="s">
        <v>3134</v>
      </c>
      <c r="L642" s="22" t="str">
        <f t="shared" si="9"/>
        <v>393</v>
      </c>
      <c r="M642" s="22" t="s">
        <v>17</v>
      </c>
    </row>
    <row r="643" spans="1:13" x14ac:dyDescent="0.25">
      <c r="A643" s="18" t="s">
        <v>13</v>
      </c>
      <c r="B643" s="18" t="s">
        <v>14</v>
      </c>
      <c r="C643" s="19">
        <v>8723</v>
      </c>
      <c r="D643" s="19">
        <v>8723</v>
      </c>
      <c r="E643" s="20">
        <v>1680974645</v>
      </c>
      <c r="F643" s="21">
        <v>45874.722847222198</v>
      </c>
      <c r="G643" s="18" t="s">
        <v>15</v>
      </c>
      <c r="H643" s="20">
        <v>121305</v>
      </c>
      <c r="I643" s="18" t="s">
        <v>16</v>
      </c>
      <c r="J643" s="18" t="s">
        <v>3755</v>
      </c>
      <c r="K643" s="18" t="s">
        <v>2966</v>
      </c>
      <c r="L643" s="22" t="str">
        <f t="shared" ref="L643:L706" si="10">+MID(M643,1,3)</f>
        <v>393</v>
      </c>
      <c r="M643" s="18" t="s">
        <v>17</v>
      </c>
    </row>
    <row r="644" spans="1:13" x14ac:dyDescent="0.25">
      <c r="A644" s="18" t="s">
        <v>13</v>
      </c>
      <c r="B644" s="18" t="s">
        <v>14</v>
      </c>
      <c r="C644" s="19">
        <v>8323.18</v>
      </c>
      <c r="D644" s="19">
        <v>8323.18</v>
      </c>
      <c r="E644" s="20">
        <v>1680974986</v>
      </c>
      <c r="F644" s="21">
        <v>45874.722916666702</v>
      </c>
      <c r="G644" s="18" t="s">
        <v>15</v>
      </c>
      <c r="H644" s="20">
        <v>121306</v>
      </c>
      <c r="I644" s="18" t="s">
        <v>16</v>
      </c>
      <c r="J644" s="18" t="s">
        <v>3756</v>
      </c>
      <c r="K644" s="18" t="s">
        <v>3744</v>
      </c>
      <c r="L644" s="22" t="str">
        <f t="shared" si="10"/>
        <v>403</v>
      </c>
      <c r="M644" s="18" t="s">
        <v>21</v>
      </c>
    </row>
    <row r="645" spans="1:13" x14ac:dyDescent="0.25">
      <c r="A645" s="22" t="s">
        <v>13</v>
      </c>
      <c r="B645" s="22" t="s">
        <v>14</v>
      </c>
      <c r="C645" s="23">
        <v>51570.36</v>
      </c>
      <c r="D645" s="23">
        <v>51570.36</v>
      </c>
      <c r="E645" s="24">
        <v>1680981955</v>
      </c>
      <c r="F645" s="25">
        <v>45874.724456018499</v>
      </c>
      <c r="G645" s="22" t="s">
        <v>15</v>
      </c>
      <c r="H645" s="24">
        <v>121307</v>
      </c>
      <c r="I645" s="22" t="s">
        <v>16</v>
      </c>
      <c r="J645" s="22" t="s">
        <v>3757</v>
      </c>
      <c r="K645" s="22" t="s">
        <v>3049</v>
      </c>
      <c r="L645" s="22" t="str">
        <f t="shared" si="10"/>
        <v>393</v>
      </c>
      <c r="M645" s="22" t="s">
        <v>17</v>
      </c>
    </row>
    <row r="646" spans="1:13" x14ac:dyDescent="0.25">
      <c r="A646" s="22" t="s">
        <v>13</v>
      </c>
      <c r="B646" s="22" t="s">
        <v>14</v>
      </c>
      <c r="C646" s="23">
        <v>33170.46</v>
      </c>
      <c r="D646" s="23">
        <v>33170.46</v>
      </c>
      <c r="E646" s="24">
        <v>1680991972</v>
      </c>
      <c r="F646" s="25">
        <v>45874.7266550926</v>
      </c>
      <c r="G646" s="22" t="s">
        <v>15</v>
      </c>
      <c r="H646" s="24">
        <v>121308</v>
      </c>
      <c r="I646" s="22" t="s">
        <v>16</v>
      </c>
      <c r="J646" s="22" t="s">
        <v>3758</v>
      </c>
      <c r="K646" s="22" t="s">
        <v>3049</v>
      </c>
      <c r="L646" s="22" t="str">
        <f t="shared" si="10"/>
        <v>393</v>
      </c>
      <c r="M646" s="22" t="s">
        <v>17</v>
      </c>
    </row>
    <row r="647" spans="1:13" x14ac:dyDescent="0.25">
      <c r="A647" s="18" t="s">
        <v>13</v>
      </c>
      <c r="B647" s="18" t="s">
        <v>14</v>
      </c>
      <c r="C647" s="19">
        <v>12903</v>
      </c>
      <c r="D647" s="19">
        <v>12903</v>
      </c>
      <c r="E647" s="20">
        <v>1680995714</v>
      </c>
      <c r="F647" s="21">
        <v>45874.727488425902</v>
      </c>
      <c r="G647" s="18" t="s">
        <v>15</v>
      </c>
      <c r="H647" s="20">
        <v>121309</v>
      </c>
      <c r="I647" s="18" t="s">
        <v>16</v>
      </c>
      <c r="J647" s="18" t="s">
        <v>3759</v>
      </c>
      <c r="K647" s="18" t="s">
        <v>2966</v>
      </c>
      <c r="L647" s="22" t="str">
        <f t="shared" si="10"/>
        <v>393</v>
      </c>
      <c r="M647" s="18" t="s">
        <v>17</v>
      </c>
    </row>
    <row r="648" spans="1:13" x14ac:dyDescent="0.25">
      <c r="A648" s="22" t="s">
        <v>13</v>
      </c>
      <c r="B648" s="22" t="s">
        <v>14</v>
      </c>
      <c r="C648" s="23">
        <v>1430.81</v>
      </c>
      <c r="D648" s="23">
        <v>1430.81</v>
      </c>
      <c r="E648" s="24">
        <v>1681001472</v>
      </c>
      <c r="F648" s="25">
        <v>45874.728761574101</v>
      </c>
      <c r="G648" s="22" t="s">
        <v>15</v>
      </c>
      <c r="H648" s="24">
        <v>121310</v>
      </c>
      <c r="I648" s="22" t="s">
        <v>16</v>
      </c>
      <c r="J648" s="22" t="s">
        <v>3760</v>
      </c>
      <c r="K648" s="22" t="s">
        <v>3049</v>
      </c>
      <c r="L648" s="22" t="str">
        <f t="shared" si="10"/>
        <v>393</v>
      </c>
      <c r="M648" s="22" t="s">
        <v>17</v>
      </c>
    </row>
    <row r="649" spans="1:13" x14ac:dyDescent="0.25">
      <c r="A649" s="22" t="s">
        <v>13</v>
      </c>
      <c r="B649" s="22" t="s">
        <v>14</v>
      </c>
      <c r="C649" s="23">
        <v>4649.0600000000004</v>
      </c>
      <c r="D649" s="23">
        <v>4649.0600000000004</v>
      </c>
      <c r="E649" s="24">
        <v>1681005274</v>
      </c>
      <c r="F649" s="25">
        <v>45874.729629629597</v>
      </c>
      <c r="G649" s="22" t="s">
        <v>15</v>
      </c>
      <c r="H649" s="24">
        <v>121311</v>
      </c>
      <c r="I649" s="22" t="s">
        <v>16</v>
      </c>
      <c r="J649" s="22" t="s">
        <v>3761</v>
      </c>
      <c r="K649" s="22" t="s">
        <v>2455</v>
      </c>
      <c r="L649" s="22" t="str">
        <f t="shared" si="10"/>
        <v>393</v>
      </c>
      <c r="M649" s="22" t="s">
        <v>17</v>
      </c>
    </row>
    <row r="650" spans="1:13" x14ac:dyDescent="0.25">
      <c r="A650" s="22" t="s">
        <v>13</v>
      </c>
      <c r="B650" s="22" t="s">
        <v>14</v>
      </c>
      <c r="C650" s="23">
        <v>8981</v>
      </c>
      <c r="D650" s="23">
        <v>8981</v>
      </c>
      <c r="E650" s="24">
        <v>1681006307</v>
      </c>
      <c r="F650" s="25">
        <v>45874.729849536998</v>
      </c>
      <c r="G650" s="22" t="s">
        <v>15</v>
      </c>
      <c r="H650" s="24">
        <v>121312</v>
      </c>
      <c r="I650" s="22" t="s">
        <v>16</v>
      </c>
      <c r="J650" s="22" t="s">
        <v>3762</v>
      </c>
      <c r="K650" s="22" t="s">
        <v>2966</v>
      </c>
      <c r="L650" s="22" t="str">
        <f t="shared" si="10"/>
        <v>393</v>
      </c>
      <c r="M650" s="22" t="s">
        <v>17</v>
      </c>
    </row>
    <row r="651" spans="1:13" x14ac:dyDescent="0.25">
      <c r="A651" s="22" t="s">
        <v>13</v>
      </c>
      <c r="B651" s="22" t="s">
        <v>14</v>
      </c>
      <c r="C651" s="23">
        <v>22659.21</v>
      </c>
      <c r="D651" s="23">
        <v>22659.21</v>
      </c>
      <c r="E651" s="24">
        <v>1681009881</v>
      </c>
      <c r="F651" s="25">
        <v>45874.730648148201</v>
      </c>
      <c r="G651" s="22" t="s">
        <v>15</v>
      </c>
      <c r="H651" s="24">
        <v>121314</v>
      </c>
      <c r="I651" s="22" t="s">
        <v>16</v>
      </c>
      <c r="J651" s="22" t="s">
        <v>3763</v>
      </c>
      <c r="K651" s="22" t="s">
        <v>3049</v>
      </c>
      <c r="L651" s="22" t="str">
        <f t="shared" si="10"/>
        <v>393</v>
      </c>
      <c r="M651" s="22" t="s">
        <v>17</v>
      </c>
    </row>
    <row r="652" spans="1:13" x14ac:dyDescent="0.25">
      <c r="A652" s="18" t="s">
        <v>13</v>
      </c>
      <c r="B652" s="18" t="s">
        <v>14</v>
      </c>
      <c r="C652" s="19">
        <v>60.54</v>
      </c>
      <c r="D652" s="19">
        <v>60.54</v>
      </c>
      <c r="E652" s="20">
        <v>1681018226</v>
      </c>
      <c r="F652" s="21">
        <v>45874.732581018499</v>
      </c>
      <c r="G652" s="18" t="s">
        <v>15</v>
      </c>
      <c r="H652" s="20">
        <v>121315</v>
      </c>
      <c r="I652" s="18" t="s">
        <v>16</v>
      </c>
      <c r="J652" s="18" t="s">
        <v>3764</v>
      </c>
      <c r="K652" s="18" t="s">
        <v>3049</v>
      </c>
      <c r="L652" s="22" t="str">
        <f t="shared" si="10"/>
        <v>393</v>
      </c>
      <c r="M652" s="18" t="s">
        <v>17</v>
      </c>
    </row>
    <row r="653" spans="1:13" x14ac:dyDescent="0.25">
      <c r="A653" s="18" t="s">
        <v>13</v>
      </c>
      <c r="B653" s="18" t="s">
        <v>14</v>
      </c>
      <c r="C653" s="19">
        <v>15797</v>
      </c>
      <c r="D653" s="19">
        <v>15797</v>
      </c>
      <c r="E653" s="20">
        <v>1681021677</v>
      </c>
      <c r="F653" s="21">
        <v>45874.733344907399</v>
      </c>
      <c r="G653" s="18" t="s">
        <v>15</v>
      </c>
      <c r="H653" s="20">
        <v>121316</v>
      </c>
      <c r="I653" s="18" t="s">
        <v>16</v>
      </c>
      <c r="J653" s="18" t="s">
        <v>3765</v>
      </c>
      <c r="K653" s="18" t="s">
        <v>80</v>
      </c>
      <c r="L653" s="22" t="str">
        <f t="shared" si="10"/>
        <v>393</v>
      </c>
      <c r="M653" s="18" t="s">
        <v>17</v>
      </c>
    </row>
    <row r="654" spans="1:13" x14ac:dyDescent="0.25">
      <c r="A654" s="18" t="s">
        <v>13</v>
      </c>
      <c r="B654" s="18" t="s">
        <v>14</v>
      </c>
      <c r="C654" s="19">
        <v>15875.22</v>
      </c>
      <c r="D654" s="19">
        <v>15875.22</v>
      </c>
      <c r="E654" s="20">
        <v>1681028970</v>
      </c>
      <c r="F654" s="21">
        <v>45874.734988425902</v>
      </c>
      <c r="G654" s="18" t="s">
        <v>15</v>
      </c>
      <c r="H654" s="20">
        <v>121317</v>
      </c>
      <c r="I654" s="18" t="s">
        <v>16</v>
      </c>
      <c r="J654" s="18" t="s">
        <v>3766</v>
      </c>
      <c r="K654" s="18" t="s">
        <v>2678</v>
      </c>
      <c r="L654" s="22" t="str">
        <f t="shared" si="10"/>
        <v>393</v>
      </c>
      <c r="M654" s="18" t="s">
        <v>17</v>
      </c>
    </row>
    <row r="655" spans="1:13" x14ac:dyDescent="0.25">
      <c r="A655" s="18" t="s">
        <v>13</v>
      </c>
      <c r="B655" s="18" t="s">
        <v>14</v>
      </c>
      <c r="C655" s="19">
        <v>7754</v>
      </c>
      <c r="D655" s="19">
        <v>7754</v>
      </c>
      <c r="E655" s="20">
        <v>1681051332</v>
      </c>
      <c r="F655" s="21">
        <v>45874.740127314799</v>
      </c>
      <c r="G655" s="18" t="s">
        <v>15</v>
      </c>
      <c r="H655" s="20">
        <v>121320</v>
      </c>
      <c r="I655" s="18" t="s">
        <v>16</v>
      </c>
      <c r="J655" s="18" t="s">
        <v>3767</v>
      </c>
      <c r="K655" s="18" t="s">
        <v>3768</v>
      </c>
      <c r="L655" s="22" t="str">
        <f t="shared" si="10"/>
        <v>393</v>
      </c>
      <c r="M655" s="18" t="s">
        <v>17</v>
      </c>
    </row>
    <row r="656" spans="1:13" x14ac:dyDescent="0.25">
      <c r="A656" s="22" t="s">
        <v>13</v>
      </c>
      <c r="B656" s="22" t="s">
        <v>14</v>
      </c>
      <c r="C656" s="23">
        <v>483507</v>
      </c>
      <c r="D656" s="23">
        <v>483507</v>
      </c>
      <c r="E656" s="24">
        <v>1681051621</v>
      </c>
      <c r="F656" s="25">
        <v>45874.740196759303</v>
      </c>
      <c r="G656" s="22" t="s">
        <v>15</v>
      </c>
      <c r="H656" s="24">
        <v>121321</v>
      </c>
      <c r="I656" s="22" t="s">
        <v>16</v>
      </c>
      <c r="J656" s="22" t="s">
        <v>3769</v>
      </c>
      <c r="K656" s="22" t="s">
        <v>2798</v>
      </c>
      <c r="L656" s="22" t="str">
        <f t="shared" si="10"/>
        <v>393</v>
      </c>
      <c r="M656" s="22" t="s">
        <v>17</v>
      </c>
    </row>
    <row r="657" spans="1:13" x14ac:dyDescent="0.25">
      <c r="A657" s="22" t="s">
        <v>13</v>
      </c>
      <c r="B657" s="22" t="s">
        <v>14</v>
      </c>
      <c r="C657" s="23">
        <v>12707.79</v>
      </c>
      <c r="D657" s="23">
        <v>12707.79</v>
      </c>
      <c r="E657" s="24">
        <v>1681052208</v>
      </c>
      <c r="F657" s="25">
        <v>45874.740335648101</v>
      </c>
      <c r="G657" s="22" t="s">
        <v>15</v>
      </c>
      <c r="H657" s="24">
        <v>121322</v>
      </c>
      <c r="I657" s="22" t="s">
        <v>16</v>
      </c>
      <c r="J657" s="22" t="s">
        <v>3770</v>
      </c>
      <c r="K657" s="22" t="s">
        <v>2455</v>
      </c>
      <c r="L657" s="22" t="str">
        <f t="shared" si="10"/>
        <v>393</v>
      </c>
      <c r="M657" s="22" t="s">
        <v>17</v>
      </c>
    </row>
    <row r="658" spans="1:13" x14ac:dyDescent="0.25">
      <c r="A658" s="18" t="s">
        <v>13</v>
      </c>
      <c r="B658" s="18" t="s">
        <v>14</v>
      </c>
      <c r="C658" s="19">
        <v>310084</v>
      </c>
      <c r="D658" s="19">
        <v>310084</v>
      </c>
      <c r="E658" s="20">
        <v>1681070181</v>
      </c>
      <c r="F658" s="21">
        <v>45874.7444328704</v>
      </c>
      <c r="G658" s="18" t="s">
        <v>15</v>
      </c>
      <c r="H658" s="20">
        <v>121324</v>
      </c>
      <c r="I658" s="18" t="s">
        <v>16</v>
      </c>
      <c r="J658" s="18" t="s">
        <v>3771</v>
      </c>
      <c r="K658" s="18" t="s">
        <v>3730</v>
      </c>
      <c r="L658" s="22" t="str">
        <f t="shared" si="10"/>
        <v>403</v>
      </c>
      <c r="M658" s="18" t="s">
        <v>21</v>
      </c>
    </row>
    <row r="659" spans="1:13" x14ac:dyDescent="0.25">
      <c r="A659" s="22" t="s">
        <v>13</v>
      </c>
      <c r="B659" s="22" t="s">
        <v>14</v>
      </c>
      <c r="C659" s="23">
        <v>10363</v>
      </c>
      <c r="D659" s="23">
        <v>10363</v>
      </c>
      <c r="E659" s="24">
        <v>1681075935</v>
      </c>
      <c r="F659" s="25">
        <v>45874.745752314797</v>
      </c>
      <c r="G659" s="22" t="s">
        <v>15</v>
      </c>
      <c r="H659" s="24">
        <v>121325</v>
      </c>
      <c r="I659" s="22" t="s">
        <v>16</v>
      </c>
      <c r="J659" s="22" t="s">
        <v>3772</v>
      </c>
      <c r="K659" s="22" t="s">
        <v>80</v>
      </c>
      <c r="L659" s="22" t="str">
        <f t="shared" si="10"/>
        <v>393</v>
      </c>
      <c r="M659" s="22" t="s">
        <v>17</v>
      </c>
    </row>
    <row r="660" spans="1:13" x14ac:dyDescent="0.25">
      <c r="A660" s="18" t="s">
        <v>13</v>
      </c>
      <c r="B660" s="18" t="s">
        <v>14</v>
      </c>
      <c r="C660" s="19">
        <v>8312</v>
      </c>
      <c r="D660" s="19">
        <v>8312</v>
      </c>
      <c r="E660" s="20">
        <v>1681086818</v>
      </c>
      <c r="F660" s="21">
        <v>45874.748229166697</v>
      </c>
      <c r="G660" s="18" t="s">
        <v>15</v>
      </c>
      <c r="H660" s="20">
        <v>121328</v>
      </c>
      <c r="I660" s="18" t="s">
        <v>16</v>
      </c>
      <c r="J660" s="18" t="s">
        <v>3773</v>
      </c>
      <c r="K660" s="18" t="s">
        <v>80</v>
      </c>
      <c r="L660" s="22" t="str">
        <f t="shared" si="10"/>
        <v>393</v>
      </c>
      <c r="M660" s="18" t="s">
        <v>17</v>
      </c>
    </row>
    <row r="661" spans="1:13" x14ac:dyDescent="0.25">
      <c r="A661" s="22" t="s">
        <v>13</v>
      </c>
      <c r="B661" s="22" t="s">
        <v>14</v>
      </c>
      <c r="C661" s="23">
        <v>5105</v>
      </c>
      <c r="D661" s="23">
        <v>5105</v>
      </c>
      <c r="E661" s="24">
        <v>1681089333</v>
      </c>
      <c r="F661" s="25">
        <v>45874.748773148101</v>
      </c>
      <c r="G661" s="22" t="s">
        <v>15</v>
      </c>
      <c r="H661" s="24">
        <v>121329</v>
      </c>
      <c r="I661" s="22" t="s">
        <v>16</v>
      </c>
      <c r="J661" s="22" t="s">
        <v>3774</v>
      </c>
      <c r="K661" s="22" t="s">
        <v>3768</v>
      </c>
      <c r="L661" s="22" t="str">
        <f t="shared" si="10"/>
        <v>393</v>
      </c>
      <c r="M661" s="22" t="s">
        <v>17</v>
      </c>
    </row>
    <row r="662" spans="1:13" x14ac:dyDescent="0.25">
      <c r="A662" s="22" t="s">
        <v>13</v>
      </c>
      <c r="B662" s="22" t="s">
        <v>14</v>
      </c>
      <c r="C662" s="23">
        <v>18290</v>
      </c>
      <c r="D662" s="23">
        <v>18290</v>
      </c>
      <c r="E662" s="24">
        <v>1681096511</v>
      </c>
      <c r="F662" s="25">
        <v>45874.750381944403</v>
      </c>
      <c r="G662" s="22" t="s">
        <v>15</v>
      </c>
      <c r="H662" s="24">
        <v>121331</v>
      </c>
      <c r="I662" s="22" t="s">
        <v>16</v>
      </c>
      <c r="J662" s="22" t="s">
        <v>3775</v>
      </c>
      <c r="K662" s="22" t="s">
        <v>80</v>
      </c>
      <c r="L662" s="22" t="str">
        <f t="shared" si="10"/>
        <v>393</v>
      </c>
      <c r="M662" s="22" t="s">
        <v>17</v>
      </c>
    </row>
    <row r="663" spans="1:13" x14ac:dyDescent="0.25">
      <c r="A663" s="18" t="s">
        <v>13</v>
      </c>
      <c r="B663" s="18" t="s">
        <v>14</v>
      </c>
      <c r="C663" s="19">
        <v>1550125</v>
      </c>
      <c r="D663" s="19">
        <v>1550125</v>
      </c>
      <c r="E663" s="20">
        <v>1681110194</v>
      </c>
      <c r="F663" s="21">
        <v>45874.753530092603</v>
      </c>
      <c r="G663" s="18" t="s">
        <v>15</v>
      </c>
      <c r="H663" s="20">
        <v>121332</v>
      </c>
      <c r="I663" s="18" t="s">
        <v>16</v>
      </c>
      <c r="J663" s="18" t="s">
        <v>3776</v>
      </c>
      <c r="K663" s="18" t="s">
        <v>3777</v>
      </c>
      <c r="L663" s="22" t="str">
        <f t="shared" si="10"/>
        <v>227</v>
      </c>
      <c r="M663" s="18" t="s">
        <v>112</v>
      </c>
    </row>
    <row r="664" spans="1:13" x14ac:dyDescent="0.25">
      <c r="A664" s="22" t="s">
        <v>13</v>
      </c>
      <c r="B664" s="22" t="s">
        <v>14</v>
      </c>
      <c r="C664" s="23">
        <v>11576.58</v>
      </c>
      <c r="D664" s="23">
        <v>11576.58</v>
      </c>
      <c r="E664" s="24">
        <v>1681113344</v>
      </c>
      <c r="F664" s="25">
        <v>45874.754224536999</v>
      </c>
      <c r="G664" s="22" t="s">
        <v>15</v>
      </c>
      <c r="H664" s="24">
        <v>121333</v>
      </c>
      <c r="I664" s="22" t="s">
        <v>16</v>
      </c>
      <c r="J664" s="22" t="s">
        <v>2790</v>
      </c>
      <c r="K664" s="22" t="s">
        <v>2681</v>
      </c>
      <c r="L664" s="22" t="str">
        <f t="shared" si="10"/>
        <v>393</v>
      </c>
      <c r="M664" s="22" t="s">
        <v>17</v>
      </c>
    </row>
    <row r="665" spans="1:13" x14ac:dyDescent="0.25">
      <c r="A665" s="18" t="s">
        <v>13</v>
      </c>
      <c r="B665" s="18" t="s">
        <v>14</v>
      </c>
      <c r="C665" s="19">
        <v>1091090</v>
      </c>
      <c r="D665" s="19">
        <v>1091090</v>
      </c>
      <c r="E665" s="20">
        <v>1681157090</v>
      </c>
      <c r="F665" s="21">
        <v>45874.7644097222</v>
      </c>
      <c r="G665" s="18" t="s">
        <v>15</v>
      </c>
      <c r="H665" s="20">
        <v>121337</v>
      </c>
      <c r="I665" s="18" t="s">
        <v>16</v>
      </c>
      <c r="J665" s="18" t="s">
        <v>3778</v>
      </c>
      <c r="K665" s="18" t="s">
        <v>3777</v>
      </c>
      <c r="L665" s="22" t="str">
        <f t="shared" si="10"/>
        <v>227</v>
      </c>
      <c r="M665" s="18" t="s">
        <v>112</v>
      </c>
    </row>
    <row r="666" spans="1:13" x14ac:dyDescent="0.25">
      <c r="A666" s="18" t="s">
        <v>13</v>
      </c>
      <c r="B666" s="18" t="s">
        <v>14</v>
      </c>
      <c r="C666" s="19">
        <v>1944.36</v>
      </c>
      <c r="D666" s="19">
        <v>1944.36</v>
      </c>
      <c r="E666" s="20">
        <v>1681167538</v>
      </c>
      <c r="F666" s="21">
        <v>45874.766805555599</v>
      </c>
      <c r="G666" s="18" t="s">
        <v>15</v>
      </c>
      <c r="H666" s="20">
        <v>121338</v>
      </c>
      <c r="I666" s="18" t="s">
        <v>16</v>
      </c>
      <c r="J666" s="18" t="s">
        <v>3779</v>
      </c>
      <c r="K666" s="18" t="s">
        <v>2455</v>
      </c>
      <c r="L666" s="22" t="str">
        <f t="shared" si="10"/>
        <v>393</v>
      </c>
      <c r="M666" s="18" t="s">
        <v>17</v>
      </c>
    </row>
    <row r="667" spans="1:13" x14ac:dyDescent="0.25">
      <c r="A667" s="22" t="s">
        <v>13</v>
      </c>
      <c r="B667" s="22" t="s">
        <v>14</v>
      </c>
      <c r="C667" s="23">
        <v>2968.55</v>
      </c>
      <c r="D667" s="23">
        <v>2968.55</v>
      </c>
      <c r="E667" s="24">
        <v>1681268900</v>
      </c>
      <c r="F667" s="25">
        <v>45874.7909490741</v>
      </c>
      <c r="G667" s="22" t="s">
        <v>15</v>
      </c>
      <c r="H667" s="24">
        <v>121339</v>
      </c>
      <c r="I667" s="22" t="s">
        <v>16</v>
      </c>
      <c r="J667" s="22" t="s">
        <v>3780</v>
      </c>
      <c r="K667" s="22" t="s">
        <v>2633</v>
      </c>
      <c r="L667" s="22" t="str">
        <f t="shared" si="10"/>
        <v>393</v>
      </c>
      <c r="M667" s="22" t="s">
        <v>17</v>
      </c>
    </row>
    <row r="668" spans="1:13" x14ac:dyDescent="0.25">
      <c r="A668" s="18" t="s">
        <v>13</v>
      </c>
      <c r="B668" s="18" t="s">
        <v>14</v>
      </c>
      <c r="C668" s="19">
        <v>2014.33</v>
      </c>
      <c r="D668" s="19">
        <v>2014.33</v>
      </c>
      <c r="E668" s="20">
        <v>1681314577</v>
      </c>
      <c r="F668" s="21">
        <v>45874.801909722199</v>
      </c>
      <c r="G668" s="18" t="s">
        <v>15</v>
      </c>
      <c r="H668" s="20">
        <v>121341</v>
      </c>
      <c r="I668" s="18" t="s">
        <v>16</v>
      </c>
      <c r="J668" s="18" t="s">
        <v>3781</v>
      </c>
      <c r="K668" s="18" t="s">
        <v>3107</v>
      </c>
      <c r="L668" s="22" t="str">
        <f t="shared" si="10"/>
        <v>393</v>
      </c>
      <c r="M668" s="18" t="s">
        <v>17</v>
      </c>
    </row>
    <row r="669" spans="1:13" x14ac:dyDescent="0.25">
      <c r="A669" s="22" t="s">
        <v>13</v>
      </c>
      <c r="B669" s="22" t="s">
        <v>14</v>
      </c>
      <c r="C669" s="23">
        <v>1967</v>
      </c>
      <c r="D669" s="23">
        <v>1967</v>
      </c>
      <c r="E669" s="24">
        <v>1681327921</v>
      </c>
      <c r="F669" s="25">
        <v>45874.805173611101</v>
      </c>
      <c r="G669" s="22" t="s">
        <v>15</v>
      </c>
      <c r="H669" s="24">
        <v>121342</v>
      </c>
      <c r="I669" s="22" t="s">
        <v>16</v>
      </c>
      <c r="J669" s="22" t="s">
        <v>3781</v>
      </c>
      <c r="K669" s="22" t="s">
        <v>3107</v>
      </c>
      <c r="L669" s="22" t="str">
        <f t="shared" si="10"/>
        <v>393</v>
      </c>
      <c r="M669" s="22" t="s">
        <v>17</v>
      </c>
    </row>
    <row r="670" spans="1:13" x14ac:dyDescent="0.25">
      <c r="A670" s="22" t="s">
        <v>13</v>
      </c>
      <c r="B670" s="22" t="s">
        <v>14</v>
      </c>
      <c r="C670" s="23">
        <v>600</v>
      </c>
      <c r="D670" s="23">
        <v>600</v>
      </c>
      <c r="E670" s="24">
        <v>1681331831</v>
      </c>
      <c r="F670" s="25">
        <v>45874.806145833303</v>
      </c>
      <c r="G670" s="22" t="s">
        <v>15</v>
      </c>
      <c r="H670" s="24">
        <v>121343</v>
      </c>
      <c r="I670" s="22" t="s">
        <v>16</v>
      </c>
      <c r="J670" s="22" t="s">
        <v>3782</v>
      </c>
      <c r="K670" s="22" t="s">
        <v>3783</v>
      </c>
      <c r="L670" s="22" t="str">
        <f t="shared" si="10"/>
        <v>403</v>
      </c>
      <c r="M670" s="22" t="s">
        <v>21</v>
      </c>
    </row>
    <row r="671" spans="1:13" x14ac:dyDescent="0.25">
      <c r="A671" s="22" t="s">
        <v>13</v>
      </c>
      <c r="B671" s="22" t="s">
        <v>14</v>
      </c>
      <c r="C671" s="23">
        <v>21880</v>
      </c>
      <c r="D671" s="23">
        <v>21880</v>
      </c>
      <c r="E671" s="24">
        <v>1681335540</v>
      </c>
      <c r="F671" s="25">
        <v>45874.8071180556</v>
      </c>
      <c r="G671" s="22" t="s">
        <v>15</v>
      </c>
      <c r="H671" s="24">
        <v>121344</v>
      </c>
      <c r="I671" s="22" t="s">
        <v>16</v>
      </c>
      <c r="J671" s="22" t="s">
        <v>3784</v>
      </c>
      <c r="K671" s="22" t="s">
        <v>2767</v>
      </c>
      <c r="L671" s="22" t="str">
        <f t="shared" si="10"/>
        <v>393</v>
      </c>
      <c r="M671" s="22" t="s">
        <v>17</v>
      </c>
    </row>
    <row r="672" spans="1:13" x14ac:dyDescent="0.25">
      <c r="A672" s="18" t="s">
        <v>13</v>
      </c>
      <c r="B672" s="18" t="s">
        <v>14</v>
      </c>
      <c r="C672" s="19">
        <v>20026.810000000001</v>
      </c>
      <c r="D672" s="19">
        <v>20026.810000000001</v>
      </c>
      <c r="E672" s="20">
        <v>1681344794</v>
      </c>
      <c r="F672" s="21">
        <v>45874.809432870403</v>
      </c>
      <c r="G672" s="18" t="s">
        <v>15</v>
      </c>
      <c r="H672" s="20">
        <v>121345</v>
      </c>
      <c r="I672" s="18" t="s">
        <v>16</v>
      </c>
      <c r="J672" s="18" t="s">
        <v>373</v>
      </c>
      <c r="K672" s="18" t="s">
        <v>3066</v>
      </c>
      <c r="L672" s="22" t="str">
        <f t="shared" si="10"/>
        <v>393</v>
      </c>
      <c r="M672" s="18" t="s">
        <v>17</v>
      </c>
    </row>
    <row r="673" spans="1:13" x14ac:dyDescent="0.25">
      <c r="A673" s="22" t="s">
        <v>13</v>
      </c>
      <c r="B673" s="22" t="s">
        <v>14</v>
      </c>
      <c r="C673" s="23">
        <v>12774</v>
      </c>
      <c r="D673" s="23">
        <v>12774</v>
      </c>
      <c r="E673" s="24">
        <v>1681346941</v>
      </c>
      <c r="F673" s="25">
        <v>45874.809942129599</v>
      </c>
      <c r="G673" s="22" t="s">
        <v>15</v>
      </c>
      <c r="H673" s="24">
        <v>121346</v>
      </c>
      <c r="I673" s="22" t="s">
        <v>16</v>
      </c>
      <c r="J673" s="22" t="s">
        <v>3785</v>
      </c>
      <c r="K673" s="22" t="s">
        <v>3786</v>
      </c>
      <c r="L673" s="22" t="str">
        <f t="shared" si="10"/>
        <v>393</v>
      </c>
      <c r="M673" s="22" t="s">
        <v>17</v>
      </c>
    </row>
    <row r="674" spans="1:13" x14ac:dyDescent="0.25">
      <c r="A674" s="18" t="s">
        <v>13</v>
      </c>
      <c r="B674" s="18" t="s">
        <v>14</v>
      </c>
      <c r="C674" s="19">
        <v>1301</v>
      </c>
      <c r="D674" s="19">
        <v>1301</v>
      </c>
      <c r="E674" s="20">
        <v>1681353520</v>
      </c>
      <c r="F674" s="21">
        <v>45874.811504629601</v>
      </c>
      <c r="G674" s="18" t="s">
        <v>15</v>
      </c>
      <c r="H674" s="20">
        <v>121347</v>
      </c>
      <c r="I674" s="18" t="s">
        <v>16</v>
      </c>
      <c r="J674" s="18" t="s">
        <v>3787</v>
      </c>
      <c r="K674" s="18" t="s">
        <v>3783</v>
      </c>
      <c r="L674" s="22" t="str">
        <f t="shared" si="10"/>
        <v>403</v>
      </c>
      <c r="M674" s="18" t="s">
        <v>21</v>
      </c>
    </row>
    <row r="675" spans="1:13" x14ac:dyDescent="0.25">
      <c r="A675" s="22" t="s">
        <v>13</v>
      </c>
      <c r="B675" s="22" t="s">
        <v>14</v>
      </c>
      <c r="C675" s="23">
        <v>4356.3599999999997</v>
      </c>
      <c r="D675" s="23">
        <v>4356.3599999999997</v>
      </c>
      <c r="E675" s="24">
        <v>1681358543</v>
      </c>
      <c r="F675" s="25">
        <v>45874.812708333302</v>
      </c>
      <c r="G675" s="22" t="s">
        <v>15</v>
      </c>
      <c r="H675" s="24">
        <v>121348</v>
      </c>
      <c r="I675" s="22" t="s">
        <v>16</v>
      </c>
      <c r="J675" s="22" t="s">
        <v>373</v>
      </c>
      <c r="K675" s="22" t="s">
        <v>3066</v>
      </c>
      <c r="L675" s="22" t="str">
        <f t="shared" si="10"/>
        <v>393</v>
      </c>
      <c r="M675" s="22" t="s">
        <v>17</v>
      </c>
    </row>
    <row r="676" spans="1:13" x14ac:dyDescent="0.25">
      <c r="A676" s="18" t="s">
        <v>13</v>
      </c>
      <c r="B676" s="18" t="s">
        <v>14</v>
      </c>
      <c r="C676" s="19">
        <v>16762</v>
      </c>
      <c r="D676" s="19">
        <v>16762</v>
      </c>
      <c r="E676" s="20">
        <v>1681358900</v>
      </c>
      <c r="F676" s="21">
        <v>45874.812789351898</v>
      </c>
      <c r="G676" s="18" t="s">
        <v>15</v>
      </c>
      <c r="H676" s="20">
        <v>121349</v>
      </c>
      <c r="I676" s="18" t="s">
        <v>16</v>
      </c>
      <c r="J676" s="18" t="s">
        <v>3788</v>
      </c>
      <c r="K676" s="18" t="s">
        <v>3786</v>
      </c>
      <c r="L676" s="22" t="str">
        <f t="shared" si="10"/>
        <v>393</v>
      </c>
      <c r="M676" s="18" t="s">
        <v>17</v>
      </c>
    </row>
    <row r="677" spans="1:13" x14ac:dyDescent="0.25">
      <c r="A677" s="22" t="s">
        <v>13</v>
      </c>
      <c r="B677" s="22" t="s">
        <v>14</v>
      </c>
      <c r="C677" s="23">
        <v>13047</v>
      </c>
      <c r="D677" s="23">
        <v>13047</v>
      </c>
      <c r="E677" s="24">
        <v>1681365311</v>
      </c>
      <c r="F677" s="25">
        <v>45874.814282407402</v>
      </c>
      <c r="G677" s="22" t="s">
        <v>15</v>
      </c>
      <c r="H677" s="24">
        <v>121350</v>
      </c>
      <c r="I677" s="22" t="s">
        <v>16</v>
      </c>
      <c r="J677" s="22" t="s">
        <v>3789</v>
      </c>
      <c r="K677" s="22" t="s">
        <v>2768</v>
      </c>
      <c r="L677" s="22" t="str">
        <f t="shared" si="10"/>
        <v>393</v>
      </c>
      <c r="M677" s="22" t="s">
        <v>17</v>
      </c>
    </row>
    <row r="678" spans="1:13" x14ac:dyDescent="0.25">
      <c r="A678" s="18" t="s">
        <v>13</v>
      </c>
      <c r="B678" s="18" t="s">
        <v>14</v>
      </c>
      <c r="C678" s="19">
        <v>1781</v>
      </c>
      <c r="D678" s="19">
        <v>1781</v>
      </c>
      <c r="E678" s="20">
        <v>1681368875</v>
      </c>
      <c r="F678" s="21">
        <v>45874.815057870401</v>
      </c>
      <c r="G678" s="18" t="s">
        <v>15</v>
      </c>
      <c r="H678" s="20">
        <v>121351</v>
      </c>
      <c r="I678" s="18" t="s">
        <v>16</v>
      </c>
      <c r="J678" s="18" t="s">
        <v>3790</v>
      </c>
      <c r="K678" s="18" t="s">
        <v>3783</v>
      </c>
      <c r="L678" s="22" t="str">
        <f t="shared" si="10"/>
        <v>403</v>
      </c>
      <c r="M678" s="18" t="s">
        <v>21</v>
      </c>
    </row>
    <row r="679" spans="1:13" x14ac:dyDescent="0.25">
      <c r="A679" s="18" t="s">
        <v>13</v>
      </c>
      <c r="B679" s="18" t="s">
        <v>14</v>
      </c>
      <c r="C679" s="19">
        <v>455</v>
      </c>
      <c r="D679" s="19">
        <v>455</v>
      </c>
      <c r="E679" s="20">
        <v>1681385522</v>
      </c>
      <c r="F679" s="21">
        <v>45874.818773148101</v>
      </c>
      <c r="G679" s="18" t="s">
        <v>15</v>
      </c>
      <c r="H679" s="20">
        <v>121352</v>
      </c>
      <c r="I679" s="18" t="s">
        <v>16</v>
      </c>
      <c r="J679" s="18" t="s">
        <v>3791</v>
      </c>
      <c r="K679" s="18" t="s">
        <v>3783</v>
      </c>
      <c r="L679" s="22" t="str">
        <f t="shared" si="10"/>
        <v>403</v>
      </c>
      <c r="M679" s="18" t="s">
        <v>21</v>
      </c>
    </row>
    <row r="680" spans="1:13" x14ac:dyDescent="0.25">
      <c r="A680" s="18" t="s">
        <v>13</v>
      </c>
      <c r="B680" s="18" t="s">
        <v>14</v>
      </c>
      <c r="C680" s="19">
        <v>407</v>
      </c>
      <c r="D680" s="19">
        <v>407</v>
      </c>
      <c r="E680" s="20">
        <v>1681402797</v>
      </c>
      <c r="F680" s="21">
        <v>45874.822569444397</v>
      </c>
      <c r="G680" s="18" t="s">
        <v>15</v>
      </c>
      <c r="H680" s="20">
        <v>121353</v>
      </c>
      <c r="I680" s="18" t="s">
        <v>16</v>
      </c>
      <c r="J680" s="18" t="s">
        <v>3792</v>
      </c>
      <c r="K680" s="18" t="s">
        <v>3783</v>
      </c>
      <c r="L680" s="22" t="str">
        <f t="shared" si="10"/>
        <v>403</v>
      </c>
      <c r="M680" s="18" t="s">
        <v>21</v>
      </c>
    </row>
    <row r="681" spans="1:13" x14ac:dyDescent="0.25">
      <c r="A681" s="22" t="s">
        <v>13</v>
      </c>
      <c r="B681" s="22" t="s">
        <v>14</v>
      </c>
      <c r="C681" s="23">
        <v>34846</v>
      </c>
      <c r="D681" s="23">
        <v>34846</v>
      </c>
      <c r="E681" s="24">
        <v>1681418384</v>
      </c>
      <c r="F681" s="25">
        <v>45874.8260532407</v>
      </c>
      <c r="G681" s="22" t="s">
        <v>15</v>
      </c>
      <c r="H681" s="24">
        <v>121354</v>
      </c>
      <c r="I681" s="22" t="s">
        <v>16</v>
      </c>
      <c r="J681" s="22" t="s">
        <v>3793</v>
      </c>
      <c r="K681" s="22" t="s">
        <v>2697</v>
      </c>
      <c r="L681" s="22" t="str">
        <f t="shared" si="10"/>
        <v>393</v>
      </c>
      <c r="M681" s="22" t="s">
        <v>17</v>
      </c>
    </row>
    <row r="682" spans="1:13" x14ac:dyDescent="0.25">
      <c r="A682" s="18" t="s">
        <v>13</v>
      </c>
      <c r="B682" s="18" t="s">
        <v>14</v>
      </c>
      <c r="C682" s="19">
        <v>91</v>
      </c>
      <c r="D682" s="19">
        <v>91</v>
      </c>
      <c r="E682" s="20">
        <v>1681419181</v>
      </c>
      <c r="F682" s="21">
        <v>45874.826226851903</v>
      </c>
      <c r="G682" s="18" t="s">
        <v>15</v>
      </c>
      <c r="H682" s="20">
        <v>121355</v>
      </c>
      <c r="I682" s="18" t="s">
        <v>16</v>
      </c>
      <c r="J682" s="18" t="s">
        <v>3794</v>
      </c>
      <c r="K682" s="18" t="s">
        <v>3783</v>
      </c>
      <c r="L682" s="22" t="str">
        <f t="shared" si="10"/>
        <v>403</v>
      </c>
      <c r="M682" s="18" t="s">
        <v>21</v>
      </c>
    </row>
    <row r="683" spans="1:13" x14ac:dyDescent="0.25">
      <c r="A683" s="18" t="s">
        <v>13</v>
      </c>
      <c r="B683" s="18" t="s">
        <v>14</v>
      </c>
      <c r="C683" s="19">
        <v>16658.2</v>
      </c>
      <c r="D683" s="19">
        <v>16658.2</v>
      </c>
      <c r="E683" s="20">
        <v>1681430156</v>
      </c>
      <c r="F683" s="21">
        <v>45874.828715277799</v>
      </c>
      <c r="G683" s="18" t="s">
        <v>15</v>
      </c>
      <c r="H683" s="20">
        <v>121356</v>
      </c>
      <c r="I683" s="18" t="s">
        <v>16</v>
      </c>
      <c r="J683" s="18" t="s">
        <v>3795</v>
      </c>
      <c r="K683" s="18" t="s">
        <v>3796</v>
      </c>
      <c r="L683" s="22" t="str">
        <f t="shared" si="10"/>
        <v>138</v>
      </c>
      <c r="M683" s="18" t="s">
        <v>43</v>
      </c>
    </row>
    <row r="684" spans="1:13" x14ac:dyDescent="0.25">
      <c r="A684" s="22" t="s">
        <v>13</v>
      </c>
      <c r="B684" s="22" t="s">
        <v>14</v>
      </c>
      <c r="C684" s="23">
        <v>404</v>
      </c>
      <c r="D684" s="23">
        <v>404</v>
      </c>
      <c r="E684" s="24">
        <v>1681434693</v>
      </c>
      <c r="F684" s="25">
        <v>45874.829710648097</v>
      </c>
      <c r="G684" s="22" t="s">
        <v>15</v>
      </c>
      <c r="H684" s="24">
        <v>121357</v>
      </c>
      <c r="I684" s="22" t="s">
        <v>16</v>
      </c>
      <c r="J684" s="22" t="s">
        <v>3797</v>
      </c>
      <c r="K684" s="22" t="s">
        <v>3783</v>
      </c>
      <c r="L684" s="22" t="str">
        <f t="shared" si="10"/>
        <v>403</v>
      </c>
      <c r="M684" s="22" t="s">
        <v>21</v>
      </c>
    </row>
    <row r="685" spans="1:13" x14ac:dyDescent="0.25">
      <c r="A685" s="18" t="s">
        <v>13</v>
      </c>
      <c r="B685" s="18" t="s">
        <v>14</v>
      </c>
      <c r="C685" s="19">
        <v>1810</v>
      </c>
      <c r="D685" s="19">
        <v>1810</v>
      </c>
      <c r="E685" s="20">
        <v>1681445460</v>
      </c>
      <c r="F685" s="21">
        <v>45874.832118055601</v>
      </c>
      <c r="G685" s="18" t="s">
        <v>15</v>
      </c>
      <c r="H685" s="20">
        <v>121358</v>
      </c>
      <c r="I685" s="18" t="s">
        <v>16</v>
      </c>
      <c r="J685" s="18" t="s">
        <v>3798</v>
      </c>
      <c r="K685" s="18" t="s">
        <v>3783</v>
      </c>
      <c r="L685" s="22" t="str">
        <f t="shared" si="10"/>
        <v>403</v>
      </c>
      <c r="M685" s="18" t="s">
        <v>21</v>
      </c>
    </row>
    <row r="686" spans="1:13" x14ac:dyDescent="0.25">
      <c r="A686" s="18" t="s">
        <v>13</v>
      </c>
      <c r="B686" s="18" t="s">
        <v>14</v>
      </c>
      <c r="C686" s="19">
        <v>3779.4</v>
      </c>
      <c r="D686" s="19">
        <v>3779.4</v>
      </c>
      <c r="E686" s="20">
        <v>1681468228</v>
      </c>
      <c r="F686" s="21">
        <v>45874.8371064815</v>
      </c>
      <c r="G686" s="18" t="s">
        <v>15</v>
      </c>
      <c r="H686" s="20">
        <v>121360</v>
      </c>
      <c r="I686" s="18" t="s">
        <v>16</v>
      </c>
      <c r="J686" s="18" t="s">
        <v>3799</v>
      </c>
      <c r="K686" s="18" t="s">
        <v>3796</v>
      </c>
      <c r="L686" s="22" t="str">
        <f t="shared" si="10"/>
        <v>138</v>
      </c>
      <c r="M686" s="18" t="s">
        <v>43</v>
      </c>
    </row>
    <row r="687" spans="1:13" x14ac:dyDescent="0.25">
      <c r="A687" s="22" t="s">
        <v>13</v>
      </c>
      <c r="B687" s="22" t="s">
        <v>14</v>
      </c>
      <c r="C687" s="23">
        <v>5923</v>
      </c>
      <c r="D687" s="23">
        <v>5923</v>
      </c>
      <c r="E687" s="24">
        <v>1681473517</v>
      </c>
      <c r="F687" s="25">
        <v>45874.838263888902</v>
      </c>
      <c r="G687" s="22" t="s">
        <v>15</v>
      </c>
      <c r="H687" s="24">
        <v>121361</v>
      </c>
      <c r="I687" s="22" t="s">
        <v>16</v>
      </c>
      <c r="J687" s="22" t="s">
        <v>3800</v>
      </c>
      <c r="K687" s="22" t="s">
        <v>2768</v>
      </c>
      <c r="L687" s="22" t="str">
        <f t="shared" si="10"/>
        <v>393</v>
      </c>
      <c r="M687" s="22" t="s">
        <v>17</v>
      </c>
    </row>
    <row r="688" spans="1:13" x14ac:dyDescent="0.25">
      <c r="A688" s="18" t="s">
        <v>13</v>
      </c>
      <c r="B688" s="18" t="s">
        <v>14</v>
      </c>
      <c r="C688" s="19">
        <v>8696</v>
      </c>
      <c r="D688" s="19">
        <v>8696</v>
      </c>
      <c r="E688" s="20">
        <v>1681498602</v>
      </c>
      <c r="F688" s="21">
        <v>45874.843692129602</v>
      </c>
      <c r="G688" s="18" t="s">
        <v>15</v>
      </c>
      <c r="H688" s="20">
        <v>121362</v>
      </c>
      <c r="I688" s="18" t="s">
        <v>16</v>
      </c>
      <c r="J688" s="18" t="s">
        <v>3801</v>
      </c>
      <c r="K688" s="18" t="s">
        <v>2767</v>
      </c>
      <c r="L688" s="22" t="str">
        <f t="shared" si="10"/>
        <v>393</v>
      </c>
      <c r="M688" s="18" t="s">
        <v>17</v>
      </c>
    </row>
    <row r="689" spans="1:13" x14ac:dyDescent="0.25">
      <c r="A689" s="22" t="s">
        <v>13</v>
      </c>
      <c r="B689" s="22" t="s">
        <v>14</v>
      </c>
      <c r="C689" s="23">
        <v>24107</v>
      </c>
      <c r="D689" s="23">
        <v>24107</v>
      </c>
      <c r="E689" s="24">
        <v>1681528787</v>
      </c>
      <c r="F689" s="25">
        <v>45874.850138888898</v>
      </c>
      <c r="G689" s="22" t="s">
        <v>15</v>
      </c>
      <c r="H689" s="24">
        <v>121363</v>
      </c>
      <c r="I689" s="22" t="s">
        <v>16</v>
      </c>
      <c r="J689" s="22" t="s">
        <v>3802</v>
      </c>
      <c r="K689" s="22" t="s">
        <v>2698</v>
      </c>
      <c r="L689" s="22" t="str">
        <f t="shared" si="10"/>
        <v>393</v>
      </c>
      <c r="M689" s="22" t="s">
        <v>17</v>
      </c>
    </row>
    <row r="690" spans="1:13" x14ac:dyDescent="0.25">
      <c r="A690" s="18" t="s">
        <v>13</v>
      </c>
      <c r="B690" s="18" t="s">
        <v>14</v>
      </c>
      <c r="C690" s="19">
        <v>2543.31</v>
      </c>
      <c r="D690" s="19">
        <v>2543.31</v>
      </c>
      <c r="E690" s="20">
        <v>1681538572</v>
      </c>
      <c r="F690" s="21">
        <v>45874.852210648103</v>
      </c>
      <c r="G690" s="18" t="s">
        <v>15</v>
      </c>
      <c r="H690" s="20">
        <v>121364</v>
      </c>
      <c r="I690" s="18" t="s">
        <v>16</v>
      </c>
      <c r="J690" s="18" t="s">
        <v>3803</v>
      </c>
      <c r="K690" s="18" t="s">
        <v>2820</v>
      </c>
      <c r="L690" s="22" t="str">
        <f t="shared" si="10"/>
        <v>393</v>
      </c>
      <c r="M690" s="18" t="s">
        <v>17</v>
      </c>
    </row>
    <row r="691" spans="1:13" x14ac:dyDescent="0.25">
      <c r="A691" s="22" t="s">
        <v>13</v>
      </c>
      <c r="B691" s="22" t="s">
        <v>14</v>
      </c>
      <c r="C691" s="23">
        <v>3958990</v>
      </c>
      <c r="D691" s="23">
        <v>3958990</v>
      </c>
      <c r="E691" s="24">
        <v>1681579344</v>
      </c>
      <c r="F691" s="25">
        <v>45874.860844907402</v>
      </c>
      <c r="G691" s="22" t="s">
        <v>15</v>
      </c>
      <c r="H691" s="24">
        <v>121365</v>
      </c>
      <c r="I691" s="22" t="s">
        <v>16</v>
      </c>
      <c r="J691" s="22" t="s">
        <v>3804</v>
      </c>
      <c r="K691" s="22" t="s">
        <v>3805</v>
      </c>
      <c r="L691" s="22" t="str">
        <f t="shared" si="10"/>
        <v>394</v>
      </c>
      <c r="M691" s="22" t="s">
        <v>3806</v>
      </c>
    </row>
    <row r="692" spans="1:13" x14ac:dyDescent="0.25">
      <c r="A692" s="18" t="s">
        <v>13</v>
      </c>
      <c r="B692" s="18" t="s">
        <v>14</v>
      </c>
      <c r="C692" s="19">
        <v>2526.54</v>
      </c>
      <c r="D692" s="19">
        <v>2526.54</v>
      </c>
      <c r="E692" s="20">
        <v>1681599911</v>
      </c>
      <c r="F692" s="21">
        <v>45874.865173611099</v>
      </c>
      <c r="G692" s="18" t="s">
        <v>15</v>
      </c>
      <c r="H692" s="20">
        <v>121366</v>
      </c>
      <c r="I692" s="18" t="s">
        <v>16</v>
      </c>
      <c r="J692" s="18" t="s">
        <v>3807</v>
      </c>
      <c r="K692" s="18" t="s">
        <v>2820</v>
      </c>
      <c r="L692" s="22" t="str">
        <f t="shared" si="10"/>
        <v>393</v>
      </c>
      <c r="M692" s="18" t="s">
        <v>17</v>
      </c>
    </row>
    <row r="693" spans="1:13" x14ac:dyDescent="0.25">
      <c r="A693" s="22" t="s">
        <v>13</v>
      </c>
      <c r="B693" s="22" t="s">
        <v>14</v>
      </c>
      <c r="C693" s="23">
        <v>1787.86</v>
      </c>
      <c r="D693" s="23">
        <v>1787.86</v>
      </c>
      <c r="E693" s="24">
        <v>1681611660</v>
      </c>
      <c r="F693" s="25">
        <v>45874.867569444403</v>
      </c>
      <c r="G693" s="22" t="s">
        <v>15</v>
      </c>
      <c r="H693" s="24">
        <v>121367</v>
      </c>
      <c r="I693" s="22" t="s">
        <v>16</v>
      </c>
      <c r="J693" s="22" t="s">
        <v>1877</v>
      </c>
      <c r="K693" s="22" t="s">
        <v>1881</v>
      </c>
      <c r="L693" s="22" t="str">
        <f t="shared" si="10"/>
        <v>393</v>
      </c>
      <c r="M693" s="22" t="s">
        <v>17</v>
      </c>
    </row>
    <row r="694" spans="1:13" x14ac:dyDescent="0.25">
      <c r="A694" s="22" t="s">
        <v>13</v>
      </c>
      <c r="B694" s="22" t="s">
        <v>14</v>
      </c>
      <c r="C694" s="23">
        <v>100046</v>
      </c>
      <c r="D694" s="23">
        <v>100046</v>
      </c>
      <c r="E694" s="24">
        <v>1681628582</v>
      </c>
      <c r="F694" s="25">
        <v>45874.871192129598</v>
      </c>
      <c r="G694" s="22" t="s">
        <v>15</v>
      </c>
      <c r="H694" s="24">
        <v>121369</v>
      </c>
      <c r="I694" s="22" t="s">
        <v>16</v>
      </c>
      <c r="J694" s="22" t="s">
        <v>3808</v>
      </c>
      <c r="K694" s="22" t="s">
        <v>2805</v>
      </c>
      <c r="L694" s="22" t="str">
        <f t="shared" si="10"/>
        <v>393</v>
      </c>
      <c r="M694" s="22" t="s">
        <v>17</v>
      </c>
    </row>
    <row r="695" spans="1:13" x14ac:dyDescent="0.25">
      <c r="A695" s="18" t="s">
        <v>13</v>
      </c>
      <c r="B695" s="18" t="s">
        <v>14</v>
      </c>
      <c r="C695" s="19">
        <v>4688.99</v>
      </c>
      <c r="D695" s="19">
        <v>4688.99</v>
      </c>
      <c r="E695" s="20">
        <v>1681630822</v>
      </c>
      <c r="F695" s="21">
        <v>45874.871678240699</v>
      </c>
      <c r="G695" s="18" t="s">
        <v>15</v>
      </c>
      <c r="H695" s="20">
        <v>121370</v>
      </c>
      <c r="I695" s="18" t="s">
        <v>16</v>
      </c>
      <c r="J695" s="18" t="s">
        <v>3809</v>
      </c>
      <c r="K695" s="18" t="s">
        <v>2820</v>
      </c>
      <c r="L695" s="22" t="str">
        <f t="shared" si="10"/>
        <v>393</v>
      </c>
      <c r="M695" s="18" t="s">
        <v>17</v>
      </c>
    </row>
    <row r="696" spans="1:13" x14ac:dyDescent="0.25">
      <c r="A696" s="18" t="s">
        <v>13</v>
      </c>
      <c r="B696" s="18" t="s">
        <v>14</v>
      </c>
      <c r="C696" s="19">
        <v>118.71</v>
      </c>
      <c r="D696" s="19">
        <v>118.71</v>
      </c>
      <c r="E696" s="20">
        <v>1681674286</v>
      </c>
      <c r="F696" s="21">
        <v>45874.881539351903</v>
      </c>
      <c r="G696" s="18" t="s">
        <v>15</v>
      </c>
      <c r="H696" s="20">
        <v>121374</v>
      </c>
      <c r="I696" s="18" t="s">
        <v>16</v>
      </c>
      <c r="J696" s="18" t="s">
        <v>3810</v>
      </c>
      <c r="K696" s="18" t="s">
        <v>2820</v>
      </c>
      <c r="L696" s="22" t="str">
        <f t="shared" si="10"/>
        <v>393</v>
      </c>
      <c r="M696" s="18" t="s">
        <v>17</v>
      </c>
    </row>
    <row r="697" spans="1:13" x14ac:dyDescent="0.25">
      <c r="A697" s="22" t="s">
        <v>13</v>
      </c>
      <c r="B697" s="22" t="s">
        <v>14</v>
      </c>
      <c r="C697" s="23">
        <v>1121.9100000000001</v>
      </c>
      <c r="D697" s="23">
        <v>1121.9100000000001</v>
      </c>
      <c r="E697" s="24">
        <v>1681699535</v>
      </c>
      <c r="F697" s="25">
        <v>45874.887303240699</v>
      </c>
      <c r="G697" s="22" t="s">
        <v>15</v>
      </c>
      <c r="H697" s="24">
        <v>121375</v>
      </c>
      <c r="I697" s="22" t="s">
        <v>16</v>
      </c>
      <c r="J697" s="22" t="s">
        <v>3811</v>
      </c>
      <c r="K697" s="22" t="s">
        <v>2820</v>
      </c>
      <c r="L697" s="22" t="str">
        <f t="shared" si="10"/>
        <v>393</v>
      </c>
      <c r="M697" s="22" t="s">
        <v>17</v>
      </c>
    </row>
    <row r="698" spans="1:13" x14ac:dyDescent="0.25">
      <c r="A698" s="22" t="s">
        <v>13</v>
      </c>
      <c r="B698" s="22" t="s">
        <v>14</v>
      </c>
      <c r="C698" s="23">
        <v>6616</v>
      </c>
      <c r="D698" s="23">
        <v>6616</v>
      </c>
      <c r="E698" s="24">
        <v>1682134408</v>
      </c>
      <c r="F698" s="25">
        <v>45875.282129629602</v>
      </c>
      <c r="G698" s="22" t="s">
        <v>15</v>
      </c>
      <c r="H698" s="24">
        <v>121378</v>
      </c>
      <c r="I698" s="22" t="s">
        <v>16</v>
      </c>
      <c r="J698" s="22" t="s">
        <v>3812</v>
      </c>
      <c r="K698" s="22" t="s">
        <v>2801</v>
      </c>
      <c r="L698" s="22" t="str">
        <f t="shared" si="10"/>
        <v>393</v>
      </c>
      <c r="M698" s="22" t="s">
        <v>17</v>
      </c>
    </row>
    <row r="699" spans="1:13" x14ac:dyDescent="0.25">
      <c r="A699" s="18" t="s">
        <v>13</v>
      </c>
      <c r="B699" s="18" t="s">
        <v>14</v>
      </c>
      <c r="C699" s="19">
        <v>2833</v>
      </c>
      <c r="D699" s="19">
        <v>2833</v>
      </c>
      <c r="E699" s="20">
        <v>1682139920</v>
      </c>
      <c r="F699" s="21">
        <v>45875.285509259302</v>
      </c>
      <c r="G699" s="18" t="s">
        <v>15</v>
      </c>
      <c r="H699" s="20">
        <v>121379</v>
      </c>
      <c r="I699" s="18" t="s">
        <v>16</v>
      </c>
      <c r="J699" s="18" t="s">
        <v>3813</v>
      </c>
      <c r="K699" s="18" t="s">
        <v>2801</v>
      </c>
      <c r="L699" s="22" t="str">
        <f t="shared" si="10"/>
        <v>393</v>
      </c>
      <c r="M699" s="18" t="s">
        <v>17</v>
      </c>
    </row>
    <row r="700" spans="1:13" x14ac:dyDescent="0.25">
      <c r="A700" s="22" t="s">
        <v>13</v>
      </c>
      <c r="B700" s="22" t="s">
        <v>14</v>
      </c>
      <c r="C700" s="23">
        <v>3651.92</v>
      </c>
      <c r="D700" s="23">
        <v>3651.92</v>
      </c>
      <c r="E700" s="24">
        <v>1682141804</v>
      </c>
      <c r="F700" s="25">
        <v>45875.286585648202</v>
      </c>
      <c r="G700" s="22" t="s">
        <v>15</v>
      </c>
      <c r="H700" s="24">
        <v>121380</v>
      </c>
      <c r="I700" s="22" t="s">
        <v>16</v>
      </c>
      <c r="J700" s="22" t="s">
        <v>3814</v>
      </c>
      <c r="K700" s="22" t="s">
        <v>2819</v>
      </c>
      <c r="L700" s="22" t="str">
        <f t="shared" si="10"/>
        <v>393</v>
      </c>
      <c r="M700" s="22" t="s">
        <v>17</v>
      </c>
    </row>
    <row r="701" spans="1:13" x14ac:dyDescent="0.25">
      <c r="A701" s="18" t="s">
        <v>13</v>
      </c>
      <c r="B701" s="18" t="s">
        <v>14</v>
      </c>
      <c r="C701" s="19">
        <v>7481</v>
      </c>
      <c r="D701" s="19">
        <v>7481</v>
      </c>
      <c r="E701" s="20">
        <v>1682145201</v>
      </c>
      <c r="F701" s="21">
        <v>45875.288622685199</v>
      </c>
      <c r="G701" s="18" t="s">
        <v>15</v>
      </c>
      <c r="H701" s="20">
        <v>121381</v>
      </c>
      <c r="I701" s="18" t="s">
        <v>16</v>
      </c>
      <c r="J701" s="18" t="s">
        <v>3815</v>
      </c>
      <c r="K701" s="18" t="s">
        <v>2801</v>
      </c>
      <c r="L701" s="22" t="str">
        <f t="shared" si="10"/>
        <v>393</v>
      </c>
      <c r="M701" s="18" t="s">
        <v>17</v>
      </c>
    </row>
    <row r="702" spans="1:13" x14ac:dyDescent="0.25">
      <c r="A702" s="22" t="s">
        <v>13</v>
      </c>
      <c r="B702" s="22" t="s">
        <v>14</v>
      </c>
      <c r="C702" s="23">
        <v>3660.3</v>
      </c>
      <c r="D702" s="23">
        <v>3660.3</v>
      </c>
      <c r="E702" s="24">
        <v>1682146921</v>
      </c>
      <c r="F702" s="25">
        <v>45875.289571759298</v>
      </c>
      <c r="G702" s="22" t="s">
        <v>15</v>
      </c>
      <c r="H702" s="24">
        <v>121382</v>
      </c>
      <c r="I702" s="22" t="s">
        <v>16</v>
      </c>
      <c r="J702" s="22" t="s">
        <v>3816</v>
      </c>
      <c r="K702" s="22" t="s">
        <v>2819</v>
      </c>
      <c r="L702" s="22" t="str">
        <f t="shared" si="10"/>
        <v>393</v>
      </c>
      <c r="M702" s="22" t="s">
        <v>17</v>
      </c>
    </row>
    <row r="703" spans="1:13" x14ac:dyDescent="0.25">
      <c r="A703" s="18" t="s">
        <v>13</v>
      </c>
      <c r="B703" s="18" t="s">
        <v>14</v>
      </c>
      <c r="C703" s="19">
        <v>3317</v>
      </c>
      <c r="D703" s="19">
        <v>3317</v>
      </c>
      <c r="E703" s="20">
        <v>1682148932</v>
      </c>
      <c r="F703" s="21">
        <v>45875.290740740696</v>
      </c>
      <c r="G703" s="18" t="s">
        <v>15</v>
      </c>
      <c r="H703" s="20">
        <v>121383</v>
      </c>
      <c r="I703" s="18" t="s">
        <v>16</v>
      </c>
      <c r="J703" s="18" t="s">
        <v>3817</v>
      </c>
      <c r="K703" s="18" t="s">
        <v>2801</v>
      </c>
      <c r="L703" s="22" t="str">
        <f t="shared" si="10"/>
        <v>393</v>
      </c>
      <c r="M703" s="18" t="s">
        <v>17</v>
      </c>
    </row>
    <row r="704" spans="1:13" x14ac:dyDescent="0.25">
      <c r="A704" s="18" t="s">
        <v>13</v>
      </c>
      <c r="B704" s="18" t="s">
        <v>14</v>
      </c>
      <c r="C704" s="19">
        <v>10419</v>
      </c>
      <c r="D704" s="19">
        <v>10419</v>
      </c>
      <c r="E704" s="20">
        <v>1682153500</v>
      </c>
      <c r="F704" s="21">
        <v>45875.293263888903</v>
      </c>
      <c r="G704" s="18" t="s">
        <v>15</v>
      </c>
      <c r="H704" s="20">
        <v>121384</v>
      </c>
      <c r="I704" s="18" t="s">
        <v>16</v>
      </c>
      <c r="J704" s="18" t="s">
        <v>3818</v>
      </c>
      <c r="K704" s="18" t="s">
        <v>2801</v>
      </c>
      <c r="L704" s="22" t="str">
        <f t="shared" si="10"/>
        <v>393</v>
      </c>
      <c r="M704" s="18" t="s">
        <v>17</v>
      </c>
    </row>
    <row r="705" spans="1:13" x14ac:dyDescent="0.25">
      <c r="A705" s="18" t="s">
        <v>13</v>
      </c>
      <c r="B705" s="18" t="s">
        <v>14</v>
      </c>
      <c r="C705" s="19">
        <v>615</v>
      </c>
      <c r="D705" s="19">
        <v>615</v>
      </c>
      <c r="E705" s="20">
        <v>1682157797</v>
      </c>
      <c r="F705" s="21">
        <v>45875.295520833301</v>
      </c>
      <c r="G705" s="18" t="s">
        <v>15</v>
      </c>
      <c r="H705" s="20">
        <v>121385</v>
      </c>
      <c r="I705" s="18" t="s">
        <v>16</v>
      </c>
      <c r="J705" s="18" t="s">
        <v>3819</v>
      </c>
      <c r="K705" s="18" t="s">
        <v>2801</v>
      </c>
      <c r="L705" s="22" t="str">
        <f t="shared" si="10"/>
        <v>393</v>
      </c>
      <c r="M705" s="18" t="s">
        <v>17</v>
      </c>
    </row>
    <row r="706" spans="1:13" x14ac:dyDescent="0.25">
      <c r="A706" s="22" t="s">
        <v>13</v>
      </c>
      <c r="B706" s="22" t="s">
        <v>14</v>
      </c>
      <c r="C706" s="23">
        <v>215.08</v>
      </c>
      <c r="D706" s="23">
        <v>215.08</v>
      </c>
      <c r="E706" s="24">
        <v>1682188358</v>
      </c>
      <c r="F706" s="25">
        <v>45875.3097569444</v>
      </c>
      <c r="G706" s="22" t="s">
        <v>15</v>
      </c>
      <c r="H706" s="24">
        <v>121386</v>
      </c>
      <c r="I706" s="22" t="s">
        <v>16</v>
      </c>
      <c r="J706" s="22" t="s">
        <v>3091</v>
      </c>
      <c r="K706" s="22" t="s">
        <v>1061</v>
      </c>
      <c r="L706" s="22" t="str">
        <f t="shared" si="10"/>
        <v>393</v>
      </c>
      <c r="M706" s="22" t="s">
        <v>17</v>
      </c>
    </row>
    <row r="707" spans="1:13" x14ac:dyDescent="0.25">
      <c r="A707" s="22" t="s">
        <v>13</v>
      </c>
      <c r="B707" s="22" t="s">
        <v>14</v>
      </c>
      <c r="C707" s="23">
        <v>45658.1</v>
      </c>
      <c r="D707" s="23">
        <v>45658.1</v>
      </c>
      <c r="E707" s="24">
        <v>1682228439</v>
      </c>
      <c r="F707" s="25">
        <v>45875.326168981497</v>
      </c>
      <c r="G707" s="22" t="s">
        <v>15</v>
      </c>
      <c r="H707" s="24">
        <v>121389</v>
      </c>
      <c r="I707" s="22" t="s">
        <v>16</v>
      </c>
      <c r="J707" s="22" t="s">
        <v>3254</v>
      </c>
      <c r="K707" s="22" t="s">
        <v>3036</v>
      </c>
      <c r="L707" s="22" t="str">
        <f t="shared" ref="L707:L770" si="11">+MID(M707,1,3)</f>
        <v>393</v>
      </c>
      <c r="M707" s="22" t="s">
        <v>17</v>
      </c>
    </row>
    <row r="708" spans="1:13" x14ac:dyDescent="0.25">
      <c r="A708" s="18" t="s">
        <v>13</v>
      </c>
      <c r="B708" s="18" t="s">
        <v>14</v>
      </c>
      <c r="C708" s="19">
        <v>2728.02</v>
      </c>
      <c r="D708" s="19">
        <v>2728.02</v>
      </c>
      <c r="E708" s="20">
        <v>1682239472</v>
      </c>
      <c r="F708" s="21">
        <v>45875.330289351798</v>
      </c>
      <c r="G708" s="18" t="s">
        <v>15</v>
      </c>
      <c r="H708" s="20">
        <v>121392</v>
      </c>
      <c r="I708" s="18" t="s">
        <v>16</v>
      </c>
      <c r="J708" s="18" t="s">
        <v>3820</v>
      </c>
      <c r="K708" s="18" t="s">
        <v>2900</v>
      </c>
      <c r="L708" s="22" t="str">
        <f t="shared" si="11"/>
        <v>393</v>
      </c>
      <c r="M708" s="18" t="s">
        <v>17</v>
      </c>
    </row>
    <row r="709" spans="1:13" x14ac:dyDescent="0.25">
      <c r="A709" s="18" t="s">
        <v>13</v>
      </c>
      <c r="B709" s="18" t="s">
        <v>14</v>
      </c>
      <c r="C709" s="19">
        <v>13715.16</v>
      </c>
      <c r="D709" s="19">
        <v>13715.16</v>
      </c>
      <c r="E709" s="20">
        <v>1682254614</v>
      </c>
      <c r="F709" s="21">
        <v>45875.335648148102</v>
      </c>
      <c r="G709" s="18" t="s">
        <v>15</v>
      </c>
      <c r="H709" s="20">
        <v>121395</v>
      </c>
      <c r="I709" s="18" t="s">
        <v>16</v>
      </c>
      <c r="J709" s="18" t="s">
        <v>3821</v>
      </c>
      <c r="K709" s="18" t="s">
        <v>2900</v>
      </c>
      <c r="L709" s="22" t="str">
        <f t="shared" si="11"/>
        <v>393</v>
      </c>
      <c r="M709" s="18" t="s">
        <v>17</v>
      </c>
    </row>
    <row r="710" spans="1:13" x14ac:dyDescent="0.25">
      <c r="A710" s="22" t="s">
        <v>13</v>
      </c>
      <c r="B710" s="22" t="s">
        <v>14</v>
      </c>
      <c r="C710" s="23">
        <v>20739.509999999998</v>
      </c>
      <c r="D710" s="23">
        <v>20739.509999999998</v>
      </c>
      <c r="E710" s="24">
        <v>1682258382</v>
      </c>
      <c r="F710" s="25">
        <v>45875.336863425902</v>
      </c>
      <c r="G710" s="22" t="s">
        <v>15</v>
      </c>
      <c r="H710" s="24">
        <v>121397</v>
      </c>
      <c r="I710" s="22" t="s">
        <v>16</v>
      </c>
      <c r="J710" s="22" t="s">
        <v>3822</v>
      </c>
      <c r="K710" s="22" t="s">
        <v>2738</v>
      </c>
      <c r="L710" s="22" t="str">
        <f t="shared" si="11"/>
        <v>393</v>
      </c>
      <c r="M710" s="22" t="s">
        <v>17</v>
      </c>
    </row>
    <row r="711" spans="1:13" x14ac:dyDescent="0.25">
      <c r="A711" s="18" t="s">
        <v>13</v>
      </c>
      <c r="B711" s="18" t="s">
        <v>14</v>
      </c>
      <c r="C711" s="19">
        <v>15599.47</v>
      </c>
      <c r="D711" s="19">
        <v>15599.47</v>
      </c>
      <c r="E711" s="20">
        <v>1682261153</v>
      </c>
      <c r="F711" s="21">
        <v>45875.337731481501</v>
      </c>
      <c r="G711" s="18" t="s">
        <v>15</v>
      </c>
      <c r="H711" s="20">
        <v>121398</v>
      </c>
      <c r="I711" s="18" t="s">
        <v>16</v>
      </c>
      <c r="J711" s="18" t="s">
        <v>3823</v>
      </c>
      <c r="K711" s="18" t="s">
        <v>1449</v>
      </c>
      <c r="L711" s="22" t="str">
        <f t="shared" si="11"/>
        <v>393</v>
      </c>
      <c r="M711" s="18" t="s">
        <v>17</v>
      </c>
    </row>
    <row r="712" spans="1:13" x14ac:dyDescent="0.25">
      <c r="A712" s="22" t="s">
        <v>13</v>
      </c>
      <c r="B712" s="22" t="s">
        <v>14</v>
      </c>
      <c r="C712" s="23">
        <v>18066728</v>
      </c>
      <c r="D712" s="23">
        <v>18066728</v>
      </c>
      <c r="E712" s="24">
        <v>1682262422</v>
      </c>
      <c r="F712" s="25">
        <v>45875.338125000002</v>
      </c>
      <c r="G712" s="22" t="s">
        <v>15</v>
      </c>
      <c r="H712" s="24">
        <v>121399</v>
      </c>
      <c r="I712" s="22" t="s">
        <v>16</v>
      </c>
      <c r="J712" s="22" t="s">
        <v>3824</v>
      </c>
      <c r="K712" s="22" t="s">
        <v>76</v>
      </c>
      <c r="L712" s="22" t="str">
        <f t="shared" si="11"/>
        <v>403</v>
      </c>
      <c r="M712" s="22" t="s">
        <v>21</v>
      </c>
    </row>
    <row r="713" spans="1:13" x14ac:dyDescent="0.25">
      <c r="A713" s="22" t="s">
        <v>13</v>
      </c>
      <c r="B713" s="22" t="s">
        <v>14</v>
      </c>
      <c r="C713" s="23">
        <v>2987.97</v>
      </c>
      <c r="D713" s="23">
        <v>2987.97</v>
      </c>
      <c r="E713" s="24">
        <v>1682264068</v>
      </c>
      <c r="F713" s="25">
        <v>45875.338668981502</v>
      </c>
      <c r="G713" s="22" t="s">
        <v>15</v>
      </c>
      <c r="H713" s="24">
        <v>121400</v>
      </c>
      <c r="I713" s="22" t="s">
        <v>16</v>
      </c>
      <c r="J713" s="22" t="s">
        <v>3825</v>
      </c>
      <c r="K713" s="22" t="s">
        <v>2900</v>
      </c>
      <c r="L713" s="22" t="str">
        <f t="shared" si="11"/>
        <v>393</v>
      </c>
      <c r="M713" s="22" t="s">
        <v>17</v>
      </c>
    </row>
    <row r="714" spans="1:13" x14ac:dyDescent="0.25">
      <c r="A714" s="22" t="s">
        <v>13</v>
      </c>
      <c r="B714" s="22" t="s">
        <v>14</v>
      </c>
      <c r="C714" s="23">
        <v>5200.54</v>
      </c>
      <c r="D714" s="23">
        <v>5200.54</v>
      </c>
      <c r="E714" s="24">
        <v>1682268965</v>
      </c>
      <c r="F714" s="25">
        <v>45875.340208333299</v>
      </c>
      <c r="G714" s="22" t="s">
        <v>15</v>
      </c>
      <c r="H714" s="24">
        <v>121401</v>
      </c>
      <c r="I714" s="22" t="s">
        <v>16</v>
      </c>
      <c r="J714" s="22" t="s">
        <v>3826</v>
      </c>
      <c r="K714" s="22" t="s">
        <v>1449</v>
      </c>
      <c r="L714" s="22" t="str">
        <f t="shared" si="11"/>
        <v>393</v>
      </c>
      <c r="M714" s="22" t="s">
        <v>17</v>
      </c>
    </row>
    <row r="715" spans="1:13" x14ac:dyDescent="0.25">
      <c r="A715" s="18" t="s">
        <v>13</v>
      </c>
      <c r="B715" s="18" t="s">
        <v>14</v>
      </c>
      <c r="C715" s="19">
        <v>3839</v>
      </c>
      <c r="D715" s="19">
        <v>3839</v>
      </c>
      <c r="E715" s="20">
        <v>1682269018</v>
      </c>
      <c r="F715" s="21">
        <v>45875.340219907397</v>
      </c>
      <c r="G715" s="18" t="s">
        <v>15</v>
      </c>
      <c r="H715" s="20">
        <v>121402</v>
      </c>
      <c r="I715" s="18" t="s">
        <v>16</v>
      </c>
      <c r="J715" s="18" t="s">
        <v>3822</v>
      </c>
      <c r="K715" s="18" t="s">
        <v>2738</v>
      </c>
      <c r="L715" s="22" t="str">
        <f t="shared" si="11"/>
        <v>393</v>
      </c>
      <c r="M715" s="18" t="s">
        <v>17</v>
      </c>
    </row>
    <row r="716" spans="1:13" x14ac:dyDescent="0.25">
      <c r="A716" s="22" t="s">
        <v>13</v>
      </c>
      <c r="B716" s="22" t="s">
        <v>14</v>
      </c>
      <c r="C716" s="23">
        <v>2743.95</v>
      </c>
      <c r="D716" s="23">
        <v>2743.95</v>
      </c>
      <c r="E716" s="24">
        <v>1682279589</v>
      </c>
      <c r="F716" s="25">
        <v>45875.343564814801</v>
      </c>
      <c r="G716" s="22" t="s">
        <v>15</v>
      </c>
      <c r="H716" s="24">
        <v>121403</v>
      </c>
      <c r="I716" s="22" t="s">
        <v>16</v>
      </c>
      <c r="J716" s="22" t="s">
        <v>3827</v>
      </c>
      <c r="K716" s="22" t="s">
        <v>2886</v>
      </c>
      <c r="L716" s="22" t="str">
        <f t="shared" si="11"/>
        <v>393</v>
      </c>
      <c r="M716" s="22" t="s">
        <v>17</v>
      </c>
    </row>
    <row r="717" spans="1:13" x14ac:dyDescent="0.25">
      <c r="A717" s="22" t="s">
        <v>13</v>
      </c>
      <c r="B717" s="22" t="s">
        <v>14</v>
      </c>
      <c r="C717" s="23">
        <v>7566.16</v>
      </c>
      <c r="D717" s="23">
        <v>7566.16</v>
      </c>
      <c r="E717" s="24">
        <v>1682289338</v>
      </c>
      <c r="F717" s="25">
        <v>45875.346423611103</v>
      </c>
      <c r="G717" s="22" t="s">
        <v>15</v>
      </c>
      <c r="H717" s="24">
        <v>121404</v>
      </c>
      <c r="I717" s="22" t="s">
        <v>16</v>
      </c>
      <c r="J717" s="22" t="s">
        <v>3828</v>
      </c>
      <c r="K717" s="22" t="s">
        <v>2886</v>
      </c>
      <c r="L717" s="22" t="str">
        <f t="shared" si="11"/>
        <v>393</v>
      </c>
      <c r="M717" s="22" t="s">
        <v>17</v>
      </c>
    </row>
    <row r="718" spans="1:13" x14ac:dyDescent="0.25">
      <c r="A718" s="18" t="s">
        <v>13</v>
      </c>
      <c r="B718" s="18" t="s">
        <v>14</v>
      </c>
      <c r="C718" s="19">
        <v>3870.05</v>
      </c>
      <c r="D718" s="19">
        <v>3870.05</v>
      </c>
      <c r="E718" s="20">
        <v>1682298645</v>
      </c>
      <c r="F718" s="21">
        <v>45875.349143518499</v>
      </c>
      <c r="G718" s="18" t="s">
        <v>15</v>
      </c>
      <c r="H718" s="20">
        <v>121405</v>
      </c>
      <c r="I718" s="18" t="s">
        <v>16</v>
      </c>
      <c r="J718" s="18" t="s">
        <v>3829</v>
      </c>
      <c r="K718" s="18" t="s">
        <v>2886</v>
      </c>
      <c r="L718" s="22" t="str">
        <f t="shared" si="11"/>
        <v>393</v>
      </c>
      <c r="M718" s="18" t="s">
        <v>17</v>
      </c>
    </row>
    <row r="719" spans="1:13" x14ac:dyDescent="0.25">
      <c r="A719" s="18" t="s">
        <v>13</v>
      </c>
      <c r="B719" s="18" t="s">
        <v>14</v>
      </c>
      <c r="C719" s="19">
        <v>2316.7199999999998</v>
      </c>
      <c r="D719" s="19">
        <v>2316.7199999999998</v>
      </c>
      <c r="E719" s="20">
        <v>1682306808</v>
      </c>
      <c r="F719" s="21">
        <v>45875.351458333302</v>
      </c>
      <c r="G719" s="18" t="s">
        <v>15</v>
      </c>
      <c r="H719" s="20">
        <v>121406</v>
      </c>
      <c r="I719" s="18" t="s">
        <v>16</v>
      </c>
      <c r="J719" s="18" t="s">
        <v>3830</v>
      </c>
      <c r="K719" s="18" t="s">
        <v>2886</v>
      </c>
      <c r="L719" s="22" t="str">
        <f t="shared" si="11"/>
        <v>393</v>
      </c>
      <c r="M719" s="18" t="s">
        <v>17</v>
      </c>
    </row>
    <row r="720" spans="1:13" x14ac:dyDescent="0.25">
      <c r="A720" s="22" t="s">
        <v>13</v>
      </c>
      <c r="B720" s="22" t="s">
        <v>14</v>
      </c>
      <c r="C720" s="23">
        <v>199245.42</v>
      </c>
      <c r="D720" s="23">
        <v>199245.42</v>
      </c>
      <c r="E720" s="24">
        <v>1682307104</v>
      </c>
      <c r="F720" s="25">
        <v>45875.351539351897</v>
      </c>
      <c r="G720" s="22" t="s">
        <v>15</v>
      </c>
      <c r="H720" s="24">
        <v>121407</v>
      </c>
      <c r="I720" s="22" t="s">
        <v>16</v>
      </c>
      <c r="J720" s="22" t="s">
        <v>3831</v>
      </c>
      <c r="K720" s="22" t="s">
        <v>3055</v>
      </c>
      <c r="L720" s="22" t="str">
        <f t="shared" si="11"/>
        <v>403</v>
      </c>
      <c r="M720" s="22" t="s">
        <v>21</v>
      </c>
    </row>
    <row r="721" spans="1:13" x14ac:dyDescent="0.25">
      <c r="A721" s="22" t="s">
        <v>13</v>
      </c>
      <c r="B721" s="22" t="s">
        <v>14</v>
      </c>
      <c r="C721" s="23">
        <v>22778.86</v>
      </c>
      <c r="D721" s="23">
        <v>22778.86</v>
      </c>
      <c r="E721" s="24">
        <v>1682309751</v>
      </c>
      <c r="F721" s="25">
        <v>45875.352291666699</v>
      </c>
      <c r="G721" s="22" t="s">
        <v>15</v>
      </c>
      <c r="H721" s="24">
        <v>121408</v>
      </c>
      <c r="I721" s="22" t="s">
        <v>16</v>
      </c>
      <c r="J721" s="22" t="s">
        <v>3832</v>
      </c>
      <c r="K721" s="22" t="s">
        <v>1398</v>
      </c>
      <c r="L721" s="22" t="str">
        <f t="shared" si="11"/>
        <v>393</v>
      </c>
      <c r="M721" s="22" t="s">
        <v>17</v>
      </c>
    </row>
    <row r="722" spans="1:13" x14ac:dyDescent="0.25">
      <c r="A722" s="18" t="s">
        <v>13</v>
      </c>
      <c r="B722" s="18" t="s">
        <v>14</v>
      </c>
      <c r="C722" s="19">
        <v>112111</v>
      </c>
      <c r="D722" s="19">
        <v>112111</v>
      </c>
      <c r="E722" s="20">
        <v>1682321782</v>
      </c>
      <c r="F722" s="21">
        <v>45875.355659722198</v>
      </c>
      <c r="G722" s="18" t="s">
        <v>15</v>
      </c>
      <c r="H722" s="20">
        <v>121409</v>
      </c>
      <c r="I722" s="18" t="s">
        <v>16</v>
      </c>
      <c r="J722" s="18" t="s">
        <v>3833</v>
      </c>
      <c r="K722" s="18" t="s">
        <v>2805</v>
      </c>
      <c r="L722" s="22" t="str">
        <f t="shared" si="11"/>
        <v>393</v>
      </c>
      <c r="M722" s="18" t="s">
        <v>17</v>
      </c>
    </row>
    <row r="723" spans="1:13" x14ac:dyDescent="0.25">
      <c r="A723" s="22" t="s">
        <v>13</v>
      </c>
      <c r="B723" s="22" t="s">
        <v>14</v>
      </c>
      <c r="C723" s="23">
        <v>55146</v>
      </c>
      <c r="D723" s="23">
        <v>55146</v>
      </c>
      <c r="E723" s="24">
        <v>1682333958</v>
      </c>
      <c r="F723" s="25">
        <v>45875.358958333301</v>
      </c>
      <c r="G723" s="22" t="s">
        <v>15</v>
      </c>
      <c r="H723" s="24">
        <v>121410</v>
      </c>
      <c r="I723" s="22" t="s">
        <v>16</v>
      </c>
      <c r="J723" s="22" t="s">
        <v>3834</v>
      </c>
      <c r="K723" s="22" t="s">
        <v>2805</v>
      </c>
      <c r="L723" s="22" t="str">
        <f t="shared" si="11"/>
        <v>393</v>
      </c>
      <c r="M723" s="22" t="s">
        <v>17</v>
      </c>
    </row>
    <row r="724" spans="1:13" x14ac:dyDescent="0.25">
      <c r="A724" s="22" t="s">
        <v>13</v>
      </c>
      <c r="B724" s="22" t="s">
        <v>14</v>
      </c>
      <c r="C724" s="23">
        <v>1374</v>
      </c>
      <c r="D724" s="23">
        <v>1374</v>
      </c>
      <c r="E724" s="24">
        <v>1682337479</v>
      </c>
      <c r="F724" s="25">
        <v>45875.359895833302</v>
      </c>
      <c r="G724" s="22" t="s">
        <v>15</v>
      </c>
      <c r="H724" s="24">
        <v>121411</v>
      </c>
      <c r="I724" s="22" t="s">
        <v>16</v>
      </c>
      <c r="J724" s="22" t="s">
        <v>3835</v>
      </c>
      <c r="K724" s="22" t="s">
        <v>2784</v>
      </c>
      <c r="L724" s="22" t="str">
        <f t="shared" si="11"/>
        <v>393</v>
      </c>
      <c r="M724" s="22" t="s">
        <v>17</v>
      </c>
    </row>
    <row r="725" spans="1:13" x14ac:dyDescent="0.25">
      <c r="A725" s="22" t="s">
        <v>13</v>
      </c>
      <c r="B725" s="22" t="s">
        <v>14</v>
      </c>
      <c r="C725" s="23">
        <v>45535</v>
      </c>
      <c r="D725" s="23">
        <v>45535</v>
      </c>
      <c r="E725" s="24">
        <v>1682342838</v>
      </c>
      <c r="F725" s="25">
        <v>45875.361319444397</v>
      </c>
      <c r="G725" s="22" t="s">
        <v>15</v>
      </c>
      <c r="H725" s="24">
        <v>121412</v>
      </c>
      <c r="I725" s="22" t="s">
        <v>16</v>
      </c>
      <c r="J725" s="22" t="s">
        <v>3836</v>
      </c>
      <c r="K725" s="22" t="s">
        <v>2805</v>
      </c>
      <c r="L725" s="22" t="str">
        <f t="shared" si="11"/>
        <v>393</v>
      </c>
      <c r="M725" s="22" t="s">
        <v>17</v>
      </c>
    </row>
    <row r="726" spans="1:13" x14ac:dyDescent="0.25">
      <c r="A726" s="18" t="s">
        <v>13</v>
      </c>
      <c r="B726" s="18" t="s">
        <v>14</v>
      </c>
      <c r="C726" s="19">
        <v>1464</v>
      </c>
      <c r="D726" s="19">
        <v>1464</v>
      </c>
      <c r="E726" s="20">
        <v>1682349576</v>
      </c>
      <c r="F726" s="21">
        <v>45875.363067129598</v>
      </c>
      <c r="G726" s="18" t="s">
        <v>15</v>
      </c>
      <c r="H726" s="20">
        <v>121413</v>
      </c>
      <c r="I726" s="18" t="s">
        <v>16</v>
      </c>
      <c r="J726" s="18" t="s">
        <v>3837</v>
      </c>
      <c r="K726" s="18" t="s">
        <v>2714</v>
      </c>
      <c r="L726" s="22" t="str">
        <f t="shared" si="11"/>
        <v>393</v>
      </c>
      <c r="M726" s="18" t="s">
        <v>17</v>
      </c>
    </row>
    <row r="727" spans="1:13" x14ac:dyDescent="0.25">
      <c r="A727" s="22" t="s">
        <v>13</v>
      </c>
      <c r="B727" s="22" t="s">
        <v>14</v>
      </c>
      <c r="C727" s="23">
        <v>7326</v>
      </c>
      <c r="D727" s="23">
        <v>7326</v>
      </c>
      <c r="E727" s="24">
        <v>1682351967</v>
      </c>
      <c r="F727" s="25">
        <v>45875.363692129598</v>
      </c>
      <c r="G727" s="22" t="s">
        <v>15</v>
      </c>
      <c r="H727" s="24">
        <v>121414</v>
      </c>
      <c r="I727" s="22" t="s">
        <v>16</v>
      </c>
      <c r="J727" s="22" t="s">
        <v>3838</v>
      </c>
      <c r="K727" s="22" t="s">
        <v>3839</v>
      </c>
      <c r="L727" s="22" t="str">
        <f t="shared" si="11"/>
        <v>393</v>
      </c>
      <c r="M727" s="22" t="s">
        <v>17</v>
      </c>
    </row>
    <row r="728" spans="1:13" x14ac:dyDescent="0.25">
      <c r="A728" s="18" t="s">
        <v>13</v>
      </c>
      <c r="B728" s="18" t="s">
        <v>14</v>
      </c>
      <c r="C728" s="19">
        <v>85921</v>
      </c>
      <c r="D728" s="19">
        <v>85921</v>
      </c>
      <c r="E728" s="20">
        <v>1682354611</v>
      </c>
      <c r="F728" s="21">
        <v>45875.364374999997</v>
      </c>
      <c r="G728" s="18" t="s">
        <v>15</v>
      </c>
      <c r="H728" s="20">
        <v>121415</v>
      </c>
      <c r="I728" s="18" t="s">
        <v>16</v>
      </c>
      <c r="J728" s="18" t="s">
        <v>3840</v>
      </c>
      <c r="K728" s="18" t="s">
        <v>2805</v>
      </c>
      <c r="L728" s="22" t="str">
        <f t="shared" si="11"/>
        <v>393</v>
      </c>
      <c r="M728" s="18" t="s">
        <v>17</v>
      </c>
    </row>
    <row r="729" spans="1:13" x14ac:dyDescent="0.25">
      <c r="A729" s="22" t="s">
        <v>13</v>
      </c>
      <c r="B729" s="22" t="s">
        <v>14</v>
      </c>
      <c r="C729" s="23">
        <v>1887</v>
      </c>
      <c r="D729" s="23">
        <v>1887</v>
      </c>
      <c r="E729" s="24">
        <v>1682356465</v>
      </c>
      <c r="F729" s="25">
        <v>45875.364849537</v>
      </c>
      <c r="G729" s="22" t="s">
        <v>15</v>
      </c>
      <c r="H729" s="24">
        <v>121416</v>
      </c>
      <c r="I729" s="22" t="s">
        <v>16</v>
      </c>
      <c r="J729" s="22" t="s">
        <v>3841</v>
      </c>
      <c r="K729" s="22" t="s">
        <v>2714</v>
      </c>
      <c r="L729" s="22" t="str">
        <f t="shared" si="11"/>
        <v>393</v>
      </c>
      <c r="M729" s="22" t="s">
        <v>17</v>
      </c>
    </row>
    <row r="730" spans="1:13" x14ac:dyDescent="0.25">
      <c r="A730" s="18" t="s">
        <v>13</v>
      </c>
      <c r="B730" s="18" t="s">
        <v>14</v>
      </c>
      <c r="C730" s="19">
        <v>951</v>
      </c>
      <c r="D730" s="19">
        <v>951</v>
      </c>
      <c r="E730" s="20">
        <v>1682362844</v>
      </c>
      <c r="F730" s="21">
        <v>45875.366493055597</v>
      </c>
      <c r="G730" s="18" t="s">
        <v>15</v>
      </c>
      <c r="H730" s="20">
        <v>121417</v>
      </c>
      <c r="I730" s="18" t="s">
        <v>16</v>
      </c>
      <c r="J730" s="18" t="s">
        <v>3842</v>
      </c>
      <c r="K730" s="18" t="s">
        <v>2714</v>
      </c>
      <c r="L730" s="22" t="str">
        <f t="shared" si="11"/>
        <v>393</v>
      </c>
      <c r="M730" s="18" t="s">
        <v>17</v>
      </c>
    </row>
    <row r="731" spans="1:13" x14ac:dyDescent="0.25">
      <c r="A731" s="18" t="s">
        <v>13</v>
      </c>
      <c r="B731" s="18" t="s">
        <v>14</v>
      </c>
      <c r="C731" s="19">
        <v>896</v>
      </c>
      <c r="D731" s="19">
        <v>896</v>
      </c>
      <c r="E731" s="20">
        <v>1682373587</v>
      </c>
      <c r="F731" s="21">
        <v>45875.369236111103</v>
      </c>
      <c r="G731" s="18" t="s">
        <v>15</v>
      </c>
      <c r="H731" s="20">
        <v>121420</v>
      </c>
      <c r="I731" s="18" t="s">
        <v>16</v>
      </c>
      <c r="J731" s="18" t="s">
        <v>3843</v>
      </c>
      <c r="K731" s="18" t="s">
        <v>2714</v>
      </c>
      <c r="L731" s="22" t="str">
        <f t="shared" si="11"/>
        <v>393</v>
      </c>
      <c r="M731" s="18" t="s">
        <v>17</v>
      </c>
    </row>
    <row r="732" spans="1:13" x14ac:dyDescent="0.25">
      <c r="A732" s="22" t="s">
        <v>13</v>
      </c>
      <c r="B732" s="22" t="s">
        <v>14</v>
      </c>
      <c r="C732" s="23">
        <v>1994</v>
      </c>
      <c r="D732" s="23">
        <v>1994</v>
      </c>
      <c r="E732" s="24">
        <v>1682379829</v>
      </c>
      <c r="F732" s="25">
        <v>45875.370833333298</v>
      </c>
      <c r="G732" s="22" t="s">
        <v>15</v>
      </c>
      <c r="H732" s="24">
        <v>121422</v>
      </c>
      <c r="I732" s="22" t="s">
        <v>16</v>
      </c>
      <c r="J732" s="22" t="s">
        <v>3844</v>
      </c>
      <c r="K732" s="22" t="s">
        <v>2714</v>
      </c>
      <c r="L732" s="22" t="str">
        <f t="shared" si="11"/>
        <v>393</v>
      </c>
      <c r="M732" s="22" t="s">
        <v>17</v>
      </c>
    </row>
    <row r="733" spans="1:13" x14ac:dyDescent="0.25">
      <c r="A733" s="18" t="s">
        <v>13</v>
      </c>
      <c r="B733" s="18" t="s">
        <v>14</v>
      </c>
      <c r="C733" s="19">
        <v>10169312.960000001</v>
      </c>
      <c r="D733" s="19">
        <v>10169312.960000001</v>
      </c>
      <c r="E733" s="20">
        <v>1682383316</v>
      </c>
      <c r="F733" s="21">
        <v>45875.371712963002</v>
      </c>
      <c r="G733" s="18" t="s">
        <v>15</v>
      </c>
      <c r="H733" s="20">
        <v>121423</v>
      </c>
      <c r="I733" s="18" t="s">
        <v>16</v>
      </c>
      <c r="J733" s="18" t="s">
        <v>2838</v>
      </c>
      <c r="K733" s="18" t="s">
        <v>2839</v>
      </c>
      <c r="L733" s="22" t="str">
        <f t="shared" si="11"/>
        <v>403</v>
      </c>
      <c r="M733" s="18" t="s">
        <v>21</v>
      </c>
    </row>
    <row r="734" spans="1:13" x14ac:dyDescent="0.25">
      <c r="A734" s="18" t="s">
        <v>13</v>
      </c>
      <c r="B734" s="18" t="s">
        <v>14</v>
      </c>
      <c r="C734" s="19">
        <v>36274</v>
      </c>
      <c r="D734" s="19">
        <v>36274</v>
      </c>
      <c r="E734" s="20">
        <v>1682383336</v>
      </c>
      <c r="F734" s="21">
        <v>45875.371724536999</v>
      </c>
      <c r="G734" s="18" t="s">
        <v>15</v>
      </c>
      <c r="H734" s="20">
        <v>121424</v>
      </c>
      <c r="I734" s="18" t="s">
        <v>16</v>
      </c>
      <c r="J734" s="18" t="s">
        <v>3845</v>
      </c>
      <c r="K734" s="18" t="s">
        <v>2628</v>
      </c>
      <c r="L734" s="22" t="str">
        <f t="shared" si="11"/>
        <v>393</v>
      </c>
      <c r="M734" s="18" t="s">
        <v>17</v>
      </c>
    </row>
    <row r="735" spans="1:13" x14ac:dyDescent="0.25">
      <c r="A735" s="22" t="s">
        <v>13</v>
      </c>
      <c r="B735" s="22" t="s">
        <v>14</v>
      </c>
      <c r="C735" s="23">
        <v>292</v>
      </c>
      <c r="D735" s="23">
        <v>292</v>
      </c>
      <c r="E735" s="24">
        <v>1682385284</v>
      </c>
      <c r="F735" s="25">
        <v>45875.372222222199</v>
      </c>
      <c r="G735" s="22" t="s">
        <v>15</v>
      </c>
      <c r="H735" s="24">
        <v>121425</v>
      </c>
      <c r="I735" s="22" t="s">
        <v>16</v>
      </c>
      <c r="J735" s="22" t="s">
        <v>3846</v>
      </c>
      <c r="K735" s="22" t="s">
        <v>3847</v>
      </c>
      <c r="L735" s="22" t="str">
        <f t="shared" si="11"/>
        <v>393</v>
      </c>
      <c r="M735" s="22" t="s">
        <v>17</v>
      </c>
    </row>
    <row r="736" spans="1:13" x14ac:dyDescent="0.25">
      <c r="A736" s="18" t="s">
        <v>13</v>
      </c>
      <c r="B736" s="18" t="s">
        <v>14</v>
      </c>
      <c r="C736" s="19">
        <v>104042.98</v>
      </c>
      <c r="D736" s="19">
        <v>104042.98</v>
      </c>
      <c r="E736" s="20">
        <v>1682394385</v>
      </c>
      <c r="F736" s="21">
        <v>45875.374525462998</v>
      </c>
      <c r="G736" s="18" t="s">
        <v>15</v>
      </c>
      <c r="H736" s="20">
        <v>121426</v>
      </c>
      <c r="I736" s="18" t="s">
        <v>16</v>
      </c>
      <c r="J736" s="18" t="s">
        <v>2840</v>
      </c>
      <c r="K736" s="18" t="s">
        <v>2839</v>
      </c>
      <c r="L736" s="22" t="str">
        <f t="shared" si="11"/>
        <v>403</v>
      </c>
      <c r="M736" s="18" t="s">
        <v>21</v>
      </c>
    </row>
    <row r="737" spans="1:13" x14ac:dyDescent="0.25">
      <c r="A737" s="18" t="s">
        <v>13</v>
      </c>
      <c r="B737" s="18" t="s">
        <v>14</v>
      </c>
      <c r="C737" s="19">
        <v>237211</v>
      </c>
      <c r="D737" s="19">
        <v>237211</v>
      </c>
      <c r="E737" s="20">
        <v>1682394626</v>
      </c>
      <c r="F737" s="21">
        <v>45875.3745949074</v>
      </c>
      <c r="G737" s="18" t="s">
        <v>15</v>
      </c>
      <c r="H737" s="20">
        <v>121427</v>
      </c>
      <c r="I737" s="18" t="s">
        <v>16</v>
      </c>
      <c r="J737" s="18" t="s">
        <v>3848</v>
      </c>
      <c r="K737" s="18" t="s">
        <v>2628</v>
      </c>
      <c r="L737" s="22" t="str">
        <f t="shared" si="11"/>
        <v>393</v>
      </c>
      <c r="M737" s="18" t="s">
        <v>17</v>
      </c>
    </row>
    <row r="738" spans="1:13" x14ac:dyDescent="0.25">
      <c r="A738" s="18" t="s">
        <v>13</v>
      </c>
      <c r="B738" s="18" t="s">
        <v>14</v>
      </c>
      <c r="C738" s="19">
        <v>544004.31000000006</v>
      </c>
      <c r="D738" s="19">
        <v>544004.31000000006</v>
      </c>
      <c r="E738" s="20">
        <v>1682400465</v>
      </c>
      <c r="F738" s="21">
        <v>45875.376053240703</v>
      </c>
      <c r="G738" s="18" t="s">
        <v>15</v>
      </c>
      <c r="H738" s="20">
        <v>121428</v>
      </c>
      <c r="I738" s="18" t="s">
        <v>16</v>
      </c>
      <c r="J738" s="18" t="s">
        <v>3849</v>
      </c>
      <c r="K738" s="18" t="s">
        <v>3850</v>
      </c>
      <c r="L738" s="22" t="str">
        <f t="shared" si="11"/>
        <v>106</v>
      </c>
      <c r="M738" s="18" t="s">
        <v>34</v>
      </c>
    </row>
    <row r="739" spans="1:13" x14ac:dyDescent="0.25">
      <c r="A739" s="22" t="s">
        <v>13</v>
      </c>
      <c r="B739" s="22" t="s">
        <v>14</v>
      </c>
      <c r="C739" s="23">
        <v>8842609</v>
      </c>
      <c r="D739" s="23">
        <v>8842609</v>
      </c>
      <c r="E739" s="24">
        <v>1682403168</v>
      </c>
      <c r="F739" s="25">
        <v>45875.376712963</v>
      </c>
      <c r="G739" s="22" t="s">
        <v>15</v>
      </c>
      <c r="H739" s="24">
        <v>121429</v>
      </c>
      <c r="I739" s="22" t="s">
        <v>16</v>
      </c>
      <c r="J739" s="22" t="s">
        <v>3851</v>
      </c>
      <c r="K739" s="22" t="s">
        <v>2669</v>
      </c>
      <c r="L739" s="22" t="str">
        <f t="shared" si="11"/>
        <v>403</v>
      </c>
      <c r="M739" s="22" t="s">
        <v>21</v>
      </c>
    </row>
    <row r="740" spans="1:13" x14ac:dyDescent="0.25">
      <c r="A740" s="18" t="s">
        <v>13</v>
      </c>
      <c r="B740" s="18" t="s">
        <v>14</v>
      </c>
      <c r="C740" s="19">
        <v>475924</v>
      </c>
      <c r="D740" s="19">
        <v>475924</v>
      </c>
      <c r="E740" s="20">
        <v>1682406039</v>
      </c>
      <c r="F740" s="21">
        <v>45875.3774305556</v>
      </c>
      <c r="G740" s="18" t="s">
        <v>15</v>
      </c>
      <c r="H740" s="20">
        <v>121430</v>
      </c>
      <c r="I740" s="18" t="s">
        <v>16</v>
      </c>
      <c r="J740" s="18" t="s">
        <v>3852</v>
      </c>
      <c r="K740" s="18" t="s">
        <v>2628</v>
      </c>
      <c r="L740" s="22" t="str">
        <f t="shared" si="11"/>
        <v>393</v>
      </c>
      <c r="M740" s="18" t="s">
        <v>17</v>
      </c>
    </row>
    <row r="741" spans="1:13" x14ac:dyDescent="0.25">
      <c r="A741" s="22" t="s">
        <v>13</v>
      </c>
      <c r="B741" s="22" t="s">
        <v>14</v>
      </c>
      <c r="C741" s="23">
        <v>157019</v>
      </c>
      <c r="D741" s="23">
        <v>157019</v>
      </c>
      <c r="E741" s="24">
        <v>1682408575</v>
      </c>
      <c r="F741" s="25">
        <v>45875.378032407403</v>
      </c>
      <c r="G741" s="22" t="s">
        <v>15</v>
      </c>
      <c r="H741" s="24">
        <v>121431</v>
      </c>
      <c r="I741" s="22" t="s">
        <v>16</v>
      </c>
      <c r="J741" s="22" t="s">
        <v>3853</v>
      </c>
      <c r="K741" s="22" t="s">
        <v>95</v>
      </c>
      <c r="L741" s="22" t="str">
        <f t="shared" si="11"/>
        <v>375</v>
      </c>
      <c r="M741" s="26" t="s">
        <v>56</v>
      </c>
    </row>
    <row r="742" spans="1:13" x14ac:dyDescent="0.25">
      <c r="A742" s="18" t="s">
        <v>13</v>
      </c>
      <c r="B742" s="18" t="s">
        <v>14</v>
      </c>
      <c r="C742" s="19">
        <v>1020008.09</v>
      </c>
      <c r="D742" s="19">
        <v>1020008.09</v>
      </c>
      <c r="E742" s="20">
        <v>1682413398</v>
      </c>
      <c r="F742" s="21">
        <v>45875.379201388903</v>
      </c>
      <c r="G742" s="18" t="s">
        <v>15</v>
      </c>
      <c r="H742" s="20">
        <v>121432</v>
      </c>
      <c r="I742" s="18" t="s">
        <v>16</v>
      </c>
      <c r="J742" s="18" t="s">
        <v>3854</v>
      </c>
      <c r="K742" s="18" t="s">
        <v>3850</v>
      </c>
      <c r="L742" s="22" t="str">
        <f t="shared" si="11"/>
        <v>106</v>
      </c>
      <c r="M742" s="18" t="s">
        <v>34</v>
      </c>
    </row>
    <row r="743" spans="1:13" x14ac:dyDescent="0.25">
      <c r="A743" s="22" t="s">
        <v>13</v>
      </c>
      <c r="B743" s="22" t="s">
        <v>14</v>
      </c>
      <c r="C743" s="23">
        <v>25664.17</v>
      </c>
      <c r="D743" s="23">
        <v>25664.17</v>
      </c>
      <c r="E743" s="24">
        <v>1682426526</v>
      </c>
      <c r="F743" s="25">
        <v>45875.382349537002</v>
      </c>
      <c r="G743" s="22" t="s">
        <v>15</v>
      </c>
      <c r="H743" s="24">
        <v>121433</v>
      </c>
      <c r="I743" s="22" t="s">
        <v>16</v>
      </c>
      <c r="J743" s="22" t="s">
        <v>2845</v>
      </c>
      <c r="K743" s="22" t="s">
        <v>2839</v>
      </c>
      <c r="L743" s="22" t="str">
        <f t="shared" si="11"/>
        <v>403</v>
      </c>
      <c r="M743" s="22" t="s">
        <v>21</v>
      </c>
    </row>
    <row r="744" spans="1:13" x14ac:dyDescent="0.25">
      <c r="A744" s="18" t="s">
        <v>13</v>
      </c>
      <c r="B744" s="18" t="s">
        <v>14</v>
      </c>
      <c r="C744" s="19">
        <v>36.24</v>
      </c>
      <c r="D744" s="19">
        <v>36.24</v>
      </c>
      <c r="E744" s="20">
        <v>1682430281</v>
      </c>
      <c r="F744" s="21">
        <v>45875.383229166699</v>
      </c>
      <c r="G744" s="18" t="s">
        <v>15</v>
      </c>
      <c r="H744" s="20">
        <v>121434</v>
      </c>
      <c r="I744" s="18" t="s">
        <v>16</v>
      </c>
      <c r="J744" s="18" t="s">
        <v>3855</v>
      </c>
      <c r="K744" s="18" t="s">
        <v>2663</v>
      </c>
      <c r="L744" s="22" t="str">
        <f t="shared" si="11"/>
        <v>393</v>
      </c>
      <c r="M744" s="18" t="s">
        <v>17</v>
      </c>
    </row>
    <row r="745" spans="1:13" x14ac:dyDescent="0.25">
      <c r="A745" s="22" t="s">
        <v>13</v>
      </c>
      <c r="B745" s="22" t="s">
        <v>14</v>
      </c>
      <c r="C745" s="23">
        <v>2109</v>
      </c>
      <c r="D745" s="23">
        <v>2109</v>
      </c>
      <c r="E745" s="24">
        <v>1682439334</v>
      </c>
      <c r="F745" s="25">
        <v>45875.385393518503</v>
      </c>
      <c r="G745" s="22" t="s">
        <v>15</v>
      </c>
      <c r="H745" s="24">
        <v>121435</v>
      </c>
      <c r="I745" s="22" t="s">
        <v>16</v>
      </c>
      <c r="J745" s="22" t="s">
        <v>3856</v>
      </c>
      <c r="K745" s="22" t="s">
        <v>2642</v>
      </c>
      <c r="L745" s="22" t="str">
        <f t="shared" si="11"/>
        <v>403</v>
      </c>
      <c r="M745" s="22" t="s">
        <v>21</v>
      </c>
    </row>
    <row r="746" spans="1:13" x14ac:dyDescent="0.25">
      <c r="A746" s="22" t="s">
        <v>13</v>
      </c>
      <c r="B746" s="22" t="s">
        <v>14</v>
      </c>
      <c r="C746" s="23">
        <v>318038</v>
      </c>
      <c r="D746" s="23">
        <v>318038</v>
      </c>
      <c r="E746" s="24">
        <v>1682441570</v>
      </c>
      <c r="F746" s="25">
        <v>45875.385949074102</v>
      </c>
      <c r="G746" s="22" t="s">
        <v>15</v>
      </c>
      <c r="H746" s="24">
        <v>121436</v>
      </c>
      <c r="I746" s="22" t="s">
        <v>16</v>
      </c>
      <c r="J746" s="22" t="s">
        <v>3857</v>
      </c>
      <c r="K746" s="22" t="s">
        <v>3858</v>
      </c>
      <c r="L746" s="22" t="str">
        <f t="shared" si="11"/>
        <v>393</v>
      </c>
      <c r="M746" s="22" t="s">
        <v>17</v>
      </c>
    </row>
    <row r="747" spans="1:13" x14ac:dyDescent="0.25">
      <c r="A747" s="18" t="s">
        <v>13</v>
      </c>
      <c r="B747" s="18" t="s">
        <v>14</v>
      </c>
      <c r="C747" s="19">
        <v>10977</v>
      </c>
      <c r="D747" s="19">
        <v>10977</v>
      </c>
      <c r="E747" s="20">
        <v>1682441732</v>
      </c>
      <c r="F747" s="21">
        <v>45875.385960648098</v>
      </c>
      <c r="G747" s="18" t="s">
        <v>15</v>
      </c>
      <c r="H747" s="20">
        <v>121437</v>
      </c>
      <c r="I747" s="18" t="s">
        <v>16</v>
      </c>
      <c r="J747" s="18" t="s">
        <v>3859</v>
      </c>
      <c r="K747" s="18" t="s">
        <v>2648</v>
      </c>
      <c r="L747" s="22" t="str">
        <f t="shared" si="11"/>
        <v>393</v>
      </c>
      <c r="M747" s="18" t="s">
        <v>17</v>
      </c>
    </row>
    <row r="748" spans="1:13" x14ac:dyDescent="0.25">
      <c r="A748" s="18" t="s">
        <v>13</v>
      </c>
      <c r="B748" s="18" t="s">
        <v>14</v>
      </c>
      <c r="C748" s="19">
        <v>1309413</v>
      </c>
      <c r="D748" s="19">
        <v>1309413</v>
      </c>
      <c r="E748" s="20">
        <v>1682441734</v>
      </c>
      <c r="F748" s="21">
        <v>45875.385960648098</v>
      </c>
      <c r="G748" s="18" t="s">
        <v>15</v>
      </c>
      <c r="H748" s="20">
        <v>121438</v>
      </c>
      <c r="I748" s="18" t="s">
        <v>16</v>
      </c>
      <c r="J748" s="18" t="s">
        <v>3860</v>
      </c>
      <c r="K748" s="18" t="s">
        <v>3193</v>
      </c>
      <c r="L748" s="22" t="str">
        <f t="shared" si="11"/>
        <v>393</v>
      </c>
      <c r="M748" s="18" t="s">
        <v>17</v>
      </c>
    </row>
    <row r="749" spans="1:13" x14ac:dyDescent="0.25">
      <c r="A749" s="22" t="s">
        <v>13</v>
      </c>
      <c r="B749" s="22" t="s">
        <v>14</v>
      </c>
      <c r="C749" s="23">
        <v>38.700000000000003</v>
      </c>
      <c r="D749" s="23">
        <v>38.700000000000003</v>
      </c>
      <c r="E749" s="24">
        <v>1682443830</v>
      </c>
      <c r="F749" s="25">
        <v>45875.386446759301</v>
      </c>
      <c r="G749" s="22" t="s">
        <v>15</v>
      </c>
      <c r="H749" s="24">
        <v>121439</v>
      </c>
      <c r="I749" s="22" t="s">
        <v>16</v>
      </c>
      <c r="J749" s="22" t="s">
        <v>3861</v>
      </c>
      <c r="K749" s="22" t="s">
        <v>2663</v>
      </c>
      <c r="L749" s="22" t="str">
        <f t="shared" si="11"/>
        <v>393</v>
      </c>
      <c r="M749" s="22" t="s">
        <v>17</v>
      </c>
    </row>
    <row r="750" spans="1:13" x14ac:dyDescent="0.25">
      <c r="A750" s="22" t="s">
        <v>13</v>
      </c>
      <c r="B750" s="22" t="s">
        <v>14</v>
      </c>
      <c r="C750" s="23">
        <v>20425.73</v>
      </c>
      <c r="D750" s="23">
        <v>20425.73</v>
      </c>
      <c r="E750" s="24">
        <v>1682444391</v>
      </c>
      <c r="F750" s="25">
        <v>45875.386574074102</v>
      </c>
      <c r="G750" s="22" t="s">
        <v>15</v>
      </c>
      <c r="H750" s="24">
        <v>121440</v>
      </c>
      <c r="I750" s="22" t="s">
        <v>16</v>
      </c>
      <c r="J750" s="22" t="s">
        <v>2842</v>
      </c>
      <c r="K750" s="22" t="s">
        <v>2839</v>
      </c>
      <c r="L750" s="22" t="str">
        <f t="shared" si="11"/>
        <v>403</v>
      </c>
      <c r="M750" s="22" t="s">
        <v>21</v>
      </c>
    </row>
    <row r="751" spans="1:13" x14ac:dyDescent="0.25">
      <c r="A751" s="18" t="s">
        <v>13</v>
      </c>
      <c r="B751" s="18" t="s">
        <v>14</v>
      </c>
      <c r="C751" s="19">
        <v>8324</v>
      </c>
      <c r="D751" s="19">
        <v>8324</v>
      </c>
      <c r="E751" s="20">
        <v>1682447787</v>
      </c>
      <c r="F751" s="21">
        <v>45875.387361111098</v>
      </c>
      <c r="G751" s="18" t="s">
        <v>15</v>
      </c>
      <c r="H751" s="20">
        <v>121441</v>
      </c>
      <c r="I751" s="18" t="s">
        <v>16</v>
      </c>
      <c r="J751" s="18" t="s">
        <v>3862</v>
      </c>
      <c r="K751" s="18" t="s">
        <v>612</v>
      </c>
      <c r="L751" s="22" t="str">
        <f t="shared" si="11"/>
        <v>393</v>
      </c>
      <c r="M751" s="18" t="s">
        <v>17</v>
      </c>
    </row>
    <row r="752" spans="1:13" x14ac:dyDescent="0.25">
      <c r="A752" s="22" t="s">
        <v>13</v>
      </c>
      <c r="B752" s="22" t="s">
        <v>14</v>
      </c>
      <c r="C752" s="23">
        <v>10261</v>
      </c>
      <c r="D752" s="23">
        <v>10261</v>
      </c>
      <c r="E752" s="24">
        <v>1682454719</v>
      </c>
      <c r="F752" s="25">
        <v>45875.388969907399</v>
      </c>
      <c r="G752" s="22" t="s">
        <v>15</v>
      </c>
      <c r="H752" s="24">
        <v>121442</v>
      </c>
      <c r="I752" s="22" t="s">
        <v>16</v>
      </c>
      <c r="J752" s="22" t="s">
        <v>3863</v>
      </c>
      <c r="K752" s="22" t="s">
        <v>3864</v>
      </c>
      <c r="L752" s="22" t="str">
        <f t="shared" si="11"/>
        <v>393</v>
      </c>
      <c r="M752" s="22" t="s">
        <v>17</v>
      </c>
    </row>
    <row r="753" spans="1:13" x14ac:dyDescent="0.25">
      <c r="A753" s="22" t="s">
        <v>13</v>
      </c>
      <c r="B753" s="22" t="s">
        <v>14</v>
      </c>
      <c r="C753" s="23">
        <v>3282</v>
      </c>
      <c r="D753" s="23">
        <v>3282</v>
      </c>
      <c r="E753" s="24">
        <v>1682459369</v>
      </c>
      <c r="F753" s="25">
        <v>45875.390023148102</v>
      </c>
      <c r="G753" s="22" t="s">
        <v>15</v>
      </c>
      <c r="H753" s="24">
        <v>121443</v>
      </c>
      <c r="I753" s="22" t="s">
        <v>16</v>
      </c>
      <c r="J753" s="22" t="s">
        <v>3865</v>
      </c>
      <c r="K753" s="22" t="s">
        <v>2648</v>
      </c>
      <c r="L753" s="22" t="str">
        <f t="shared" si="11"/>
        <v>393</v>
      </c>
      <c r="M753" s="22" t="s">
        <v>17</v>
      </c>
    </row>
    <row r="754" spans="1:13" x14ac:dyDescent="0.25">
      <c r="A754" s="18" t="s">
        <v>13</v>
      </c>
      <c r="B754" s="18" t="s">
        <v>14</v>
      </c>
      <c r="C754" s="19">
        <v>438825</v>
      </c>
      <c r="D754" s="19">
        <v>438825</v>
      </c>
      <c r="E754" s="20">
        <v>1682467912</v>
      </c>
      <c r="F754" s="21">
        <v>45875.391979166699</v>
      </c>
      <c r="G754" s="18" t="s">
        <v>15</v>
      </c>
      <c r="H754" s="20">
        <v>121445</v>
      </c>
      <c r="I754" s="18" t="s">
        <v>16</v>
      </c>
      <c r="J754" s="18" t="s">
        <v>3866</v>
      </c>
      <c r="K754" s="18" t="s">
        <v>3193</v>
      </c>
      <c r="L754" s="22" t="str">
        <f t="shared" si="11"/>
        <v>393</v>
      </c>
      <c r="M754" s="18" t="s">
        <v>17</v>
      </c>
    </row>
    <row r="755" spans="1:13" x14ac:dyDescent="0.25">
      <c r="A755" s="22" t="s">
        <v>13</v>
      </c>
      <c r="B755" s="22" t="s">
        <v>14</v>
      </c>
      <c r="C755" s="23">
        <v>8093</v>
      </c>
      <c r="D755" s="23">
        <v>8093</v>
      </c>
      <c r="E755" s="24">
        <v>1682472680</v>
      </c>
      <c r="F755" s="25">
        <v>45875.393043981501</v>
      </c>
      <c r="G755" s="22" t="s">
        <v>15</v>
      </c>
      <c r="H755" s="24">
        <v>121446</v>
      </c>
      <c r="I755" s="22" t="s">
        <v>16</v>
      </c>
      <c r="J755" s="22" t="s">
        <v>3867</v>
      </c>
      <c r="K755" s="22" t="s">
        <v>2648</v>
      </c>
      <c r="L755" s="22" t="str">
        <f t="shared" si="11"/>
        <v>393</v>
      </c>
      <c r="M755" s="22" t="s">
        <v>17</v>
      </c>
    </row>
    <row r="756" spans="1:13" x14ac:dyDescent="0.25">
      <c r="A756" s="18" t="s">
        <v>13</v>
      </c>
      <c r="B756" s="18" t="s">
        <v>14</v>
      </c>
      <c r="C756" s="19">
        <v>19880</v>
      </c>
      <c r="D756" s="19">
        <v>19880</v>
      </c>
      <c r="E756" s="20">
        <v>1682480644</v>
      </c>
      <c r="F756" s="21">
        <v>45875.394837963002</v>
      </c>
      <c r="G756" s="18" t="s">
        <v>15</v>
      </c>
      <c r="H756" s="20">
        <v>121447</v>
      </c>
      <c r="I756" s="18" t="s">
        <v>16</v>
      </c>
      <c r="J756" s="18" t="s">
        <v>3868</v>
      </c>
      <c r="K756" s="18" t="s">
        <v>2648</v>
      </c>
      <c r="L756" s="22" t="str">
        <f t="shared" si="11"/>
        <v>393</v>
      </c>
      <c r="M756" s="18" t="s">
        <v>17</v>
      </c>
    </row>
    <row r="757" spans="1:13" x14ac:dyDescent="0.25">
      <c r="A757" s="22" t="s">
        <v>13</v>
      </c>
      <c r="B757" s="22" t="s">
        <v>14</v>
      </c>
      <c r="C757" s="23">
        <v>589348</v>
      </c>
      <c r="D757" s="23">
        <v>589348</v>
      </c>
      <c r="E757" s="24">
        <v>1682485790</v>
      </c>
      <c r="F757" s="25">
        <v>45875.396018518499</v>
      </c>
      <c r="G757" s="22" t="s">
        <v>15</v>
      </c>
      <c r="H757" s="24">
        <v>121448</v>
      </c>
      <c r="I757" s="22" t="s">
        <v>16</v>
      </c>
      <c r="J757" s="22" t="s">
        <v>3869</v>
      </c>
      <c r="K757" s="22" t="s">
        <v>3193</v>
      </c>
      <c r="L757" s="22" t="str">
        <f t="shared" si="11"/>
        <v>393</v>
      </c>
      <c r="M757" s="22" t="s">
        <v>17</v>
      </c>
    </row>
    <row r="758" spans="1:13" x14ac:dyDescent="0.25">
      <c r="A758" s="18" t="s">
        <v>13</v>
      </c>
      <c r="B758" s="18" t="s">
        <v>14</v>
      </c>
      <c r="C758" s="19">
        <v>522</v>
      </c>
      <c r="D758" s="19">
        <v>522</v>
      </c>
      <c r="E758" s="20">
        <v>1682492894</v>
      </c>
      <c r="F758" s="21">
        <v>45875.3976273148</v>
      </c>
      <c r="G758" s="18" t="s">
        <v>15</v>
      </c>
      <c r="H758" s="20">
        <v>121449</v>
      </c>
      <c r="I758" s="18" t="s">
        <v>16</v>
      </c>
      <c r="J758" s="18" t="s">
        <v>3870</v>
      </c>
      <c r="K758" s="18" t="s">
        <v>3871</v>
      </c>
      <c r="L758" s="22" t="str">
        <f t="shared" si="11"/>
        <v>393</v>
      </c>
      <c r="M758" s="18" t="s">
        <v>17</v>
      </c>
    </row>
    <row r="759" spans="1:13" x14ac:dyDescent="0.25">
      <c r="A759" s="22" t="s">
        <v>13</v>
      </c>
      <c r="B759" s="22" t="s">
        <v>14</v>
      </c>
      <c r="C759" s="23">
        <v>14342.13</v>
      </c>
      <c r="D759" s="23">
        <v>14342.13</v>
      </c>
      <c r="E759" s="24">
        <v>1682493771</v>
      </c>
      <c r="F759" s="25">
        <v>45875.397824074098</v>
      </c>
      <c r="G759" s="22" t="s">
        <v>15</v>
      </c>
      <c r="H759" s="24">
        <v>121450</v>
      </c>
      <c r="I759" s="22" t="s">
        <v>16</v>
      </c>
      <c r="J759" s="22" t="s">
        <v>20</v>
      </c>
      <c r="K759" s="22" t="s">
        <v>3175</v>
      </c>
      <c r="L759" s="22" t="str">
        <f t="shared" si="11"/>
        <v>138</v>
      </c>
      <c r="M759" s="22" t="s">
        <v>43</v>
      </c>
    </row>
    <row r="760" spans="1:13" x14ac:dyDescent="0.25">
      <c r="A760" s="18" t="s">
        <v>13</v>
      </c>
      <c r="B760" s="18" t="s">
        <v>14</v>
      </c>
      <c r="C760" s="19">
        <v>5592</v>
      </c>
      <c r="D760" s="19">
        <v>5592</v>
      </c>
      <c r="E760" s="20">
        <v>1682505493</v>
      </c>
      <c r="F760" s="21">
        <v>45875.400462963</v>
      </c>
      <c r="G760" s="18" t="s">
        <v>15</v>
      </c>
      <c r="H760" s="20">
        <v>121451</v>
      </c>
      <c r="I760" s="18" t="s">
        <v>16</v>
      </c>
      <c r="J760" s="18" t="s">
        <v>373</v>
      </c>
      <c r="K760" s="18" t="s">
        <v>3195</v>
      </c>
      <c r="L760" s="22" t="str">
        <f t="shared" si="11"/>
        <v>270</v>
      </c>
      <c r="M760" s="18" t="s">
        <v>64</v>
      </c>
    </row>
    <row r="761" spans="1:13" x14ac:dyDescent="0.25">
      <c r="A761" s="18" t="s">
        <v>13</v>
      </c>
      <c r="B761" s="18" t="s">
        <v>14</v>
      </c>
      <c r="C761" s="19">
        <v>6944</v>
      </c>
      <c r="D761" s="19">
        <v>6944</v>
      </c>
      <c r="E761" s="20">
        <v>1682524566</v>
      </c>
      <c r="F761" s="21">
        <v>45875.404664351903</v>
      </c>
      <c r="G761" s="18" t="s">
        <v>15</v>
      </c>
      <c r="H761" s="20">
        <v>121452</v>
      </c>
      <c r="I761" s="18" t="s">
        <v>16</v>
      </c>
      <c r="J761" s="18" t="s">
        <v>3872</v>
      </c>
      <c r="K761" s="18" t="s">
        <v>2713</v>
      </c>
      <c r="L761" s="22" t="str">
        <f t="shared" si="11"/>
        <v>393</v>
      </c>
      <c r="M761" s="18" t="s">
        <v>17</v>
      </c>
    </row>
    <row r="762" spans="1:13" x14ac:dyDescent="0.25">
      <c r="A762" s="18" t="s">
        <v>13</v>
      </c>
      <c r="B762" s="18" t="s">
        <v>14</v>
      </c>
      <c r="C762" s="19">
        <v>1367.31</v>
      </c>
      <c r="D762" s="19">
        <v>1367.31</v>
      </c>
      <c r="E762" s="20">
        <v>1682544733</v>
      </c>
      <c r="F762" s="21">
        <v>45875.409074074101</v>
      </c>
      <c r="G762" s="18" t="s">
        <v>15</v>
      </c>
      <c r="H762" s="20">
        <v>121453</v>
      </c>
      <c r="I762" s="18" t="s">
        <v>16</v>
      </c>
      <c r="J762" s="18" t="s">
        <v>3873</v>
      </c>
      <c r="K762" s="18" t="s">
        <v>1562</v>
      </c>
      <c r="L762" s="22" t="str">
        <f t="shared" si="11"/>
        <v>393</v>
      </c>
      <c r="M762" s="18" t="s">
        <v>17</v>
      </c>
    </row>
    <row r="763" spans="1:13" x14ac:dyDescent="0.25">
      <c r="A763" s="18" t="s">
        <v>13</v>
      </c>
      <c r="B763" s="18" t="s">
        <v>14</v>
      </c>
      <c r="C763" s="19">
        <v>5474442</v>
      </c>
      <c r="D763" s="19">
        <v>5474442</v>
      </c>
      <c r="E763" s="20">
        <v>1682552829</v>
      </c>
      <c r="F763" s="21">
        <v>45875.410810185203</v>
      </c>
      <c r="G763" s="18" t="s">
        <v>15</v>
      </c>
      <c r="H763" s="20">
        <v>121455</v>
      </c>
      <c r="I763" s="18" t="s">
        <v>16</v>
      </c>
      <c r="J763" s="18" t="s">
        <v>3874</v>
      </c>
      <c r="K763" s="18" t="s">
        <v>3875</v>
      </c>
      <c r="L763" s="22" t="str">
        <f t="shared" si="11"/>
        <v>393</v>
      </c>
      <c r="M763" s="18" t="s">
        <v>17</v>
      </c>
    </row>
    <row r="764" spans="1:13" x14ac:dyDescent="0.25">
      <c r="A764" s="18" t="s">
        <v>13</v>
      </c>
      <c r="B764" s="18" t="s">
        <v>14</v>
      </c>
      <c r="C764" s="19">
        <v>3640.51</v>
      </c>
      <c r="D764" s="19">
        <v>3640.51</v>
      </c>
      <c r="E764" s="20">
        <v>1682557697</v>
      </c>
      <c r="F764" s="21">
        <v>45875.411874999998</v>
      </c>
      <c r="G764" s="18" t="s">
        <v>15</v>
      </c>
      <c r="H764" s="20">
        <v>121456</v>
      </c>
      <c r="I764" s="18" t="s">
        <v>16</v>
      </c>
      <c r="J764" s="18" t="s">
        <v>3876</v>
      </c>
      <c r="K764" s="18" t="s">
        <v>2782</v>
      </c>
      <c r="L764" s="22" t="str">
        <f t="shared" si="11"/>
        <v>393</v>
      </c>
      <c r="M764" s="18" t="s">
        <v>17</v>
      </c>
    </row>
    <row r="765" spans="1:13" x14ac:dyDescent="0.25">
      <c r="A765" s="22" t="s">
        <v>13</v>
      </c>
      <c r="B765" s="22" t="s">
        <v>14</v>
      </c>
      <c r="C765" s="23">
        <v>18536</v>
      </c>
      <c r="D765" s="23">
        <v>18536</v>
      </c>
      <c r="E765" s="24">
        <v>1682561354</v>
      </c>
      <c r="F765" s="25">
        <v>45875.412685185198</v>
      </c>
      <c r="G765" s="22" t="s">
        <v>15</v>
      </c>
      <c r="H765" s="24">
        <v>121457</v>
      </c>
      <c r="I765" s="22" t="s">
        <v>16</v>
      </c>
      <c r="J765" s="22" t="s">
        <v>3877</v>
      </c>
      <c r="K765" s="22" t="s">
        <v>2919</v>
      </c>
      <c r="L765" s="22" t="str">
        <f t="shared" si="11"/>
        <v>393</v>
      </c>
      <c r="M765" s="22" t="s">
        <v>17</v>
      </c>
    </row>
    <row r="766" spans="1:13" ht="38.25" x14ac:dyDescent="0.25">
      <c r="A766" s="18" t="s">
        <v>13</v>
      </c>
      <c r="B766" s="18" t="s">
        <v>14</v>
      </c>
      <c r="C766" s="19">
        <v>3846.12</v>
      </c>
      <c r="D766" s="19">
        <v>3846.12</v>
      </c>
      <c r="E766" s="20">
        <v>1682564352</v>
      </c>
      <c r="F766" s="21">
        <v>45875.413356481498</v>
      </c>
      <c r="G766" s="18" t="s">
        <v>15</v>
      </c>
      <c r="H766" s="20">
        <v>121458</v>
      </c>
      <c r="I766" s="18" t="s">
        <v>16</v>
      </c>
      <c r="J766" s="27" t="s">
        <v>3878</v>
      </c>
      <c r="K766" s="18" t="s">
        <v>3879</v>
      </c>
      <c r="L766" s="22" t="str">
        <f t="shared" si="11"/>
        <v>393</v>
      </c>
      <c r="M766" s="18" t="s">
        <v>17</v>
      </c>
    </row>
    <row r="767" spans="1:13" x14ac:dyDescent="0.25">
      <c r="A767" s="18" t="s">
        <v>13</v>
      </c>
      <c r="B767" s="18" t="s">
        <v>14</v>
      </c>
      <c r="C767" s="19">
        <v>139182.91</v>
      </c>
      <c r="D767" s="19">
        <v>139182.91</v>
      </c>
      <c r="E767" s="20">
        <v>1682599369</v>
      </c>
      <c r="F767" s="21">
        <v>45875.420891203699</v>
      </c>
      <c r="G767" s="18" t="s">
        <v>15</v>
      </c>
      <c r="H767" s="20">
        <v>121459</v>
      </c>
      <c r="I767" s="18" t="s">
        <v>16</v>
      </c>
      <c r="J767" s="18" t="s">
        <v>2946</v>
      </c>
      <c r="K767" s="18" t="s">
        <v>2947</v>
      </c>
      <c r="L767" s="22" t="str">
        <f t="shared" si="11"/>
        <v>403</v>
      </c>
      <c r="M767" s="18" t="s">
        <v>21</v>
      </c>
    </row>
    <row r="768" spans="1:13" x14ac:dyDescent="0.25">
      <c r="A768" s="18" t="s">
        <v>13</v>
      </c>
      <c r="B768" s="18" t="s">
        <v>14</v>
      </c>
      <c r="C768" s="19">
        <v>11306.86</v>
      </c>
      <c r="D768" s="19">
        <v>11306.86</v>
      </c>
      <c r="E768" s="20">
        <v>1682600834</v>
      </c>
      <c r="F768" s="21">
        <v>45875.4212037037</v>
      </c>
      <c r="G768" s="18" t="s">
        <v>15</v>
      </c>
      <c r="H768" s="20">
        <v>121460</v>
      </c>
      <c r="I768" s="18" t="s">
        <v>16</v>
      </c>
      <c r="J768" s="18" t="s">
        <v>3880</v>
      </c>
      <c r="K768" s="18" t="s">
        <v>150</v>
      </c>
      <c r="L768" s="22" t="str">
        <f t="shared" si="11"/>
        <v>393</v>
      </c>
      <c r="M768" s="18" t="s">
        <v>17</v>
      </c>
    </row>
    <row r="769" spans="1:13" x14ac:dyDescent="0.25">
      <c r="A769" s="22" t="s">
        <v>13</v>
      </c>
      <c r="B769" s="22" t="s">
        <v>14</v>
      </c>
      <c r="C769" s="23">
        <v>5109.3</v>
      </c>
      <c r="D769" s="23">
        <v>5109.3</v>
      </c>
      <c r="E769" s="24">
        <v>1682604470</v>
      </c>
      <c r="F769" s="25">
        <v>45875.4219675926</v>
      </c>
      <c r="G769" s="22" t="s">
        <v>15</v>
      </c>
      <c r="H769" s="24">
        <v>121461</v>
      </c>
      <c r="I769" s="22" t="s">
        <v>16</v>
      </c>
      <c r="J769" s="22" t="s">
        <v>3021</v>
      </c>
      <c r="K769" s="22" t="s">
        <v>3019</v>
      </c>
      <c r="L769" s="22" t="str">
        <f t="shared" si="11"/>
        <v>393</v>
      </c>
      <c r="M769" s="22" t="s">
        <v>17</v>
      </c>
    </row>
    <row r="770" spans="1:13" x14ac:dyDescent="0.25">
      <c r="A770" s="22" t="s">
        <v>13</v>
      </c>
      <c r="B770" s="22" t="s">
        <v>14</v>
      </c>
      <c r="C770" s="23">
        <v>170984.11</v>
      </c>
      <c r="D770" s="23">
        <v>170984.11</v>
      </c>
      <c r="E770" s="24">
        <v>1682611680</v>
      </c>
      <c r="F770" s="25">
        <v>45875.423506944397</v>
      </c>
      <c r="G770" s="22" t="s">
        <v>15</v>
      </c>
      <c r="H770" s="24">
        <v>121463</v>
      </c>
      <c r="I770" s="22" t="s">
        <v>16</v>
      </c>
      <c r="J770" s="22" t="s">
        <v>2950</v>
      </c>
      <c r="K770" s="22" t="s">
        <v>2947</v>
      </c>
      <c r="L770" s="22" t="str">
        <f t="shared" si="11"/>
        <v>403</v>
      </c>
      <c r="M770" s="22" t="s">
        <v>21</v>
      </c>
    </row>
    <row r="771" spans="1:13" x14ac:dyDescent="0.25">
      <c r="A771" s="18" t="s">
        <v>13</v>
      </c>
      <c r="B771" s="18" t="s">
        <v>14</v>
      </c>
      <c r="C771" s="19">
        <v>125.95</v>
      </c>
      <c r="D771" s="19">
        <v>125.95</v>
      </c>
      <c r="E771" s="20">
        <v>1682613128</v>
      </c>
      <c r="F771" s="21">
        <v>45875.4238078704</v>
      </c>
      <c r="G771" s="18" t="s">
        <v>15</v>
      </c>
      <c r="H771" s="20">
        <v>121464</v>
      </c>
      <c r="I771" s="18" t="s">
        <v>16</v>
      </c>
      <c r="J771" s="18" t="s">
        <v>3881</v>
      </c>
      <c r="K771" s="18" t="s">
        <v>2803</v>
      </c>
      <c r="L771" s="22" t="str">
        <f t="shared" ref="L771:L834" si="12">+MID(M771,1,3)</f>
        <v>393</v>
      </c>
      <c r="M771" s="18" t="s">
        <v>17</v>
      </c>
    </row>
    <row r="772" spans="1:13" x14ac:dyDescent="0.25">
      <c r="A772" s="22" t="s">
        <v>13</v>
      </c>
      <c r="B772" s="22" t="s">
        <v>14</v>
      </c>
      <c r="C772" s="23">
        <v>45286686.359999999</v>
      </c>
      <c r="D772" s="23">
        <v>45286686.359999999</v>
      </c>
      <c r="E772" s="24">
        <v>1682613710</v>
      </c>
      <c r="F772" s="25">
        <v>45875.4239467593</v>
      </c>
      <c r="G772" s="22" t="s">
        <v>15</v>
      </c>
      <c r="H772" s="24">
        <v>121465</v>
      </c>
      <c r="I772" s="22" t="s">
        <v>16</v>
      </c>
      <c r="J772" s="22" t="s">
        <v>69</v>
      </c>
      <c r="K772" s="22" t="s">
        <v>2619</v>
      </c>
      <c r="L772" s="22" t="str">
        <f t="shared" si="12"/>
        <v>217</v>
      </c>
      <c r="M772" s="22" t="s">
        <v>98</v>
      </c>
    </row>
    <row r="773" spans="1:13" x14ac:dyDescent="0.25">
      <c r="A773" s="18" t="s">
        <v>13</v>
      </c>
      <c r="B773" s="18" t="s">
        <v>14</v>
      </c>
      <c r="C773" s="19">
        <v>2037.76</v>
      </c>
      <c r="D773" s="19">
        <v>2037.76</v>
      </c>
      <c r="E773" s="20">
        <v>1682617937</v>
      </c>
      <c r="F773" s="21">
        <v>45875.424837963001</v>
      </c>
      <c r="G773" s="18" t="s">
        <v>15</v>
      </c>
      <c r="H773" s="20">
        <v>121466</v>
      </c>
      <c r="I773" s="18" t="s">
        <v>16</v>
      </c>
      <c r="J773" s="18" t="s">
        <v>3020</v>
      </c>
      <c r="K773" s="18" t="s">
        <v>3019</v>
      </c>
      <c r="L773" s="22" t="str">
        <f t="shared" si="12"/>
        <v>393</v>
      </c>
      <c r="M773" s="18" t="s">
        <v>17</v>
      </c>
    </row>
    <row r="774" spans="1:13" x14ac:dyDescent="0.25">
      <c r="A774" s="22" t="s">
        <v>13</v>
      </c>
      <c r="B774" s="22" t="s">
        <v>14</v>
      </c>
      <c r="C774" s="23">
        <v>9777.2000000000007</v>
      </c>
      <c r="D774" s="23">
        <v>9777.2000000000007</v>
      </c>
      <c r="E774" s="24">
        <v>1682623028</v>
      </c>
      <c r="F774" s="25">
        <v>45875.425891203697</v>
      </c>
      <c r="G774" s="22" t="s">
        <v>15</v>
      </c>
      <c r="H774" s="24">
        <v>121468</v>
      </c>
      <c r="I774" s="22" t="s">
        <v>16</v>
      </c>
      <c r="J774" s="22" t="s">
        <v>3882</v>
      </c>
      <c r="K774" s="22" t="s">
        <v>2947</v>
      </c>
      <c r="L774" s="22" t="str">
        <f t="shared" si="12"/>
        <v>403</v>
      </c>
      <c r="M774" s="22" t="s">
        <v>21</v>
      </c>
    </row>
    <row r="775" spans="1:13" x14ac:dyDescent="0.25">
      <c r="A775" s="22" t="s">
        <v>13</v>
      </c>
      <c r="B775" s="22" t="s">
        <v>14</v>
      </c>
      <c r="C775" s="23">
        <v>183</v>
      </c>
      <c r="D775" s="23">
        <v>183</v>
      </c>
      <c r="E775" s="24">
        <v>1682624384</v>
      </c>
      <c r="F775" s="25">
        <v>45875.426192129598</v>
      </c>
      <c r="G775" s="22" t="s">
        <v>15</v>
      </c>
      <c r="H775" s="24">
        <v>121469</v>
      </c>
      <c r="I775" s="22" t="s">
        <v>16</v>
      </c>
      <c r="J775" s="22" t="s">
        <v>75</v>
      </c>
      <c r="K775" s="22" t="s">
        <v>959</v>
      </c>
      <c r="L775" s="22" t="str">
        <f t="shared" si="12"/>
        <v>403</v>
      </c>
      <c r="M775" s="22" t="s">
        <v>21</v>
      </c>
    </row>
    <row r="776" spans="1:13" x14ac:dyDescent="0.25">
      <c r="A776" s="18" t="s">
        <v>13</v>
      </c>
      <c r="B776" s="18" t="s">
        <v>14</v>
      </c>
      <c r="C776" s="19">
        <v>6180.58</v>
      </c>
      <c r="D776" s="19">
        <v>6180.58</v>
      </c>
      <c r="E776" s="20">
        <v>1682626489</v>
      </c>
      <c r="F776" s="21">
        <v>45875.4266319444</v>
      </c>
      <c r="G776" s="18" t="s">
        <v>15</v>
      </c>
      <c r="H776" s="20">
        <v>121470</v>
      </c>
      <c r="I776" s="18" t="s">
        <v>16</v>
      </c>
      <c r="J776" s="18" t="s">
        <v>3883</v>
      </c>
      <c r="K776" s="18" t="s">
        <v>150</v>
      </c>
      <c r="L776" s="22" t="str">
        <f t="shared" si="12"/>
        <v>393</v>
      </c>
      <c r="M776" s="18" t="s">
        <v>17</v>
      </c>
    </row>
    <row r="777" spans="1:13" x14ac:dyDescent="0.25">
      <c r="A777" s="22" t="s">
        <v>13</v>
      </c>
      <c r="B777" s="22" t="s">
        <v>14</v>
      </c>
      <c r="C777" s="23">
        <v>158542</v>
      </c>
      <c r="D777" s="23">
        <v>158542</v>
      </c>
      <c r="E777" s="24">
        <v>1682627242</v>
      </c>
      <c r="F777" s="25">
        <v>45875.426793981504</v>
      </c>
      <c r="G777" s="22" t="s">
        <v>15</v>
      </c>
      <c r="H777" s="24">
        <v>121471</v>
      </c>
      <c r="I777" s="22" t="s">
        <v>16</v>
      </c>
      <c r="J777" s="22" t="s">
        <v>3884</v>
      </c>
      <c r="K777" s="22" t="s">
        <v>731</v>
      </c>
      <c r="L777" s="22" t="str">
        <f t="shared" si="12"/>
        <v>393</v>
      </c>
      <c r="M777" s="22" t="s">
        <v>17</v>
      </c>
    </row>
    <row r="778" spans="1:13" x14ac:dyDescent="0.25">
      <c r="A778" s="22" t="s">
        <v>13</v>
      </c>
      <c r="B778" s="22" t="s">
        <v>14</v>
      </c>
      <c r="C778" s="23">
        <v>59347.55</v>
      </c>
      <c r="D778" s="23">
        <v>59347.55</v>
      </c>
      <c r="E778" s="24">
        <v>1682627635</v>
      </c>
      <c r="F778" s="25">
        <v>45875.426886574103</v>
      </c>
      <c r="G778" s="22" t="s">
        <v>15</v>
      </c>
      <c r="H778" s="24">
        <v>121472</v>
      </c>
      <c r="I778" s="22" t="s">
        <v>16</v>
      </c>
      <c r="J778" s="22" t="s">
        <v>2895</v>
      </c>
      <c r="K778" s="22" t="s">
        <v>2896</v>
      </c>
      <c r="L778" s="22" t="str">
        <f t="shared" si="12"/>
        <v>403</v>
      </c>
      <c r="M778" s="22" t="s">
        <v>21</v>
      </c>
    </row>
    <row r="779" spans="1:13" x14ac:dyDescent="0.25">
      <c r="A779" s="22" t="s">
        <v>13</v>
      </c>
      <c r="B779" s="22" t="s">
        <v>14</v>
      </c>
      <c r="C779" s="23">
        <v>899.43</v>
      </c>
      <c r="D779" s="23">
        <v>899.43</v>
      </c>
      <c r="E779" s="24">
        <v>1682633670</v>
      </c>
      <c r="F779" s="25">
        <v>45875.4281597222</v>
      </c>
      <c r="G779" s="22" t="s">
        <v>15</v>
      </c>
      <c r="H779" s="24">
        <v>121476</v>
      </c>
      <c r="I779" s="22" t="s">
        <v>16</v>
      </c>
      <c r="J779" s="22" t="s">
        <v>3885</v>
      </c>
      <c r="K779" s="22" t="s">
        <v>2803</v>
      </c>
      <c r="L779" s="22" t="str">
        <f t="shared" si="12"/>
        <v>393</v>
      </c>
      <c r="M779" s="22" t="s">
        <v>17</v>
      </c>
    </row>
    <row r="780" spans="1:13" x14ac:dyDescent="0.25">
      <c r="A780" s="18" t="s">
        <v>13</v>
      </c>
      <c r="B780" s="18" t="s">
        <v>14</v>
      </c>
      <c r="C780" s="19">
        <v>4878</v>
      </c>
      <c r="D780" s="19">
        <v>4878</v>
      </c>
      <c r="E780" s="20">
        <v>1682633705</v>
      </c>
      <c r="F780" s="21">
        <v>45875.428171296298</v>
      </c>
      <c r="G780" s="18" t="s">
        <v>15</v>
      </c>
      <c r="H780" s="20">
        <v>121477</v>
      </c>
      <c r="I780" s="18" t="s">
        <v>16</v>
      </c>
      <c r="J780" s="18" t="s">
        <v>3254</v>
      </c>
      <c r="K780" s="18" t="s">
        <v>2986</v>
      </c>
      <c r="L780" s="22" t="str">
        <f t="shared" si="12"/>
        <v>393</v>
      </c>
      <c r="M780" s="18" t="s">
        <v>17</v>
      </c>
    </row>
    <row r="781" spans="1:13" x14ac:dyDescent="0.25">
      <c r="A781" s="22" t="s">
        <v>13</v>
      </c>
      <c r="B781" s="22" t="s">
        <v>14</v>
      </c>
      <c r="C781" s="23">
        <v>13375.56</v>
      </c>
      <c r="D781" s="23">
        <v>13375.56</v>
      </c>
      <c r="E781" s="24">
        <v>1682633795</v>
      </c>
      <c r="F781" s="25">
        <v>45875.428194444401</v>
      </c>
      <c r="G781" s="22" t="s">
        <v>15</v>
      </c>
      <c r="H781" s="24">
        <v>121478</v>
      </c>
      <c r="I781" s="22" t="s">
        <v>16</v>
      </c>
      <c r="J781" s="22" t="s">
        <v>3882</v>
      </c>
      <c r="K781" s="22" t="s">
        <v>2947</v>
      </c>
      <c r="L781" s="22" t="str">
        <f t="shared" si="12"/>
        <v>403</v>
      </c>
      <c r="M781" s="22" t="s">
        <v>21</v>
      </c>
    </row>
    <row r="782" spans="1:13" x14ac:dyDescent="0.25">
      <c r="A782" s="22" t="s">
        <v>13</v>
      </c>
      <c r="B782" s="22" t="s">
        <v>14</v>
      </c>
      <c r="C782" s="23">
        <v>96.99</v>
      </c>
      <c r="D782" s="23">
        <v>96.99</v>
      </c>
      <c r="E782" s="24">
        <v>1682636066</v>
      </c>
      <c r="F782" s="25">
        <v>45875.428645833301</v>
      </c>
      <c r="G782" s="22" t="s">
        <v>15</v>
      </c>
      <c r="H782" s="24">
        <v>121480</v>
      </c>
      <c r="I782" s="22" t="s">
        <v>16</v>
      </c>
      <c r="J782" s="22" t="s">
        <v>3886</v>
      </c>
      <c r="K782" s="22" t="s">
        <v>3887</v>
      </c>
      <c r="L782" s="22" t="str">
        <f t="shared" si="12"/>
        <v>270</v>
      </c>
      <c r="M782" s="22" t="s">
        <v>64</v>
      </c>
    </row>
    <row r="783" spans="1:13" x14ac:dyDescent="0.25">
      <c r="A783" s="22" t="s">
        <v>13</v>
      </c>
      <c r="B783" s="22" t="s">
        <v>14</v>
      </c>
      <c r="C783" s="23">
        <v>939.78</v>
      </c>
      <c r="D783" s="23">
        <v>939.78</v>
      </c>
      <c r="E783" s="24">
        <v>1682638725</v>
      </c>
      <c r="F783" s="25">
        <v>45875.429178240702</v>
      </c>
      <c r="G783" s="22" t="s">
        <v>15</v>
      </c>
      <c r="H783" s="24">
        <v>121482</v>
      </c>
      <c r="I783" s="22" t="s">
        <v>16</v>
      </c>
      <c r="J783" s="22" t="s">
        <v>3888</v>
      </c>
      <c r="K783" s="22" t="s">
        <v>3052</v>
      </c>
      <c r="L783" s="22" t="str">
        <f t="shared" si="12"/>
        <v>138</v>
      </c>
      <c r="M783" s="22" t="s">
        <v>43</v>
      </c>
    </row>
    <row r="784" spans="1:13" x14ac:dyDescent="0.25">
      <c r="A784" s="18" t="s">
        <v>13</v>
      </c>
      <c r="B784" s="18" t="s">
        <v>14</v>
      </c>
      <c r="C784" s="19">
        <v>1182.81</v>
      </c>
      <c r="D784" s="19">
        <v>1182.81</v>
      </c>
      <c r="E784" s="20">
        <v>1682639121</v>
      </c>
      <c r="F784" s="21">
        <v>45875.429270833301</v>
      </c>
      <c r="G784" s="18" t="s">
        <v>15</v>
      </c>
      <c r="H784" s="20">
        <v>121483</v>
      </c>
      <c r="I784" s="18" t="s">
        <v>16</v>
      </c>
      <c r="J784" s="18" t="s">
        <v>3018</v>
      </c>
      <c r="K784" s="18" t="s">
        <v>3019</v>
      </c>
      <c r="L784" s="22" t="str">
        <f t="shared" si="12"/>
        <v>393</v>
      </c>
      <c r="M784" s="18" t="s">
        <v>17</v>
      </c>
    </row>
    <row r="785" spans="1:13" x14ac:dyDescent="0.25">
      <c r="A785" s="18" t="s">
        <v>13</v>
      </c>
      <c r="B785" s="18" t="s">
        <v>14</v>
      </c>
      <c r="C785" s="19">
        <v>40890126.950000003</v>
      </c>
      <c r="D785" s="19">
        <v>40890126.950000003</v>
      </c>
      <c r="E785" s="20">
        <v>1682640687</v>
      </c>
      <c r="F785" s="21">
        <v>45875.4295949074</v>
      </c>
      <c r="G785" s="18" t="s">
        <v>15</v>
      </c>
      <c r="H785" s="20">
        <v>121484</v>
      </c>
      <c r="I785" s="18" t="s">
        <v>16</v>
      </c>
      <c r="J785" s="18" t="s">
        <v>69</v>
      </c>
      <c r="K785" s="18" t="s">
        <v>2619</v>
      </c>
      <c r="L785" s="22" t="str">
        <f t="shared" si="12"/>
        <v>217</v>
      </c>
      <c r="M785" s="18" t="s">
        <v>98</v>
      </c>
    </row>
    <row r="786" spans="1:13" x14ac:dyDescent="0.25">
      <c r="A786" s="18" t="s">
        <v>13</v>
      </c>
      <c r="B786" s="18" t="s">
        <v>14</v>
      </c>
      <c r="C786" s="19">
        <v>18504.59</v>
      </c>
      <c r="D786" s="19">
        <v>18504.59</v>
      </c>
      <c r="E786" s="20">
        <v>1682646230</v>
      </c>
      <c r="F786" s="21">
        <v>45875.430752314802</v>
      </c>
      <c r="G786" s="18" t="s">
        <v>15</v>
      </c>
      <c r="H786" s="20">
        <v>121485</v>
      </c>
      <c r="I786" s="18" t="s">
        <v>16</v>
      </c>
      <c r="J786" s="18" t="s">
        <v>3882</v>
      </c>
      <c r="K786" s="18" t="s">
        <v>2947</v>
      </c>
      <c r="L786" s="22" t="str">
        <f t="shared" si="12"/>
        <v>403</v>
      </c>
      <c r="M786" s="18" t="s">
        <v>21</v>
      </c>
    </row>
    <row r="787" spans="1:13" x14ac:dyDescent="0.25">
      <c r="A787" s="22" t="s">
        <v>13</v>
      </c>
      <c r="B787" s="22" t="s">
        <v>14</v>
      </c>
      <c r="C787" s="23">
        <v>331.12</v>
      </c>
      <c r="D787" s="23">
        <v>331.12</v>
      </c>
      <c r="E787" s="24">
        <v>1682646445</v>
      </c>
      <c r="F787" s="25">
        <v>45875.430798611102</v>
      </c>
      <c r="G787" s="22" t="s">
        <v>15</v>
      </c>
      <c r="H787" s="24">
        <v>121486</v>
      </c>
      <c r="I787" s="22" t="s">
        <v>16</v>
      </c>
      <c r="J787" s="22" t="s">
        <v>3889</v>
      </c>
      <c r="K787" s="22" t="s">
        <v>2961</v>
      </c>
      <c r="L787" s="22" t="str">
        <f t="shared" si="12"/>
        <v>393</v>
      </c>
      <c r="M787" s="22" t="s">
        <v>17</v>
      </c>
    </row>
    <row r="788" spans="1:13" x14ac:dyDescent="0.25">
      <c r="A788" s="18" t="s">
        <v>13</v>
      </c>
      <c r="B788" s="18" t="s">
        <v>14</v>
      </c>
      <c r="C788" s="19">
        <v>16519.939999999999</v>
      </c>
      <c r="D788" s="19">
        <v>16519.939999999999</v>
      </c>
      <c r="E788" s="20">
        <v>1682651138</v>
      </c>
      <c r="F788" s="21">
        <v>45875.431770833296</v>
      </c>
      <c r="G788" s="18" t="s">
        <v>15</v>
      </c>
      <c r="H788" s="20">
        <v>121487</v>
      </c>
      <c r="I788" s="18" t="s">
        <v>16</v>
      </c>
      <c r="J788" s="18" t="s">
        <v>3022</v>
      </c>
      <c r="K788" s="18" t="s">
        <v>3019</v>
      </c>
      <c r="L788" s="22" t="str">
        <f t="shared" si="12"/>
        <v>393</v>
      </c>
      <c r="M788" s="18" t="s">
        <v>17</v>
      </c>
    </row>
    <row r="789" spans="1:13" x14ac:dyDescent="0.25">
      <c r="A789" s="18" t="s">
        <v>13</v>
      </c>
      <c r="B789" s="18" t="s">
        <v>14</v>
      </c>
      <c r="C789" s="19">
        <v>326620.90999999997</v>
      </c>
      <c r="D789" s="19">
        <v>326620.90999999997</v>
      </c>
      <c r="E789" s="20">
        <v>1682652075</v>
      </c>
      <c r="F789" s="21">
        <v>45875.431967592602</v>
      </c>
      <c r="G789" s="18" t="s">
        <v>15</v>
      </c>
      <c r="H789" s="20">
        <v>121488</v>
      </c>
      <c r="I789" s="18" t="s">
        <v>16</v>
      </c>
      <c r="J789" s="18" t="s">
        <v>3890</v>
      </c>
      <c r="K789" s="18" t="s">
        <v>3891</v>
      </c>
      <c r="L789" s="22" t="str">
        <f t="shared" si="12"/>
        <v>403</v>
      </c>
      <c r="M789" s="18" t="s">
        <v>21</v>
      </c>
    </row>
    <row r="790" spans="1:13" x14ac:dyDescent="0.25">
      <c r="A790" s="22" t="s">
        <v>13</v>
      </c>
      <c r="B790" s="22" t="s">
        <v>14</v>
      </c>
      <c r="C790" s="23">
        <v>1828</v>
      </c>
      <c r="D790" s="23">
        <v>1828</v>
      </c>
      <c r="E790" s="24">
        <v>1682655648</v>
      </c>
      <c r="F790" s="25">
        <v>45875.432708333297</v>
      </c>
      <c r="G790" s="22" t="s">
        <v>15</v>
      </c>
      <c r="H790" s="24">
        <v>121489</v>
      </c>
      <c r="I790" s="22" t="s">
        <v>16</v>
      </c>
      <c r="J790" s="22" t="s">
        <v>3892</v>
      </c>
      <c r="K790" s="22" t="s">
        <v>3783</v>
      </c>
      <c r="L790" s="22" t="str">
        <f t="shared" si="12"/>
        <v>403</v>
      </c>
      <c r="M790" s="22" t="s">
        <v>21</v>
      </c>
    </row>
    <row r="791" spans="1:13" x14ac:dyDescent="0.25">
      <c r="A791" s="22" t="s">
        <v>13</v>
      </c>
      <c r="B791" s="22" t="s">
        <v>14</v>
      </c>
      <c r="C791" s="23">
        <v>115</v>
      </c>
      <c r="D791" s="23">
        <v>115</v>
      </c>
      <c r="E791" s="24">
        <v>1682655771</v>
      </c>
      <c r="F791" s="25">
        <v>45875.4327430556</v>
      </c>
      <c r="G791" s="22" t="s">
        <v>15</v>
      </c>
      <c r="H791" s="24">
        <v>121490</v>
      </c>
      <c r="I791" s="22" t="s">
        <v>16</v>
      </c>
      <c r="J791" s="22" t="s">
        <v>3893</v>
      </c>
      <c r="K791" s="22" t="s">
        <v>3005</v>
      </c>
      <c r="L791" s="22" t="str">
        <f t="shared" si="12"/>
        <v>393</v>
      </c>
      <c r="M791" s="22" t="s">
        <v>17</v>
      </c>
    </row>
    <row r="792" spans="1:13" x14ac:dyDescent="0.25">
      <c r="A792" s="18" t="s">
        <v>13</v>
      </c>
      <c r="B792" s="18" t="s">
        <v>14</v>
      </c>
      <c r="C792" s="19">
        <v>5524</v>
      </c>
      <c r="D792" s="19">
        <v>5524</v>
      </c>
      <c r="E792" s="20">
        <v>1682656092</v>
      </c>
      <c r="F792" s="21">
        <v>45875.432800925897</v>
      </c>
      <c r="G792" s="18" t="s">
        <v>15</v>
      </c>
      <c r="H792" s="20">
        <v>121491</v>
      </c>
      <c r="I792" s="18" t="s">
        <v>16</v>
      </c>
      <c r="J792" s="18" t="s">
        <v>3894</v>
      </c>
      <c r="K792" s="18" t="s">
        <v>3895</v>
      </c>
      <c r="L792" s="22" t="str">
        <f t="shared" si="12"/>
        <v>393</v>
      </c>
      <c r="M792" s="18" t="s">
        <v>17</v>
      </c>
    </row>
    <row r="793" spans="1:13" x14ac:dyDescent="0.25">
      <c r="A793" s="18" t="s">
        <v>13</v>
      </c>
      <c r="B793" s="18" t="s">
        <v>14</v>
      </c>
      <c r="C793" s="19">
        <v>6597924.2300000004</v>
      </c>
      <c r="D793" s="19">
        <v>6597924.2300000004</v>
      </c>
      <c r="E793" s="20">
        <v>1682656116</v>
      </c>
      <c r="F793" s="21">
        <v>45875.432812500003</v>
      </c>
      <c r="G793" s="18" t="s">
        <v>15</v>
      </c>
      <c r="H793" s="20">
        <v>121492</v>
      </c>
      <c r="I793" s="18" t="s">
        <v>16</v>
      </c>
      <c r="J793" s="18" t="s">
        <v>69</v>
      </c>
      <c r="K793" s="18" t="s">
        <v>2619</v>
      </c>
      <c r="L793" s="22" t="str">
        <f t="shared" si="12"/>
        <v>217</v>
      </c>
      <c r="M793" s="18" t="s">
        <v>98</v>
      </c>
    </row>
    <row r="794" spans="1:13" x14ac:dyDescent="0.25">
      <c r="A794" s="22" t="s">
        <v>13</v>
      </c>
      <c r="B794" s="22" t="s">
        <v>14</v>
      </c>
      <c r="C794" s="23">
        <v>14647.04</v>
      </c>
      <c r="D794" s="23">
        <v>14647.04</v>
      </c>
      <c r="E794" s="24">
        <v>1682661766</v>
      </c>
      <c r="F794" s="25">
        <v>45875.433958333299</v>
      </c>
      <c r="G794" s="22" t="s">
        <v>15</v>
      </c>
      <c r="H794" s="24">
        <v>121493</v>
      </c>
      <c r="I794" s="22" t="s">
        <v>16</v>
      </c>
      <c r="J794" s="22" t="s">
        <v>3023</v>
      </c>
      <c r="K794" s="22" t="s">
        <v>3019</v>
      </c>
      <c r="L794" s="22" t="str">
        <f t="shared" si="12"/>
        <v>393</v>
      </c>
      <c r="M794" s="22" t="s">
        <v>17</v>
      </c>
    </row>
    <row r="795" spans="1:13" x14ac:dyDescent="0.25">
      <c r="A795" s="18" t="s">
        <v>13</v>
      </c>
      <c r="B795" s="18" t="s">
        <v>14</v>
      </c>
      <c r="C795" s="19">
        <v>71.040000000000006</v>
      </c>
      <c r="D795" s="19">
        <v>71.040000000000006</v>
      </c>
      <c r="E795" s="20">
        <v>1682663788</v>
      </c>
      <c r="F795" s="21">
        <v>45875.434386574103</v>
      </c>
      <c r="G795" s="18" t="s">
        <v>15</v>
      </c>
      <c r="H795" s="20">
        <v>121494</v>
      </c>
      <c r="I795" s="18" t="s">
        <v>16</v>
      </c>
      <c r="J795" s="18" t="s">
        <v>3896</v>
      </c>
      <c r="K795" s="18" t="s">
        <v>1458</v>
      </c>
      <c r="L795" s="22" t="str">
        <f t="shared" si="12"/>
        <v>403</v>
      </c>
      <c r="M795" s="18" t="s">
        <v>21</v>
      </c>
    </row>
    <row r="796" spans="1:13" x14ac:dyDescent="0.25">
      <c r="A796" s="18" t="s">
        <v>13</v>
      </c>
      <c r="B796" s="18" t="s">
        <v>14</v>
      </c>
      <c r="C796" s="19">
        <v>152</v>
      </c>
      <c r="D796" s="19">
        <v>152</v>
      </c>
      <c r="E796" s="20">
        <v>1682664178</v>
      </c>
      <c r="F796" s="21">
        <v>45875.434479166703</v>
      </c>
      <c r="G796" s="18" t="s">
        <v>15</v>
      </c>
      <c r="H796" s="20">
        <v>121495</v>
      </c>
      <c r="I796" s="18" t="s">
        <v>16</v>
      </c>
      <c r="J796" s="18" t="s">
        <v>75</v>
      </c>
      <c r="K796" s="18" t="s">
        <v>3897</v>
      </c>
      <c r="L796" s="22" t="str">
        <f t="shared" si="12"/>
        <v>403</v>
      </c>
      <c r="M796" s="18" t="s">
        <v>21</v>
      </c>
    </row>
    <row r="797" spans="1:13" x14ac:dyDescent="0.25">
      <c r="A797" s="18" t="s">
        <v>13</v>
      </c>
      <c r="B797" s="18" t="s">
        <v>14</v>
      </c>
      <c r="C797" s="19">
        <v>90889</v>
      </c>
      <c r="D797" s="19">
        <v>90889</v>
      </c>
      <c r="E797" s="20">
        <v>1682666821</v>
      </c>
      <c r="F797" s="21">
        <v>45875.435011574104</v>
      </c>
      <c r="G797" s="18" t="s">
        <v>15</v>
      </c>
      <c r="H797" s="20">
        <v>121496</v>
      </c>
      <c r="I797" s="18" t="s">
        <v>16</v>
      </c>
      <c r="J797" s="18" t="s">
        <v>3898</v>
      </c>
      <c r="K797" s="18" t="s">
        <v>2990</v>
      </c>
      <c r="L797" s="22" t="str">
        <f t="shared" si="12"/>
        <v>393</v>
      </c>
      <c r="M797" s="18" t="s">
        <v>17</v>
      </c>
    </row>
    <row r="798" spans="1:13" x14ac:dyDescent="0.25">
      <c r="A798" s="22" t="s">
        <v>13</v>
      </c>
      <c r="B798" s="22" t="s">
        <v>14</v>
      </c>
      <c r="C798" s="23">
        <v>13324330.1</v>
      </c>
      <c r="D798" s="23">
        <v>13324330.1</v>
      </c>
      <c r="E798" s="24">
        <v>1682668617</v>
      </c>
      <c r="F798" s="25">
        <v>45875.4353819444</v>
      </c>
      <c r="G798" s="22" t="s">
        <v>15</v>
      </c>
      <c r="H798" s="24">
        <v>121497</v>
      </c>
      <c r="I798" s="22" t="s">
        <v>16</v>
      </c>
      <c r="J798" s="22" t="s">
        <v>3154</v>
      </c>
      <c r="K798" s="22" t="s">
        <v>2619</v>
      </c>
      <c r="L798" s="22" t="str">
        <f t="shared" si="12"/>
        <v>217</v>
      </c>
      <c r="M798" s="22" t="s">
        <v>98</v>
      </c>
    </row>
    <row r="799" spans="1:13" x14ac:dyDescent="0.25">
      <c r="A799" s="18" t="s">
        <v>13</v>
      </c>
      <c r="B799" s="18" t="s">
        <v>14</v>
      </c>
      <c r="C799" s="19">
        <v>11369.79</v>
      </c>
      <c r="D799" s="19">
        <v>11369.79</v>
      </c>
      <c r="E799" s="20">
        <v>1682669936</v>
      </c>
      <c r="F799" s="21">
        <v>45875.435659722199</v>
      </c>
      <c r="G799" s="18" t="s">
        <v>15</v>
      </c>
      <c r="H799" s="20">
        <v>121498</v>
      </c>
      <c r="I799" s="18" t="s">
        <v>16</v>
      </c>
      <c r="J799" s="18" t="s">
        <v>3899</v>
      </c>
      <c r="K799" s="18" t="s">
        <v>3033</v>
      </c>
      <c r="L799" s="22" t="str">
        <f t="shared" si="12"/>
        <v>403</v>
      </c>
      <c r="M799" s="18" t="s">
        <v>21</v>
      </c>
    </row>
    <row r="800" spans="1:13" x14ac:dyDescent="0.25">
      <c r="A800" s="22" t="s">
        <v>13</v>
      </c>
      <c r="B800" s="22" t="s">
        <v>14</v>
      </c>
      <c r="C800" s="23">
        <v>12760</v>
      </c>
      <c r="D800" s="23">
        <v>12760</v>
      </c>
      <c r="E800" s="24">
        <v>1682675659</v>
      </c>
      <c r="F800" s="25">
        <v>45875.436840277798</v>
      </c>
      <c r="G800" s="22" t="s">
        <v>15</v>
      </c>
      <c r="H800" s="24">
        <v>121499</v>
      </c>
      <c r="I800" s="22" t="s">
        <v>16</v>
      </c>
      <c r="J800" s="22" t="s">
        <v>3900</v>
      </c>
      <c r="K800" s="22" t="s">
        <v>2937</v>
      </c>
      <c r="L800" s="22" t="str">
        <f t="shared" si="12"/>
        <v>403</v>
      </c>
      <c r="M800" s="22" t="s">
        <v>21</v>
      </c>
    </row>
    <row r="801" spans="1:13" x14ac:dyDescent="0.25">
      <c r="A801" s="22" t="s">
        <v>13</v>
      </c>
      <c r="B801" s="22" t="s">
        <v>14</v>
      </c>
      <c r="C801" s="23">
        <v>77377022.030000001</v>
      </c>
      <c r="D801" s="23">
        <v>77377022.030000001</v>
      </c>
      <c r="E801" s="24">
        <v>1682678595</v>
      </c>
      <c r="F801" s="25">
        <v>45875.437442129602</v>
      </c>
      <c r="G801" s="22" t="s">
        <v>15</v>
      </c>
      <c r="H801" s="24">
        <v>121501</v>
      </c>
      <c r="I801" s="22" t="s">
        <v>16</v>
      </c>
      <c r="J801" s="22" t="s">
        <v>2907</v>
      </c>
      <c r="K801" s="22" t="s">
        <v>2896</v>
      </c>
      <c r="L801" s="22" t="str">
        <f t="shared" si="12"/>
        <v>403</v>
      </c>
      <c r="M801" s="22" t="s">
        <v>21</v>
      </c>
    </row>
    <row r="802" spans="1:13" x14ac:dyDescent="0.25">
      <c r="A802" s="22" t="s">
        <v>13</v>
      </c>
      <c r="B802" s="22" t="s">
        <v>14</v>
      </c>
      <c r="C802" s="23">
        <v>295898.93</v>
      </c>
      <c r="D802" s="23">
        <v>295898.93</v>
      </c>
      <c r="E802" s="24">
        <v>1682681991</v>
      </c>
      <c r="F802" s="25">
        <v>45875.438182870399</v>
      </c>
      <c r="G802" s="22" t="s">
        <v>15</v>
      </c>
      <c r="H802" s="24">
        <v>121503</v>
      </c>
      <c r="I802" s="22" t="s">
        <v>16</v>
      </c>
      <c r="J802" s="22" t="s">
        <v>3901</v>
      </c>
      <c r="K802" s="22" t="s">
        <v>3033</v>
      </c>
      <c r="L802" s="22" t="str">
        <f t="shared" si="12"/>
        <v>403</v>
      </c>
      <c r="M802" s="22" t="s">
        <v>21</v>
      </c>
    </row>
    <row r="803" spans="1:13" x14ac:dyDescent="0.25">
      <c r="A803" s="22" t="s">
        <v>13</v>
      </c>
      <c r="B803" s="22" t="s">
        <v>14</v>
      </c>
      <c r="C803" s="23">
        <v>6300</v>
      </c>
      <c r="D803" s="23">
        <v>6300</v>
      </c>
      <c r="E803" s="24">
        <v>1682688752</v>
      </c>
      <c r="F803" s="25">
        <v>45875.4396180556</v>
      </c>
      <c r="G803" s="22" t="s">
        <v>15</v>
      </c>
      <c r="H803" s="24">
        <v>121504</v>
      </c>
      <c r="I803" s="22" t="s">
        <v>16</v>
      </c>
      <c r="J803" s="22" t="s">
        <v>3902</v>
      </c>
      <c r="K803" s="22" t="s">
        <v>2990</v>
      </c>
      <c r="L803" s="22" t="str">
        <f t="shared" si="12"/>
        <v>393</v>
      </c>
      <c r="M803" s="22" t="s">
        <v>17</v>
      </c>
    </row>
    <row r="804" spans="1:13" x14ac:dyDescent="0.25">
      <c r="A804" s="18" t="s">
        <v>13</v>
      </c>
      <c r="B804" s="18" t="s">
        <v>14</v>
      </c>
      <c r="C804" s="19">
        <v>28463.32</v>
      </c>
      <c r="D804" s="19">
        <v>28463.32</v>
      </c>
      <c r="E804" s="20">
        <v>1682694389</v>
      </c>
      <c r="F804" s="21">
        <v>45875.440775463001</v>
      </c>
      <c r="G804" s="18" t="s">
        <v>15</v>
      </c>
      <c r="H804" s="20">
        <v>121505</v>
      </c>
      <c r="I804" s="18" t="s">
        <v>16</v>
      </c>
      <c r="J804" s="18" t="s">
        <v>3903</v>
      </c>
      <c r="K804" s="18" t="s">
        <v>3033</v>
      </c>
      <c r="L804" s="22" t="str">
        <f t="shared" si="12"/>
        <v>403</v>
      </c>
      <c r="M804" s="18" t="s">
        <v>21</v>
      </c>
    </row>
    <row r="805" spans="1:13" x14ac:dyDescent="0.25">
      <c r="A805" s="18" t="s">
        <v>13</v>
      </c>
      <c r="B805" s="18" t="s">
        <v>14</v>
      </c>
      <c r="C805" s="19">
        <v>674427</v>
      </c>
      <c r="D805" s="19">
        <v>674427</v>
      </c>
      <c r="E805" s="20">
        <v>1682694928</v>
      </c>
      <c r="F805" s="21">
        <v>45875.440891203703</v>
      </c>
      <c r="G805" s="18" t="s">
        <v>15</v>
      </c>
      <c r="H805" s="20">
        <v>121506</v>
      </c>
      <c r="I805" s="18" t="s">
        <v>16</v>
      </c>
      <c r="J805" s="18" t="s">
        <v>3904</v>
      </c>
      <c r="K805" s="18" t="s">
        <v>2925</v>
      </c>
      <c r="L805" s="22" t="str">
        <f t="shared" si="12"/>
        <v>106</v>
      </c>
      <c r="M805" s="18" t="s">
        <v>34</v>
      </c>
    </row>
    <row r="806" spans="1:13" x14ac:dyDescent="0.25">
      <c r="A806" s="22" t="s">
        <v>13</v>
      </c>
      <c r="B806" s="22" t="s">
        <v>14</v>
      </c>
      <c r="C806" s="23">
        <v>50513673.280000001</v>
      </c>
      <c r="D806" s="23">
        <v>50513673.280000001</v>
      </c>
      <c r="E806" s="24">
        <v>1682695661</v>
      </c>
      <c r="F806" s="25">
        <v>45875.441041666701</v>
      </c>
      <c r="G806" s="22" t="s">
        <v>15</v>
      </c>
      <c r="H806" s="24">
        <v>121507</v>
      </c>
      <c r="I806" s="22" t="s">
        <v>16</v>
      </c>
      <c r="J806" s="22" t="s">
        <v>69</v>
      </c>
      <c r="K806" s="22" t="s">
        <v>2619</v>
      </c>
      <c r="L806" s="22" t="str">
        <f t="shared" si="12"/>
        <v>217</v>
      </c>
      <c r="M806" s="22" t="s">
        <v>98</v>
      </c>
    </row>
    <row r="807" spans="1:13" x14ac:dyDescent="0.25">
      <c r="A807" s="22" t="s">
        <v>13</v>
      </c>
      <c r="B807" s="22" t="s">
        <v>14</v>
      </c>
      <c r="C807" s="23">
        <v>133432.91</v>
      </c>
      <c r="D807" s="23">
        <v>133432.91</v>
      </c>
      <c r="E807" s="24">
        <v>1682697866</v>
      </c>
      <c r="F807" s="25">
        <v>45875.441481481503</v>
      </c>
      <c r="G807" s="22" t="s">
        <v>15</v>
      </c>
      <c r="H807" s="24">
        <v>121508</v>
      </c>
      <c r="I807" s="22" t="s">
        <v>16</v>
      </c>
      <c r="J807" s="22" t="s">
        <v>3905</v>
      </c>
      <c r="K807" s="22" t="s">
        <v>3906</v>
      </c>
      <c r="L807" s="22" t="str">
        <f t="shared" si="12"/>
        <v>493</v>
      </c>
      <c r="M807" s="22" t="s">
        <v>70</v>
      </c>
    </row>
    <row r="808" spans="1:13" x14ac:dyDescent="0.25">
      <c r="A808" s="18" t="s">
        <v>13</v>
      </c>
      <c r="B808" s="18" t="s">
        <v>14</v>
      </c>
      <c r="C808" s="19">
        <v>1507332.16</v>
      </c>
      <c r="D808" s="19">
        <v>1507332.16</v>
      </c>
      <c r="E808" s="20">
        <v>1682704158</v>
      </c>
      <c r="F808" s="21">
        <v>45875.442766203698</v>
      </c>
      <c r="G808" s="18" t="s">
        <v>15</v>
      </c>
      <c r="H808" s="20">
        <v>121509</v>
      </c>
      <c r="I808" s="18" t="s">
        <v>16</v>
      </c>
      <c r="J808" s="18" t="s">
        <v>2901</v>
      </c>
      <c r="K808" s="18" t="s">
        <v>2896</v>
      </c>
      <c r="L808" s="22" t="str">
        <f t="shared" si="12"/>
        <v>403</v>
      </c>
      <c r="M808" s="18" t="s">
        <v>21</v>
      </c>
    </row>
    <row r="809" spans="1:13" x14ac:dyDescent="0.25">
      <c r="A809" s="22" t="s">
        <v>13</v>
      </c>
      <c r="B809" s="22" t="s">
        <v>14</v>
      </c>
      <c r="C809" s="23">
        <v>34656</v>
      </c>
      <c r="D809" s="23">
        <v>34656</v>
      </c>
      <c r="E809" s="24">
        <v>1682704996</v>
      </c>
      <c r="F809" s="25">
        <v>45875.442939814799</v>
      </c>
      <c r="G809" s="22" t="s">
        <v>15</v>
      </c>
      <c r="H809" s="24">
        <v>121510</v>
      </c>
      <c r="I809" s="22" t="s">
        <v>16</v>
      </c>
      <c r="J809" s="22" t="s">
        <v>3907</v>
      </c>
      <c r="K809" s="22" t="s">
        <v>2682</v>
      </c>
      <c r="L809" s="22" t="str">
        <f t="shared" si="12"/>
        <v>393</v>
      </c>
      <c r="M809" s="22" t="s">
        <v>17</v>
      </c>
    </row>
    <row r="810" spans="1:13" x14ac:dyDescent="0.25">
      <c r="A810" s="22" t="s">
        <v>13</v>
      </c>
      <c r="B810" s="22" t="s">
        <v>14</v>
      </c>
      <c r="C810" s="23">
        <v>15208</v>
      </c>
      <c r="D810" s="23">
        <v>15208</v>
      </c>
      <c r="E810" s="24">
        <v>1682705188</v>
      </c>
      <c r="F810" s="25">
        <v>45875.442986111098</v>
      </c>
      <c r="G810" s="22" t="s">
        <v>15</v>
      </c>
      <c r="H810" s="24">
        <v>121511</v>
      </c>
      <c r="I810" s="22" t="s">
        <v>16</v>
      </c>
      <c r="J810" s="22" t="s">
        <v>3146</v>
      </c>
      <c r="K810" s="22" t="s">
        <v>2937</v>
      </c>
      <c r="L810" s="22" t="str">
        <f t="shared" si="12"/>
        <v>403</v>
      </c>
      <c r="M810" s="22" t="s">
        <v>21</v>
      </c>
    </row>
    <row r="811" spans="1:13" x14ac:dyDescent="0.25">
      <c r="A811" s="22" t="s">
        <v>13</v>
      </c>
      <c r="B811" s="22" t="s">
        <v>14</v>
      </c>
      <c r="C811" s="23">
        <v>19914.64</v>
      </c>
      <c r="D811" s="23">
        <v>19914.64</v>
      </c>
      <c r="E811" s="24">
        <v>1682705341</v>
      </c>
      <c r="F811" s="25">
        <v>45875.443009259303</v>
      </c>
      <c r="G811" s="22" t="s">
        <v>15</v>
      </c>
      <c r="H811" s="24">
        <v>121512</v>
      </c>
      <c r="I811" s="22" t="s">
        <v>16</v>
      </c>
      <c r="J811" s="22" t="s">
        <v>3908</v>
      </c>
      <c r="K811" s="22" t="s">
        <v>3069</v>
      </c>
      <c r="L811" s="22" t="str">
        <f t="shared" si="12"/>
        <v>403</v>
      </c>
      <c r="M811" s="22" t="s">
        <v>21</v>
      </c>
    </row>
    <row r="812" spans="1:13" x14ac:dyDescent="0.25">
      <c r="A812" s="18" t="s">
        <v>13</v>
      </c>
      <c r="B812" s="18" t="s">
        <v>14</v>
      </c>
      <c r="C812" s="19">
        <v>2228.5</v>
      </c>
      <c r="D812" s="19">
        <v>2228.5</v>
      </c>
      <c r="E812" s="20">
        <v>1682705565</v>
      </c>
      <c r="F812" s="21">
        <v>45875.443055555603</v>
      </c>
      <c r="G812" s="18" t="s">
        <v>15</v>
      </c>
      <c r="H812" s="20">
        <v>121513</v>
      </c>
      <c r="I812" s="18" t="s">
        <v>16</v>
      </c>
      <c r="J812" s="18" t="s">
        <v>3909</v>
      </c>
      <c r="K812" s="18" t="s">
        <v>2889</v>
      </c>
      <c r="L812" s="22" t="str">
        <f t="shared" si="12"/>
        <v>393</v>
      </c>
      <c r="M812" s="18" t="s">
        <v>17</v>
      </c>
    </row>
    <row r="813" spans="1:13" x14ac:dyDescent="0.25">
      <c r="A813" s="22" t="s">
        <v>13</v>
      </c>
      <c r="B813" s="22" t="s">
        <v>14</v>
      </c>
      <c r="C813" s="23">
        <v>1147</v>
      </c>
      <c r="D813" s="23">
        <v>1147</v>
      </c>
      <c r="E813" s="24">
        <v>1682706425</v>
      </c>
      <c r="F813" s="25">
        <v>45875.443229166704</v>
      </c>
      <c r="G813" s="22" t="s">
        <v>15</v>
      </c>
      <c r="H813" s="24">
        <v>121514</v>
      </c>
      <c r="I813" s="22" t="s">
        <v>16</v>
      </c>
      <c r="J813" s="22" t="s">
        <v>3910</v>
      </c>
      <c r="K813" s="22" t="s">
        <v>2741</v>
      </c>
      <c r="L813" s="22" t="str">
        <f t="shared" si="12"/>
        <v>393</v>
      </c>
      <c r="M813" s="22" t="s">
        <v>17</v>
      </c>
    </row>
    <row r="814" spans="1:13" x14ac:dyDescent="0.25">
      <c r="A814" s="18" t="s">
        <v>13</v>
      </c>
      <c r="B814" s="18" t="s">
        <v>14</v>
      </c>
      <c r="C814" s="19">
        <v>9578090.0099999998</v>
      </c>
      <c r="D814" s="19">
        <v>9578090.0099999998</v>
      </c>
      <c r="E814" s="20">
        <v>1682706620</v>
      </c>
      <c r="F814" s="21">
        <v>45875.443263888897</v>
      </c>
      <c r="G814" s="18" t="s">
        <v>15</v>
      </c>
      <c r="H814" s="20">
        <v>121515</v>
      </c>
      <c r="I814" s="18" t="s">
        <v>16</v>
      </c>
      <c r="J814" s="18" t="s">
        <v>69</v>
      </c>
      <c r="K814" s="18" t="s">
        <v>2619</v>
      </c>
      <c r="L814" s="22" t="str">
        <f t="shared" si="12"/>
        <v>217</v>
      </c>
      <c r="M814" s="18" t="s">
        <v>98</v>
      </c>
    </row>
    <row r="815" spans="1:13" x14ac:dyDescent="0.25">
      <c r="A815" s="22" t="s">
        <v>13</v>
      </c>
      <c r="B815" s="22" t="s">
        <v>14</v>
      </c>
      <c r="C815" s="23">
        <v>21575064.559999999</v>
      </c>
      <c r="D815" s="23">
        <v>21575064.559999999</v>
      </c>
      <c r="E815" s="24">
        <v>1682718529</v>
      </c>
      <c r="F815" s="25">
        <v>45875.4456712963</v>
      </c>
      <c r="G815" s="22" t="s">
        <v>15</v>
      </c>
      <c r="H815" s="24">
        <v>121516</v>
      </c>
      <c r="I815" s="22" t="s">
        <v>16</v>
      </c>
      <c r="J815" s="22" t="s">
        <v>3154</v>
      </c>
      <c r="K815" s="22" t="s">
        <v>3071</v>
      </c>
      <c r="L815" s="22" t="str">
        <f t="shared" si="12"/>
        <v>217</v>
      </c>
      <c r="M815" s="22" t="s">
        <v>98</v>
      </c>
    </row>
    <row r="816" spans="1:13" x14ac:dyDescent="0.25">
      <c r="A816" s="18" t="s">
        <v>13</v>
      </c>
      <c r="B816" s="18" t="s">
        <v>14</v>
      </c>
      <c r="C816" s="19">
        <v>16270</v>
      </c>
      <c r="D816" s="19">
        <v>16270</v>
      </c>
      <c r="E816" s="20">
        <v>1682723937</v>
      </c>
      <c r="F816" s="21">
        <v>45875.446747685201</v>
      </c>
      <c r="G816" s="18" t="s">
        <v>15</v>
      </c>
      <c r="H816" s="20">
        <v>121517</v>
      </c>
      <c r="I816" s="18" t="s">
        <v>16</v>
      </c>
      <c r="J816" s="18" t="s">
        <v>3911</v>
      </c>
      <c r="K816" s="18" t="s">
        <v>2937</v>
      </c>
      <c r="L816" s="22" t="str">
        <f t="shared" si="12"/>
        <v>403</v>
      </c>
      <c r="M816" s="18" t="s">
        <v>21</v>
      </c>
    </row>
    <row r="817" spans="1:13" x14ac:dyDescent="0.25">
      <c r="A817" s="22" t="s">
        <v>13</v>
      </c>
      <c r="B817" s="22" t="s">
        <v>14</v>
      </c>
      <c r="C817" s="23">
        <v>3596.15</v>
      </c>
      <c r="D817" s="23">
        <v>3596.15</v>
      </c>
      <c r="E817" s="24">
        <v>1682724109</v>
      </c>
      <c r="F817" s="25">
        <v>45875.446782407402</v>
      </c>
      <c r="G817" s="22" t="s">
        <v>15</v>
      </c>
      <c r="H817" s="24">
        <v>121518</v>
      </c>
      <c r="I817" s="22" t="s">
        <v>16</v>
      </c>
      <c r="J817" s="22" t="s">
        <v>3912</v>
      </c>
      <c r="K817" s="22" t="s">
        <v>2889</v>
      </c>
      <c r="L817" s="22" t="str">
        <f t="shared" si="12"/>
        <v>393</v>
      </c>
      <c r="M817" s="22" t="s">
        <v>17</v>
      </c>
    </row>
    <row r="818" spans="1:13" x14ac:dyDescent="0.25">
      <c r="A818" s="18" t="s">
        <v>13</v>
      </c>
      <c r="B818" s="18" t="s">
        <v>14</v>
      </c>
      <c r="C818" s="19">
        <v>2693.9</v>
      </c>
      <c r="D818" s="19">
        <v>2693.9</v>
      </c>
      <c r="E818" s="20">
        <v>1682724239</v>
      </c>
      <c r="F818" s="21">
        <v>45875.446817129603</v>
      </c>
      <c r="G818" s="18" t="s">
        <v>15</v>
      </c>
      <c r="H818" s="20">
        <v>121519</v>
      </c>
      <c r="I818" s="18" t="s">
        <v>16</v>
      </c>
      <c r="J818" s="18" t="s">
        <v>2799</v>
      </c>
      <c r="K818" s="18" t="s">
        <v>2800</v>
      </c>
      <c r="L818" s="22" t="str">
        <f t="shared" si="12"/>
        <v>393</v>
      </c>
      <c r="M818" s="18" t="s">
        <v>17</v>
      </c>
    </row>
    <row r="819" spans="1:13" x14ac:dyDescent="0.25">
      <c r="A819" s="22" t="s">
        <v>13</v>
      </c>
      <c r="B819" s="22" t="s">
        <v>14</v>
      </c>
      <c r="C819" s="23">
        <v>6903079.3700000001</v>
      </c>
      <c r="D819" s="23">
        <v>6903079.3700000001</v>
      </c>
      <c r="E819" s="24">
        <v>1682735629</v>
      </c>
      <c r="F819" s="25">
        <v>45875.449062500003</v>
      </c>
      <c r="G819" s="22" t="s">
        <v>15</v>
      </c>
      <c r="H819" s="24">
        <v>121521</v>
      </c>
      <c r="I819" s="22" t="s">
        <v>16</v>
      </c>
      <c r="J819" s="22" t="s">
        <v>69</v>
      </c>
      <c r="K819" s="22" t="s">
        <v>3071</v>
      </c>
      <c r="L819" s="22" t="str">
        <f t="shared" si="12"/>
        <v>217</v>
      </c>
      <c r="M819" s="22" t="s">
        <v>98</v>
      </c>
    </row>
    <row r="820" spans="1:13" x14ac:dyDescent="0.25">
      <c r="A820" s="22" t="s">
        <v>13</v>
      </c>
      <c r="B820" s="22" t="s">
        <v>14</v>
      </c>
      <c r="C820" s="23">
        <v>83746</v>
      </c>
      <c r="D820" s="23">
        <v>83746</v>
      </c>
      <c r="E820" s="24">
        <v>1682742224</v>
      </c>
      <c r="F820" s="25">
        <v>45875.450347222199</v>
      </c>
      <c r="G820" s="22" t="s">
        <v>15</v>
      </c>
      <c r="H820" s="24">
        <v>121522</v>
      </c>
      <c r="I820" s="22" t="s">
        <v>16</v>
      </c>
      <c r="J820" s="22" t="s">
        <v>3913</v>
      </c>
      <c r="K820" s="22" t="s">
        <v>2889</v>
      </c>
      <c r="L820" s="22" t="str">
        <f t="shared" si="12"/>
        <v>393</v>
      </c>
      <c r="M820" s="22" t="s">
        <v>17</v>
      </c>
    </row>
    <row r="821" spans="1:13" x14ac:dyDescent="0.25">
      <c r="A821" s="18" t="s">
        <v>13</v>
      </c>
      <c r="B821" s="18" t="s">
        <v>14</v>
      </c>
      <c r="C821" s="19">
        <v>1221976</v>
      </c>
      <c r="D821" s="19">
        <v>1221976</v>
      </c>
      <c r="E821" s="20">
        <v>1682742264</v>
      </c>
      <c r="F821" s="21">
        <v>45875.450347222199</v>
      </c>
      <c r="G821" s="18" t="s">
        <v>15</v>
      </c>
      <c r="H821" s="20">
        <v>121523</v>
      </c>
      <c r="I821" s="18" t="s">
        <v>16</v>
      </c>
      <c r="J821" s="18" t="s">
        <v>3904</v>
      </c>
      <c r="K821" s="18" t="s">
        <v>2925</v>
      </c>
      <c r="L821" s="22" t="str">
        <f t="shared" si="12"/>
        <v>426</v>
      </c>
      <c r="M821" s="18" t="s">
        <v>26</v>
      </c>
    </row>
    <row r="822" spans="1:13" x14ac:dyDescent="0.25">
      <c r="A822" s="18" t="s">
        <v>13</v>
      </c>
      <c r="B822" s="18" t="s">
        <v>14</v>
      </c>
      <c r="C822" s="19">
        <v>7015.76</v>
      </c>
      <c r="D822" s="19">
        <v>7015.76</v>
      </c>
      <c r="E822" s="20">
        <v>1682742814</v>
      </c>
      <c r="F822" s="21">
        <v>45875.450451388897</v>
      </c>
      <c r="G822" s="18" t="s">
        <v>15</v>
      </c>
      <c r="H822" s="20">
        <v>121524</v>
      </c>
      <c r="I822" s="18" t="s">
        <v>16</v>
      </c>
      <c r="J822" s="18" t="s">
        <v>3914</v>
      </c>
      <c r="K822" s="18" t="s">
        <v>110</v>
      </c>
      <c r="L822" s="22" t="str">
        <f t="shared" si="12"/>
        <v>403</v>
      </c>
      <c r="M822" s="18" t="s">
        <v>21</v>
      </c>
    </row>
    <row r="823" spans="1:13" x14ac:dyDescent="0.25">
      <c r="A823" s="22" t="s">
        <v>13</v>
      </c>
      <c r="B823" s="22" t="s">
        <v>14</v>
      </c>
      <c r="C823" s="23">
        <v>13778</v>
      </c>
      <c r="D823" s="23">
        <v>13778</v>
      </c>
      <c r="E823" s="24">
        <v>1682745244</v>
      </c>
      <c r="F823" s="25">
        <v>45875.450925925899</v>
      </c>
      <c r="G823" s="22" t="s">
        <v>15</v>
      </c>
      <c r="H823" s="24">
        <v>121525</v>
      </c>
      <c r="I823" s="22" t="s">
        <v>16</v>
      </c>
      <c r="J823" s="22" t="s">
        <v>3915</v>
      </c>
      <c r="K823" s="22" t="s">
        <v>2670</v>
      </c>
      <c r="L823" s="22" t="str">
        <f t="shared" si="12"/>
        <v>393</v>
      </c>
      <c r="M823" s="22" t="s">
        <v>17</v>
      </c>
    </row>
    <row r="824" spans="1:13" x14ac:dyDescent="0.25">
      <c r="A824" s="18" t="s">
        <v>13</v>
      </c>
      <c r="B824" s="18" t="s">
        <v>14</v>
      </c>
      <c r="C824" s="19">
        <v>4</v>
      </c>
      <c r="D824" s="19">
        <v>4</v>
      </c>
      <c r="E824" s="20">
        <v>1682745278</v>
      </c>
      <c r="F824" s="21">
        <v>45875.450937499998</v>
      </c>
      <c r="G824" s="18" t="s">
        <v>15</v>
      </c>
      <c r="H824" s="20">
        <v>121526</v>
      </c>
      <c r="I824" s="18" t="s">
        <v>16</v>
      </c>
      <c r="J824" s="18" t="s">
        <v>3916</v>
      </c>
      <c r="K824" s="18" t="s">
        <v>2684</v>
      </c>
      <c r="L824" s="22" t="str">
        <f t="shared" si="12"/>
        <v>393</v>
      </c>
      <c r="M824" s="18" t="s">
        <v>17</v>
      </c>
    </row>
    <row r="825" spans="1:13" x14ac:dyDescent="0.25">
      <c r="A825" s="18" t="s">
        <v>13</v>
      </c>
      <c r="B825" s="18" t="s">
        <v>14</v>
      </c>
      <c r="C825" s="19">
        <v>1507639.6</v>
      </c>
      <c r="D825" s="19">
        <v>1507639.6</v>
      </c>
      <c r="E825" s="20">
        <v>1682759732</v>
      </c>
      <c r="F825" s="21">
        <v>45875.453807870399</v>
      </c>
      <c r="G825" s="18" t="s">
        <v>15</v>
      </c>
      <c r="H825" s="20">
        <v>121528</v>
      </c>
      <c r="I825" s="18" t="s">
        <v>16</v>
      </c>
      <c r="J825" s="18" t="s">
        <v>3917</v>
      </c>
      <c r="K825" s="18" t="s">
        <v>2896</v>
      </c>
      <c r="L825" s="22" t="str">
        <f t="shared" si="12"/>
        <v>403</v>
      </c>
      <c r="M825" s="18" t="s">
        <v>21</v>
      </c>
    </row>
    <row r="826" spans="1:13" x14ac:dyDescent="0.25">
      <c r="A826" s="22" t="s">
        <v>13</v>
      </c>
      <c r="B826" s="22" t="s">
        <v>14</v>
      </c>
      <c r="C826" s="23">
        <v>65158.71</v>
      </c>
      <c r="D826" s="23">
        <v>65158.71</v>
      </c>
      <c r="E826" s="24">
        <v>1682760476</v>
      </c>
      <c r="F826" s="25">
        <v>45875.4539351852</v>
      </c>
      <c r="G826" s="22" t="s">
        <v>15</v>
      </c>
      <c r="H826" s="24">
        <v>121529</v>
      </c>
      <c r="I826" s="22" t="s">
        <v>16</v>
      </c>
      <c r="J826" s="22" t="s">
        <v>75</v>
      </c>
      <c r="K826" s="22" t="s">
        <v>2892</v>
      </c>
      <c r="L826" s="22" t="str">
        <f t="shared" si="12"/>
        <v>403</v>
      </c>
      <c r="M826" s="22" t="s">
        <v>21</v>
      </c>
    </row>
    <row r="827" spans="1:13" x14ac:dyDescent="0.25">
      <c r="A827" s="18" t="s">
        <v>13</v>
      </c>
      <c r="B827" s="18" t="s">
        <v>14</v>
      </c>
      <c r="C827" s="19">
        <v>149824.39000000001</v>
      </c>
      <c r="D827" s="19">
        <v>149824.39000000001</v>
      </c>
      <c r="E827" s="20">
        <v>1682761103</v>
      </c>
      <c r="F827" s="21">
        <v>45875.454050925902</v>
      </c>
      <c r="G827" s="18" t="s">
        <v>15</v>
      </c>
      <c r="H827" s="20">
        <v>121530</v>
      </c>
      <c r="I827" s="18" t="s">
        <v>16</v>
      </c>
      <c r="J827" s="18" t="s">
        <v>3918</v>
      </c>
      <c r="K827" s="18" t="s">
        <v>3919</v>
      </c>
      <c r="L827" s="22" t="str">
        <f t="shared" si="12"/>
        <v>493</v>
      </c>
      <c r="M827" s="18" t="s">
        <v>70</v>
      </c>
    </row>
    <row r="828" spans="1:13" x14ac:dyDescent="0.25">
      <c r="A828" s="22" t="s">
        <v>13</v>
      </c>
      <c r="B828" s="22" t="s">
        <v>14</v>
      </c>
      <c r="C828" s="23">
        <v>8919</v>
      </c>
      <c r="D828" s="23">
        <v>8919</v>
      </c>
      <c r="E828" s="24">
        <v>1682768089</v>
      </c>
      <c r="F828" s="25">
        <v>45875.455439814803</v>
      </c>
      <c r="G828" s="22" t="s">
        <v>15</v>
      </c>
      <c r="H828" s="24">
        <v>121531</v>
      </c>
      <c r="I828" s="22" t="s">
        <v>16</v>
      </c>
      <c r="J828" s="22" t="s">
        <v>3920</v>
      </c>
      <c r="K828" s="22" t="s">
        <v>2748</v>
      </c>
      <c r="L828" s="22" t="str">
        <f t="shared" si="12"/>
        <v>393</v>
      </c>
      <c r="M828" s="22" t="s">
        <v>17</v>
      </c>
    </row>
    <row r="829" spans="1:13" x14ac:dyDescent="0.25">
      <c r="A829" s="18" t="s">
        <v>13</v>
      </c>
      <c r="B829" s="18" t="s">
        <v>14</v>
      </c>
      <c r="C829" s="19">
        <v>5201</v>
      </c>
      <c r="D829" s="19">
        <v>5201</v>
      </c>
      <c r="E829" s="20">
        <v>1682770168</v>
      </c>
      <c r="F829" s="21">
        <v>45875.455844907403</v>
      </c>
      <c r="G829" s="18" t="s">
        <v>15</v>
      </c>
      <c r="H829" s="20">
        <v>121532</v>
      </c>
      <c r="I829" s="18" t="s">
        <v>16</v>
      </c>
      <c r="J829" s="18" t="s">
        <v>3921</v>
      </c>
      <c r="K829" s="18" t="s">
        <v>2636</v>
      </c>
      <c r="L829" s="22" t="str">
        <f t="shared" si="12"/>
        <v>393</v>
      </c>
      <c r="M829" s="18" t="s">
        <v>17</v>
      </c>
    </row>
    <row r="830" spans="1:13" x14ac:dyDescent="0.25">
      <c r="A830" s="22" t="s">
        <v>13</v>
      </c>
      <c r="B830" s="22" t="s">
        <v>14</v>
      </c>
      <c r="C830" s="23">
        <v>222.77</v>
      </c>
      <c r="D830" s="23">
        <v>222.77</v>
      </c>
      <c r="E830" s="24">
        <v>1682770994</v>
      </c>
      <c r="F830" s="25">
        <v>45875.456006944398</v>
      </c>
      <c r="G830" s="22" t="s">
        <v>15</v>
      </c>
      <c r="H830" s="24">
        <v>121533</v>
      </c>
      <c r="I830" s="22" t="s">
        <v>16</v>
      </c>
      <c r="J830" s="22" t="s">
        <v>3922</v>
      </c>
      <c r="K830" s="22" t="s">
        <v>2961</v>
      </c>
      <c r="L830" s="22" t="str">
        <f t="shared" si="12"/>
        <v>393</v>
      </c>
      <c r="M830" s="22" t="s">
        <v>17</v>
      </c>
    </row>
    <row r="831" spans="1:13" x14ac:dyDescent="0.25">
      <c r="A831" s="18" t="s">
        <v>13</v>
      </c>
      <c r="B831" s="18" t="s">
        <v>14</v>
      </c>
      <c r="C831" s="19">
        <v>231.52</v>
      </c>
      <c r="D831" s="19">
        <v>231.52</v>
      </c>
      <c r="E831" s="20">
        <v>1682775005</v>
      </c>
      <c r="F831" s="21">
        <v>45875.456793981502</v>
      </c>
      <c r="G831" s="18" t="s">
        <v>15</v>
      </c>
      <c r="H831" s="20">
        <v>121534</v>
      </c>
      <c r="I831" s="18" t="s">
        <v>16</v>
      </c>
      <c r="J831" s="18" t="s">
        <v>3923</v>
      </c>
      <c r="K831" s="18" t="s">
        <v>2896</v>
      </c>
      <c r="L831" s="22" t="str">
        <f t="shared" si="12"/>
        <v>403</v>
      </c>
      <c r="M831" s="18" t="s">
        <v>21</v>
      </c>
    </row>
    <row r="832" spans="1:13" x14ac:dyDescent="0.25">
      <c r="A832" s="22" t="s">
        <v>13</v>
      </c>
      <c r="B832" s="22" t="s">
        <v>14</v>
      </c>
      <c r="C832" s="23">
        <v>23013.93</v>
      </c>
      <c r="D832" s="23">
        <v>23013.93</v>
      </c>
      <c r="E832" s="24">
        <v>1682776360</v>
      </c>
      <c r="F832" s="25">
        <v>45875.457071759301</v>
      </c>
      <c r="G832" s="22" t="s">
        <v>15</v>
      </c>
      <c r="H832" s="24">
        <v>121535</v>
      </c>
      <c r="I832" s="22" t="s">
        <v>16</v>
      </c>
      <c r="J832" s="22" t="s">
        <v>75</v>
      </c>
      <c r="K832" s="22" t="s">
        <v>2892</v>
      </c>
      <c r="L832" s="22" t="str">
        <f t="shared" si="12"/>
        <v>403</v>
      </c>
      <c r="M832" s="22" t="s">
        <v>21</v>
      </c>
    </row>
    <row r="833" spans="1:13" x14ac:dyDescent="0.25">
      <c r="A833" s="22" t="s">
        <v>13</v>
      </c>
      <c r="B833" s="22" t="s">
        <v>14</v>
      </c>
      <c r="C833" s="23">
        <v>20193</v>
      </c>
      <c r="D833" s="23">
        <v>20193</v>
      </c>
      <c r="E833" s="24">
        <v>1682779559</v>
      </c>
      <c r="F833" s="25">
        <v>45875.457708333299</v>
      </c>
      <c r="G833" s="22" t="s">
        <v>15</v>
      </c>
      <c r="H833" s="24">
        <v>121536</v>
      </c>
      <c r="I833" s="22" t="s">
        <v>16</v>
      </c>
      <c r="J833" s="22" t="s">
        <v>3924</v>
      </c>
      <c r="K833" s="22" t="s">
        <v>3895</v>
      </c>
      <c r="L833" s="22" t="str">
        <f t="shared" si="12"/>
        <v>393</v>
      </c>
      <c r="M833" s="22" t="s">
        <v>17</v>
      </c>
    </row>
    <row r="834" spans="1:13" x14ac:dyDescent="0.25">
      <c r="A834" s="22" t="s">
        <v>13</v>
      </c>
      <c r="B834" s="22" t="s">
        <v>14</v>
      </c>
      <c r="C834" s="23">
        <v>138065.71</v>
      </c>
      <c r="D834" s="23">
        <v>138065.71</v>
      </c>
      <c r="E834" s="24">
        <v>1682781282</v>
      </c>
      <c r="F834" s="25">
        <v>45875.458032407398</v>
      </c>
      <c r="G834" s="22" t="s">
        <v>15</v>
      </c>
      <c r="H834" s="24">
        <v>121537</v>
      </c>
      <c r="I834" s="22" t="s">
        <v>16</v>
      </c>
      <c r="J834" s="22" t="s">
        <v>3925</v>
      </c>
      <c r="K834" s="22" t="s">
        <v>110</v>
      </c>
      <c r="L834" s="22" t="str">
        <f t="shared" si="12"/>
        <v>403</v>
      </c>
      <c r="M834" s="22" t="s">
        <v>21</v>
      </c>
    </row>
    <row r="835" spans="1:13" x14ac:dyDescent="0.25">
      <c r="A835" s="18" t="s">
        <v>13</v>
      </c>
      <c r="B835" s="18" t="s">
        <v>14</v>
      </c>
      <c r="C835" s="19">
        <v>14270</v>
      </c>
      <c r="D835" s="19">
        <v>14270</v>
      </c>
      <c r="E835" s="20">
        <v>1682792445</v>
      </c>
      <c r="F835" s="21">
        <v>45875.4602662037</v>
      </c>
      <c r="G835" s="18" t="s">
        <v>15</v>
      </c>
      <c r="H835" s="20">
        <v>121538</v>
      </c>
      <c r="I835" s="18" t="s">
        <v>16</v>
      </c>
      <c r="J835" s="18" t="s">
        <v>3926</v>
      </c>
      <c r="K835" s="18" t="s">
        <v>2636</v>
      </c>
      <c r="L835" s="22" t="str">
        <f t="shared" ref="L835:L898" si="13">+MID(M835,1,3)</f>
        <v>393</v>
      </c>
      <c r="M835" s="18" t="s">
        <v>17</v>
      </c>
    </row>
    <row r="836" spans="1:13" x14ac:dyDescent="0.25">
      <c r="A836" s="22" t="s">
        <v>13</v>
      </c>
      <c r="B836" s="22" t="s">
        <v>14</v>
      </c>
      <c r="C836" s="23">
        <v>34488.620000000003</v>
      </c>
      <c r="D836" s="23">
        <v>34488.620000000003</v>
      </c>
      <c r="E836" s="24">
        <v>1682793132</v>
      </c>
      <c r="F836" s="25">
        <v>45875.4603935185</v>
      </c>
      <c r="G836" s="22" t="s">
        <v>15</v>
      </c>
      <c r="H836" s="24">
        <v>121539</v>
      </c>
      <c r="I836" s="22" t="s">
        <v>16</v>
      </c>
      <c r="J836" s="22" t="s">
        <v>3927</v>
      </c>
      <c r="K836" s="22" t="s">
        <v>2896</v>
      </c>
      <c r="L836" s="22" t="str">
        <f t="shared" si="13"/>
        <v>403</v>
      </c>
      <c r="M836" s="22" t="s">
        <v>21</v>
      </c>
    </row>
    <row r="837" spans="1:13" x14ac:dyDescent="0.25">
      <c r="A837" s="22" t="s">
        <v>13</v>
      </c>
      <c r="B837" s="22" t="s">
        <v>14</v>
      </c>
      <c r="C837" s="23">
        <v>9144.43</v>
      </c>
      <c r="D837" s="23">
        <v>9144.43</v>
      </c>
      <c r="E837" s="24">
        <v>1682798811</v>
      </c>
      <c r="F837" s="25">
        <v>45875.461539351898</v>
      </c>
      <c r="G837" s="22" t="s">
        <v>15</v>
      </c>
      <c r="H837" s="24">
        <v>121540</v>
      </c>
      <c r="I837" s="22" t="s">
        <v>16</v>
      </c>
      <c r="J837" s="22" t="s">
        <v>75</v>
      </c>
      <c r="K837" s="22" t="s">
        <v>2892</v>
      </c>
      <c r="L837" s="22" t="str">
        <f t="shared" si="13"/>
        <v>403</v>
      </c>
      <c r="M837" s="22" t="s">
        <v>21</v>
      </c>
    </row>
    <row r="838" spans="1:13" x14ac:dyDescent="0.25">
      <c r="A838" s="18" t="s">
        <v>13</v>
      </c>
      <c r="B838" s="18" t="s">
        <v>14</v>
      </c>
      <c r="C838" s="19">
        <v>10427.56</v>
      </c>
      <c r="D838" s="19">
        <v>10427.56</v>
      </c>
      <c r="E838" s="20">
        <v>1682801746</v>
      </c>
      <c r="F838" s="21">
        <v>45875.462094907401</v>
      </c>
      <c r="G838" s="18" t="s">
        <v>15</v>
      </c>
      <c r="H838" s="20">
        <v>121541</v>
      </c>
      <c r="I838" s="18" t="s">
        <v>16</v>
      </c>
      <c r="J838" s="18" t="s">
        <v>3928</v>
      </c>
      <c r="K838" s="18" t="s">
        <v>2824</v>
      </c>
      <c r="L838" s="22" t="str">
        <f t="shared" si="13"/>
        <v>393</v>
      </c>
      <c r="M838" s="18" t="s">
        <v>17</v>
      </c>
    </row>
    <row r="839" spans="1:13" x14ac:dyDescent="0.25">
      <c r="A839" s="22" t="s">
        <v>13</v>
      </c>
      <c r="B839" s="22" t="s">
        <v>14</v>
      </c>
      <c r="C839" s="23">
        <v>79609.820000000007</v>
      </c>
      <c r="D839" s="23">
        <v>79609.820000000007</v>
      </c>
      <c r="E839" s="24">
        <v>1682805638</v>
      </c>
      <c r="F839" s="25">
        <v>45875.462847222203</v>
      </c>
      <c r="G839" s="22" t="s">
        <v>15</v>
      </c>
      <c r="H839" s="24">
        <v>121542</v>
      </c>
      <c r="I839" s="22" t="s">
        <v>16</v>
      </c>
      <c r="J839" s="22" t="s">
        <v>3140</v>
      </c>
      <c r="K839" s="22" t="s">
        <v>3139</v>
      </c>
      <c r="L839" s="22" t="str">
        <f t="shared" si="13"/>
        <v>403</v>
      </c>
      <c r="M839" s="22" t="s">
        <v>21</v>
      </c>
    </row>
    <row r="840" spans="1:13" x14ac:dyDescent="0.25">
      <c r="A840" s="22" t="s">
        <v>13</v>
      </c>
      <c r="B840" s="22" t="s">
        <v>14</v>
      </c>
      <c r="C840" s="23">
        <v>965</v>
      </c>
      <c r="D840" s="23">
        <v>965</v>
      </c>
      <c r="E840" s="24">
        <v>1682808818</v>
      </c>
      <c r="F840" s="25">
        <v>45875.463483796302</v>
      </c>
      <c r="G840" s="22" t="s">
        <v>15</v>
      </c>
      <c r="H840" s="24">
        <v>121543</v>
      </c>
      <c r="I840" s="22" t="s">
        <v>16</v>
      </c>
      <c r="J840" s="22" t="s">
        <v>3929</v>
      </c>
      <c r="K840" s="22" t="s">
        <v>2636</v>
      </c>
      <c r="L840" s="22" t="str">
        <f t="shared" si="13"/>
        <v>393</v>
      </c>
      <c r="M840" s="22" t="s">
        <v>17</v>
      </c>
    </row>
    <row r="841" spans="1:13" x14ac:dyDescent="0.25">
      <c r="A841" s="22" t="s">
        <v>13</v>
      </c>
      <c r="B841" s="22" t="s">
        <v>14</v>
      </c>
      <c r="C841" s="23">
        <v>6290</v>
      </c>
      <c r="D841" s="23">
        <v>6290</v>
      </c>
      <c r="E841" s="24">
        <v>1682812513</v>
      </c>
      <c r="F841" s="25">
        <v>45875.464212963001</v>
      </c>
      <c r="G841" s="22" t="s">
        <v>15</v>
      </c>
      <c r="H841" s="24">
        <v>121544</v>
      </c>
      <c r="I841" s="22" t="s">
        <v>16</v>
      </c>
      <c r="J841" s="22" t="s">
        <v>3930</v>
      </c>
      <c r="K841" s="22" t="s">
        <v>3895</v>
      </c>
      <c r="L841" s="22" t="str">
        <f t="shared" si="13"/>
        <v>393</v>
      </c>
      <c r="M841" s="22" t="s">
        <v>17</v>
      </c>
    </row>
    <row r="842" spans="1:13" x14ac:dyDescent="0.25">
      <c r="A842" s="18" t="s">
        <v>13</v>
      </c>
      <c r="B842" s="18" t="s">
        <v>14</v>
      </c>
      <c r="C842" s="19">
        <v>20000</v>
      </c>
      <c r="D842" s="19">
        <v>20000</v>
      </c>
      <c r="E842" s="20">
        <v>1682821820</v>
      </c>
      <c r="F842" s="21">
        <v>45875.465983796297</v>
      </c>
      <c r="G842" s="18" t="s">
        <v>15</v>
      </c>
      <c r="H842" s="20">
        <v>121545</v>
      </c>
      <c r="I842" s="18" t="s">
        <v>16</v>
      </c>
      <c r="J842" s="18" t="s">
        <v>3931</v>
      </c>
      <c r="K842" s="18" t="s">
        <v>3783</v>
      </c>
      <c r="L842" s="22" t="str">
        <f t="shared" si="13"/>
        <v>403</v>
      </c>
      <c r="M842" s="18" t="s">
        <v>21</v>
      </c>
    </row>
    <row r="843" spans="1:13" x14ac:dyDescent="0.25">
      <c r="A843" s="22" t="s">
        <v>13</v>
      </c>
      <c r="B843" s="22" t="s">
        <v>14</v>
      </c>
      <c r="C843" s="23">
        <v>48913.27</v>
      </c>
      <c r="D843" s="23">
        <v>48913.27</v>
      </c>
      <c r="E843" s="24">
        <v>1682836166</v>
      </c>
      <c r="F843" s="25">
        <v>45875.468668981499</v>
      </c>
      <c r="G843" s="22" t="s">
        <v>15</v>
      </c>
      <c r="H843" s="24">
        <v>121548</v>
      </c>
      <c r="I843" s="22" t="s">
        <v>16</v>
      </c>
      <c r="J843" s="22" t="s">
        <v>3932</v>
      </c>
      <c r="K843" s="22" t="s">
        <v>3056</v>
      </c>
      <c r="L843" s="22" t="str">
        <f t="shared" si="13"/>
        <v>403</v>
      </c>
      <c r="M843" s="22" t="s">
        <v>21</v>
      </c>
    </row>
    <row r="844" spans="1:13" x14ac:dyDescent="0.25">
      <c r="A844" s="18" t="s">
        <v>13</v>
      </c>
      <c r="B844" s="18" t="s">
        <v>14</v>
      </c>
      <c r="C844" s="19">
        <v>1263</v>
      </c>
      <c r="D844" s="19">
        <v>1263</v>
      </c>
      <c r="E844" s="20">
        <v>1682837539</v>
      </c>
      <c r="F844" s="21">
        <v>45875.468923611101</v>
      </c>
      <c r="G844" s="18" t="s">
        <v>15</v>
      </c>
      <c r="H844" s="20">
        <v>121549</v>
      </c>
      <c r="I844" s="18" t="s">
        <v>16</v>
      </c>
      <c r="J844" s="18" t="s">
        <v>3933</v>
      </c>
      <c r="K844" s="18" t="s">
        <v>3895</v>
      </c>
      <c r="L844" s="22" t="str">
        <f t="shared" si="13"/>
        <v>393</v>
      </c>
      <c r="M844" s="18" t="s">
        <v>17</v>
      </c>
    </row>
    <row r="845" spans="1:13" x14ac:dyDescent="0.25">
      <c r="A845" s="22" t="s">
        <v>13</v>
      </c>
      <c r="B845" s="22" t="s">
        <v>14</v>
      </c>
      <c r="C845" s="23">
        <v>84556</v>
      </c>
      <c r="D845" s="23">
        <v>84556</v>
      </c>
      <c r="E845" s="24">
        <v>1682841866</v>
      </c>
      <c r="F845" s="25">
        <v>45875.469722222202</v>
      </c>
      <c r="G845" s="22" t="s">
        <v>15</v>
      </c>
      <c r="H845" s="24">
        <v>121550</v>
      </c>
      <c r="I845" s="22" t="s">
        <v>16</v>
      </c>
      <c r="J845" s="22" t="s">
        <v>3934</v>
      </c>
      <c r="K845" s="22" t="s">
        <v>3783</v>
      </c>
      <c r="L845" s="22" t="str">
        <f t="shared" si="13"/>
        <v>403</v>
      </c>
      <c r="M845" s="22" t="s">
        <v>21</v>
      </c>
    </row>
    <row r="846" spans="1:13" x14ac:dyDescent="0.25">
      <c r="A846" s="18" t="s">
        <v>13</v>
      </c>
      <c r="B846" s="18" t="s">
        <v>14</v>
      </c>
      <c r="C846" s="19">
        <v>201734</v>
      </c>
      <c r="D846" s="19">
        <v>201734</v>
      </c>
      <c r="E846" s="20">
        <v>1682846533</v>
      </c>
      <c r="F846" s="21">
        <v>45875.470578703702</v>
      </c>
      <c r="G846" s="18" t="s">
        <v>15</v>
      </c>
      <c r="H846" s="20">
        <v>121552</v>
      </c>
      <c r="I846" s="18" t="s">
        <v>16</v>
      </c>
      <c r="J846" s="18" t="s">
        <v>3935</v>
      </c>
      <c r="K846" s="18" t="s">
        <v>2775</v>
      </c>
      <c r="L846" s="22" t="str">
        <f t="shared" si="13"/>
        <v>403</v>
      </c>
      <c r="M846" s="18" t="s">
        <v>21</v>
      </c>
    </row>
    <row r="847" spans="1:13" x14ac:dyDescent="0.25">
      <c r="A847" s="18" t="s">
        <v>13</v>
      </c>
      <c r="B847" s="18" t="s">
        <v>14</v>
      </c>
      <c r="C847" s="19">
        <v>8066</v>
      </c>
      <c r="D847" s="19">
        <v>8066</v>
      </c>
      <c r="E847" s="20">
        <v>1682854719</v>
      </c>
      <c r="F847" s="21">
        <v>45875.472037036998</v>
      </c>
      <c r="G847" s="18" t="s">
        <v>15</v>
      </c>
      <c r="H847" s="20">
        <v>121553</v>
      </c>
      <c r="I847" s="18" t="s">
        <v>16</v>
      </c>
      <c r="J847" s="18" t="s">
        <v>3936</v>
      </c>
      <c r="K847" s="18" t="s">
        <v>3895</v>
      </c>
      <c r="L847" s="22" t="str">
        <f t="shared" si="13"/>
        <v>393</v>
      </c>
      <c r="M847" s="18" t="s">
        <v>17</v>
      </c>
    </row>
    <row r="848" spans="1:13" x14ac:dyDescent="0.25">
      <c r="A848" s="22" t="s">
        <v>13</v>
      </c>
      <c r="B848" s="22" t="s">
        <v>14</v>
      </c>
      <c r="C848" s="23">
        <v>505603.78</v>
      </c>
      <c r="D848" s="23">
        <v>505603.78</v>
      </c>
      <c r="E848" s="24">
        <v>1682855357</v>
      </c>
      <c r="F848" s="25">
        <v>45875.472152777802</v>
      </c>
      <c r="G848" s="22" t="s">
        <v>15</v>
      </c>
      <c r="H848" s="24">
        <v>121554</v>
      </c>
      <c r="I848" s="22" t="s">
        <v>16</v>
      </c>
      <c r="J848" s="22" t="s">
        <v>373</v>
      </c>
      <c r="K848" s="22" t="s">
        <v>3937</v>
      </c>
      <c r="L848" s="22" t="str">
        <f t="shared" si="13"/>
        <v>328</v>
      </c>
      <c r="M848" s="22" t="s">
        <v>19</v>
      </c>
    </row>
    <row r="849" spans="1:13" x14ac:dyDescent="0.25">
      <c r="A849" s="18" t="s">
        <v>13</v>
      </c>
      <c r="B849" s="18" t="s">
        <v>14</v>
      </c>
      <c r="C849" s="19">
        <v>38184.9</v>
      </c>
      <c r="D849" s="19">
        <v>38184.9</v>
      </c>
      <c r="E849" s="20">
        <v>1682857233</v>
      </c>
      <c r="F849" s="21">
        <v>45875.472488425898</v>
      </c>
      <c r="G849" s="18" t="s">
        <v>15</v>
      </c>
      <c r="H849" s="20">
        <v>121555</v>
      </c>
      <c r="I849" s="18" t="s">
        <v>16</v>
      </c>
      <c r="J849" s="18" t="s">
        <v>3113</v>
      </c>
      <c r="K849" s="18" t="s">
        <v>3114</v>
      </c>
      <c r="L849" s="22" t="str">
        <f t="shared" si="13"/>
        <v>138</v>
      </c>
      <c r="M849" s="18" t="s">
        <v>43</v>
      </c>
    </row>
    <row r="850" spans="1:13" x14ac:dyDescent="0.25">
      <c r="A850" s="18" t="s">
        <v>13</v>
      </c>
      <c r="B850" s="18" t="s">
        <v>14</v>
      </c>
      <c r="C850" s="19">
        <v>25546.74</v>
      </c>
      <c r="D850" s="19">
        <v>25546.74</v>
      </c>
      <c r="E850" s="20">
        <v>1682875478</v>
      </c>
      <c r="F850" s="21">
        <v>45875.475787037001</v>
      </c>
      <c r="G850" s="18" t="s">
        <v>15</v>
      </c>
      <c r="H850" s="20">
        <v>121556</v>
      </c>
      <c r="I850" s="18" t="s">
        <v>16</v>
      </c>
      <c r="J850" s="18" t="s">
        <v>3938</v>
      </c>
      <c r="K850" s="18" t="s">
        <v>3128</v>
      </c>
      <c r="L850" s="22" t="str">
        <f t="shared" si="13"/>
        <v>393</v>
      </c>
      <c r="M850" s="18" t="s">
        <v>17</v>
      </c>
    </row>
    <row r="851" spans="1:13" x14ac:dyDescent="0.25">
      <c r="A851" s="22" t="s">
        <v>13</v>
      </c>
      <c r="B851" s="22" t="s">
        <v>14</v>
      </c>
      <c r="C851" s="23">
        <v>856</v>
      </c>
      <c r="D851" s="23">
        <v>856</v>
      </c>
      <c r="E851" s="24">
        <v>1682883951</v>
      </c>
      <c r="F851" s="25">
        <v>45875.477314814802</v>
      </c>
      <c r="G851" s="22" t="s">
        <v>15</v>
      </c>
      <c r="H851" s="24">
        <v>121558</v>
      </c>
      <c r="I851" s="22" t="s">
        <v>16</v>
      </c>
      <c r="J851" s="22" t="s">
        <v>3939</v>
      </c>
      <c r="K851" s="22" t="s">
        <v>2991</v>
      </c>
      <c r="L851" s="22" t="str">
        <f t="shared" si="13"/>
        <v>138</v>
      </c>
      <c r="M851" s="22" t="s">
        <v>43</v>
      </c>
    </row>
    <row r="852" spans="1:13" x14ac:dyDescent="0.25">
      <c r="A852" s="18" t="s">
        <v>13</v>
      </c>
      <c r="B852" s="18" t="s">
        <v>14</v>
      </c>
      <c r="C852" s="19">
        <v>5011.8500000000004</v>
      </c>
      <c r="D852" s="19">
        <v>5011.8500000000004</v>
      </c>
      <c r="E852" s="20">
        <v>1682886018</v>
      </c>
      <c r="F852" s="21">
        <v>45875.4776851852</v>
      </c>
      <c r="G852" s="18" t="s">
        <v>15</v>
      </c>
      <c r="H852" s="20">
        <v>121559</v>
      </c>
      <c r="I852" s="18" t="s">
        <v>16</v>
      </c>
      <c r="J852" s="18" t="s">
        <v>3940</v>
      </c>
      <c r="K852" s="18" t="s">
        <v>2857</v>
      </c>
      <c r="L852" s="22" t="str">
        <f t="shared" si="13"/>
        <v>393</v>
      </c>
      <c r="M852" s="18" t="s">
        <v>17</v>
      </c>
    </row>
    <row r="853" spans="1:13" x14ac:dyDescent="0.25">
      <c r="A853" s="18" t="s">
        <v>13</v>
      </c>
      <c r="B853" s="18" t="s">
        <v>14</v>
      </c>
      <c r="C853" s="19">
        <v>999.93</v>
      </c>
      <c r="D853" s="19">
        <v>999.93</v>
      </c>
      <c r="E853" s="20">
        <v>1682887622</v>
      </c>
      <c r="F853" s="21">
        <v>45875.477974537003</v>
      </c>
      <c r="G853" s="18" t="s">
        <v>15</v>
      </c>
      <c r="H853" s="20">
        <v>121560</v>
      </c>
      <c r="I853" s="18" t="s">
        <v>16</v>
      </c>
      <c r="J853" s="18" t="s">
        <v>3254</v>
      </c>
      <c r="K853" s="18" t="s">
        <v>3035</v>
      </c>
      <c r="L853" s="22" t="str">
        <f t="shared" si="13"/>
        <v>393</v>
      </c>
      <c r="M853" s="18" t="s">
        <v>17</v>
      </c>
    </row>
    <row r="854" spans="1:13" x14ac:dyDescent="0.25">
      <c r="A854" s="22" t="s">
        <v>13</v>
      </c>
      <c r="B854" s="22" t="s">
        <v>14</v>
      </c>
      <c r="C854" s="23">
        <v>14899.12</v>
      </c>
      <c r="D854" s="23">
        <v>14899.12</v>
      </c>
      <c r="E854" s="24">
        <v>1682889448</v>
      </c>
      <c r="F854" s="25">
        <v>45875.478310185201</v>
      </c>
      <c r="G854" s="22" t="s">
        <v>15</v>
      </c>
      <c r="H854" s="24">
        <v>121561</v>
      </c>
      <c r="I854" s="22" t="s">
        <v>16</v>
      </c>
      <c r="J854" s="22" t="s">
        <v>3138</v>
      </c>
      <c r="K854" s="22" t="s">
        <v>3139</v>
      </c>
      <c r="L854" s="22" t="str">
        <f t="shared" si="13"/>
        <v>403</v>
      </c>
      <c r="M854" s="22" t="s">
        <v>21</v>
      </c>
    </row>
    <row r="855" spans="1:13" x14ac:dyDescent="0.25">
      <c r="A855" s="18" t="s">
        <v>13</v>
      </c>
      <c r="B855" s="18" t="s">
        <v>14</v>
      </c>
      <c r="C855" s="19">
        <v>44051.95</v>
      </c>
      <c r="D855" s="19">
        <v>44051.95</v>
      </c>
      <c r="E855" s="20">
        <v>1682895900</v>
      </c>
      <c r="F855" s="21">
        <v>45875.479479166701</v>
      </c>
      <c r="G855" s="18" t="s">
        <v>15</v>
      </c>
      <c r="H855" s="20">
        <v>121562</v>
      </c>
      <c r="I855" s="18" t="s">
        <v>16</v>
      </c>
      <c r="J855" s="18" t="s">
        <v>3941</v>
      </c>
      <c r="K855" s="18" t="s">
        <v>3128</v>
      </c>
      <c r="L855" s="22" t="str">
        <f t="shared" si="13"/>
        <v>393</v>
      </c>
      <c r="M855" s="18" t="s">
        <v>17</v>
      </c>
    </row>
    <row r="856" spans="1:13" x14ac:dyDescent="0.25">
      <c r="A856" s="22" t="s">
        <v>13</v>
      </c>
      <c r="B856" s="22" t="s">
        <v>14</v>
      </c>
      <c r="C856" s="23">
        <v>416</v>
      </c>
      <c r="D856" s="23">
        <v>416</v>
      </c>
      <c r="E856" s="24">
        <v>1682896959</v>
      </c>
      <c r="F856" s="25">
        <v>45875.479664351798</v>
      </c>
      <c r="G856" s="22" t="s">
        <v>15</v>
      </c>
      <c r="H856" s="24">
        <v>121563</v>
      </c>
      <c r="I856" s="22" t="s">
        <v>16</v>
      </c>
      <c r="J856" s="22" t="s">
        <v>3942</v>
      </c>
      <c r="K856" s="22" t="s">
        <v>228</v>
      </c>
      <c r="L856" s="22" t="str">
        <f t="shared" si="13"/>
        <v>393</v>
      </c>
      <c r="M856" s="22" t="s">
        <v>17</v>
      </c>
    </row>
    <row r="857" spans="1:13" x14ac:dyDescent="0.25">
      <c r="A857" s="18" t="s">
        <v>13</v>
      </c>
      <c r="B857" s="18" t="s">
        <v>14</v>
      </c>
      <c r="C857" s="19">
        <v>18717.439999999999</v>
      </c>
      <c r="D857" s="19">
        <v>18717.439999999999</v>
      </c>
      <c r="E857" s="20">
        <v>1682908249</v>
      </c>
      <c r="F857" s="21">
        <v>45875.4816782407</v>
      </c>
      <c r="G857" s="18" t="s">
        <v>15</v>
      </c>
      <c r="H857" s="20">
        <v>121564</v>
      </c>
      <c r="I857" s="18" t="s">
        <v>16</v>
      </c>
      <c r="J857" s="18" t="s">
        <v>3943</v>
      </c>
      <c r="K857" s="18" t="s">
        <v>2857</v>
      </c>
      <c r="L857" s="22" t="str">
        <f t="shared" si="13"/>
        <v>393</v>
      </c>
      <c r="M857" s="18" t="s">
        <v>17</v>
      </c>
    </row>
    <row r="858" spans="1:13" x14ac:dyDescent="0.25">
      <c r="A858" s="22" t="s">
        <v>13</v>
      </c>
      <c r="B858" s="22" t="s">
        <v>14</v>
      </c>
      <c r="C858" s="23">
        <v>23800</v>
      </c>
      <c r="D858" s="23">
        <v>23800</v>
      </c>
      <c r="E858" s="24">
        <v>1682911588</v>
      </c>
      <c r="F858" s="25">
        <v>45875.482268518499</v>
      </c>
      <c r="G858" s="22" t="s">
        <v>15</v>
      </c>
      <c r="H858" s="24">
        <v>121565</v>
      </c>
      <c r="I858" s="22" t="s">
        <v>16</v>
      </c>
      <c r="J858" s="22" t="s">
        <v>3944</v>
      </c>
      <c r="K858" s="22" t="s">
        <v>346</v>
      </c>
      <c r="L858" s="22" t="str">
        <f t="shared" si="13"/>
        <v>393</v>
      </c>
      <c r="M858" s="22" t="s">
        <v>17</v>
      </c>
    </row>
    <row r="859" spans="1:13" x14ac:dyDescent="0.25">
      <c r="A859" s="18" t="s">
        <v>13</v>
      </c>
      <c r="B859" s="18" t="s">
        <v>14</v>
      </c>
      <c r="C859" s="19">
        <v>4062</v>
      </c>
      <c r="D859" s="19">
        <v>4062</v>
      </c>
      <c r="E859" s="20">
        <v>1682915278</v>
      </c>
      <c r="F859" s="21">
        <v>45875.482916666697</v>
      </c>
      <c r="G859" s="18" t="s">
        <v>15</v>
      </c>
      <c r="H859" s="20">
        <v>121566</v>
      </c>
      <c r="I859" s="18" t="s">
        <v>16</v>
      </c>
      <c r="J859" s="18" t="s">
        <v>3945</v>
      </c>
      <c r="K859" s="18" t="s">
        <v>3895</v>
      </c>
      <c r="L859" s="22" t="str">
        <f t="shared" si="13"/>
        <v>393</v>
      </c>
      <c r="M859" s="18" t="s">
        <v>17</v>
      </c>
    </row>
    <row r="860" spans="1:13" x14ac:dyDescent="0.25">
      <c r="A860" s="22" t="s">
        <v>13</v>
      </c>
      <c r="B860" s="22" t="s">
        <v>14</v>
      </c>
      <c r="C860" s="23">
        <v>132665</v>
      </c>
      <c r="D860" s="23">
        <v>132665</v>
      </c>
      <c r="E860" s="24">
        <v>1682924715</v>
      </c>
      <c r="F860" s="25">
        <v>45875.484629629602</v>
      </c>
      <c r="G860" s="22" t="s">
        <v>15</v>
      </c>
      <c r="H860" s="24">
        <v>121567</v>
      </c>
      <c r="I860" s="22" t="s">
        <v>16</v>
      </c>
      <c r="J860" s="22" t="s">
        <v>3946</v>
      </c>
      <c r="K860" s="22" t="s">
        <v>3947</v>
      </c>
      <c r="L860" s="22" t="str">
        <f t="shared" si="13"/>
        <v>426</v>
      </c>
      <c r="M860" s="22" t="s">
        <v>26</v>
      </c>
    </row>
    <row r="861" spans="1:13" x14ac:dyDescent="0.25">
      <c r="A861" s="22" t="s">
        <v>13</v>
      </c>
      <c r="B861" s="22" t="s">
        <v>14</v>
      </c>
      <c r="C861" s="23">
        <v>31942.09</v>
      </c>
      <c r="D861" s="23">
        <v>31942.09</v>
      </c>
      <c r="E861" s="24">
        <v>1682927307</v>
      </c>
      <c r="F861" s="25">
        <v>45875.485104166699</v>
      </c>
      <c r="G861" s="22" t="s">
        <v>15</v>
      </c>
      <c r="H861" s="24">
        <v>121568</v>
      </c>
      <c r="I861" s="22" t="s">
        <v>16</v>
      </c>
      <c r="J861" s="22" t="s">
        <v>3948</v>
      </c>
      <c r="K861" s="22" t="s">
        <v>2857</v>
      </c>
      <c r="L861" s="22" t="str">
        <f t="shared" si="13"/>
        <v>393</v>
      </c>
      <c r="M861" s="22" t="s">
        <v>17</v>
      </c>
    </row>
    <row r="862" spans="1:13" x14ac:dyDescent="0.25">
      <c r="A862" s="22" t="s">
        <v>13</v>
      </c>
      <c r="B862" s="22" t="s">
        <v>14</v>
      </c>
      <c r="C862" s="23">
        <v>19104</v>
      </c>
      <c r="D862" s="23">
        <v>19104</v>
      </c>
      <c r="E862" s="24">
        <v>1682931649</v>
      </c>
      <c r="F862" s="25">
        <v>45875.485891203702</v>
      </c>
      <c r="G862" s="22" t="s">
        <v>15</v>
      </c>
      <c r="H862" s="24">
        <v>121569</v>
      </c>
      <c r="I862" s="22" t="s">
        <v>16</v>
      </c>
      <c r="J862" s="22" t="s">
        <v>3949</v>
      </c>
      <c r="K862" s="22" t="s">
        <v>3895</v>
      </c>
      <c r="L862" s="22" t="str">
        <f t="shared" si="13"/>
        <v>393</v>
      </c>
      <c r="M862" s="22" t="s">
        <v>17</v>
      </c>
    </row>
    <row r="863" spans="1:13" x14ac:dyDescent="0.25">
      <c r="A863" s="18" t="s">
        <v>13</v>
      </c>
      <c r="B863" s="18" t="s">
        <v>14</v>
      </c>
      <c r="C863" s="19">
        <v>6789.3</v>
      </c>
      <c r="D863" s="19">
        <v>6789.3</v>
      </c>
      <c r="E863" s="20">
        <v>1682932856</v>
      </c>
      <c r="F863" s="21">
        <v>45875.486099537004</v>
      </c>
      <c r="G863" s="18" t="s">
        <v>15</v>
      </c>
      <c r="H863" s="20">
        <v>121570</v>
      </c>
      <c r="I863" s="18" t="s">
        <v>16</v>
      </c>
      <c r="J863" s="18" t="s">
        <v>3950</v>
      </c>
      <c r="K863" s="18" t="s">
        <v>110</v>
      </c>
      <c r="L863" s="22" t="str">
        <f t="shared" si="13"/>
        <v>403</v>
      </c>
      <c r="M863" s="18" t="s">
        <v>21</v>
      </c>
    </row>
    <row r="864" spans="1:13" x14ac:dyDescent="0.25">
      <c r="A864" s="22" t="s">
        <v>13</v>
      </c>
      <c r="B864" s="22" t="s">
        <v>14</v>
      </c>
      <c r="C864" s="23">
        <v>5041</v>
      </c>
      <c r="D864" s="23">
        <v>5041</v>
      </c>
      <c r="E864" s="24">
        <v>1682937174</v>
      </c>
      <c r="F864" s="25">
        <v>45875.486898148098</v>
      </c>
      <c r="G864" s="22" t="s">
        <v>15</v>
      </c>
      <c r="H864" s="24">
        <v>121571</v>
      </c>
      <c r="I864" s="22" t="s">
        <v>16</v>
      </c>
      <c r="J864" s="22" t="s">
        <v>3951</v>
      </c>
      <c r="K864" s="22" t="s">
        <v>3058</v>
      </c>
      <c r="L864" s="22" t="str">
        <f t="shared" si="13"/>
        <v>393</v>
      </c>
      <c r="M864" s="22" t="s">
        <v>17</v>
      </c>
    </row>
    <row r="865" spans="1:13" x14ac:dyDescent="0.25">
      <c r="A865" s="22" t="s">
        <v>13</v>
      </c>
      <c r="B865" s="22" t="s">
        <v>14</v>
      </c>
      <c r="C865" s="23">
        <v>11159</v>
      </c>
      <c r="D865" s="23">
        <v>11159</v>
      </c>
      <c r="E865" s="24">
        <v>1682937995</v>
      </c>
      <c r="F865" s="25">
        <v>45875.487048611103</v>
      </c>
      <c r="G865" s="22" t="s">
        <v>15</v>
      </c>
      <c r="H865" s="24">
        <v>121572</v>
      </c>
      <c r="I865" s="22" t="s">
        <v>16</v>
      </c>
      <c r="J865" s="22" t="s">
        <v>3952</v>
      </c>
      <c r="K865" s="22" t="s">
        <v>2993</v>
      </c>
      <c r="L865" s="22" t="str">
        <f t="shared" si="13"/>
        <v>393</v>
      </c>
      <c r="M865" s="22" t="s">
        <v>17</v>
      </c>
    </row>
    <row r="866" spans="1:13" x14ac:dyDescent="0.25">
      <c r="A866" s="18" t="s">
        <v>13</v>
      </c>
      <c r="B866" s="18" t="s">
        <v>14</v>
      </c>
      <c r="C866" s="19">
        <v>5226</v>
      </c>
      <c r="D866" s="19">
        <v>5226</v>
      </c>
      <c r="E866" s="20">
        <v>1682944421</v>
      </c>
      <c r="F866" s="21">
        <v>45875.488229166702</v>
      </c>
      <c r="G866" s="18" t="s">
        <v>15</v>
      </c>
      <c r="H866" s="20">
        <v>121573</v>
      </c>
      <c r="I866" s="18" t="s">
        <v>16</v>
      </c>
      <c r="J866" s="18" t="s">
        <v>3953</v>
      </c>
      <c r="K866" s="18" t="s">
        <v>2887</v>
      </c>
      <c r="L866" s="22" t="str">
        <f t="shared" si="13"/>
        <v>393</v>
      </c>
      <c r="M866" s="18" t="s">
        <v>17</v>
      </c>
    </row>
    <row r="867" spans="1:13" x14ac:dyDescent="0.25">
      <c r="A867" s="18" t="s">
        <v>13</v>
      </c>
      <c r="B867" s="18" t="s">
        <v>14</v>
      </c>
      <c r="C867" s="19">
        <v>30301</v>
      </c>
      <c r="D867" s="19">
        <v>30301</v>
      </c>
      <c r="E867" s="20">
        <v>1682945386</v>
      </c>
      <c r="F867" s="21">
        <v>45875.488391203697</v>
      </c>
      <c r="G867" s="18" t="s">
        <v>15</v>
      </c>
      <c r="H867" s="20">
        <v>121574</v>
      </c>
      <c r="I867" s="18" t="s">
        <v>16</v>
      </c>
      <c r="J867" s="18" t="s">
        <v>3954</v>
      </c>
      <c r="K867" s="18" t="s">
        <v>3947</v>
      </c>
      <c r="L867" s="22" t="str">
        <f t="shared" si="13"/>
        <v>426</v>
      </c>
      <c r="M867" s="18" t="s">
        <v>26</v>
      </c>
    </row>
    <row r="868" spans="1:13" x14ac:dyDescent="0.25">
      <c r="A868" s="22" t="s">
        <v>13</v>
      </c>
      <c r="B868" s="22" t="s">
        <v>14</v>
      </c>
      <c r="C868" s="23">
        <v>48128.08</v>
      </c>
      <c r="D868" s="23">
        <v>48128.08</v>
      </c>
      <c r="E868" s="24">
        <v>1682949307</v>
      </c>
      <c r="F868" s="25">
        <v>45875.489097222198</v>
      </c>
      <c r="G868" s="22" t="s">
        <v>15</v>
      </c>
      <c r="H868" s="24">
        <v>121575</v>
      </c>
      <c r="I868" s="22" t="s">
        <v>16</v>
      </c>
      <c r="J868" s="22" t="s">
        <v>3955</v>
      </c>
      <c r="K868" s="22" t="s">
        <v>3956</v>
      </c>
      <c r="L868" s="22" t="str">
        <f t="shared" si="13"/>
        <v>403</v>
      </c>
      <c r="M868" s="22" t="s">
        <v>21</v>
      </c>
    </row>
    <row r="869" spans="1:13" x14ac:dyDescent="0.25">
      <c r="A869" s="22" t="s">
        <v>13</v>
      </c>
      <c r="B869" s="22" t="s">
        <v>14</v>
      </c>
      <c r="C869" s="23">
        <v>76831</v>
      </c>
      <c r="D869" s="23">
        <v>76831</v>
      </c>
      <c r="E869" s="24">
        <v>1682955967</v>
      </c>
      <c r="F869" s="25">
        <v>45875.490277777797</v>
      </c>
      <c r="G869" s="22" t="s">
        <v>15</v>
      </c>
      <c r="H869" s="24">
        <v>121576</v>
      </c>
      <c r="I869" s="22" t="s">
        <v>16</v>
      </c>
      <c r="J869" s="22" t="s">
        <v>3957</v>
      </c>
      <c r="K869" s="22" t="s">
        <v>2740</v>
      </c>
      <c r="L869" s="22" t="str">
        <f t="shared" si="13"/>
        <v>393</v>
      </c>
      <c r="M869" s="22" t="s">
        <v>17</v>
      </c>
    </row>
    <row r="870" spans="1:13" x14ac:dyDescent="0.25">
      <c r="A870" s="18" t="s">
        <v>13</v>
      </c>
      <c r="B870" s="18" t="s">
        <v>14</v>
      </c>
      <c r="C870" s="19">
        <v>3375</v>
      </c>
      <c r="D870" s="19">
        <v>3375</v>
      </c>
      <c r="E870" s="20">
        <v>1682956630</v>
      </c>
      <c r="F870" s="21">
        <v>45875.490393518499</v>
      </c>
      <c r="G870" s="18" t="s">
        <v>15</v>
      </c>
      <c r="H870" s="20">
        <v>121577</v>
      </c>
      <c r="I870" s="18" t="s">
        <v>16</v>
      </c>
      <c r="J870" s="18" t="s">
        <v>3119</v>
      </c>
      <c r="K870" s="18" t="s">
        <v>2991</v>
      </c>
      <c r="L870" s="22" t="str">
        <f t="shared" si="13"/>
        <v>138</v>
      </c>
      <c r="M870" s="18" t="s">
        <v>43</v>
      </c>
    </row>
    <row r="871" spans="1:13" x14ac:dyDescent="0.25">
      <c r="A871" s="18" t="s">
        <v>13</v>
      </c>
      <c r="B871" s="18" t="s">
        <v>14</v>
      </c>
      <c r="C871" s="19">
        <v>7806</v>
      </c>
      <c r="D871" s="19">
        <v>7806</v>
      </c>
      <c r="E871" s="20">
        <v>1683006417</v>
      </c>
      <c r="F871" s="21">
        <v>45875.504143518498</v>
      </c>
      <c r="G871" s="18" t="s">
        <v>15</v>
      </c>
      <c r="H871" s="20">
        <v>121587</v>
      </c>
      <c r="I871" s="18" t="s">
        <v>16</v>
      </c>
      <c r="J871" s="18" t="s">
        <v>2793</v>
      </c>
      <c r="K871" s="18" t="s">
        <v>382</v>
      </c>
      <c r="L871" s="22" t="str">
        <f t="shared" si="13"/>
        <v>393</v>
      </c>
      <c r="M871" s="18" t="s">
        <v>17</v>
      </c>
    </row>
    <row r="872" spans="1:13" x14ac:dyDescent="0.25">
      <c r="A872" s="22" t="s">
        <v>13</v>
      </c>
      <c r="B872" s="22" t="s">
        <v>14</v>
      </c>
      <c r="C872" s="23">
        <v>62364</v>
      </c>
      <c r="D872" s="23">
        <v>62364</v>
      </c>
      <c r="E872" s="24">
        <v>1683019749</v>
      </c>
      <c r="F872" s="25">
        <v>45875.508391203701</v>
      </c>
      <c r="G872" s="22" t="s">
        <v>15</v>
      </c>
      <c r="H872" s="24">
        <v>121590</v>
      </c>
      <c r="I872" s="22" t="s">
        <v>16</v>
      </c>
      <c r="J872" s="22" t="s">
        <v>3958</v>
      </c>
      <c r="K872" s="22" t="s">
        <v>3067</v>
      </c>
      <c r="L872" s="22" t="str">
        <f t="shared" si="13"/>
        <v>393</v>
      </c>
      <c r="M872" s="22" t="s">
        <v>17</v>
      </c>
    </row>
    <row r="873" spans="1:13" x14ac:dyDescent="0.25">
      <c r="A873" s="18" t="s">
        <v>13</v>
      </c>
      <c r="B873" s="18" t="s">
        <v>14</v>
      </c>
      <c r="C873" s="19">
        <v>6622</v>
      </c>
      <c r="D873" s="19">
        <v>6622</v>
      </c>
      <c r="E873" s="20">
        <v>1683021225</v>
      </c>
      <c r="F873" s="21">
        <v>45875.508854166699</v>
      </c>
      <c r="G873" s="18" t="s">
        <v>15</v>
      </c>
      <c r="H873" s="20">
        <v>121591</v>
      </c>
      <c r="I873" s="18" t="s">
        <v>16</v>
      </c>
      <c r="J873" s="18" t="s">
        <v>3959</v>
      </c>
      <c r="K873" s="18" t="s">
        <v>3960</v>
      </c>
      <c r="L873" s="22" t="str">
        <f t="shared" si="13"/>
        <v>393</v>
      </c>
      <c r="M873" s="18" t="s">
        <v>17</v>
      </c>
    </row>
    <row r="874" spans="1:13" x14ac:dyDescent="0.25">
      <c r="A874" s="18" t="s">
        <v>13</v>
      </c>
      <c r="B874" s="18" t="s">
        <v>14</v>
      </c>
      <c r="C874" s="19">
        <v>82024</v>
      </c>
      <c r="D874" s="19">
        <v>82024</v>
      </c>
      <c r="E874" s="20">
        <v>1683032020</v>
      </c>
      <c r="F874" s="21">
        <v>45875.512430555602</v>
      </c>
      <c r="G874" s="18" t="s">
        <v>15</v>
      </c>
      <c r="H874" s="20">
        <v>121592</v>
      </c>
      <c r="I874" s="18" t="s">
        <v>16</v>
      </c>
      <c r="J874" s="18" t="s">
        <v>3961</v>
      </c>
      <c r="K874" s="18" t="s">
        <v>3067</v>
      </c>
      <c r="L874" s="22" t="str">
        <f t="shared" si="13"/>
        <v>393</v>
      </c>
      <c r="M874" s="18" t="s">
        <v>17</v>
      </c>
    </row>
    <row r="875" spans="1:13" x14ac:dyDescent="0.25">
      <c r="A875" s="22" t="s">
        <v>13</v>
      </c>
      <c r="B875" s="22" t="s">
        <v>14</v>
      </c>
      <c r="C875" s="23">
        <v>16766</v>
      </c>
      <c r="D875" s="23">
        <v>16766</v>
      </c>
      <c r="E875" s="24">
        <v>1683033559</v>
      </c>
      <c r="F875" s="25">
        <v>45875.512951388897</v>
      </c>
      <c r="G875" s="22" t="s">
        <v>15</v>
      </c>
      <c r="H875" s="24">
        <v>121593</v>
      </c>
      <c r="I875" s="22" t="s">
        <v>16</v>
      </c>
      <c r="J875" s="22" t="s">
        <v>2235</v>
      </c>
      <c r="K875" s="22" t="s">
        <v>2239</v>
      </c>
      <c r="L875" s="22" t="str">
        <f t="shared" si="13"/>
        <v>393</v>
      </c>
      <c r="M875" s="22" t="s">
        <v>17</v>
      </c>
    </row>
    <row r="876" spans="1:13" x14ac:dyDescent="0.25">
      <c r="A876" s="18" t="s">
        <v>13</v>
      </c>
      <c r="B876" s="18" t="s">
        <v>14</v>
      </c>
      <c r="C876" s="19">
        <v>52493.3</v>
      </c>
      <c r="D876" s="19">
        <v>52493.3</v>
      </c>
      <c r="E876" s="20">
        <v>1683040422</v>
      </c>
      <c r="F876" s="21">
        <v>45875.515185185199</v>
      </c>
      <c r="G876" s="18" t="s">
        <v>15</v>
      </c>
      <c r="H876" s="20">
        <v>121594</v>
      </c>
      <c r="I876" s="18" t="s">
        <v>16</v>
      </c>
      <c r="J876" s="18" t="s">
        <v>3962</v>
      </c>
      <c r="K876" s="18" t="s">
        <v>2857</v>
      </c>
      <c r="L876" s="22" t="str">
        <f t="shared" si="13"/>
        <v>393</v>
      </c>
      <c r="M876" s="18" t="s">
        <v>17</v>
      </c>
    </row>
    <row r="877" spans="1:13" x14ac:dyDescent="0.25">
      <c r="A877" s="18" t="s">
        <v>13</v>
      </c>
      <c r="B877" s="18" t="s">
        <v>14</v>
      </c>
      <c r="C877" s="19">
        <v>6093</v>
      </c>
      <c r="D877" s="19">
        <v>6093</v>
      </c>
      <c r="E877" s="20">
        <v>1683042783</v>
      </c>
      <c r="F877" s="21">
        <v>45875.515856481499</v>
      </c>
      <c r="G877" s="18" t="s">
        <v>15</v>
      </c>
      <c r="H877" s="20">
        <v>121595</v>
      </c>
      <c r="I877" s="18" t="s">
        <v>16</v>
      </c>
      <c r="J877" s="18" t="s">
        <v>3963</v>
      </c>
      <c r="K877" s="18" t="s">
        <v>3964</v>
      </c>
      <c r="L877" s="22" t="str">
        <f t="shared" si="13"/>
        <v>393</v>
      </c>
      <c r="M877" s="18" t="s">
        <v>17</v>
      </c>
    </row>
    <row r="878" spans="1:13" x14ac:dyDescent="0.25">
      <c r="A878" s="22" t="s">
        <v>13</v>
      </c>
      <c r="B878" s="22" t="s">
        <v>14</v>
      </c>
      <c r="C878" s="23">
        <v>14607</v>
      </c>
      <c r="D878" s="23">
        <v>14607</v>
      </c>
      <c r="E878" s="24">
        <v>1683059197</v>
      </c>
      <c r="F878" s="25">
        <v>45875.519421296303</v>
      </c>
      <c r="G878" s="22" t="s">
        <v>15</v>
      </c>
      <c r="H878" s="24">
        <v>121597</v>
      </c>
      <c r="I878" s="22" t="s">
        <v>16</v>
      </c>
      <c r="J878" s="22" t="s">
        <v>3965</v>
      </c>
      <c r="K878" s="22" t="s">
        <v>3964</v>
      </c>
      <c r="L878" s="22" t="str">
        <f t="shared" si="13"/>
        <v>393</v>
      </c>
      <c r="M878" s="22" t="s">
        <v>17</v>
      </c>
    </row>
    <row r="879" spans="1:13" x14ac:dyDescent="0.25">
      <c r="A879" s="22" t="s">
        <v>13</v>
      </c>
      <c r="B879" s="22" t="s">
        <v>14</v>
      </c>
      <c r="C879" s="23">
        <v>2700</v>
      </c>
      <c r="D879" s="23">
        <v>2700</v>
      </c>
      <c r="E879" s="24">
        <v>1683075751</v>
      </c>
      <c r="F879" s="25">
        <v>45875.5227199074</v>
      </c>
      <c r="G879" s="22" t="s">
        <v>15</v>
      </c>
      <c r="H879" s="24">
        <v>121599</v>
      </c>
      <c r="I879" s="22" t="s">
        <v>16</v>
      </c>
      <c r="J879" s="22" t="s">
        <v>3966</v>
      </c>
      <c r="K879" s="22" t="s">
        <v>3064</v>
      </c>
      <c r="L879" s="22" t="str">
        <f t="shared" si="13"/>
        <v>393</v>
      </c>
      <c r="M879" s="22" t="s">
        <v>17</v>
      </c>
    </row>
    <row r="880" spans="1:13" x14ac:dyDescent="0.25">
      <c r="A880" s="22" t="s">
        <v>13</v>
      </c>
      <c r="B880" s="22" t="s">
        <v>14</v>
      </c>
      <c r="C880" s="23">
        <v>3680</v>
      </c>
      <c r="D880" s="23">
        <v>3680</v>
      </c>
      <c r="E880" s="24">
        <v>1683076574</v>
      </c>
      <c r="F880" s="25">
        <v>45875.522870370398</v>
      </c>
      <c r="G880" s="22" t="s">
        <v>15</v>
      </c>
      <c r="H880" s="24">
        <v>121600</v>
      </c>
      <c r="I880" s="22" t="s">
        <v>16</v>
      </c>
      <c r="J880" s="22" t="s">
        <v>3967</v>
      </c>
      <c r="K880" s="22" t="s">
        <v>2991</v>
      </c>
      <c r="L880" s="22" t="str">
        <f t="shared" si="13"/>
        <v>138</v>
      </c>
      <c r="M880" s="22" t="s">
        <v>43</v>
      </c>
    </row>
    <row r="881" spans="1:13" x14ac:dyDescent="0.25">
      <c r="A881" s="22" t="s">
        <v>13</v>
      </c>
      <c r="B881" s="22" t="s">
        <v>14</v>
      </c>
      <c r="C881" s="23">
        <v>490368</v>
      </c>
      <c r="D881" s="23">
        <v>490368</v>
      </c>
      <c r="E881" s="24">
        <v>1683077010</v>
      </c>
      <c r="F881" s="25">
        <v>45875.522974537002</v>
      </c>
      <c r="G881" s="22" t="s">
        <v>15</v>
      </c>
      <c r="H881" s="24">
        <v>121601</v>
      </c>
      <c r="I881" s="22" t="s">
        <v>16</v>
      </c>
      <c r="J881" s="22" t="s">
        <v>3145</v>
      </c>
      <c r="K881" s="22" t="s">
        <v>3045</v>
      </c>
      <c r="L881" s="22" t="str">
        <f t="shared" si="13"/>
        <v>403</v>
      </c>
      <c r="M881" s="22" t="s">
        <v>21</v>
      </c>
    </row>
    <row r="882" spans="1:13" x14ac:dyDescent="0.25">
      <c r="A882" s="22" t="s">
        <v>13</v>
      </c>
      <c r="B882" s="22" t="s">
        <v>14</v>
      </c>
      <c r="C882" s="23">
        <v>8396.7900000000009</v>
      </c>
      <c r="D882" s="23">
        <v>8396.7900000000009</v>
      </c>
      <c r="E882" s="24">
        <v>1683085855</v>
      </c>
      <c r="F882" s="25">
        <v>45875.5246990741</v>
      </c>
      <c r="G882" s="22" t="s">
        <v>15</v>
      </c>
      <c r="H882" s="24">
        <v>121603</v>
      </c>
      <c r="I882" s="22" t="s">
        <v>16</v>
      </c>
      <c r="J882" s="22" t="s">
        <v>3968</v>
      </c>
      <c r="K882" s="22" t="s">
        <v>2928</v>
      </c>
      <c r="L882" s="22" t="str">
        <f t="shared" si="13"/>
        <v>393</v>
      </c>
      <c r="M882" s="22" t="s">
        <v>17</v>
      </c>
    </row>
    <row r="883" spans="1:13" x14ac:dyDescent="0.25">
      <c r="A883" s="22" t="s">
        <v>13</v>
      </c>
      <c r="B883" s="22" t="s">
        <v>14</v>
      </c>
      <c r="C883" s="23">
        <v>365974</v>
      </c>
      <c r="D883" s="23">
        <v>365974</v>
      </c>
      <c r="E883" s="24">
        <v>1683091341</v>
      </c>
      <c r="F883" s="25">
        <v>45875.525810185201</v>
      </c>
      <c r="G883" s="22" t="s">
        <v>15</v>
      </c>
      <c r="H883" s="24">
        <v>121604</v>
      </c>
      <c r="I883" s="22" t="s">
        <v>16</v>
      </c>
      <c r="J883" s="22" t="s">
        <v>3969</v>
      </c>
      <c r="K883" s="22" t="s">
        <v>3045</v>
      </c>
      <c r="L883" s="22" t="str">
        <f t="shared" si="13"/>
        <v>403</v>
      </c>
      <c r="M883" s="22" t="s">
        <v>21</v>
      </c>
    </row>
    <row r="884" spans="1:13" x14ac:dyDescent="0.25">
      <c r="A884" s="18" t="s">
        <v>13</v>
      </c>
      <c r="B884" s="18" t="s">
        <v>14</v>
      </c>
      <c r="C884" s="19">
        <v>165393</v>
      </c>
      <c r="D884" s="19">
        <v>165393</v>
      </c>
      <c r="E884" s="20">
        <v>1683094109</v>
      </c>
      <c r="F884" s="21">
        <v>45875.526388888902</v>
      </c>
      <c r="G884" s="18" t="s">
        <v>15</v>
      </c>
      <c r="H884" s="20">
        <v>121605</v>
      </c>
      <c r="I884" s="18" t="s">
        <v>16</v>
      </c>
      <c r="J884" s="18" t="s">
        <v>3970</v>
      </c>
      <c r="K884" s="18" t="s">
        <v>2829</v>
      </c>
      <c r="L884" s="22" t="str">
        <f t="shared" si="13"/>
        <v>393</v>
      </c>
      <c r="M884" s="18" t="s">
        <v>17</v>
      </c>
    </row>
    <row r="885" spans="1:13" x14ac:dyDescent="0.25">
      <c r="A885" s="18" t="s">
        <v>13</v>
      </c>
      <c r="B885" s="18" t="s">
        <v>14</v>
      </c>
      <c r="C885" s="19">
        <v>1156.27</v>
      </c>
      <c r="D885" s="19">
        <v>1156.27</v>
      </c>
      <c r="E885" s="20">
        <v>1683096332</v>
      </c>
      <c r="F885" s="21">
        <v>45875.526898148099</v>
      </c>
      <c r="G885" s="18" t="s">
        <v>15</v>
      </c>
      <c r="H885" s="20">
        <v>121606</v>
      </c>
      <c r="I885" s="18" t="s">
        <v>16</v>
      </c>
      <c r="J885" s="18" t="s">
        <v>20</v>
      </c>
      <c r="K885" s="18" t="s">
        <v>3971</v>
      </c>
      <c r="L885" s="22" t="str">
        <f t="shared" si="13"/>
        <v>393</v>
      </c>
      <c r="M885" s="18" t="s">
        <v>17</v>
      </c>
    </row>
    <row r="886" spans="1:13" x14ac:dyDescent="0.25">
      <c r="A886" s="22" t="s">
        <v>13</v>
      </c>
      <c r="B886" s="22" t="s">
        <v>14</v>
      </c>
      <c r="C886" s="23">
        <v>11462</v>
      </c>
      <c r="D886" s="23">
        <v>11462</v>
      </c>
      <c r="E886" s="24">
        <v>1683097955</v>
      </c>
      <c r="F886" s="25">
        <v>45875.527222222197</v>
      </c>
      <c r="G886" s="22" t="s">
        <v>15</v>
      </c>
      <c r="H886" s="24">
        <v>121607</v>
      </c>
      <c r="I886" s="22" t="s">
        <v>16</v>
      </c>
      <c r="J886" s="22" t="s">
        <v>3972</v>
      </c>
      <c r="K886" s="22" t="s">
        <v>2010</v>
      </c>
      <c r="L886" s="22" t="str">
        <f t="shared" si="13"/>
        <v>393</v>
      </c>
      <c r="M886" s="22" t="s">
        <v>17</v>
      </c>
    </row>
    <row r="887" spans="1:13" x14ac:dyDescent="0.25">
      <c r="A887" s="22" t="s">
        <v>13</v>
      </c>
      <c r="B887" s="22" t="s">
        <v>14</v>
      </c>
      <c r="C887" s="23">
        <v>11470</v>
      </c>
      <c r="D887" s="23">
        <v>11470</v>
      </c>
      <c r="E887" s="24">
        <v>1683111867</v>
      </c>
      <c r="F887" s="25">
        <v>45875.530162037001</v>
      </c>
      <c r="G887" s="22" t="s">
        <v>15</v>
      </c>
      <c r="H887" s="24">
        <v>121608</v>
      </c>
      <c r="I887" s="22" t="s">
        <v>16</v>
      </c>
      <c r="J887" s="22" t="s">
        <v>3973</v>
      </c>
      <c r="K887" s="22" t="s">
        <v>2829</v>
      </c>
      <c r="L887" s="22" t="str">
        <f t="shared" si="13"/>
        <v>393</v>
      </c>
      <c r="M887" s="22" t="s">
        <v>17</v>
      </c>
    </row>
    <row r="888" spans="1:13" x14ac:dyDescent="0.25">
      <c r="A888" s="18" t="s">
        <v>13</v>
      </c>
      <c r="B888" s="18" t="s">
        <v>14</v>
      </c>
      <c r="C888" s="19">
        <v>2326.79</v>
      </c>
      <c r="D888" s="19">
        <v>2326.79</v>
      </c>
      <c r="E888" s="20">
        <v>1683113150</v>
      </c>
      <c r="F888" s="21">
        <v>45875.5304398148</v>
      </c>
      <c r="G888" s="18" t="s">
        <v>15</v>
      </c>
      <c r="H888" s="20">
        <v>121609</v>
      </c>
      <c r="I888" s="18" t="s">
        <v>16</v>
      </c>
      <c r="J888" s="18" t="s">
        <v>3974</v>
      </c>
      <c r="K888" s="18" t="s">
        <v>2928</v>
      </c>
      <c r="L888" s="22" t="str">
        <f t="shared" si="13"/>
        <v>393</v>
      </c>
      <c r="M888" s="18" t="s">
        <v>17</v>
      </c>
    </row>
    <row r="889" spans="1:13" x14ac:dyDescent="0.25">
      <c r="A889" s="22" t="s">
        <v>13</v>
      </c>
      <c r="B889" s="22" t="s">
        <v>14</v>
      </c>
      <c r="C889" s="23">
        <v>14206.89</v>
      </c>
      <c r="D889" s="23">
        <v>14206.89</v>
      </c>
      <c r="E889" s="24">
        <v>1683122028</v>
      </c>
      <c r="F889" s="25">
        <v>45875.5323263889</v>
      </c>
      <c r="G889" s="22" t="s">
        <v>15</v>
      </c>
      <c r="H889" s="24">
        <v>121610</v>
      </c>
      <c r="I889" s="22" t="s">
        <v>16</v>
      </c>
      <c r="J889" s="22" t="s">
        <v>3975</v>
      </c>
      <c r="K889" s="22" t="s">
        <v>1824</v>
      </c>
      <c r="L889" s="22" t="str">
        <f t="shared" si="13"/>
        <v>138</v>
      </c>
      <c r="M889" s="22" t="s">
        <v>43</v>
      </c>
    </row>
    <row r="890" spans="1:13" x14ac:dyDescent="0.25">
      <c r="A890" s="22" t="s">
        <v>13</v>
      </c>
      <c r="B890" s="22" t="s">
        <v>14</v>
      </c>
      <c r="C890" s="23">
        <v>505269.8</v>
      </c>
      <c r="D890" s="23">
        <v>505269.8</v>
      </c>
      <c r="E890" s="24">
        <v>1683155707</v>
      </c>
      <c r="F890" s="25">
        <v>45875.5396064815</v>
      </c>
      <c r="G890" s="22" t="s">
        <v>15</v>
      </c>
      <c r="H890" s="24">
        <v>121611</v>
      </c>
      <c r="I890" s="22" t="s">
        <v>16</v>
      </c>
      <c r="J890" s="22" t="s">
        <v>3976</v>
      </c>
      <c r="K890" s="22" t="s">
        <v>2327</v>
      </c>
      <c r="L890" s="22" t="str">
        <f t="shared" si="13"/>
        <v>426</v>
      </c>
      <c r="M890" s="22" t="s">
        <v>26</v>
      </c>
    </row>
    <row r="891" spans="1:13" x14ac:dyDescent="0.25">
      <c r="A891" s="22" t="s">
        <v>13</v>
      </c>
      <c r="B891" s="22" t="s">
        <v>14</v>
      </c>
      <c r="C891" s="23">
        <v>164.87</v>
      </c>
      <c r="D891" s="23">
        <v>164.87</v>
      </c>
      <c r="E891" s="24">
        <v>1683183855</v>
      </c>
      <c r="F891" s="25">
        <v>45875.545868055597</v>
      </c>
      <c r="G891" s="22" t="s">
        <v>15</v>
      </c>
      <c r="H891" s="24">
        <v>121612</v>
      </c>
      <c r="I891" s="22" t="s">
        <v>16</v>
      </c>
      <c r="J891" s="22" t="s">
        <v>3050</v>
      </c>
      <c r="K891" s="22" t="s">
        <v>3051</v>
      </c>
      <c r="L891" s="22" t="str">
        <f t="shared" si="13"/>
        <v>393</v>
      </c>
      <c r="M891" s="22" t="s">
        <v>17</v>
      </c>
    </row>
    <row r="892" spans="1:13" x14ac:dyDescent="0.25">
      <c r="A892" s="18" t="s">
        <v>13</v>
      </c>
      <c r="B892" s="18" t="s">
        <v>14</v>
      </c>
      <c r="C892" s="19">
        <v>28137.279999999999</v>
      </c>
      <c r="D892" s="19">
        <v>28137.279999999999</v>
      </c>
      <c r="E892" s="20">
        <v>1683184733</v>
      </c>
      <c r="F892" s="21">
        <v>45875.5460648148</v>
      </c>
      <c r="G892" s="18" t="s">
        <v>15</v>
      </c>
      <c r="H892" s="20">
        <v>121613</v>
      </c>
      <c r="I892" s="18" t="s">
        <v>16</v>
      </c>
      <c r="J892" s="18" t="s">
        <v>3977</v>
      </c>
      <c r="K892" s="18" t="s">
        <v>3064</v>
      </c>
      <c r="L892" s="22" t="str">
        <f t="shared" si="13"/>
        <v>393</v>
      </c>
      <c r="M892" s="18" t="s">
        <v>17</v>
      </c>
    </row>
    <row r="893" spans="1:13" x14ac:dyDescent="0.25">
      <c r="A893" s="18" t="s">
        <v>13</v>
      </c>
      <c r="B893" s="18" t="s">
        <v>14</v>
      </c>
      <c r="C893" s="19">
        <v>14000</v>
      </c>
      <c r="D893" s="19">
        <v>14000</v>
      </c>
      <c r="E893" s="20">
        <v>1683219644</v>
      </c>
      <c r="F893" s="21">
        <v>45875.5540162037</v>
      </c>
      <c r="G893" s="18" t="s">
        <v>15</v>
      </c>
      <c r="H893" s="20">
        <v>121615</v>
      </c>
      <c r="I893" s="18" t="s">
        <v>16</v>
      </c>
      <c r="J893" s="18" t="s">
        <v>3978</v>
      </c>
      <c r="K893" s="18" t="s">
        <v>3003</v>
      </c>
      <c r="L893" s="22" t="str">
        <f t="shared" si="13"/>
        <v>393</v>
      </c>
      <c r="M893" s="18" t="s">
        <v>17</v>
      </c>
    </row>
    <row r="894" spans="1:13" x14ac:dyDescent="0.25">
      <c r="A894" s="22" t="s">
        <v>13</v>
      </c>
      <c r="B894" s="22" t="s">
        <v>14</v>
      </c>
      <c r="C894" s="23">
        <v>7100</v>
      </c>
      <c r="D894" s="23">
        <v>7100</v>
      </c>
      <c r="E894" s="24">
        <v>1683238213</v>
      </c>
      <c r="F894" s="25">
        <v>45875.558240740698</v>
      </c>
      <c r="G894" s="22" t="s">
        <v>15</v>
      </c>
      <c r="H894" s="24">
        <v>121616</v>
      </c>
      <c r="I894" s="22" t="s">
        <v>16</v>
      </c>
      <c r="J894" s="22" t="s">
        <v>3978</v>
      </c>
      <c r="K894" s="22" t="s">
        <v>3003</v>
      </c>
      <c r="L894" s="22" t="str">
        <f t="shared" si="13"/>
        <v>393</v>
      </c>
      <c r="M894" s="22" t="s">
        <v>17</v>
      </c>
    </row>
    <row r="895" spans="1:13" x14ac:dyDescent="0.25">
      <c r="A895" s="18" t="s">
        <v>13</v>
      </c>
      <c r="B895" s="18" t="s">
        <v>14</v>
      </c>
      <c r="C895" s="19">
        <v>31957.63</v>
      </c>
      <c r="D895" s="19">
        <v>31957.63</v>
      </c>
      <c r="E895" s="20">
        <v>1683240310</v>
      </c>
      <c r="F895" s="21">
        <v>45875.558726851901</v>
      </c>
      <c r="G895" s="18" t="s">
        <v>15</v>
      </c>
      <c r="H895" s="20">
        <v>121617</v>
      </c>
      <c r="I895" s="18" t="s">
        <v>16</v>
      </c>
      <c r="J895" s="18" t="s">
        <v>3979</v>
      </c>
      <c r="K895" s="18" t="s">
        <v>1083</v>
      </c>
      <c r="L895" s="22" t="str">
        <f t="shared" si="13"/>
        <v>393</v>
      </c>
      <c r="M895" s="18" t="s">
        <v>17</v>
      </c>
    </row>
    <row r="896" spans="1:13" x14ac:dyDescent="0.25">
      <c r="A896" s="22" t="s">
        <v>13</v>
      </c>
      <c r="B896" s="22" t="s">
        <v>14</v>
      </c>
      <c r="C896" s="23">
        <v>3907</v>
      </c>
      <c r="D896" s="23">
        <v>3907</v>
      </c>
      <c r="E896" s="24">
        <v>1683260450</v>
      </c>
      <c r="F896" s="25">
        <v>45875.563344907401</v>
      </c>
      <c r="G896" s="22" t="s">
        <v>15</v>
      </c>
      <c r="H896" s="24">
        <v>121618</v>
      </c>
      <c r="I896" s="22" t="s">
        <v>16</v>
      </c>
      <c r="J896" s="22" t="s">
        <v>3980</v>
      </c>
      <c r="K896" s="22" t="s">
        <v>3783</v>
      </c>
      <c r="L896" s="22" t="str">
        <f t="shared" si="13"/>
        <v>403</v>
      </c>
      <c r="M896" s="22" t="s">
        <v>21</v>
      </c>
    </row>
    <row r="897" spans="1:13" x14ac:dyDescent="0.25">
      <c r="A897" s="18" t="s">
        <v>13</v>
      </c>
      <c r="B897" s="18" t="s">
        <v>14</v>
      </c>
      <c r="C897" s="19">
        <v>6695</v>
      </c>
      <c r="D897" s="19">
        <v>6695</v>
      </c>
      <c r="E897" s="20">
        <v>1683272791</v>
      </c>
      <c r="F897" s="21">
        <v>45875.566157407397</v>
      </c>
      <c r="G897" s="18" t="s">
        <v>15</v>
      </c>
      <c r="H897" s="20">
        <v>121619</v>
      </c>
      <c r="I897" s="18" t="s">
        <v>16</v>
      </c>
      <c r="J897" s="18" t="s">
        <v>3981</v>
      </c>
      <c r="K897" s="18" t="s">
        <v>2866</v>
      </c>
      <c r="L897" s="22" t="str">
        <f t="shared" si="13"/>
        <v>138</v>
      </c>
      <c r="M897" s="18" t="s">
        <v>43</v>
      </c>
    </row>
    <row r="898" spans="1:13" x14ac:dyDescent="0.25">
      <c r="A898" s="18" t="s">
        <v>13</v>
      </c>
      <c r="B898" s="18" t="s">
        <v>14</v>
      </c>
      <c r="C898" s="19">
        <v>1744</v>
      </c>
      <c r="D898" s="19">
        <v>1744</v>
      </c>
      <c r="E898" s="20">
        <v>1683279516</v>
      </c>
      <c r="F898" s="21">
        <v>45875.567731481497</v>
      </c>
      <c r="G898" s="18" t="s">
        <v>15</v>
      </c>
      <c r="H898" s="20">
        <v>121620</v>
      </c>
      <c r="I898" s="18" t="s">
        <v>16</v>
      </c>
      <c r="J898" s="18" t="s">
        <v>3982</v>
      </c>
      <c r="K898" s="18" t="s">
        <v>3169</v>
      </c>
      <c r="L898" s="22" t="str">
        <f t="shared" si="13"/>
        <v>403</v>
      </c>
      <c r="M898" s="18" t="s">
        <v>21</v>
      </c>
    </row>
    <row r="899" spans="1:13" x14ac:dyDescent="0.25">
      <c r="A899" s="22" t="s">
        <v>13</v>
      </c>
      <c r="B899" s="22" t="s">
        <v>14</v>
      </c>
      <c r="C899" s="23">
        <v>5383.35</v>
      </c>
      <c r="D899" s="23">
        <v>5383.35</v>
      </c>
      <c r="E899" s="24">
        <v>1683282034</v>
      </c>
      <c r="F899" s="25">
        <v>45875.5683333333</v>
      </c>
      <c r="G899" s="22" t="s">
        <v>15</v>
      </c>
      <c r="H899" s="24">
        <v>121621</v>
      </c>
      <c r="I899" s="22" t="s">
        <v>16</v>
      </c>
      <c r="J899" s="22" t="s">
        <v>3983</v>
      </c>
      <c r="K899" s="22" t="s">
        <v>3984</v>
      </c>
      <c r="L899" s="22" t="str">
        <f t="shared" ref="L899:L962" si="14">+MID(M899,1,3)</f>
        <v>393</v>
      </c>
      <c r="M899" s="22" t="s">
        <v>17</v>
      </c>
    </row>
    <row r="900" spans="1:13" x14ac:dyDescent="0.25">
      <c r="A900" s="22" t="s">
        <v>13</v>
      </c>
      <c r="B900" s="22" t="s">
        <v>14</v>
      </c>
      <c r="C900" s="23">
        <v>13288.63</v>
      </c>
      <c r="D900" s="23">
        <v>13288.63</v>
      </c>
      <c r="E900" s="24">
        <v>1683285958</v>
      </c>
      <c r="F900" s="25">
        <v>45875.569247685198</v>
      </c>
      <c r="G900" s="22" t="s">
        <v>15</v>
      </c>
      <c r="H900" s="24">
        <v>121622</v>
      </c>
      <c r="I900" s="22" t="s">
        <v>16</v>
      </c>
      <c r="J900" s="22" t="s">
        <v>3985</v>
      </c>
      <c r="K900" s="22" t="s">
        <v>3986</v>
      </c>
      <c r="L900" s="22" t="str">
        <f t="shared" si="14"/>
        <v>393</v>
      </c>
      <c r="M900" s="22" t="s">
        <v>17</v>
      </c>
    </row>
    <row r="901" spans="1:13" x14ac:dyDescent="0.25">
      <c r="A901" s="18" t="s">
        <v>13</v>
      </c>
      <c r="B901" s="18" t="s">
        <v>14</v>
      </c>
      <c r="C901" s="19">
        <v>3366.45</v>
      </c>
      <c r="D901" s="19">
        <v>3366.45</v>
      </c>
      <c r="E901" s="20">
        <v>1683292407</v>
      </c>
      <c r="F901" s="21">
        <v>45875.570682870399</v>
      </c>
      <c r="G901" s="18" t="s">
        <v>15</v>
      </c>
      <c r="H901" s="20">
        <v>121624</v>
      </c>
      <c r="I901" s="18" t="s">
        <v>16</v>
      </c>
      <c r="J901" s="18" t="s">
        <v>3983</v>
      </c>
      <c r="K901" s="18" t="s">
        <v>2935</v>
      </c>
      <c r="L901" s="22" t="str">
        <f t="shared" si="14"/>
        <v>393</v>
      </c>
      <c r="M901" s="18" t="s">
        <v>17</v>
      </c>
    </row>
    <row r="902" spans="1:13" x14ac:dyDescent="0.25">
      <c r="A902" s="22" t="s">
        <v>13</v>
      </c>
      <c r="B902" s="22" t="s">
        <v>14</v>
      </c>
      <c r="C902" s="23">
        <v>2863916.35</v>
      </c>
      <c r="D902" s="23">
        <v>2863916.35</v>
      </c>
      <c r="E902" s="24">
        <v>1683294470</v>
      </c>
      <c r="F902" s="25">
        <v>45875.571180555598</v>
      </c>
      <c r="G902" s="22" t="s">
        <v>15</v>
      </c>
      <c r="H902" s="24">
        <v>121625</v>
      </c>
      <c r="I902" s="22" t="s">
        <v>16</v>
      </c>
      <c r="J902" s="22" t="s">
        <v>3987</v>
      </c>
      <c r="K902" s="22" t="s">
        <v>3988</v>
      </c>
      <c r="L902" s="22" t="str">
        <f t="shared" si="14"/>
        <v>111</v>
      </c>
      <c r="M902" s="26" t="s">
        <v>91</v>
      </c>
    </row>
    <row r="903" spans="1:13" x14ac:dyDescent="0.25">
      <c r="A903" s="18" t="s">
        <v>13</v>
      </c>
      <c r="B903" s="18" t="s">
        <v>14</v>
      </c>
      <c r="C903" s="19">
        <v>35281</v>
      </c>
      <c r="D903" s="19">
        <v>35281</v>
      </c>
      <c r="E903" s="20">
        <v>1683299349</v>
      </c>
      <c r="F903" s="21">
        <v>45875.572256944397</v>
      </c>
      <c r="G903" s="18" t="s">
        <v>15</v>
      </c>
      <c r="H903" s="20">
        <v>121626</v>
      </c>
      <c r="I903" s="18" t="s">
        <v>16</v>
      </c>
      <c r="J903" s="18" t="s">
        <v>3989</v>
      </c>
      <c r="K903" s="18" t="s">
        <v>3990</v>
      </c>
      <c r="L903" s="22" t="str">
        <f t="shared" si="14"/>
        <v>393</v>
      </c>
      <c r="M903" s="18" t="s">
        <v>17</v>
      </c>
    </row>
    <row r="904" spans="1:13" x14ac:dyDescent="0.25">
      <c r="A904" s="18" t="s">
        <v>13</v>
      </c>
      <c r="B904" s="18" t="s">
        <v>14</v>
      </c>
      <c r="C904" s="19">
        <v>78194</v>
      </c>
      <c r="D904" s="19">
        <v>78194</v>
      </c>
      <c r="E904" s="20">
        <v>1683300518</v>
      </c>
      <c r="F904" s="21">
        <v>45875.572534722203</v>
      </c>
      <c r="G904" s="18" t="s">
        <v>15</v>
      </c>
      <c r="H904" s="20">
        <v>121627</v>
      </c>
      <c r="I904" s="18" t="s">
        <v>16</v>
      </c>
      <c r="J904" s="18" t="s">
        <v>3991</v>
      </c>
      <c r="K904" s="18" t="s">
        <v>3992</v>
      </c>
      <c r="L904" s="22" t="str">
        <f t="shared" si="14"/>
        <v>106</v>
      </c>
      <c r="M904" s="18" t="s">
        <v>34</v>
      </c>
    </row>
    <row r="905" spans="1:13" x14ac:dyDescent="0.25">
      <c r="A905" s="18" t="s">
        <v>13</v>
      </c>
      <c r="B905" s="18" t="s">
        <v>14</v>
      </c>
      <c r="C905" s="19">
        <v>549798.46</v>
      </c>
      <c r="D905" s="19">
        <v>549798.46</v>
      </c>
      <c r="E905" s="20">
        <v>1683318897</v>
      </c>
      <c r="F905" s="21">
        <v>45875.576736111099</v>
      </c>
      <c r="G905" s="18" t="s">
        <v>15</v>
      </c>
      <c r="H905" s="20">
        <v>121628</v>
      </c>
      <c r="I905" s="18" t="s">
        <v>16</v>
      </c>
      <c r="J905" s="18" t="s">
        <v>3993</v>
      </c>
      <c r="K905" s="18" t="s">
        <v>3127</v>
      </c>
      <c r="L905" s="22" t="str">
        <f t="shared" si="14"/>
        <v>403</v>
      </c>
      <c r="M905" s="18" t="s">
        <v>21</v>
      </c>
    </row>
    <row r="906" spans="1:13" x14ac:dyDescent="0.25">
      <c r="A906" s="22" t="s">
        <v>13</v>
      </c>
      <c r="B906" s="22" t="s">
        <v>14</v>
      </c>
      <c r="C906" s="23">
        <v>7054.37</v>
      </c>
      <c r="D906" s="23">
        <v>7054.37</v>
      </c>
      <c r="E906" s="24">
        <v>1683326278</v>
      </c>
      <c r="F906" s="25">
        <v>45875.5784375</v>
      </c>
      <c r="G906" s="22" t="s">
        <v>15</v>
      </c>
      <c r="H906" s="24">
        <v>121629</v>
      </c>
      <c r="I906" s="22" t="s">
        <v>16</v>
      </c>
      <c r="J906" s="22" t="s">
        <v>3994</v>
      </c>
      <c r="K906" s="22" t="s">
        <v>3087</v>
      </c>
      <c r="L906" s="22" t="str">
        <f t="shared" si="14"/>
        <v>393</v>
      </c>
      <c r="M906" s="22" t="s">
        <v>17</v>
      </c>
    </row>
    <row r="907" spans="1:13" x14ac:dyDescent="0.25">
      <c r="A907" s="18" t="s">
        <v>13</v>
      </c>
      <c r="B907" s="18" t="s">
        <v>14</v>
      </c>
      <c r="C907" s="19">
        <v>6525.62</v>
      </c>
      <c r="D907" s="19">
        <v>6525.62</v>
      </c>
      <c r="E907" s="20">
        <v>1683327857</v>
      </c>
      <c r="F907" s="21">
        <v>45875.578807870399</v>
      </c>
      <c r="G907" s="18" t="s">
        <v>15</v>
      </c>
      <c r="H907" s="20">
        <v>121630</v>
      </c>
      <c r="I907" s="18" t="s">
        <v>16</v>
      </c>
      <c r="J907" s="18" t="s">
        <v>3983</v>
      </c>
      <c r="K907" s="18" t="s">
        <v>2939</v>
      </c>
      <c r="L907" s="22" t="str">
        <f t="shared" si="14"/>
        <v>393</v>
      </c>
      <c r="M907" s="18" t="s">
        <v>17</v>
      </c>
    </row>
    <row r="908" spans="1:13" x14ac:dyDescent="0.25">
      <c r="A908" s="22" t="s">
        <v>13</v>
      </c>
      <c r="B908" s="22" t="s">
        <v>14</v>
      </c>
      <c r="C908" s="23">
        <v>488827.38</v>
      </c>
      <c r="D908" s="23">
        <v>488827.38</v>
      </c>
      <c r="E908" s="24">
        <v>1683343762</v>
      </c>
      <c r="F908" s="25">
        <v>45875.582314814797</v>
      </c>
      <c r="G908" s="22" t="s">
        <v>15</v>
      </c>
      <c r="H908" s="24">
        <v>121631</v>
      </c>
      <c r="I908" s="22" t="s">
        <v>16</v>
      </c>
      <c r="J908" s="22" t="s">
        <v>3995</v>
      </c>
      <c r="K908" s="22" t="s">
        <v>3127</v>
      </c>
      <c r="L908" s="22" t="str">
        <f t="shared" si="14"/>
        <v>403</v>
      </c>
      <c r="M908" s="22" t="s">
        <v>21</v>
      </c>
    </row>
    <row r="909" spans="1:13" x14ac:dyDescent="0.25">
      <c r="A909" s="18" t="s">
        <v>13</v>
      </c>
      <c r="B909" s="18" t="s">
        <v>14</v>
      </c>
      <c r="C909" s="19">
        <v>2128.4</v>
      </c>
      <c r="D909" s="19">
        <v>2128.4</v>
      </c>
      <c r="E909" s="20">
        <v>1683352237</v>
      </c>
      <c r="F909" s="21">
        <v>45875.584212962996</v>
      </c>
      <c r="G909" s="18" t="s">
        <v>15</v>
      </c>
      <c r="H909" s="20">
        <v>121632</v>
      </c>
      <c r="I909" s="18" t="s">
        <v>16</v>
      </c>
      <c r="J909" s="18" t="s">
        <v>3983</v>
      </c>
      <c r="K909" s="18" t="s">
        <v>2941</v>
      </c>
      <c r="L909" s="22" t="str">
        <f t="shared" si="14"/>
        <v>393</v>
      </c>
      <c r="M909" s="18" t="s">
        <v>17</v>
      </c>
    </row>
    <row r="910" spans="1:13" x14ac:dyDescent="0.25">
      <c r="A910" s="22" t="s">
        <v>13</v>
      </c>
      <c r="B910" s="22" t="s">
        <v>14</v>
      </c>
      <c r="C910" s="23">
        <v>2588.96</v>
      </c>
      <c r="D910" s="23">
        <v>2588.96</v>
      </c>
      <c r="E910" s="24">
        <v>1683360189</v>
      </c>
      <c r="F910" s="25">
        <v>45875.586041666698</v>
      </c>
      <c r="G910" s="22" t="s">
        <v>15</v>
      </c>
      <c r="H910" s="24">
        <v>121633</v>
      </c>
      <c r="I910" s="22" t="s">
        <v>16</v>
      </c>
      <c r="J910" s="22" t="s">
        <v>3983</v>
      </c>
      <c r="K910" s="22" t="s">
        <v>2941</v>
      </c>
      <c r="L910" s="22" t="str">
        <f t="shared" si="14"/>
        <v>393</v>
      </c>
      <c r="M910" s="22" t="s">
        <v>17</v>
      </c>
    </row>
    <row r="911" spans="1:13" x14ac:dyDescent="0.25">
      <c r="A911" s="18" t="s">
        <v>13</v>
      </c>
      <c r="B911" s="18" t="s">
        <v>14</v>
      </c>
      <c r="C911" s="19">
        <v>14794.34</v>
      </c>
      <c r="D911" s="19">
        <v>14794.34</v>
      </c>
      <c r="E911" s="20">
        <v>1683364074</v>
      </c>
      <c r="F911" s="21">
        <v>45875.586909722202</v>
      </c>
      <c r="G911" s="18" t="s">
        <v>15</v>
      </c>
      <c r="H911" s="20">
        <v>121634</v>
      </c>
      <c r="I911" s="18" t="s">
        <v>16</v>
      </c>
      <c r="J911" s="18" t="s">
        <v>3996</v>
      </c>
      <c r="K911" s="18" t="s">
        <v>3127</v>
      </c>
      <c r="L911" s="22" t="str">
        <f t="shared" si="14"/>
        <v>403</v>
      </c>
      <c r="M911" s="18" t="s">
        <v>21</v>
      </c>
    </row>
    <row r="912" spans="1:13" x14ac:dyDescent="0.25">
      <c r="A912" s="22" t="s">
        <v>13</v>
      </c>
      <c r="B912" s="22" t="s">
        <v>14</v>
      </c>
      <c r="C912" s="23">
        <v>4441.6400000000003</v>
      </c>
      <c r="D912" s="23">
        <v>4441.6400000000003</v>
      </c>
      <c r="E912" s="24">
        <v>1683374672</v>
      </c>
      <c r="F912" s="25">
        <v>45875.589305555601</v>
      </c>
      <c r="G912" s="22" t="s">
        <v>15</v>
      </c>
      <c r="H912" s="24">
        <v>121635</v>
      </c>
      <c r="I912" s="22" t="s">
        <v>16</v>
      </c>
      <c r="J912" s="22" t="s">
        <v>3997</v>
      </c>
      <c r="K912" s="22" t="s">
        <v>2958</v>
      </c>
      <c r="L912" s="22" t="str">
        <f t="shared" si="14"/>
        <v>393</v>
      </c>
      <c r="M912" s="22" t="s">
        <v>17</v>
      </c>
    </row>
    <row r="913" spans="1:13" x14ac:dyDescent="0.25">
      <c r="A913" s="22" t="s">
        <v>13</v>
      </c>
      <c r="B913" s="22" t="s">
        <v>14</v>
      </c>
      <c r="C913" s="23">
        <v>4420.59</v>
      </c>
      <c r="D913" s="23">
        <v>4420.59</v>
      </c>
      <c r="E913" s="24">
        <v>1683375822</v>
      </c>
      <c r="F913" s="25">
        <v>45875.589560185203</v>
      </c>
      <c r="G913" s="22" t="s">
        <v>15</v>
      </c>
      <c r="H913" s="24">
        <v>121636</v>
      </c>
      <c r="I913" s="22" t="s">
        <v>16</v>
      </c>
      <c r="J913" s="22" t="s">
        <v>3998</v>
      </c>
      <c r="K913" s="22" t="s">
        <v>2797</v>
      </c>
      <c r="L913" s="22" t="str">
        <f t="shared" si="14"/>
        <v>393</v>
      </c>
      <c r="M913" s="22" t="s">
        <v>17</v>
      </c>
    </row>
    <row r="914" spans="1:13" x14ac:dyDescent="0.25">
      <c r="A914" s="22" t="s">
        <v>13</v>
      </c>
      <c r="B914" s="22" t="s">
        <v>14</v>
      </c>
      <c r="C914" s="23">
        <v>89623.82</v>
      </c>
      <c r="D914" s="23">
        <v>89623.82</v>
      </c>
      <c r="E914" s="24">
        <v>1683379368</v>
      </c>
      <c r="F914" s="25">
        <v>45875.590335648201</v>
      </c>
      <c r="G914" s="22" t="s">
        <v>15</v>
      </c>
      <c r="H914" s="24">
        <v>121637</v>
      </c>
      <c r="I914" s="22" t="s">
        <v>16</v>
      </c>
      <c r="J914" s="22" t="s">
        <v>3999</v>
      </c>
      <c r="K914" s="22" t="s">
        <v>3127</v>
      </c>
      <c r="L914" s="22" t="str">
        <f t="shared" si="14"/>
        <v>403</v>
      </c>
      <c r="M914" s="22" t="s">
        <v>21</v>
      </c>
    </row>
    <row r="915" spans="1:13" x14ac:dyDescent="0.25">
      <c r="A915" s="18" t="s">
        <v>13</v>
      </c>
      <c r="B915" s="18" t="s">
        <v>14</v>
      </c>
      <c r="C915" s="19">
        <v>524.04999999999995</v>
      </c>
      <c r="D915" s="19">
        <v>524.04999999999995</v>
      </c>
      <c r="E915" s="20">
        <v>1683379997</v>
      </c>
      <c r="F915" s="21">
        <v>45875.590474536999</v>
      </c>
      <c r="G915" s="18" t="s">
        <v>15</v>
      </c>
      <c r="H915" s="20">
        <v>121638</v>
      </c>
      <c r="I915" s="18" t="s">
        <v>16</v>
      </c>
      <c r="J915" s="18" t="s">
        <v>3983</v>
      </c>
      <c r="K915" s="18" t="s">
        <v>2938</v>
      </c>
      <c r="L915" s="22" t="str">
        <f t="shared" si="14"/>
        <v>393</v>
      </c>
      <c r="M915" s="18" t="s">
        <v>17</v>
      </c>
    </row>
    <row r="916" spans="1:13" x14ac:dyDescent="0.25">
      <c r="A916" s="22" t="s">
        <v>13</v>
      </c>
      <c r="B916" s="22" t="s">
        <v>14</v>
      </c>
      <c r="C916" s="23">
        <v>225.31</v>
      </c>
      <c r="D916" s="23">
        <v>225.31</v>
      </c>
      <c r="E916" s="24">
        <v>1683387087</v>
      </c>
      <c r="F916" s="25">
        <v>45875.592002314799</v>
      </c>
      <c r="G916" s="22" t="s">
        <v>15</v>
      </c>
      <c r="H916" s="24">
        <v>121639</v>
      </c>
      <c r="I916" s="22" t="s">
        <v>16</v>
      </c>
      <c r="J916" s="22" t="s">
        <v>3983</v>
      </c>
      <c r="K916" s="22" t="s">
        <v>2938</v>
      </c>
      <c r="L916" s="22" t="str">
        <f t="shared" si="14"/>
        <v>393</v>
      </c>
      <c r="M916" s="22" t="s">
        <v>17</v>
      </c>
    </row>
    <row r="917" spans="1:13" x14ac:dyDescent="0.25">
      <c r="A917" s="22" t="s">
        <v>13</v>
      </c>
      <c r="B917" s="22" t="s">
        <v>14</v>
      </c>
      <c r="C917" s="23">
        <v>301.56</v>
      </c>
      <c r="D917" s="23">
        <v>301.56</v>
      </c>
      <c r="E917" s="24">
        <v>1683388971</v>
      </c>
      <c r="F917" s="25">
        <v>45875.592395833301</v>
      </c>
      <c r="G917" s="22" t="s">
        <v>15</v>
      </c>
      <c r="H917" s="24">
        <v>121640</v>
      </c>
      <c r="I917" s="22" t="s">
        <v>16</v>
      </c>
      <c r="J917" s="22" t="s">
        <v>4000</v>
      </c>
      <c r="K917" s="22" t="s">
        <v>2958</v>
      </c>
      <c r="L917" s="22" t="str">
        <f t="shared" si="14"/>
        <v>393</v>
      </c>
      <c r="M917" s="22" t="s">
        <v>17</v>
      </c>
    </row>
    <row r="918" spans="1:13" x14ac:dyDescent="0.25">
      <c r="A918" s="18" t="s">
        <v>13</v>
      </c>
      <c r="B918" s="18" t="s">
        <v>14</v>
      </c>
      <c r="C918" s="19">
        <v>234.05</v>
      </c>
      <c r="D918" s="19">
        <v>234.05</v>
      </c>
      <c r="E918" s="20">
        <v>1683395870</v>
      </c>
      <c r="F918" s="21">
        <v>45875.593865740702</v>
      </c>
      <c r="G918" s="18" t="s">
        <v>15</v>
      </c>
      <c r="H918" s="20">
        <v>121641</v>
      </c>
      <c r="I918" s="18" t="s">
        <v>16</v>
      </c>
      <c r="J918" s="18" t="s">
        <v>3983</v>
      </c>
      <c r="K918" s="18" t="s">
        <v>2938</v>
      </c>
      <c r="L918" s="22" t="str">
        <f t="shared" si="14"/>
        <v>393</v>
      </c>
      <c r="M918" s="18" t="s">
        <v>17</v>
      </c>
    </row>
    <row r="919" spans="1:13" x14ac:dyDescent="0.25">
      <c r="A919" s="22" t="s">
        <v>13</v>
      </c>
      <c r="B919" s="22" t="s">
        <v>14</v>
      </c>
      <c r="C919" s="23">
        <v>770.53</v>
      </c>
      <c r="D919" s="23">
        <v>770.53</v>
      </c>
      <c r="E919" s="24">
        <v>1683396896</v>
      </c>
      <c r="F919" s="25">
        <v>45875.594074074099</v>
      </c>
      <c r="G919" s="22" t="s">
        <v>15</v>
      </c>
      <c r="H919" s="24">
        <v>121642</v>
      </c>
      <c r="I919" s="22" t="s">
        <v>16</v>
      </c>
      <c r="J919" s="22" t="s">
        <v>4001</v>
      </c>
      <c r="K919" s="22" t="s">
        <v>3127</v>
      </c>
      <c r="L919" s="22" t="str">
        <f t="shared" si="14"/>
        <v>403</v>
      </c>
      <c r="M919" s="22" t="s">
        <v>21</v>
      </c>
    </row>
    <row r="920" spans="1:13" x14ac:dyDescent="0.25">
      <c r="A920" s="22" t="s">
        <v>13</v>
      </c>
      <c r="B920" s="22" t="s">
        <v>14</v>
      </c>
      <c r="C920" s="23">
        <v>79142989</v>
      </c>
      <c r="D920" s="23">
        <v>79142989</v>
      </c>
      <c r="E920" s="24">
        <v>1683398670</v>
      </c>
      <c r="F920" s="25">
        <v>45875.5944675926</v>
      </c>
      <c r="G920" s="22" t="s">
        <v>15</v>
      </c>
      <c r="H920" s="24">
        <v>121643</v>
      </c>
      <c r="I920" s="22" t="s">
        <v>16</v>
      </c>
      <c r="J920" s="22" t="s">
        <v>4002</v>
      </c>
      <c r="K920" s="22" t="s">
        <v>72</v>
      </c>
      <c r="L920" s="22" t="str">
        <f t="shared" si="14"/>
        <v>433</v>
      </c>
      <c r="M920" s="22" t="s">
        <v>73</v>
      </c>
    </row>
    <row r="921" spans="1:13" x14ac:dyDescent="0.25">
      <c r="A921" s="22" t="s">
        <v>13</v>
      </c>
      <c r="B921" s="22" t="s">
        <v>14</v>
      </c>
      <c r="C921" s="23">
        <v>38.26</v>
      </c>
      <c r="D921" s="23">
        <v>38.26</v>
      </c>
      <c r="E921" s="24">
        <v>1683402457</v>
      </c>
      <c r="F921" s="25">
        <v>45875.595266203702</v>
      </c>
      <c r="G921" s="22" t="s">
        <v>15</v>
      </c>
      <c r="H921" s="24">
        <v>121644</v>
      </c>
      <c r="I921" s="22" t="s">
        <v>16</v>
      </c>
      <c r="J921" s="22" t="s">
        <v>4003</v>
      </c>
      <c r="K921" s="22" t="s">
        <v>2958</v>
      </c>
      <c r="L921" s="22" t="str">
        <f t="shared" si="14"/>
        <v>393</v>
      </c>
      <c r="M921" s="22" t="s">
        <v>17</v>
      </c>
    </row>
    <row r="922" spans="1:13" x14ac:dyDescent="0.25">
      <c r="A922" s="18" t="s">
        <v>13</v>
      </c>
      <c r="B922" s="18" t="s">
        <v>14</v>
      </c>
      <c r="C922" s="19">
        <v>4045.68</v>
      </c>
      <c r="D922" s="19">
        <v>4045.68</v>
      </c>
      <c r="E922" s="20">
        <v>1683403270</v>
      </c>
      <c r="F922" s="21">
        <v>45875.595428240696</v>
      </c>
      <c r="G922" s="18" t="s">
        <v>15</v>
      </c>
      <c r="H922" s="20">
        <v>121645</v>
      </c>
      <c r="I922" s="18" t="s">
        <v>16</v>
      </c>
      <c r="J922" s="18" t="s">
        <v>3983</v>
      </c>
      <c r="K922" s="18" t="s">
        <v>4004</v>
      </c>
      <c r="L922" s="22" t="str">
        <f t="shared" si="14"/>
        <v>393</v>
      </c>
      <c r="M922" s="18" t="s">
        <v>17</v>
      </c>
    </row>
    <row r="923" spans="1:13" x14ac:dyDescent="0.25">
      <c r="A923" s="22" t="s">
        <v>13</v>
      </c>
      <c r="B923" s="22" t="s">
        <v>14</v>
      </c>
      <c r="C923" s="23">
        <v>8847265.6400000006</v>
      </c>
      <c r="D923" s="23">
        <v>8847265.6400000006</v>
      </c>
      <c r="E923" s="24">
        <v>1683406287</v>
      </c>
      <c r="F923" s="25">
        <v>45875.596053240697</v>
      </c>
      <c r="G923" s="22" t="s">
        <v>15</v>
      </c>
      <c r="H923" s="24">
        <v>121646</v>
      </c>
      <c r="I923" s="22" t="s">
        <v>16</v>
      </c>
      <c r="J923" s="22" t="s">
        <v>4005</v>
      </c>
      <c r="K923" s="22" t="s">
        <v>3127</v>
      </c>
      <c r="L923" s="22" t="str">
        <f t="shared" si="14"/>
        <v>403</v>
      </c>
      <c r="M923" s="22" t="s">
        <v>21</v>
      </c>
    </row>
    <row r="924" spans="1:13" x14ac:dyDescent="0.25">
      <c r="A924" s="18" t="s">
        <v>13</v>
      </c>
      <c r="B924" s="18" t="s">
        <v>14</v>
      </c>
      <c r="C924" s="19">
        <v>13988137.68</v>
      </c>
      <c r="D924" s="19">
        <v>13988137.68</v>
      </c>
      <c r="E924" s="20">
        <v>1683412874</v>
      </c>
      <c r="F924" s="21">
        <v>45875.597476851901</v>
      </c>
      <c r="G924" s="18" t="s">
        <v>15</v>
      </c>
      <c r="H924" s="20">
        <v>121647</v>
      </c>
      <c r="I924" s="18" t="s">
        <v>16</v>
      </c>
      <c r="J924" s="18" t="s">
        <v>4006</v>
      </c>
      <c r="K924" s="18" t="s">
        <v>2894</v>
      </c>
      <c r="L924" s="22" t="str">
        <f t="shared" si="14"/>
        <v>106</v>
      </c>
      <c r="M924" s="18" t="s">
        <v>34</v>
      </c>
    </row>
    <row r="925" spans="1:13" x14ac:dyDescent="0.25">
      <c r="A925" s="22" t="s">
        <v>13</v>
      </c>
      <c r="B925" s="22" t="s">
        <v>14</v>
      </c>
      <c r="C925" s="23">
        <v>721.65</v>
      </c>
      <c r="D925" s="23">
        <v>721.65</v>
      </c>
      <c r="E925" s="24">
        <v>1683413242</v>
      </c>
      <c r="F925" s="25">
        <v>45875.597557870402</v>
      </c>
      <c r="G925" s="22" t="s">
        <v>15</v>
      </c>
      <c r="H925" s="24">
        <v>121648</v>
      </c>
      <c r="I925" s="22" t="s">
        <v>16</v>
      </c>
      <c r="J925" s="22" t="s">
        <v>4007</v>
      </c>
      <c r="K925" s="22" t="s">
        <v>2958</v>
      </c>
      <c r="L925" s="22" t="str">
        <f t="shared" si="14"/>
        <v>393</v>
      </c>
      <c r="M925" s="22" t="s">
        <v>17</v>
      </c>
    </row>
    <row r="926" spans="1:13" x14ac:dyDescent="0.25">
      <c r="A926" s="18" t="s">
        <v>13</v>
      </c>
      <c r="B926" s="18" t="s">
        <v>14</v>
      </c>
      <c r="C926" s="19">
        <v>202286968.90000001</v>
      </c>
      <c r="D926" s="19">
        <v>202286968.90000001</v>
      </c>
      <c r="E926" s="20">
        <v>1683416855</v>
      </c>
      <c r="F926" s="21">
        <v>45875.598321759302</v>
      </c>
      <c r="G926" s="18" t="s">
        <v>15</v>
      </c>
      <c r="H926" s="20">
        <v>121649</v>
      </c>
      <c r="I926" s="18" t="s">
        <v>16</v>
      </c>
      <c r="J926" s="18" t="s">
        <v>4002</v>
      </c>
      <c r="K926" s="18" t="s">
        <v>72</v>
      </c>
      <c r="L926" s="22" t="str">
        <f t="shared" si="14"/>
        <v>433</v>
      </c>
      <c r="M926" s="18" t="s">
        <v>73</v>
      </c>
    </row>
    <row r="927" spans="1:13" x14ac:dyDescent="0.25">
      <c r="A927" s="22" t="s">
        <v>13</v>
      </c>
      <c r="B927" s="22" t="s">
        <v>14</v>
      </c>
      <c r="C927" s="23">
        <v>9452.77</v>
      </c>
      <c r="D927" s="23">
        <v>9452.77</v>
      </c>
      <c r="E927" s="24">
        <v>1683417181</v>
      </c>
      <c r="F927" s="25">
        <v>45875.598402777803</v>
      </c>
      <c r="G927" s="22" t="s">
        <v>15</v>
      </c>
      <c r="H927" s="24">
        <v>121650</v>
      </c>
      <c r="I927" s="22" t="s">
        <v>16</v>
      </c>
      <c r="J927" s="22" t="s">
        <v>4008</v>
      </c>
      <c r="K927" s="22" t="s">
        <v>2962</v>
      </c>
      <c r="L927" s="22" t="str">
        <f t="shared" si="14"/>
        <v>393</v>
      </c>
      <c r="M927" s="22" t="s">
        <v>17</v>
      </c>
    </row>
    <row r="928" spans="1:13" x14ac:dyDescent="0.25">
      <c r="A928" s="18" t="s">
        <v>13</v>
      </c>
      <c r="B928" s="18" t="s">
        <v>14</v>
      </c>
      <c r="C928" s="19">
        <v>50691.69</v>
      </c>
      <c r="D928" s="19">
        <v>50691.69</v>
      </c>
      <c r="E928" s="20">
        <v>1683419783</v>
      </c>
      <c r="F928" s="21">
        <v>45875.598946759303</v>
      </c>
      <c r="G928" s="18" t="s">
        <v>15</v>
      </c>
      <c r="H928" s="20">
        <v>121651</v>
      </c>
      <c r="I928" s="18" t="s">
        <v>16</v>
      </c>
      <c r="J928" s="18" t="s">
        <v>4009</v>
      </c>
      <c r="K928" s="18" t="s">
        <v>564</v>
      </c>
      <c r="L928" s="22" t="str">
        <f t="shared" si="14"/>
        <v>138</v>
      </c>
      <c r="M928" s="18" t="s">
        <v>43</v>
      </c>
    </row>
    <row r="929" spans="1:13" x14ac:dyDescent="0.25">
      <c r="A929" s="18" t="s">
        <v>13</v>
      </c>
      <c r="B929" s="18" t="s">
        <v>14</v>
      </c>
      <c r="C929" s="19">
        <v>4089</v>
      </c>
      <c r="D929" s="19">
        <v>4089</v>
      </c>
      <c r="E929" s="20">
        <v>1683423922</v>
      </c>
      <c r="F929" s="21">
        <v>45875.599814814799</v>
      </c>
      <c r="G929" s="18" t="s">
        <v>15</v>
      </c>
      <c r="H929" s="20">
        <v>121652</v>
      </c>
      <c r="I929" s="18" t="s">
        <v>16</v>
      </c>
      <c r="J929" s="18" t="s">
        <v>4010</v>
      </c>
      <c r="K929" s="18" t="s">
        <v>2826</v>
      </c>
      <c r="L929" s="22" t="str">
        <f t="shared" si="14"/>
        <v>393</v>
      </c>
      <c r="M929" s="18" t="s">
        <v>17</v>
      </c>
    </row>
    <row r="930" spans="1:13" x14ac:dyDescent="0.25">
      <c r="A930" s="18" t="s">
        <v>13</v>
      </c>
      <c r="B930" s="18" t="s">
        <v>14</v>
      </c>
      <c r="C930" s="19">
        <v>531.20000000000005</v>
      </c>
      <c r="D930" s="19">
        <v>531.20000000000005</v>
      </c>
      <c r="E930" s="20">
        <v>1683427441</v>
      </c>
      <c r="F930" s="21">
        <v>45875.600555555597</v>
      </c>
      <c r="G930" s="18" t="s">
        <v>15</v>
      </c>
      <c r="H930" s="20">
        <v>121653</v>
      </c>
      <c r="I930" s="18" t="s">
        <v>16</v>
      </c>
      <c r="J930" s="18" t="s">
        <v>4011</v>
      </c>
      <c r="K930" s="18" t="s">
        <v>2958</v>
      </c>
      <c r="L930" s="22" t="str">
        <f t="shared" si="14"/>
        <v>393</v>
      </c>
      <c r="M930" s="18" t="s">
        <v>17</v>
      </c>
    </row>
    <row r="931" spans="1:13" x14ac:dyDescent="0.25">
      <c r="A931" s="22" t="s">
        <v>13</v>
      </c>
      <c r="B931" s="22" t="s">
        <v>14</v>
      </c>
      <c r="C931" s="23">
        <v>1266313</v>
      </c>
      <c r="D931" s="23">
        <v>1266313</v>
      </c>
      <c r="E931" s="24">
        <v>1683436464</v>
      </c>
      <c r="F931" s="25">
        <v>45875.602476851898</v>
      </c>
      <c r="G931" s="22" t="s">
        <v>15</v>
      </c>
      <c r="H931" s="24">
        <v>121654</v>
      </c>
      <c r="I931" s="22" t="s">
        <v>16</v>
      </c>
      <c r="J931" s="22" t="s">
        <v>4012</v>
      </c>
      <c r="K931" s="22" t="s">
        <v>2957</v>
      </c>
      <c r="L931" s="22" t="str">
        <f t="shared" si="14"/>
        <v>403</v>
      </c>
      <c r="M931" s="22" t="s">
        <v>21</v>
      </c>
    </row>
    <row r="932" spans="1:13" x14ac:dyDescent="0.25">
      <c r="A932" s="18" t="s">
        <v>13</v>
      </c>
      <c r="B932" s="18" t="s">
        <v>14</v>
      </c>
      <c r="C932" s="19">
        <v>5399.7</v>
      </c>
      <c r="D932" s="19">
        <v>5399.7</v>
      </c>
      <c r="E932" s="20">
        <v>1683441294</v>
      </c>
      <c r="F932" s="21">
        <v>45875.603483796302</v>
      </c>
      <c r="G932" s="18" t="s">
        <v>15</v>
      </c>
      <c r="H932" s="20">
        <v>121655</v>
      </c>
      <c r="I932" s="18" t="s">
        <v>16</v>
      </c>
      <c r="J932" s="18" t="s">
        <v>4013</v>
      </c>
      <c r="K932" s="18" t="s">
        <v>2813</v>
      </c>
      <c r="L932" s="22" t="str">
        <f t="shared" si="14"/>
        <v>393</v>
      </c>
      <c r="M932" s="18" t="s">
        <v>17</v>
      </c>
    </row>
    <row r="933" spans="1:13" x14ac:dyDescent="0.25">
      <c r="A933" s="18" t="s">
        <v>13</v>
      </c>
      <c r="B933" s="18" t="s">
        <v>14</v>
      </c>
      <c r="C933" s="19">
        <v>3240</v>
      </c>
      <c r="D933" s="19">
        <v>3240</v>
      </c>
      <c r="E933" s="20">
        <v>1683442159</v>
      </c>
      <c r="F933" s="21">
        <v>45875.603645833296</v>
      </c>
      <c r="G933" s="18" t="s">
        <v>15</v>
      </c>
      <c r="H933" s="20">
        <v>121656</v>
      </c>
      <c r="I933" s="18" t="s">
        <v>16</v>
      </c>
      <c r="J933" s="18" t="s">
        <v>4014</v>
      </c>
      <c r="K933" s="18" t="s">
        <v>72</v>
      </c>
      <c r="L933" s="22" t="str">
        <f t="shared" si="14"/>
        <v>328</v>
      </c>
      <c r="M933" s="18" t="s">
        <v>19</v>
      </c>
    </row>
    <row r="934" spans="1:13" x14ac:dyDescent="0.25">
      <c r="A934" s="22" t="s">
        <v>13</v>
      </c>
      <c r="B934" s="22" t="s">
        <v>14</v>
      </c>
      <c r="C934" s="23">
        <v>6110.3</v>
      </c>
      <c r="D934" s="23">
        <v>6110.3</v>
      </c>
      <c r="E934" s="24">
        <v>1683443109</v>
      </c>
      <c r="F934" s="25">
        <v>45875.6038541667</v>
      </c>
      <c r="G934" s="22" t="s">
        <v>15</v>
      </c>
      <c r="H934" s="24">
        <v>121657</v>
      </c>
      <c r="I934" s="22" t="s">
        <v>16</v>
      </c>
      <c r="J934" s="22" t="s">
        <v>4015</v>
      </c>
      <c r="K934" s="22" t="s">
        <v>2962</v>
      </c>
      <c r="L934" s="22" t="str">
        <f t="shared" si="14"/>
        <v>393</v>
      </c>
      <c r="M934" s="22" t="s">
        <v>17</v>
      </c>
    </row>
    <row r="935" spans="1:13" x14ac:dyDescent="0.25">
      <c r="A935" s="22" t="s">
        <v>13</v>
      </c>
      <c r="B935" s="22" t="s">
        <v>14</v>
      </c>
      <c r="C935" s="23">
        <v>2797.93</v>
      </c>
      <c r="D935" s="23">
        <v>2797.93</v>
      </c>
      <c r="E935" s="24">
        <v>1683443866</v>
      </c>
      <c r="F935" s="25">
        <v>45875.6039930556</v>
      </c>
      <c r="G935" s="22" t="s">
        <v>15</v>
      </c>
      <c r="H935" s="24">
        <v>121658</v>
      </c>
      <c r="I935" s="22" t="s">
        <v>16</v>
      </c>
      <c r="J935" s="22" t="s">
        <v>4016</v>
      </c>
      <c r="K935" s="22" t="s">
        <v>2958</v>
      </c>
      <c r="L935" s="22" t="str">
        <f t="shared" si="14"/>
        <v>393</v>
      </c>
      <c r="M935" s="22" t="s">
        <v>17</v>
      </c>
    </row>
    <row r="936" spans="1:13" x14ac:dyDescent="0.25">
      <c r="A936" s="18" t="s">
        <v>13</v>
      </c>
      <c r="B936" s="18" t="s">
        <v>14</v>
      </c>
      <c r="C936" s="19">
        <v>5948151.46</v>
      </c>
      <c r="D936" s="19">
        <v>5948151.46</v>
      </c>
      <c r="E936" s="20">
        <v>1683454315</v>
      </c>
      <c r="F936" s="21">
        <v>45875.606192129599</v>
      </c>
      <c r="G936" s="18" t="s">
        <v>15</v>
      </c>
      <c r="H936" s="20">
        <v>121660</v>
      </c>
      <c r="I936" s="18" t="s">
        <v>16</v>
      </c>
      <c r="J936" s="18" t="s">
        <v>69</v>
      </c>
      <c r="K936" s="18" t="s">
        <v>881</v>
      </c>
      <c r="L936" s="22" t="str">
        <f t="shared" si="14"/>
        <v>403</v>
      </c>
      <c r="M936" s="18" t="s">
        <v>21</v>
      </c>
    </row>
    <row r="937" spans="1:13" x14ac:dyDescent="0.25">
      <c r="A937" s="22" t="s">
        <v>13</v>
      </c>
      <c r="B937" s="22" t="s">
        <v>14</v>
      </c>
      <c r="C937" s="23">
        <v>9558.15</v>
      </c>
      <c r="D937" s="23">
        <v>9558.15</v>
      </c>
      <c r="E937" s="24">
        <v>1683454666</v>
      </c>
      <c r="F937" s="25">
        <v>45875.606284722198</v>
      </c>
      <c r="G937" s="22" t="s">
        <v>15</v>
      </c>
      <c r="H937" s="24">
        <v>121661</v>
      </c>
      <c r="I937" s="22" t="s">
        <v>16</v>
      </c>
      <c r="J937" s="22" t="s">
        <v>4017</v>
      </c>
      <c r="K937" s="22" t="s">
        <v>564</v>
      </c>
      <c r="L937" s="22" t="str">
        <f t="shared" si="14"/>
        <v>138</v>
      </c>
      <c r="M937" s="22" t="s">
        <v>43</v>
      </c>
    </row>
    <row r="938" spans="1:13" x14ac:dyDescent="0.25">
      <c r="A938" s="22" t="s">
        <v>13</v>
      </c>
      <c r="B938" s="22" t="s">
        <v>14</v>
      </c>
      <c r="C938" s="23">
        <v>85972.11</v>
      </c>
      <c r="D938" s="23">
        <v>85972.11</v>
      </c>
      <c r="E938" s="24">
        <v>1683456172</v>
      </c>
      <c r="F938" s="25">
        <v>45875.606597222199</v>
      </c>
      <c r="G938" s="22" t="s">
        <v>15</v>
      </c>
      <c r="H938" s="24">
        <v>121663</v>
      </c>
      <c r="I938" s="22" t="s">
        <v>16</v>
      </c>
      <c r="J938" s="22" t="s">
        <v>4014</v>
      </c>
      <c r="K938" s="22" t="s">
        <v>72</v>
      </c>
      <c r="L938" s="22" t="str">
        <f t="shared" si="14"/>
        <v>328</v>
      </c>
      <c r="M938" s="22" t="s">
        <v>19</v>
      </c>
    </row>
    <row r="939" spans="1:13" x14ac:dyDescent="0.25">
      <c r="A939" s="18" t="s">
        <v>13</v>
      </c>
      <c r="B939" s="18" t="s">
        <v>14</v>
      </c>
      <c r="C939" s="19">
        <v>5453.2</v>
      </c>
      <c r="D939" s="19">
        <v>5453.2</v>
      </c>
      <c r="E939" s="20">
        <v>1683456582</v>
      </c>
      <c r="F939" s="21">
        <v>45875.6066782407</v>
      </c>
      <c r="G939" s="18" t="s">
        <v>15</v>
      </c>
      <c r="H939" s="20">
        <v>121664</v>
      </c>
      <c r="I939" s="18" t="s">
        <v>16</v>
      </c>
      <c r="J939" s="18" t="s">
        <v>3983</v>
      </c>
      <c r="K939" s="18" t="s">
        <v>2940</v>
      </c>
      <c r="L939" s="22" t="str">
        <f t="shared" si="14"/>
        <v>393</v>
      </c>
      <c r="M939" s="18" t="s">
        <v>17</v>
      </c>
    </row>
    <row r="940" spans="1:13" x14ac:dyDescent="0.25">
      <c r="A940" s="22" t="s">
        <v>13</v>
      </c>
      <c r="B940" s="22" t="s">
        <v>14</v>
      </c>
      <c r="C940" s="23">
        <v>1069005</v>
      </c>
      <c r="D940" s="23">
        <v>1069005</v>
      </c>
      <c r="E940" s="24">
        <v>1683458127</v>
      </c>
      <c r="F940" s="25">
        <v>45875.6069907407</v>
      </c>
      <c r="G940" s="22" t="s">
        <v>15</v>
      </c>
      <c r="H940" s="24">
        <v>121665</v>
      </c>
      <c r="I940" s="22" t="s">
        <v>16</v>
      </c>
      <c r="J940" s="22" t="s">
        <v>4012</v>
      </c>
      <c r="K940" s="22" t="s">
        <v>2957</v>
      </c>
      <c r="L940" s="22" t="str">
        <f t="shared" si="14"/>
        <v>403</v>
      </c>
      <c r="M940" s="22" t="s">
        <v>21</v>
      </c>
    </row>
    <row r="941" spans="1:13" x14ac:dyDescent="0.25">
      <c r="A941" s="22" t="s">
        <v>13</v>
      </c>
      <c r="B941" s="22" t="s">
        <v>14</v>
      </c>
      <c r="C941" s="23">
        <v>303.49</v>
      </c>
      <c r="D941" s="23">
        <v>303.49</v>
      </c>
      <c r="E941" s="24">
        <v>1683464623</v>
      </c>
      <c r="F941" s="25">
        <v>45875.608344907399</v>
      </c>
      <c r="G941" s="22" t="s">
        <v>15</v>
      </c>
      <c r="H941" s="24">
        <v>121667</v>
      </c>
      <c r="I941" s="22" t="s">
        <v>16</v>
      </c>
      <c r="J941" s="22" t="s">
        <v>3983</v>
      </c>
      <c r="K941" s="22" t="s">
        <v>2940</v>
      </c>
      <c r="L941" s="22" t="str">
        <f t="shared" si="14"/>
        <v>393</v>
      </c>
      <c r="M941" s="22" t="s">
        <v>17</v>
      </c>
    </row>
    <row r="942" spans="1:13" x14ac:dyDescent="0.25">
      <c r="A942" s="22" t="s">
        <v>13</v>
      </c>
      <c r="B942" s="22" t="s">
        <v>14</v>
      </c>
      <c r="C942" s="23">
        <v>298.52999999999997</v>
      </c>
      <c r="D942" s="23">
        <v>298.52999999999997</v>
      </c>
      <c r="E942" s="24">
        <v>1683472543</v>
      </c>
      <c r="F942" s="25">
        <v>45875.610023148103</v>
      </c>
      <c r="G942" s="22" t="s">
        <v>15</v>
      </c>
      <c r="H942" s="24">
        <v>121668</v>
      </c>
      <c r="I942" s="22" t="s">
        <v>16</v>
      </c>
      <c r="J942" s="22" t="s">
        <v>3983</v>
      </c>
      <c r="K942" s="22" t="s">
        <v>2940</v>
      </c>
      <c r="L942" s="22" t="str">
        <f t="shared" si="14"/>
        <v>393</v>
      </c>
      <c r="M942" s="22" t="s">
        <v>17</v>
      </c>
    </row>
    <row r="943" spans="1:13" x14ac:dyDescent="0.25">
      <c r="A943" s="18" t="s">
        <v>13</v>
      </c>
      <c r="B943" s="18" t="s">
        <v>14</v>
      </c>
      <c r="C943" s="19">
        <v>3755.27</v>
      </c>
      <c r="D943" s="19">
        <v>3755.27</v>
      </c>
      <c r="E943" s="20">
        <v>1683475528</v>
      </c>
      <c r="F943" s="21">
        <v>45875.610659722202</v>
      </c>
      <c r="G943" s="18" t="s">
        <v>15</v>
      </c>
      <c r="H943" s="20">
        <v>121670</v>
      </c>
      <c r="I943" s="18" t="s">
        <v>16</v>
      </c>
      <c r="J943" s="18" t="s">
        <v>4018</v>
      </c>
      <c r="K943" s="18" t="s">
        <v>2958</v>
      </c>
      <c r="L943" s="22" t="str">
        <f t="shared" si="14"/>
        <v>393</v>
      </c>
      <c r="M943" s="18" t="s">
        <v>17</v>
      </c>
    </row>
    <row r="944" spans="1:13" x14ac:dyDescent="0.25">
      <c r="A944" s="22" t="s">
        <v>13</v>
      </c>
      <c r="B944" s="22" t="s">
        <v>14</v>
      </c>
      <c r="C944" s="23">
        <v>76792465</v>
      </c>
      <c r="D944" s="23">
        <v>76792465</v>
      </c>
      <c r="E944" s="24">
        <v>1683478915</v>
      </c>
      <c r="F944" s="25">
        <v>45875.611388888901</v>
      </c>
      <c r="G944" s="22" t="s">
        <v>15</v>
      </c>
      <c r="H944" s="24">
        <v>121671</v>
      </c>
      <c r="I944" s="22" t="s">
        <v>16</v>
      </c>
      <c r="J944" s="22" t="s">
        <v>4019</v>
      </c>
      <c r="K944" s="22" t="s">
        <v>2924</v>
      </c>
      <c r="L944" s="22" t="str">
        <f t="shared" si="14"/>
        <v>425</v>
      </c>
      <c r="M944" s="22" t="s">
        <v>137</v>
      </c>
    </row>
    <row r="945" spans="1:13" x14ac:dyDescent="0.25">
      <c r="A945" s="22" t="s">
        <v>13</v>
      </c>
      <c r="B945" s="22" t="s">
        <v>14</v>
      </c>
      <c r="C945" s="23">
        <v>4165</v>
      </c>
      <c r="D945" s="23">
        <v>4165</v>
      </c>
      <c r="E945" s="24">
        <v>1683482833</v>
      </c>
      <c r="F945" s="25">
        <v>45875.612222222197</v>
      </c>
      <c r="G945" s="22" t="s">
        <v>15</v>
      </c>
      <c r="H945" s="24">
        <v>121672</v>
      </c>
      <c r="I945" s="22" t="s">
        <v>16</v>
      </c>
      <c r="J945" s="22" t="s">
        <v>4020</v>
      </c>
      <c r="K945" s="22" t="s">
        <v>3783</v>
      </c>
      <c r="L945" s="22" t="str">
        <f t="shared" si="14"/>
        <v>403</v>
      </c>
      <c r="M945" s="22" t="s">
        <v>21</v>
      </c>
    </row>
    <row r="946" spans="1:13" x14ac:dyDescent="0.25">
      <c r="A946" s="18" t="s">
        <v>13</v>
      </c>
      <c r="B946" s="18" t="s">
        <v>14</v>
      </c>
      <c r="C946" s="19">
        <v>13552</v>
      </c>
      <c r="D946" s="19">
        <v>13552</v>
      </c>
      <c r="E946" s="20">
        <v>1683485361</v>
      </c>
      <c r="F946" s="21">
        <v>45875.612731481502</v>
      </c>
      <c r="G946" s="18" t="s">
        <v>15</v>
      </c>
      <c r="H946" s="20">
        <v>121673</v>
      </c>
      <c r="I946" s="18" t="s">
        <v>16</v>
      </c>
      <c r="J946" s="18" t="s">
        <v>4021</v>
      </c>
      <c r="K946" s="18" t="s">
        <v>4022</v>
      </c>
      <c r="L946" s="22" t="str">
        <f t="shared" si="14"/>
        <v>393</v>
      </c>
      <c r="M946" s="18" t="s">
        <v>17</v>
      </c>
    </row>
    <row r="947" spans="1:13" x14ac:dyDescent="0.25">
      <c r="A947" s="18" t="s">
        <v>13</v>
      </c>
      <c r="B947" s="18" t="s">
        <v>14</v>
      </c>
      <c r="C947" s="19">
        <v>431888.15</v>
      </c>
      <c r="D947" s="19">
        <v>431888.15</v>
      </c>
      <c r="E947" s="20">
        <v>1683486811</v>
      </c>
      <c r="F947" s="21">
        <v>45875.613043981502</v>
      </c>
      <c r="G947" s="18" t="s">
        <v>15</v>
      </c>
      <c r="H947" s="20">
        <v>121674</v>
      </c>
      <c r="I947" s="18" t="s">
        <v>16</v>
      </c>
      <c r="J947" s="18" t="s">
        <v>4023</v>
      </c>
      <c r="K947" s="18" t="s">
        <v>2811</v>
      </c>
      <c r="L947" s="22" t="str">
        <f t="shared" si="14"/>
        <v>403</v>
      </c>
      <c r="M947" s="18" t="s">
        <v>21</v>
      </c>
    </row>
    <row r="948" spans="1:13" x14ac:dyDescent="0.25">
      <c r="A948" s="22" t="s">
        <v>13</v>
      </c>
      <c r="B948" s="22" t="s">
        <v>14</v>
      </c>
      <c r="C948" s="23">
        <v>22573.68</v>
      </c>
      <c r="D948" s="23">
        <v>22573.68</v>
      </c>
      <c r="E948" s="24">
        <v>1683488197</v>
      </c>
      <c r="F948" s="25">
        <v>45875.613344907397</v>
      </c>
      <c r="G948" s="22" t="s">
        <v>15</v>
      </c>
      <c r="H948" s="24">
        <v>121675</v>
      </c>
      <c r="I948" s="22" t="s">
        <v>16</v>
      </c>
      <c r="J948" s="22" t="s">
        <v>4024</v>
      </c>
      <c r="K948" s="22" t="s">
        <v>564</v>
      </c>
      <c r="L948" s="22" t="str">
        <f t="shared" si="14"/>
        <v>138</v>
      </c>
      <c r="M948" s="22" t="s">
        <v>43</v>
      </c>
    </row>
    <row r="949" spans="1:13" x14ac:dyDescent="0.25">
      <c r="A949" s="22" t="s">
        <v>13</v>
      </c>
      <c r="B949" s="22" t="s">
        <v>14</v>
      </c>
      <c r="C949" s="23">
        <v>3507.13</v>
      </c>
      <c r="D949" s="23">
        <v>3507.13</v>
      </c>
      <c r="E949" s="24">
        <v>1683488906</v>
      </c>
      <c r="F949" s="25">
        <v>45875.613530092603</v>
      </c>
      <c r="G949" s="22" t="s">
        <v>15</v>
      </c>
      <c r="H949" s="24">
        <v>121676</v>
      </c>
      <c r="I949" s="22" t="s">
        <v>16</v>
      </c>
      <c r="J949" s="22" t="s">
        <v>3983</v>
      </c>
      <c r="K949" s="22" t="s">
        <v>2943</v>
      </c>
      <c r="L949" s="22" t="str">
        <f t="shared" si="14"/>
        <v>393</v>
      </c>
      <c r="M949" s="22" t="s">
        <v>17</v>
      </c>
    </row>
    <row r="950" spans="1:13" x14ac:dyDescent="0.25">
      <c r="A950" s="18" t="s">
        <v>13</v>
      </c>
      <c r="B950" s="18" t="s">
        <v>14</v>
      </c>
      <c r="C950" s="19">
        <v>72383</v>
      </c>
      <c r="D950" s="19">
        <v>72383</v>
      </c>
      <c r="E950" s="20">
        <v>1683494365</v>
      </c>
      <c r="F950" s="21">
        <v>45875.614687499998</v>
      </c>
      <c r="G950" s="18" t="s">
        <v>15</v>
      </c>
      <c r="H950" s="20">
        <v>121677</v>
      </c>
      <c r="I950" s="18" t="s">
        <v>16</v>
      </c>
      <c r="J950" s="27" t="s">
        <v>2864</v>
      </c>
      <c r="K950" s="18" t="s">
        <v>2865</v>
      </c>
      <c r="L950" s="22" t="str">
        <f t="shared" si="14"/>
        <v>393</v>
      </c>
      <c r="M950" s="18" t="s">
        <v>17</v>
      </c>
    </row>
    <row r="951" spans="1:13" x14ac:dyDescent="0.25">
      <c r="A951" s="22" t="s">
        <v>13</v>
      </c>
      <c r="B951" s="22" t="s">
        <v>14</v>
      </c>
      <c r="C951" s="23">
        <v>2516.84</v>
      </c>
      <c r="D951" s="23">
        <v>2516.84</v>
      </c>
      <c r="E951" s="24">
        <v>1683495229</v>
      </c>
      <c r="F951" s="25">
        <v>45875.614872685197</v>
      </c>
      <c r="G951" s="22" t="s">
        <v>15</v>
      </c>
      <c r="H951" s="24">
        <v>121678</v>
      </c>
      <c r="I951" s="22" t="s">
        <v>16</v>
      </c>
      <c r="J951" s="22" t="s">
        <v>3983</v>
      </c>
      <c r="K951" s="22" t="s">
        <v>2943</v>
      </c>
      <c r="L951" s="22" t="str">
        <f t="shared" si="14"/>
        <v>393</v>
      </c>
      <c r="M951" s="22" t="s">
        <v>17</v>
      </c>
    </row>
    <row r="952" spans="1:13" x14ac:dyDescent="0.25">
      <c r="A952" s="22" t="s">
        <v>13</v>
      </c>
      <c r="B952" s="22" t="s">
        <v>14</v>
      </c>
      <c r="C952" s="23">
        <v>2548</v>
      </c>
      <c r="D952" s="23">
        <v>2548</v>
      </c>
      <c r="E952" s="24">
        <v>1683502327</v>
      </c>
      <c r="F952" s="25">
        <v>45875.616354166697</v>
      </c>
      <c r="G952" s="22" t="s">
        <v>15</v>
      </c>
      <c r="H952" s="24">
        <v>121679</v>
      </c>
      <c r="I952" s="22" t="s">
        <v>16</v>
      </c>
      <c r="J952" s="22" t="s">
        <v>4025</v>
      </c>
      <c r="K952" s="22" t="s">
        <v>2677</v>
      </c>
      <c r="L952" s="22" t="str">
        <f t="shared" si="14"/>
        <v>393</v>
      </c>
      <c r="M952" s="22" t="s">
        <v>17</v>
      </c>
    </row>
    <row r="953" spans="1:13" x14ac:dyDescent="0.25">
      <c r="A953" s="22" t="s">
        <v>13</v>
      </c>
      <c r="B953" s="22" t="s">
        <v>14</v>
      </c>
      <c r="C953" s="23">
        <v>13966.16</v>
      </c>
      <c r="D953" s="23">
        <v>13966.16</v>
      </c>
      <c r="E953" s="24">
        <v>1683509877</v>
      </c>
      <c r="F953" s="25">
        <v>45875.617916666699</v>
      </c>
      <c r="G953" s="22" t="s">
        <v>15</v>
      </c>
      <c r="H953" s="24">
        <v>121680</v>
      </c>
      <c r="I953" s="22" t="s">
        <v>16</v>
      </c>
      <c r="J953" s="22" t="s">
        <v>4026</v>
      </c>
      <c r="K953" s="22" t="s">
        <v>2680</v>
      </c>
      <c r="L953" s="22" t="str">
        <f t="shared" si="14"/>
        <v>403</v>
      </c>
      <c r="M953" s="22" t="s">
        <v>21</v>
      </c>
    </row>
    <row r="954" spans="1:13" x14ac:dyDescent="0.25">
      <c r="A954" s="18" t="s">
        <v>13</v>
      </c>
      <c r="B954" s="18" t="s">
        <v>14</v>
      </c>
      <c r="C954" s="19">
        <v>1188169.1299999999</v>
      </c>
      <c r="D954" s="19">
        <v>1188169.1299999999</v>
      </c>
      <c r="E954" s="20">
        <v>1683511459</v>
      </c>
      <c r="F954" s="21">
        <v>45875.618240740703</v>
      </c>
      <c r="G954" s="18" t="s">
        <v>15</v>
      </c>
      <c r="H954" s="20">
        <v>121681</v>
      </c>
      <c r="I954" s="18" t="s">
        <v>16</v>
      </c>
      <c r="J954" s="18" t="s">
        <v>4027</v>
      </c>
      <c r="K954" s="18" t="s">
        <v>3056</v>
      </c>
      <c r="L954" s="22" t="str">
        <f t="shared" si="14"/>
        <v>403</v>
      </c>
      <c r="M954" s="18" t="s">
        <v>21</v>
      </c>
    </row>
    <row r="955" spans="1:13" x14ac:dyDescent="0.25">
      <c r="A955" s="22" t="s">
        <v>13</v>
      </c>
      <c r="B955" s="22" t="s">
        <v>14</v>
      </c>
      <c r="C955" s="23">
        <v>9358.06</v>
      </c>
      <c r="D955" s="23">
        <v>9358.06</v>
      </c>
      <c r="E955" s="24">
        <v>1683516537</v>
      </c>
      <c r="F955" s="25">
        <v>45875.619317129604</v>
      </c>
      <c r="G955" s="22" t="s">
        <v>15</v>
      </c>
      <c r="H955" s="24">
        <v>121682</v>
      </c>
      <c r="I955" s="22" t="s">
        <v>16</v>
      </c>
      <c r="J955" s="22" t="s">
        <v>4028</v>
      </c>
      <c r="K955" s="22" t="s">
        <v>144</v>
      </c>
      <c r="L955" s="22" t="str">
        <f t="shared" si="14"/>
        <v>393</v>
      </c>
      <c r="M955" s="22" t="s">
        <v>17</v>
      </c>
    </row>
    <row r="956" spans="1:13" x14ac:dyDescent="0.25">
      <c r="A956" s="18" t="s">
        <v>13</v>
      </c>
      <c r="B956" s="18" t="s">
        <v>14</v>
      </c>
      <c r="C956" s="19">
        <v>45905.57</v>
      </c>
      <c r="D956" s="19">
        <v>45905.57</v>
      </c>
      <c r="E956" s="20">
        <v>1683519268</v>
      </c>
      <c r="F956" s="21">
        <v>45875.619907407403</v>
      </c>
      <c r="G956" s="18" t="s">
        <v>15</v>
      </c>
      <c r="H956" s="20">
        <v>121683</v>
      </c>
      <c r="I956" s="18" t="s">
        <v>16</v>
      </c>
      <c r="J956" s="18" t="s">
        <v>4029</v>
      </c>
      <c r="K956" s="18" t="s">
        <v>2471</v>
      </c>
      <c r="L956" s="22" t="str">
        <f t="shared" si="14"/>
        <v>106</v>
      </c>
      <c r="M956" s="18" t="s">
        <v>34</v>
      </c>
    </row>
    <row r="957" spans="1:13" x14ac:dyDescent="0.25">
      <c r="A957" s="18" t="s">
        <v>13</v>
      </c>
      <c r="B957" s="18" t="s">
        <v>14</v>
      </c>
      <c r="C957" s="19">
        <v>942272.53</v>
      </c>
      <c r="D957" s="19">
        <v>942272.53</v>
      </c>
      <c r="E957" s="20">
        <v>1683527692</v>
      </c>
      <c r="F957" s="21">
        <v>45875.621701388904</v>
      </c>
      <c r="G957" s="18" t="s">
        <v>15</v>
      </c>
      <c r="H957" s="20">
        <v>121684</v>
      </c>
      <c r="I957" s="18" t="s">
        <v>16</v>
      </c>
      <c r="J957" s="18" t="s">
        <v>69</v>
      </c>
      <c r="K957" s="18" t="s">
        <v>813</v>
      </c>
      <c r="L957" s="22" t="str">
        <f t="shared" si="14"/>
        <v>396</v>
      </c>
      <c r="M957" s="18" t="s">
        <v>65</v>
      </c>
    </row>
    <row r="958" spans="1:13" x14ac:dyDescent="0.25">
      <c r="A958" s="18" t="s">
        <v>13</v>
      </c>
      <c r="B958" s="18" t="s">
        <v>14</v>
      </c>
      <c r="C958" s="19">
        <v>24710</v>
      </c>
      <c r="D958" s="19">
        <v>24710</v>
      </c>
      <c r="E958" s="20">
        <v>1683528540</v>
      </c>
      <c r="F958" s="21">
        <v>45875.621863425898</v>
      </c>
      <c r="G958" s="18" t="s">
        <v>15</v>
      </c>
      <c r="H958" s="20">
        <v>121685</v>
      </c>
      <c r="I958" s="18" t="s">
        <v>16</v>
      </c>
      <c r="J958" s="18" t="s">
        <v>4030</v>
      </c>
      <c r="K958" s="18" t="s">
        <v>471</v>
      </c>
      <c r="L958" s="22" t="str">
        <f t="shared" si="14"/>
        <v>403</v>
      </c>
      <c r="M958" s="18" t="s">
        <v>21</v>
      </c>
    </row>
    <row r="959" spans="1:13" x14ac:dyDescent="0.25">
      <c r="A959" s="22" t="s">
        <v>13</v>
      </c>
      <c r="B959" s="22" t="s">
        <v>14</v>
      </c>
      <c r="C959" s="23">
        <v>89.86</v>
      </c>
      <c r="D959" s="23">
        <v>89.86</v>
      </c>
      <c r="E959" s="24">
        <v>1683532764</v>
      </c>
      <c r="F959" s="25">
        <v>45875.622766203698</v>
      </c>
      <c r="G959" s="22" t="s">
        <v>15</v>
      </c>
      <c r="H959" s="24">
        <v>121686</v>
      </c>
      <c r="I959" s="22" t="s">
        <v>16</v>
      </c>
      <c r="J959" s="22" t="s">
        <v>4031</v>
      </c>
      <c r="K959" s="22" t="s">
        <v>144</v>
      </c>
      <c r="L959" s="22" t="str">
        <f t="shared" si="14"/>
        <v>393</v>
      </c>
      <c r="M959" s="22" t="s">
        <v>17</v>
      </c>
    </row>
    <row r="960" spans="1:13" x14ac:dyDescent="0.25">
      <c r="A960" s="18" t="s">
        <v>13</v>
      </c>
      <c r="B960" s="18" t="s">
        <v>14</v>
      </c>
      <c r="C960" s="19">
        <v>1306949.8899999999</v>
      </c>
      <c r="D960" s="19">
        <v>1306949.8899999999</v>
      </c>
      <c r="E960" s="20">
        <v>1683536616</v>
      </c>
      <c r="F960" s="21">
        <v>45875.623564814799</v>
      </c>
      <c r="G960" s="18" t="s">
        <v>15</v>
      </c>
      <c r="H960" s="20">
        <v>121687</v>
      </c>
      <c r="I960" s="18" t="s">
        <v>16</v>
      </c>
      <c r="J960" s="18" t="s">
        <v>4027</v>
      </c>
      <c r="K960" s="18" t="s">
        <v>3056</v>
      </c>
      <c r="L960" s="22" t="str">
        <f t="shared" si="14"/>
        <v>403</v>
      </c>
      <c r="M960" s="18" t="s">
        <v>21</v>
      </c>
    </row>
    <row r="961" spans="1:13" x14ac:dyDescent="0.25">
      <c r="A961" s="18" t="s">
        <v>13</v>
      </c>
      <c r="B961" s="18" t="s">
        <v>14</v>
      </c>
      <c r="C961" s="19">
        <v>866171484.37</v>
      </c>
      <c r="D961" s="19">
        <v>866171484.37</v>
      </c>
      <c r="E961" s="20">
        <v>1683545517</v>
      </c>
      <c r="F961" s="21">
        <v>45875.625474537002</v>
      </c>
      <c r="G961" s="18" t="s">
        <v>15</v>
      </c>
      <c r="H961" s="20">
        <v>121688</v>
      </c>
      <c r="I961" s="18" t="s">
        <v>16</v>
      </c>
      <c r="J961" s="18" t="s">
        <v>69</v>
      </c>
      <c r="K961" s="18" t="s">
        <v>4032</v>
      </c>
      <c r="L961" s="22" t="str">
        <f t="shared" si="14"/>
        <v>287</v>
      </c>
      <c r="M961" s="18" t="s">
        <v>18</v>
      </c>
    </row>
    <row r="962" spans="1:13" x14ac:dyDescent="0.25">
      <c r="A962" s="22" t="s">
        <v>13</v>
      </c>
      <c r="B962" s="22" t="s">
        <v>14</v>
      </c>
      <c r="C962" s="23">
        <v>4399.88</v>
      </c>
      <c r="D962" s="23">
        <v>4399.88</v>
      </c>
      <c r="E962" s="24">
        <v>1683550536</v>
      </c>
      <c r="F962" s="25">
        <v>45875.626516203702</v>
      </c>
      <c r="G962" s="22" t="s">
        <v>15</v>
      </c>
      <c r="H962" s="24">
        <v>121689</v>
      </c>
      <c r="I962" s="22" t="s">
        <v>16</v>
      </c>
      <c r="J962" s="22" t="s">
        <v>4033</v>
      </c>
      <c r="K962" s="22" t="s">
        <v>144</v>
      </c>
      <c r="L962" s="22" t="str">
        <f t="shared" si="14"/>
        <v>393</v>
      </c>
      <c r="M962" s="22" t="s">
        <v>17</v>
      </c>
    </row>
    <row r="963" spans="1:13" x14ac:dyDescent="0.25">
      <c r="A963" s="22" t="s">
        <v>13</v>
      </c>
      <c r="B963" s="22" t="s">
        <v>14</v>
      </c>
      <c r="C963" s="23">
        <v>2434</v>
      </c>
      <c r="D963" s="23">
        <v>2434</v>
      </c>
      <c r="E963" s="24">
        <v>1683551493</v>
      </c>
      <c r="F963" s="25">
        <v>45875.626724537004</v>
      </c>
      <c r="G963" s="22" t="s">
        <v>15</v>
      </c>
      <c r="H963" s="24">
        <v>121690</v>
      </c>
      <c r="I963" s="22" t="s">
        <v>16</v>
      </c>
      <c r="J963" s="22" t="s">
        <v>4034</v>
      </c>
      <c r="K963" s="22" t="s">
        <v>3783</v>
      </c>
      <c r="L963" s="22" t="str">
        <f t="shared" ref="L963:L1026" si="15">+MID(M963,1,3)</f>
        <v>403</v>
      </c>
      <c r="M963" s="22" t="s">
        <v>21</v>
      </c>
    </row>
    <row r="964" spans="1:13" x14ac:dyDescent="0.25">
      <c r="A964" s="18" t="s">
        <v>13</v>
      </c>
      <c r="B964" s="18" t="s">
        <v>14</v>
      </c>
      <c r="C964" s="19">
        <v>83271.740000000005</v>
      </c>
      <c r="D964" s="19">
        <v>83271.740000000005</v>
      </c>
      <c r="E964" s="20">
        <v>1683554952</v>
      </c>
      <c r="F964" s="21">
        <v>45875.627465277801</v>
      </c>
      <c r="G964" s="18" t="s">
        <v>15</v>
      </c>
      <c r="H964" s="20">
        <v>121691</v>
      </c>
      <c r="I964" s="18" t="s">
        <v>16</v>
      </c>
      <c r="J964" s="18" t="s">
        <v>4035</v>
      </c>
      <c r="K964" s="18" t="s">
        <v>3056</v>
      </c>
      <c r="L964" s="22" t="str">
        <f t="shared" si="15"/>
        <v>403</v>
      </c>
      <c r="M964" s="18" t="s">
        <v>21</v>
      </c>
    </row>
    <row r="965" spans="1:13" x14ac:dyDescent="0.25">
      <c r="A965" s="18" t="s">
        <v>13</v>
      </c>
      <c r="B965" s="18" t="s">
        <v>14</v>
      </c>
      <c r="C965" s="19">
        <v>779950.98</v>
      </c>
      <c r="D965" s="19">
        <v>779950.98</v>
      </c>
      <c r="E965" s="20">
        <v>1683557931</v>
      </c>
      <c r="F965" s="21">
        <v>45875.628113425897</v>
      </c>
      <c r="G965" s="18" t="s">
        <v>15</v>
      </c>
      <c r="H965" s="20">
        <v>121692</v>
      </c>
      <c r="I965" s="18" t="s">
        <v>16</v>
      </c>
      <c r="J965" s="18" t="s">
        <v>4036</v>
      </c>
      <c r="K965" s="18" t="s">
        <v>3079</v>
      </c>
      <c r="L965" s="22" t="str">
        <f t="shared" si="15"/>
        <v>403</v>
      </c>
      <c r="M965" s="18" t="s">
        <v>21</v>
      </c>
    </row>
    <row r="966" spans="1:13" x14ac:dyDescent="0.25">
      <c r="A966" s="22" t="s">
        <v>13</v>
      </c>
      <c r="B966" s="22" t="s">
        <v>14</v>
      </c>
      <c r="C966" s="23">
        <v>4368.3900000000003</v>
      </c>
      <c r="D966" s="23">
        <v>4368.3900000000003</v>
      </c>
      <c r="E966" s="24">
        <v>1683560075</v>
      </c>
      <c r="F966" s="25">
        <v>45875.628553240698</v>
      </c>
      <c r="G966" s="22" t="s">
        <v>15</v>
      </c>
      <c r="H966" s="24">
        <v>121693</v>
      </c>
      <c r="I966" s="22" t="s">
        <v>16</v>
      </c>
      <c r="J966" s="22" t="s">
        <v>3115</v>
      </c>
      <c r="K966" s="22" t="s">
        <v>3114</v>
      </c>
      <c r="L966" s="22" t="str">
        <f t="shared" si="15"/>
        <v>138</v>
      </c>
      <c r="M966" s="22" t="s">
        <v>43</v>
      </c>
    </row>
    <row r="967" spans="1:13" x14ac:dyDescent="0.25">
      <c r="A967" s="18" t="s">
        <v>13</v>
      </c>
      <c r="B967" s="18" t="s">
        <v>14</v>
      </c>
      <c r="C967" s="19">
        <v>2111</v>
      </c>
      <c r="D967" s="19">
        <v>2111</v>
      </c>
      <c r="E967" s="20">
        <v>1683573382</v>
      </c>
      <c r="F967" s="21">
        <v>45875.631296296298</v>
      </c>
      <c r="G967" s="18" t="s">
        <v>15</v>
      </c>
      <c r="H967" s="20">
        <v>121694</v>
      </c>
      <c r="I967" s="18" t="s">
        <v>16</v>
      </c>
      <c r="J967" s="18" t="s">
        <v>4037</v>
      </c>
      <c r="K967" s="18" t="s">
        <v>3783</v>
      </c>
      <c r="L967" s="22" t="str">
        <f t="shared" si="15"/>
        <v>403</v>
      </c>
      <c r="M967" s="18" t="s">
        <v>21</v>
      </c>
    </row>
    <row r="968" spans="1:13" x14ac:dyDescent="0.25">
      <c r="A968" s="18" t="s">
        <v>13</v>
      </c>
      <c r="B968" s="18" t="s">
        <v>14</v>
      </c>
      <c r="C968" s="19">
        <v>3007</v>
      </c>
      <c r="D968" s="19">
        <v>3007</v>
      </c>
      <c r="E968" s="20">
        <v>1683574364</v>
      </c>
      <c r="F968" s="21">
        <v>45875.631493055596</v>
      </c>
      <c r="G968" s="18" t="s">
        <v>15</v>
      </c>
      <c r="H968" s="20">
        <v>121695</v>
      </c>
      <c r="I968" s="18" t="s">
        <v>16</v>
      </c>
      <c r="J968" s="18" t="s">
        <v>2641</v>
      </c>
      <c r="K968" s="18" t="s">
        <v>2643</v>
      </c>
      <c r="L968" s="22" t="str">
        <f t="shared" si="15"/>
        <v>403</v>
      </c>
      <c r="M968" s="18" t="s">
        <v>21</v>
      </c>
    </row>
    <row r="969" spans="1:13" x14ac:dyDescent="0.25">
      <c r="A969" s="18" t="s">
        <v>13</v>
      </c>
      <c r="B969" s="18" t="s">
        <v>14</v>
      </c>
      <c r="C969" s="19">
        <v>6764.28</v>
      </c>
      <c r="D969" s="19">
        <v>6764.28</v>
      </c>
      <c r="E969" s="20">
        <v>1683575845</v>
      </c>
      <c r="F969" s="21">
        <v>45875.631805555597</v>
      </c>
      <c r="G969" s="18" t="s">
        <v>15</v>
      </c>
      <c r="H969" s="20">
        <v>121696</v>
      </c>
      <c r="I969" s="18" t="s">
        <v>16</v>
      </c>
      <c r="J969" s="18" t="s">
        <v>4038</v>
      </c>
      <c r="K969" s="18" t="s">
        <v>2818</v>
      </c>
      <c r="L969" s="22" t="str">
        <f t="shared" si="15"/>
        <v>393</v>
      </c>
      <c r="M969" s="18" t="s">
        <v>17</v>
      </c>
    </row>
    <row r="970" spans="1:13" x14ac:dyDescent="0.25">
      <c r="A970" s="22" t="s">
        <v>13</v>
      </c>
      <c r="B970" s="22" t="s">
        <v>14</v>
      </c>
      <c r="C970" s="23">
        <v>1201169.56</v>
      </c>
      <c r="D970" s="23">
        <v>1201169.56</v>
      </c>
      <c r="E970" s="24">
        <v>1683576158</v>
      </c>
      <c r="F970" s="25">
        <v>45875.631874999999</v>
      </c>
      <c r="G970" s="22" t="s">
        <v>15</v>
      </c>
      <c r="H970" s="24">
        <v>121697</v>
      </c>
      <c r="I970" s="22" t="s">
        <v>16</v>
      </c>
      <c r="J970" s="22" t="s">
        <v>4027</v>
      </c>
      <c r="K970" s="22" t="s">
        <v>3056</v>
      </c>
      <c r="L970" s="22" t="str">
        <f t="shared" si="15"/>
        <v>403</v>
      </c>
      <c r="M970" s="22" t="s">
        <v>21</v>
      </c>
    </row>
    <row r="971" spans="1:13" x14ac:dyDescent="0.25">
      <c r="A971" s="18" t="s">
        <v>13</v>
      </c>
      <c r="B971" s="18" t="s">
        <v>14</v>
      </c>
      <c r="C971" s="19">
        <v>8985470.9600000009</v>
      </c>
      <c r="D971" s="19">
        <v>8985470.9600000009</v>
      </c>
      <c r="E971" s="20">
        <v>1683577396</v>
      </c>
      <c r="F971" s="21">
        <v>45875.6321412037</v>
      </c>
      <c r="G971" s="18" t="s">
        <v>15</v>
      </c>
      <c r="H971" s="20">
        <v>121698</v>
      </c>
      <c r="I971" s="18" t="s">
        <v>16</v>
      </c>
      <c r="J971" s="18" t="s">
        <v>3154</v>
      </c>
      <c r="K971" s="18" t="s">
        <v>2679</v>
      </c>
      <c r="L971" s="22" t="str">
        <f t="shared" si="15"/>
        <v>396</v>
      </c>
      <c r="M971" s="18" t="s">
        <v>65</v>
      </c>
    </row>
    <row r="972" spans="1:13" x14ac:dyDescent="0.25">
      <c r="A972" s="22" t="s">
        <v>13</v>
      </c>
      <c r="B972" s="22" t="s">
        <v>14</v>
      </c>
      <c r="C972" s="23">
        <v>1329</v>
      </c>
      <c r="D972" s="23">
        <v>1329</v>
      </c>
      <c r="E972" s="24">
        <v>1683580006</v>
      </c>
      <c r="F972" s="25">
        <v>45875.632685185199</v>
      </c>
      <c r="G972" s="22" t="s">
        <v>15</v>
      </c>
      <c r="H972" s="24">
        <v>121699</v>
      </c>
      <c r="I972" s="22" t="s">
        <v>16</v>
      </c>
      <c r="J972" s="22" t="s">
        <v>4039</v>
      </c>
      <c r="K972" s="22" t="s">
        <v>4040</v>
      </c>
      <c r="L972" s="22" t="str">
        <f t="shared" si="15"/>
        <v>393</v>
      </c>
      <c r="M972" s="22" t="s">
        <v>17</v>
      </c>
    </row>
    <row r="973" spans="1:13" x14ac:dyDescent="0.25">
      <c r="A973" s="22" t="s">
        <v>13</v>
      </c>
      <c r="B973" s="22" t="s">
        <v>14</v>
      </c>
      <c r="C973" s="23">
        <v>312262</v>
      </c>
      <c r="D973" s="23">
        <v>312262</v>
      </c>
      <c r="E973" s="24">
        <v>1683589470</v>
      </c>
      <c r="F973" s="25">
        <v>45875.634641203702</v>
      </c>
      <c r="G973" s="22" t="s">
        <v>15</v>
      </c>
      <c r="H973" s="24">
        <v>121701</v>
      </c>
      <c r="I973" s="22" t="s">
        <v>16</v>
      </c>
      <c r="J973" s="22" t="s">
        <v>4041</v>
      </c>
      <c r="K973" s="22" t="s">
        <v>3060</v>
      </c>
      <c r="L973" s="22" t="str">
        <f t="shared" si="15"/>
        <v>138</v>
      </c>
      <c r="M973" s="22" t="s">
        <v>43</v>
      </c>
    </row>
    <row r="974" spans="1:13" x14ac:dyDescent="0.25">
      <c r="A974" s="18" t="s">
        <v>13</v>
      </c>
      <c r="B974" s="18" t="s">
        <v>14</v>
      </c>
      <c r="C974" s="19">
        <v>197154</v>
      </c>
      <c r="D974" s="19">
        <v>197154</v>
      </c>
      <c r="E974" s="20">
        <v>1683589842</v>
      </c>
      <c r="F974" s="21">
        <v>45875.634722222203</v>
      </c>
      <c r="G974" s="18" t="s">
        <v>15</v>
      </c>
      <c r="H974" s="20">
        <v>121702</v>
      </c>
      <c r="I974" s="18" t="s">
        <v>16</v>
      </c>
      <c r="J974" s="18" t="s">
        <v>4042</v>
      </c>
      <c r="K974" s="18" t="s">
        <v>2798</v>
      </c>
      <c r="L974" s="22" t="str">
        <f t="shared" si="15"/>
        <v>393</v>
      </c>
      <c r="M974" s="18" t="s">
        <v>17</v>
      </c>
    </row>
    <row r="975" spans="1:13" x14ac:dyDescent="0.25">
      <c r="A975" s="22" t="s">
        <v>13</v>
      </c>
      <c r="B975" s="22" t="s">
        <v>14</v>
      </c>
      <c r="C975" s="23">
        <v>73000</v>
      </c>
      <c r="D975" s="23">
        <v>73000</v>
      </c>
      <c r="E975" s="24">
        <v>1683592168</v>
      </c>
      <c r="F975" s="25">
        <v>45875.6351967593</v>
      </c>
      <c r="G975" s="22" t="s">
        <v>15</v>
      </c>
      <c r="H975" s="24">
        <v>121703</v>
      </c>
      <c r="I975" s="22" t="s">
        <v>16</v>
      </c>
      <c r="J975" s="22" t="s">
        <v>4043</v>
      </c>
      <c r="K975" s="22" t="s">
        <v>185</v>
      </c>
      <c r="L975" s="22" t="str">
        <f t="shared" si="15"/>
        <v>403</v>
      </c>
      <c r="M975" s="22" t="s">
        <v>21</v>
      </c>
    </row>
    <row r="976" spans="1:13" x14ac:dyDescent="0.25">
      <c r="A976" s="22" t="s">
        <v>13</v>
      </c>
      <c r="B976" s="22" t="s">
        <v>14</v>
      </c>
      <c r="C976" s="23">
        <v>6741.45</v>
      </c>
      <c r="D976" s="23">
        <v>6741.45</v>
      </c>
      <c r="E976" s="24">
        <v>1683594031</v>
      </c>
      <c r="F976" s="25">
        <v>45875.635578703703</v>
      </c>
      <c r="G976" s="22" t="s">
        <v>15</v>
      </c>
      <c r="H976" s="24">
        <v>121704</v>
      </c>
      <c r="I976" s="22" t="s">
        <v>16</v>
      </c>
      <c r="J976" s="22" t="s">
        <v>4044</v>
      </c>
      <c r="K976" s="22" t="s">
        <v>2818</v>
      </c>
      <c r="L976" s="22" t="str">
        <f t="shared" si="15"/>
        <v>393</v>
      </c>
      <c r="M976" s="22" t="s">
        <v>17</v>
      </c>
    </row>
    <row r="977" spans="1:13" x14ac:dyDescent="0.25">
      <c r="A977" s="18" t="s">
        <v>13</v>
      </c>
      <c r="B977" s="18" t="s">
        <v>14</v>
      </c>
      <c r="C977" s="19">
        <v>2129.5100000000002</v>
      </c>
      <c r="D977" s="19">
        <v>2129.5100000000002</v>
      </c>
      <c r="E977" s="20">
        <v>1683595693</v>
      </c>
      <c r="F977" s="21">
        <v>45875.635925925897</v>
      </c>
      <c r="G977" s="18" t="s">
        <v>15</v>
      </c>
      <c r="H977" s="20">
        <v>121705</v>
      </c>
      <c r="I977" s="18" t="s">
        <v>16</v>
      </c>
      <c r="J977" s="18" t="s">
        <v>3116</v>
      </c>
      <c r="K977" s="18" t="s">
        <v>3114</v>
      </c>
      <c r="L977" s="22" t="str">
        <f t="shared" si="15"/>
        <v>138</v>
      </c>
      <c r="M977" s="18" t="s">
        <v>43</v>
      </c>
    </row>
    <row r="978" spans="1:13" x14ac:dyDescent="0.25">
      <c r="A978" s="18" t="s">
        <v>13</v>
      </c>
      <c r="B978" s="18" t="s">
        <v>14</v>
      </c>
      <c r="C978" s="19">
        <v>8164.22</v>
      </c>
      <c r="D978" s="19">
        <v>8164.22</v>
      </c>
      <c r="E978" s="20">
        <v>1683595713</v>
      </c>
      <c r="F978" s="21">
        <v>45875.635925925897</v>
      </c>
      <c r="G978" s="18" t="s">
        <v>15</v>
      </c>
      <c r="H978" s="20">
        <v>121706</v>
      </c>
      <c r="I978" s="18" t="s">
        <v>16</v>
      </c>
      <c r="J978" s="18" t="s">
        <v>4045</v>
      </c>
      <c r="K978" s="18" t="s">
        <v>3037</v>
      </c>
      <c r="L978" s="22" t="str">
        <f t="shared" si="15"/>
        <v>403</v>
      </c>
      <c r="M978" s="18" t="s">
        <v>21</v>
      </c>
    </row>
    <row r="979" spans="1:13" x14ac:dyDescent="0.25">
      <c r="A979" s="22" t="s">
        <v>13</v>
      </c>
      <c r="B979" s="22" t="s">
        <v>14</v>
      </c>
      <c r="C979" s="23">
        <v>1264959</v>
      </c>
      <c r="D979" s="23">
        <v>1264959</v>
      </c>
      <c r="E979" s="24">
        <v>1683595969</v>
      </c>
      <c r="F979" s="25">
        <v>45875.636006944398</v>
      </c>
      <c r="G979" s="22" t="s">
        <v>15</v>
      </c>
      <c r="H979" s="24">
        <v>121707</v>
      </c>
      <c r="I979" s="22" t="s">
        <v>16</v>
      </c>
      <c r="J979" s="22" t="s">
        <v>1135</v>
      </c>
      <c r="K979" s="22" t="s">
        <v>3024</v>
      </c>
      <c r="L979" s="22" t="str">
        <f t="shared" si="15"/>
        <v>272</v>
      </c>
      <c r="M979" s="22" t="s">
        <v>1743</v>
      </c>
    </row>
    <row r="980" spans="1:13" x14ac:dyDescent="0.25">
      <c r="A980" s="22" t="s">
        <v>13</v>
      </c>
      <c r="B980" s="22" t="s">
        <v>14</v>
      </c>
      <c r="C980" s="23">
        <v>11307.58</v>
      </c>
      <c r="D980" s="23">
        <v>11307.58</v>
      </c>
      <c r="E980" s="24">
        <v>1683603260</v>
      </c>
      <c r="F980" s="25">
        <v>45875.637499999997</v>
      </c>
      <c r="G980" s="22" t="s">
        <v>15</v>
      </c>
      <c r="H980" s="24">
        <v>121708</v>
      </c>
      <c r="I980" s="22" t="s">
        <v>16</v>
      </c>
      <c r="J980" s="22" t="s">
        <v>3320</v>
      </c>
      <c r="K980" s="22" t="s">
        <v>3738</v>
      </c>
      <c r="L980" s="22" t="str">
        <f t="shared" si="15"/>
        <v>393</v>
      </c>
      <c r="M980" s="22" t="s">
        <v>17</v>
      </c>
    </row>
    <row r="981" spans="1:13" x14ac:dyDescent="0.25">
      <c r="A981" s="18" t="s">
        <v>13</v>
      </c>
      <c r="B981" s="18" t="s">
        <v>14</v>
      </c>
      <c r="C981" s="19">
        <v>30243</v>
      </c>
      <c r="D981" s="19">
        <v>30243</v>
      </c>
      <c r="E981" s="20">
        <v>1683607126</v>
      </c>
      <c r="F981" s="21">
        <v>45875.638298611098</v>
      </c>
      <c r="G981" s="18" t="s">
        <v>15</v>
      </c>
      <c r="H981" s="20">
        <v>121709</v>
      </c>
      <c r="I981" s="18" t="s">
        <v>16</v>
      </c>
      <c r="J981" s="18" t="s">
        <v>2641</v>
      </c>
      <c r="K981" s="18" t="s">
        <v>2643</v>
      </c>
      <c r="L981" s="22" t="str">
        <f t="shared" si="15"/>
        <v>403</v>
      </c>
      <c r="M981" s="18" t="s">
        <v>21</v>
      </c>
    </row>
    <row r="982" spans="1:13" x14ac:dyDescent="0.25">
      <c r="A982" s="22" t="s">
        <v>13</v>
      </c>
      <c r="B982" s="22" t="s">
        <v>14</v>
      </c>
      <c r="C982" s="23">
        <v>2711</v>
      </c>
      <c r="D982" s="23">
        <v>2711</v>
      </c>
      <c r="E982" s="24">
        <v>1683609096</v>
      </c>
      <c r="F982" s="25">
        <v>45875.638680555603</v>
      </c>
      <c r="G982" s="22" t="s">
        <v>15</v>
      </c>
      <c r="H982" s="24">
        <v>121710</v>
      </c>
      <c r="I982" s="22" t="s">
        <v>16</v>
      </c>
      <c r="J982" s="22" t="s">
        <v>4046</v>
      </c>
      <c r="K982" s="22" t="s">
        <v>4040</v>
      </c>
      <c r="L982" s="22" t="str">
        <f t="shared" si="15"/>
        <v>393</v>
      </c>
      <c r="M982" s="22" t="s">
        <v>17</v>
      </c>
    </row>
    <row r="983" spans="1:13" x14ac:dyDescent="0.25">
      <c r="A983" s="22" t="s">
        <v>13</v>
      </c>
      <c r="B983" s="22" t="s">
        <v>14</v>
      </c>
      <c r="C983" s="23">
        <v>1234.8399999999999</v>
      </c>
      <c r="D983" s="23">
        <v>1234.8399999999999</v>
      </c>
      <c r="E983" s="24">
        <v>1683613385</v>
      </c>
      <c r="F983" s="25">
        <v>45875.639571759297</v>
      </c>
      <c r="G983" s="22" t="s">
        <v>15</v>
      </c>
      <c r="H983" s="24">
        <v>121711</v>
      </c>
      <c r="I983" s="22" t="s">
        <v>16</v>
      </c>
      <c r="J983" s="22" t="s">
        <v>4047</v>
      </c>
      <c r="K983" s="22" t="s">
        <v>2818</v>
      </c>
      <c r="L983" s="22" t="str">
        <f t="shared" si="15"/>
        <v>393</v>
      </c>
      <c r="M983" s="22" t="s">
        <v>17</v>
      </c>
    </row>
    <row r="984" spans="1:13" x14ac:dyDescent="0.25">
      <c r="A984" s="22" t="s">
        <v>13</v>
      </c>
      <c r="B984" s="22" t="s">
        <v>14</v>
      </c>
      <c r="C984" s="23">
        <v>63280.22</v>
      </c>
      <c r="D984" s="23">
        <v>63280.22</v>
      </c>
      <c r="E984" s="24">
        <v>1683621802</v>
      </c>
      <c r="F984" s="25">
        <v>45875.6412962963</v>
      </c>
      <c r="G984" s="22" t="s">
        <v>15</v>
      </c>
      <c r="H984" s="24">
        <v>121712</v>
      </c>
      <c r="I984" s="22" t="s">
        <v>16</v>
      </c>
      <c r="J984" s="22" t="s">
        <v>4048</v>
      </c>
      <c r="K984" s="22" t="s">
        <v>3037</v>
      </c>
      <c r="L984" s="22" t="str">
        <f t="shared" si="15"/>
        <v>403</v>
      </c>
      <c r="M984" s="22" t="s">
        <v>21</v>
      </c>
    </row>
    <row r="985" spans="1:13" x14ac:dyDescent="0.25">
      <c r="A985" s="18" t="s">
        <v>13</v>
      </c>
      <c r="B985" s="18" t="s">
        <v>14</v>
      </c>
      <c r="C985" s="19">
        <v>1227090.18</v>
      </c>
      <c r="D985" s="19">
        <v>1227090.18</v>
      </c>
      <c r="E985" s="20">
        <v>1683626796</v>
      </c>
      <c r="F985" s="21">
        <v>45875.642303240696</v>
      </c>
      <c r="G985" s="18" t="s">
        <v>15</v>
      </c>
      <c r="H985" s="20">
        <v>121713</v>
      </c>
      <c r="I985" s="18" t="s">
        <v>16</v>
      </c>
      <c r="J985" s="18" t="s">
        <v>4035</v>
      </c>
      <c r="K985" s="18" t="s">
        <v>3056</v>
      </c>
      <c r="L985" s="22" t="str">
        <f t="shared" si="15"/>
        <v>403</v>
      </c>
      <c r="M985" s="18" t="s">
        <v>21</v>
      </c>
    </row>
    <row r="986" spans="1:13" x14ac:dyDescent="0.25">
      <c r="A986" s="18" t="s">
        <v>13</v>
      </c>
      <c r="B986" s="18" t="s">
        <v>14</v>
      </c>
      <c r="C986" s="19">
        <v>620930</v>
      </c>
      <c r="D986" s="19">
        <v>620930</v>
      </c>
      <c r="E986" s="20">
        <v>1683629742</v>
      </c>
      <c r="F986" s="21">
        <v>45875.642905092602</v>
      </c>
      <c r="G986" s="18" t="s">
        <v>15</v>
      </c>
      <c r="H986" s="20">
        <v>121715</v>
      </c>
      <c r="I986" s="18" t="s">
        <v>16</v>
      </c>
      <c r="J986" s="18" t="s">
        <v>4049</v>
      </c>
      <c r="K986" s="18" t="s">
        <v>185</v>
      </c>
      <c r="L986" s="22" t="str">
        <f t="shared" si="15"/>
        <v>403</v>
      </c>
      <c r="M986" s="18" t="s">
        <v>21</v>
      </c>
    </row>
    <row r="987" spans="1:13" x14ac:dyDescent="0.25">
      <c r="A987" s="22" t="s">
        <v>13</v>
      </c>
      <c r="B987" s="22" t="s">
        <v>14</v>
      </c>
      <c r="C987" s="23">
        <v>8442.2199999999993</v>
      </c>
      <c r="D987" s="23">
        <v>8442.2199999999993</v>
      </c>
      <c r="E987" s="24">
        <v>1683631023</v>
      </c>
      <c r="F987" s="25">
        <v>45875.643159722204</v>
      </c>
      <c r="G987" s="22" t="s">
        <v>15</v>
      </c>
      <c r="H987" s="24">
        <v>121716</v>
      </c>
      <c r="I987" s="22" t="s">
        <v>16</v>
      </c>
      <c r="J987" s="22" t="s">
        <v>4050</v>
      </c>
      <c r="K987" s="22" t="s">
        <v>3079</v>
      </c>
      <c r="L987" s="22" t="str">
        <f t="shared" si="15"/>
        <v>403</v>
      </c>
      <c r="M987" s="22" t="s">
        <v>21</v>
      </c>
    </row>
    <row r="988" spans="1:13" x14ac:dyDescent="0.25">
      <c r="A988" s="22" t="s">
        <v>13</v>
      </c>
      <c r="B988" s="22" t="s">
        <v>14</v>
      </c>
      <c r="C988" s="23">
        <v>17574</v>
      </c>
      <c r="D988" s="23">
        <v>17574</v>
      </c>
      <c r="E988" s="24">
        <v>1683639459</v>
      </c>
      <c r="F988" s="25">
        <v>45875.644872685203</v>
      </c>
      <c r="G988" s="22" t="s">
        <v>15</v>
      </c>
      <c r="H988" s="24">
        <v>121718</v>
      </c>
      <c r="I988" s="22" t="s">
        <v>16</v>
      </c>
      <c r="J988" s="22" t="s">
        <v>4051</v>
      </c>
      <c r="K988" s="22" t="s">
        <v>3074</v>
      </c>
      <c r="L988" s="22" t="str">
        <f t="shared" si="15"/>
        <v>403</v>
      </c>
      <c r="M988" s="22" t="s">
        <v>21</v>
      </c>
    </row>
    <row r="989" spans="1:13" x14ac:dyDescent="0.25">
      <c r="A989" s="18" t="s">
        <v>13</v>
      </c>
      <c r="B989" s="18" t="s">
        <v>14</v>
      </c>
      <c r="C989" s="19">
        <v>3519</v>
      </c>
      <c r="D989" s="19">
        <v>3519</v>
      </c>
      <c r="E989" s="20">
        <v>1683639435</v>
      </c>
      <c r="F989" s="21">
        <v>45875.644872685203</v>
      </c>
      <c r="G989" s="18" t="s">
        <v>15</v>
      </c>
      <c r="H989" s="20">
        <v>121717</v>
      </c>
      <c r="I989" s="18" t="s">
        <v>16</v>
      </c>
      <c r="J989" s="18" t="s">
        <v>4052</v>
      </c>
      <c r="K989" s="18" t="s">
        <v>4040</v>
      </c>
      <c r="L989" s="22" t="str">
        <f t="shared" si="15"/>
        <v>393</v>
      </c>
      <c r="M989" s="18" t="s">
        <v>17</v>
      </c>
    </row>
    <row r="990" spans="1:13" x14ac:dyDescent="0.25">
      <c r="A990" s="18" t="s">
        <v>13</v>
      </c>
      <c r="B990" s="18" t="s">
        <v>14</v>
      </c>
      <c r="C990" s="19">
        <v>3247593.94</v>
      </c>
      <c r="D990" s="19">
        <v>3247593.94</v>
      </c>
      <c r="E990" s="20">
        <v>1683642732</v>
      </c>
      <c r="F990" s="21">
        <v>45875.645520833299</v>
      </c>
      <c r="G990" s="18" t="s">
        <v>15</v>
      </c>
      <c r="H990" s="20">
        <v>121719</v>
      </c>
      <c r="I990" s="18" t="s">
        <v>16</v>
      </c>
      <c r="J990" s="18" t="s">
        <v>69</v>
      </c>
      <c r="K990" s="18" t="s">
        <v>2717</v>
      </c>
      <c r="L990" s="22" t="str">
        <f t="shared" si="15"/>
        <v>328</v>
      </c>
      <c r="M990" s="18" t="s">
        <v>19</v>
      </c>
    </row>
    <row r="991" spans="1:13" x14ac:dyDescent="0.25">
      <c r="A991" s="18" t="s">
        <v>13</v>
      </c>
      <c r="B991" s="18" t="s">
        <v>14</v>
      </c>
      <c r="C991" s="19">
        <v>70448.19</v>
      </c>
      <c r="D991" s="19">
        <v>70448.19</v>
      </c>
      <c r="E991" s="20">
        <v>1683644674</v>
      </c>
      <c r="F991" s="21">
        <v>45875.645914351902</v>
      </c>
      <c r="G991" s="18" t="s">
        <v>15</v>
      </c>
      <c r="H991" s="20">
        <v>121720</v>
      </c>
      <c r="I991" s="18" t="s">
        <v>16</v>
      </c>
      <c r="J991" s="18" t="s">
        <v>4027</v>
      </c>
      <c r="K991" s="18" t="s">
        <v>3056</v>
      </c>
      <c r="L991" s="22" t="str">
        <f t="shared" si="15"/>
        <v>403</v>
      </c>
      <c r="M991" s="18" t="s">
        <v>21</v>
      </c>
    </row>
    <row r="992" spans="1:13" x14ac:dyDescent="0.25">
      <c r="A992" s="18" t="s">
        <v>13</v>
      </c>
      <c r="B992" s="18" t="s">
        <v>14</v>
      </c>
      <c r="C992" s="19">
        <v>1095655</v>
      </c>
      <c r="D992" s="19">
        <v>1095655</v>
      </c>
      <c r="E992" s="20">
        <v>1683648999</v>
      </c>
      <c r="F992" s="21">
        <v>45875.646805555603</v>
      </c>
      <c r="G992" s="18" t="s">
        <v>15</v>
      </c>
      <c r="H992" s="20">
        <v>121721</v>
      </c>
      <c r="I992" s="18" t="s">
        <v>16</v>
      </c>
      <c r="J992" s="18" t="s">
        <v>4053</v>
      </c>
      <c r="K992" s="18" t="s">
        <v>3157</v>
      </c>
      <c r="L992" s="22" t="str">
        <f t="shared" si="15"/>
        <v>403</v>
      </c>
      <c r="M992" s="18" t="s">
        <v>21</v>
      </c>
    </row>
    <row r="993" spans="1:13" x14ac:dyDescent="0.25">
      <c r="A993" s="22" t="s">
        <v>13</v>
      </c>
      <c r="B993" s="22" t="s">
        <v>14</v>
      </c>
      <c r="C993" s="23">
        <v>91308.94</v>
      </c>
      <c r="D993" s="23">
        <v>91308.94</v>
      </c>
      <c r="E993" s="24">
        <v>1683653026</v>
      </c>
      <c r="F993" s="25">
        <v>45875.6476736111</v>
      </c>
      <c r="G993" s="22" t="s">
        <v>15</v>
      </c>
      <c r="H993" s="24">
        <v>121722</v>
      </c>
      <c r="I993" s="22" t="s">
        <v>16</v>
      </c>
      <c r="J993" s="22" t="s">
        <v>4054</v>
      </c>
      <c r="K993" s="22" t="s">
        <v>2915</v>
      </c>
      <c r="L993" s="22" t="str">
        <f t="shared" si="15"/>
        <v>403</v>
      </c>
      <c r="M993" s="22" t="s">
        <v>21</v>
      </c>
    </row>
    <row r="994" spans="1:13" x14ac:dyDescent="0.25">
      <c r="A994" s="18" t="s">
        <v>13</v>
      </c>
      <c r="B994" s="18" t="s">
        <v>14</v>
      </c>
      <c r="C994" s="19">
        <v>68771.100000000006</v>
      </c>
      <c r="D994" s="19">
        <v>68771.100000000006</v>
      </c>
      <c r="E994" s="20">
        <v>1683660981</v>
      </c>
      <c r="F994" s="21">
        <v>45875.649328703701</v>
      </c>
      <c r="G994" s="18" t="s">
        <v>15</v>
      </c>
      <c r="H994" s="20">
        <v>121723</v>
      </c>
      <c r="I994" s="18" t="s">
        <v>16</v>
      </c>
      <c r="J994" s="18" t="s">
        <v>4027</v>
      </c>
      <c r="K994" s="18" t="s">
        <v>3056</v>
      </c>
      <c r="L994" s="22" t="str">
        <f t="shared" si="15"/>
        <v>403</v>
      </c>
      <c r="M994" s="18" t="s">
        <v>21</v>
      </c>
    </row>
    <row r="995" spans="1:13" x14ac:dyDescent="0.25">
      <c r="A995" s="18" t="s">
        <v>13</v>
      </c>
      <c r="B995" s="18" t="s">
        <v>14</v>
      </c>
      <c r="C995" s="19">
        <v>1872.76</v>
      </c>
      <c r="D995" s="19">
        <v>1872.76</v>
      </c>
      <c r="E995" s="20">
        <v>1683664869</v>
      </c>
      <c r="F995" s="21">
        <v>45875.650138888901</v>
      </c>
      <c r="G995" s="18" t="s">
        <v>15</v>
      </c>
      <c r="H995" s="20">
        <v>121724</v>
      </c>
      <c r="I995" s="18" t="s">
        <v>16</v>
      </c>
      <c r="J995" s="18" t="s">
        <v>4055</v>
      </c>
      <c r="K995" s="18" t="s">
        <v>2915</v>
      </c>
      <c r="L995" s="22" t="str">
        <f t="shared" si="15"/>
        <v>403</v>
      </c>
      <c r="M995" s="18" t="s">
        <v>21</v>
      </c>
    </row>
    <row r="996" spans="1:13" x14ac:dyDescent="0.25">
      <c r="A996" s="22" t="s">
        <v>13</v>
      </c>
      <c r="B996" s="22" t="s">
        <v>14</v>
      </c>
      <c r="C996" s="23">
        <v>18466566</v>
      </c>
      <c r="D996" s="23">
        <v>18466566</v>
      </c>
      <c r="E996" s="24">
        <v>1683665482</v>
      </c>
      <c r="F996" s="25">
        <v>45875.650254629603</v>
      </c>
      <c r="G996" s="22" t="s">
        <v>15</v>
      </c>
      <c r="H996" s="24">
        <v>121725</v>
      </c>
      <c r="I996" s="22" t="s">
        <v>16</v>
      </c>
      <c r="J996" s="22" t="s">
        <v>4056</v>
      </c>
      <c r="K996" s="22" t="s">
        <v>185</v>
      </c>
      <c r="L996" s="22" t="str">
        <f t="shared" si="15"/>
        <v>403</v>
      </c>
      <c r="M996" s="22" t="s">
        <v>21</v>
      </c>
    </row>
    <row r="997" spans="1:13" x14ac:dyDescent="0.25">
      <c r="A997" s="18" t="s">
        <v>13</v>
      </c>
      <c r="B997" s="18" t="s">
        <v>14</v>
      </c>
      <c r="C997" s="19">
        <v>598</v>
      </c>
      <c r="D997" s="19">
        <v>598</v>
      </c>
      <c r="E997" s="20">
        <v>1683673605</v>
      </c>
      <c r="F997" s="21">
        <v>45875.651898148099</v>
      </c>
      <c r="G997" s="18" t="s">
        <v>15</v>
      </c>
      <c r="H997" s="20">
        <v>121726</v>
      </c>
      <c r="I997" s="18" t="s">
        <v>16</v>
      </c>
      <c r="J997" s="18" t="s">
        <v>4057</v>
      </c>
      <c r="K997" s="18" t="s">
        <v>1350</v>
      </c>
      <c r="L997" s="22" t="str">
        <f t="shared" si="15"/>
        <v>138</v>
      </c>
      <c r="M997" s="18" t="s">
        <v>43</v>
      </c>
    </row>
    <row r="998" spans="1:13" x14ac:dyDescent="0.25">
      <c r="A998" s="18" t="s">
        <v>13</v>
      </c>
      <c r="B998" s="18" t="s">
        <v>14</v>
      </c>
      <c r="C998" s="19">
        <v>5463.25</v>
      </c>
      <c r="D998" s="19">
        <v>5463.25</v>
      </c>
      <c r="E998" s="20">
        <v>1683674362</v>
      </c>
      <c r="F998" s="21">
        <v>45875.652060185203</v>
      </c>
      <c r="G998" s="18" t="s">
        <v>15</v>
      </c>
      <c r="H998" s="20">
        <v>121727</v>
      </c>
      <c r="I998" s="18" t="s">
        <v>16</v>
      </c>
      <c r="J998" s="18" t="s">
        <v>4058</v>
      </c>
      <c r="K998" s="18" t="s">
        <v>3028</v>
      </c>
      <c r="L998" s="22" t="str">
        <f t="shared" si="15"/>
        <v>403</v>
      </c>
      <c r="M998" s="18" t="s">
        <v>21</v>
      </c>
    </row>
    <row r="999" spans="1:13" x14ac:dyDescent="0.25">
      <c r="A999" s="18" t="s">
        <v>13</v>
      </c>
      <c r="B999" s="18" t="s">
        <v>14</v>
      </c>
      <c r="C999" s="19">
        <v>2420930.94</v>
      </c>
      <c r="D999" s="19">
        <v>2420930.94</v>
      </c>
      <c r="E999" s="20">
        <v>1683675037</v>
      </c>
      <c r="F999" s="21">
        <v>45875.652199074102</v>
      </c>
      <c r="G999" s="18" t="s">
        <v>15</v>
      </c>
      <c r="H999" s="20">
        <v>121728</v>
      </c>
      <c r="I999" s="18" t="s">
        <v>16</v>
      </c>
      <c r="J999" s="18" t="s">
        <v>2920</v>
      </c>
      <c r="K999" s="18" t="s">
        <v>2913</v>
      </c>
      <c r="L999" s="22" t="str">
        <f t="shared" si="15"/>
        <v>403</v>
      </c>
      <c r="M999" s="18" t="s">
        <v>21</v>
      </c>
    </row>
    <row r="1000" spans="1:13" x14ac:dyDescent="0.25">
      <c r="A1000" s="22" t="s">
        <v>13</v>
      </c>
      <c r="B1000" s="22" t="s">
        <v>14</v>
      </c>
      <c r="C1000" s="23">
        <v>165182.37</v>
      </c>
      <c r="D1000" s="23">
        <v>165182.37</v>
      </c>
      <c r="E1000" s="24">
        <v>1683676765</v>
      </c>
      <c r="F1000" s="25">
        <v>45875.652557870402</v>
      </c>
      <c r="G1000" s="22" t="s">
        <v>15</v>
      </c>
      <c r="H1000" s="24">
        <v>121729</v>
      </c>
      <c r="I1000" s="22" t="s">
        <v>16</v>
      </c>
      <c r="J1000" s="22" t="s">
        <v>4027</v>
      </c>
      <c r="K1000" s="22" t="s">
        <v>3056</v>
      </c>
      <c r="L1000" s="22" t="str">
        <f t="shared" si="15"/>
        <v>403</v>
      </c>
      <c r="M1000" s="22" t="s">
        <v>21</v>
      </c>
    </row>
    <row r="1001" spans="1:13" x14ac:dyDescent="0.25">
      <c r="A1001" s="18" t="s">
        <v>13</v>
      </c>
      <c r="B1001" s="18" t="s">
        <v>14</v>
      </c>
      <c r="C1001" s="19">
        <v>8191.07</v>
      </c>
      <c r="D1001" s="19">
        <v>8191.07</v>
      </c>
      <c r="E1001" s="20">
        <v>1683677156</v>
      </c>
      <c r="F1001" s="21">
        <v>45875.652638888903</v>
      </c>
      <c r="G1001" s="18" t="s">
        <v>15</v>
      </c>
      <c r="H1001" s="20">
        <v>121730</v>
      </c>
      <c r="I1001" s="18" t="s">
        <v>16</v>
      </c>
      <c r="J1001" s="18" t="s">
        <v>4059</v>
      </c>
      <c r="K1001" s="18" t="s">
        <v>2915</v>
      </c>
      <c r="L1001" s="22" t="str">
        <f t="shared" si="15"/>
        <v>403</v>
      </c>
      <c r="M1001" s="18" t="s">
        <v>21</v>
      </c>
    </row>
    <row r="1002" spans="1:13" x14ac:dyDescent="0.25">
      <c r="A1002" s="22" t="s">
        <v>13</v>
      </c>
      <c r="B1002" s="22" t="s">
        <v>14</v>
      </c>
      <c r="C1002" s="23">
        <v>4796</v>
      </c>
      <c r="D1002" s="23">
        <v>4796</v>
      </c>
      <c r="E1002" s="24">
        <v>1683681881</v>
      </c>
      <c r="F1002" s="25">
        <v>45875.653611111098</v>
      </c>
      <c r="G1002" s="22" t="s">
        <v>15</v>
      </c>
      <c r="H1002" s="24">
        <v>121731</v>
      </c>
      <c r="I1002" s="22" t="s">
        <v>16</v>
      </c>
      <c r="J1002" s="22" t="s">
        <v>4060</v>
      </c>
      <c r="K1002" s="22" t="s">
        <v>4061</v>
      </c>
      <c r="L1002" s="22" t="str">
        <f t="shared" si="15"/>
        <v>393</v>
      </c>
      <c r="M1002" s="22" t="s">
        <v>17</v>
      </c>
    </row>
    <row r="1003" spans="1:13" x14ac:dyDescent="0.25">
      <c r="A1003" s="18" t="s">
        <v>13</v>
      </c>
      <c r="B1003" s="18" t="s">
        <v>14</v>
      </c>
      <c r="C1003" s="19">
        <v>1226010.56</v>
      </c>
      <c r="D1003" s="19">
        <v>1226010.56</v>
      </c>
      <c r="E1003" s="20">
        <v>1683690335</v>
      </c>
      <c r="F1003" s="21">
        <v>45875.655405092599</v>
      </c>
      <c r="G1003" s="18" t="s">
        <v>15</v>
      </c>
      <c r="H1003" s="20">
        <v>121732</v>
      </c>
      <c r="I1003" s="18" t="s">
        <v>16</v>
      </c>
      <c r="J1003" s="18" t="s">
        <v>4027</v>
      </c>
      <c r="K1003" s="18" t="s">
        <v>3056</v>
      </c>
      <c r="L1003" s="22" t="str">
        <f t="shared" si="15"/>
        <v>403</v>
      </c>
      <c r="M1003" s="18" t="s">
        <v>21</v>
      </c>
    </row>
    <row r="1004" spans="1:13" x14ac:dyDescent="0.25">
      <c r="A1004" s="22" t="s">
        <v>13</v>
      </c>
      <c r="B1004" s="22" t="s">
        <v>14</v>
      </c>
      <c r="C1004" s="23">
        <v>16261182</v>
      </c>
      <c r="D1004" s="23">
        <v>16261182</v>
      </c>
      <c r="E1004" s="24">
        <v>1683694306</v>
      </c>
      <c r="F1004" s="25">
        <v>45875.656238425901</v>
      </c>
      <c r="G1004" s="22" t="s">
        <v>15</v>
      </c>
      <c r="H1004" s="24">
        <v>121733</v>
      </c>
      <c r="I1004" s="22" t="s">
        <v>16</v>
      </c>
      <c r="J1004" s="22" t="s">
        <v>4062</v>
      </c>
      <c r="K1004" s="22" t="s">
        <v>3073</v>
      </c>
      <c r="L1004" s="22" t="str">
        <f t="shared" si="15"/>
        <v>391</v>
      </c>
      <c r="M1004" s="22" t="s">
        <v>3042</v>
      </c>
    </row>
    <row r="1005" spans="1:13" x14ac:dyDescent="0.25">
      <c r="A1005" s="18" t="s">
        <v>13</v>
      </c>
      <c r="B1005" s="18" t="s">
        <v>14</v>
      </c>
      <c r="C1005" s="19">
        <v>132</v>
      </c>
      <c r="D1005" s="19">
        <v>132</v>
      </c>
      <c r="E1005" s="20">
        <v>1683699131</v>
      </c>
      <c r="F1005" s="21">
        <v>45875.657245370399</v>
      </c>
      <c r="G1005" s="18" t="s">
        <v>15</v>
      </c>
      <c r="H1005" s="20">
        <v>121734</v>
      </c>
      <c r="I1005" s="18" t="s">
        <v>16</v>
      </c>
      <c r="J1005" s="18" t="s">
        <v>4063</v>
      </c>
      <c r="K1005" s="18" t="s">
        <v>2872</v>
      </c>
      <c r="L1005" s="22" t="str">
        <f t="shared" si="15"/>
        <v>393</v>
      </c>
      <c r="M1005" s="18" t="s">
        <v>17</v>
      </c>
    </row>
    <row r="1006" spans="1:13" x14ac:dyDescent="0.25">
      <c r="A1006" s="22" t="s">
        <v>13</v>
      </c>
      <c r="B1006" s="22" t="s">
        <v>14</v>
      </c>
      <c r="C1006" s="23">
        <v>1229886.74</v>
      </c>
      <c r="D1006" s="23">
        <v>1229886.74</v>
      </c>
      <c r="E1006" s="24">
        <v>1683703427</v>
      </c>
      <c r="F1006" s="25">
        <v>45875.658159722203</v>
      </c>
      <c r="G1006" s="22" t="s">
        <v>15</v>
      </c>
      <c r="H1006" s="24">
        <v>121735</v>
      </c>
      <c r="I1006" s="22" t="s">
        <v>16</v>
      </c>
      <c r="J1006" s="22" t="s">
        <v>4027</v>
      </c>
      <c r="K1006" s="22" t="s">
        <v>3056</v>
      </c>
      <c r="L1006" s="22" t="str">
        <f t="shared" si="15"/>
        <v>403</v>
      </c>
      <c r="M1006" s="22" t="s">
        <v>21</v>
      </c>
    </row>
    <row r="1007" spans="1:13" x14ac:dyDescent="0.25">
      <c r="A1007" s="22" t="s">
        <v>13</v>
      </c>
      <c r="B1007" s="22" t="s">
        <v>14</v>
      </c>
      <c r="C1007" s="23">
        <v>16065.01</v>
      </c>
      <c r="D1007" s="23">
        <v>16065.01</v>
      </c>
      <c r="E1007" s="24">
        <v>1683703746</v>
      </c>
      <c r="F1007" s="25">
        <v>45875.6582291667</v>
      </c>
      <c r="G1007" s="22" t="s">
        <v>15</v>
      </c>
      <c r="H1007" s="24">
        <v>121736</v>
      </c>
      <c r="I1007" s="22" t="s">
        <v>16</v>
      </c>
      <c r="J1007" s="22" t="s">
        <v>4064</v>
      </c>
      <c r="K1007" s="22" t="s">
        <v>3079</v>
      </c>
      <c r="L1007" s="22" t="str">
        <f t="shared" si="15"/>
        <v>403</v>
      </c>
      <c r="M1007" s="22" t="s">
        <v>21</v>
      </c>
    </row>
    <row r="1008" spans="1:13" x14ac:dyDescent="0.25">
      <c r="A1008" s="22" t="s">
        <v>13</v>
      </c>
      <c r="B1008" s="22" t="s">
        <v>14</v>
      </c>
      <c r="C1008" s="23">
        <v>1875240.9</v>
      </c>
      <c r="D1008" s="23">
        <v>1875240.9</v>
      </c>
      <c r="E1008" s="24">
        <v>1683706842</v>
      </c>
      <c r="F1008" s="25">
        <v>45875.658854166701</v>
      </c>
      <c r="G1008" s="22" t="s">
        <v>15</v>
      </c>
      <c r="H1008" s="24">
        <v>121737</v>
      </c>
      <c r="I1008" s="22" t="s">
        <v>16</v>
      </c>
      <c r="J1008" s="22" t="s">
        <v>69</v>
      </c>
      <c r="K1008" s="22" t="s">
        <v>2662</v>
      </c>
      <c r="L1008" s="22" t="str">
        <f t="shared" si="15"/>
        <v>375</v>
      </c>
      <c r="M1008" s="26" t="s">
        <v>56</v>
      </c>
    </row>
    <row r="1009" spans="1:13" x14ac:dyDescent="0.25">
      <c r="A1009" s="18" t="s">
        <v>13</v>
      </c>
      <c r="B1009" s="18" t="s">
        <v>14</v>
      </c>
      <c r="C1009" s="19">
        <v>7198.97</v>
      </c>
      <c r="D1009" s="19">
        <v>7198.97</v>
      </c>
      <c r="E1009" s="20">
        <v>1683714865</v>
      </c>
      <c r="F1009" s="21">
        <v>45875.660497685203</v>
      </c>
      <c r="G1009" s="18" t="s">
        <v>15</v>
      </c>
      <c r="H1009" s="20">
        <v>121738</v>
      </c>
      <c r="I1009" s="18" t="s">
        <v>16</v>
      </c>
      <c r="J1009" s="18" t="s">
        <v>4027</v>
      </c>
      <c r="K1009" s="18" t="s">
        <v>3056</v>
      </c>
      <c r="L1009" s="22" t="str">
        <f t="shared" si="15"/>
        <v>403</v>
      </c>
      <c r="M1009" s="18" t="s">
        <v>21</v>
      </c>
    </row>
    <row r="1010" spans="1:13" x14ac:dyDescent="0.25">
      <c r="A1010" s="22" t="s">
        <v>13</v>
      </c>
      <c r="B1010" s="22" t="s">
        <v>14</v>
      </c>
      <c r="C1010" s="23">
        <v>8573.93</v>
      </c>
      <c r="D1010" s="23">
        <v>8573.93</v>
      </c>
      <c r="E1010" s="24">
        <v>1683719123</v>
      </c>
      <c r="F1010" s="25">
        <v>45875.661377314798</v>
      </c>
      <c r="G1010" s="22" t="s">
        <v>15</v>
      </c>
      <c r="H1010" s="24">
        <v>121739</v>
      </c>
      <c r="I1010" s="22" t="s">
        <v>16</v>
      </c>
      <c r="J1010" s="22" t="s">
        <v>4065</v>
      </c>
      <c r="K1010" s="22" t="s">
        <v>2949</v>
      </c>
      <c r="L1010" s="22" t="str">
        <f t="shared" si="15"/>
        <v>393</v>
      </c>
      <c r="M1010" s="22" t="s">
        <v>17</v>
      </c>
    </row>
    <row r="1011" spans="1:13" x14ac:dyDescent="0.25">
      <c r="A1011" s="22" t="s">
        <v>13</v>
      </c>
      <c r="B1011" s="22" t="s">
        <v>14</v>
      </c>
      <c r="C1011" s="23">
        <v>8191.15</v>
      </c>
      <c r="D1011" s="23">
        <v>8191.15</v>
      </c>
      <c r="E1011" s="24">
        <v>1683728245</v>
      </c>
      <c r="F1011" s="25">
        <v>45875.6632523148</v>
      </c>
      <c r="G1011" s="22" t="s">
        <v>15</v>
      </c>
      <c r="H1011" s="24">
        <v>121740</v>
      </c>
      <c r="I1011" s="22" t="s">
        <v>16</v>
      </c>
      <c r="J1011" s="22" t="s">
        <v>4027</v>
      </c>
      <c r="K1011" s="22" t="s">
        <v>3056</v>
      </c>
      <c r="L1011" s="22" t="str">
        <f t="shared" si="15"/>
        <v>403</v>
      </c>
      <c r="M1011" s="22" t="s">
        <v>21</v>
      </c>
    </row>
    <row r="1012" spans="1:13" x14ac:dyDescent="0.25">
      <c r="A1012" s="18" t="s">
        <v>13</v>
      </c>
      <c r="B1012" s="18" t="s">
        <v>14</v>
      </c>
      <c r="C1012" s="19">
        <v>2668</v>
      </c>
      <c r="D1012" s="19">
        <v>2668</v>
      </c>
      <c r="E1012" s="20">
        <v>1683733122</v>
      </c>
      <c r="F1012" s="21">
        <v>45875.664259259298</v>
      </c>
      <c r="G1012" s="18" t="s">
        <v>15</v>
      </c>
      <c r="H1012" s="20">
        <v>121741</v>
      </c>
      <c r="I1012" s="18" t="s">
        <v>16</v>
      </c>
      <c r="J1012" s="18" t="s">
        <v>4066</v>
      </c>
      <c r="K1012" s="18" t="s">
        <v>3047</v>
      </c>
      <c r="L1012" s="22" t="str">
        <f t="shared" si="15"/>
        <v>393</v>
      </c>
      <c r="M1012" s="18" t="s">
        <v>17</v>
      </c>
    </row>
    <row r="1013" spans="1:13" x14ac:dyDescent="0.25">
      <c r="A1013" s="22" t="s">
        <v>13</v>
      </c>
      <c r="B1013" s="22" t="s">
        <v>14</v>
      </c>
      <c r="C1013" s="23">
        <v>1637</v>
      </c>
      <c r="D1013" s="23">
        <v>1637</v>
      </c>
      <c r="E1013" s="24">
        <v>1683736042</v>
      </c>
      <c r="F1013" s="25">
        <v>45875.664861111101</v>
      </c>
      <c r="G1013" s="22" t="s">
        <v>15</v>
      </c>
      <c r="H1013" s="24">
        <v>121742</v>
      </c>
      <c r="I1013" s="22" t="s">
        <v>16</v>
      </c>
      <c r="J1013" s="22" t="s">
        <v>4067</v>
      </c>
      <c r="K1013" s="22" t="s">
        <v>3783</v>
      </c>
      <c r="L1013" s="22" t="str">
        <f t="shared" si="15"/>
        <v>403</v>
      </c>
      <c r="M1013" s="22" t="s">
        <v>21</v>
      </c>
    </row>
    <row r="1014" spans="1:13" x14ac:dyDescent="0.25">
      <c r="A1014" s="22" t="s">
        <v>13</v>
      </c>
      <c r="B1014" s="22" t="s">
        <v>14</v>
      </c>
      <c r="C1014" s="23">
        <v>165563.5</v>
      </c>
      <c r="D1014" s="23">
        <v>165563.5</v>
      </c>
      <c r="E1014" s="24">
        <v>1683739954</v>
      </c>
      <c r="F1014" s="25">
        <v>45875.665648148097</v>
      </c>
      <c r="G1014" s="22" t="s">
        <v>15</v>
      </c>
      <c r="H1014" s="24">
        <v>121743</v>
      </c>
      <c r="I1014" s="22" t="s">
        <v>16</v>
      </c>
      <c r="J1014" s="22" t="s">
        <v>4027</v>
      </c>
      <c r="K1014" s="22" t="s">
        <v>3056</v>
      </c>
      <c r="L1014" s="22" t="str">
        <f t="shared" si="15"/>
        <v>403</v>
      </c>
      <c r="M1014" s="22" t="s">
        <v>21</v>
      </c>
    </row>
    <row r="1015" spans="1:13" x14ac:dyDescent="0.25">
      <c r="A1015" s="22" t="s">
        <v>13</v>
      </c>
      <c r="B1015" s="22" t="s">
        <v>14</v>
      </c>
      <c r="C1015" s="23">
        <v>30495954</v>
      </c>
      <c r="D1015" s="23">
        <v>30495954</v>
      </c>
      <c r="E1015" s="24">
        <v>1683747606</v>
      </c>
      <c r="F1015" s="25">
        <v>45875.667256944398</v>
      </c>
      <c r="G1015" s="22" t="s">
        <v>15</v>
      </c>
      <c r="H1015" s="24">
        <v>121744</v>
      </c>
      <c r="I1015" s="22" t="s">
        <v>16</v>
      </c>
      <c r="J1015" s="22" t="s">
        <v>4068</v>
      </c>
      <c r="K1015" s="22" t="s">
        <v>72</v>
      </c>
      <c r="L1015" s="22" t="str">
        <f t="shared" si="15"/>
        <v>426</v>
      </c>
      <c r="M1015" s="22" t="s">
        <v>26</v>
      </c>
    </row>
    <row r="1016" spans="1:13" x14ac:dyDescent="0.25">
      <c r="A1016" s="18" t="s">
        <v>13</v>
      </c>
      <c r="B1016" s="18" t="s">
        <v>14</v>
      </c>
      <c r="C1016" s="19">
        <v>5870535.6200000001</v>
      </c>
      <c r="D1016" s="19">
        <v>5870535.6200000001</v>
      </c>
      <c r="E1016" s="20">
        <v>1683748052</v>
      </c>
      <c r="F1016" s="21">
        <v>45875.667349536998</v>
      </c>
      <c r="G1016" s="18" t="s">
        <v>15</v>
      </c>
      <c r="H1016" s="20">
        <v>121745</v>
      </c>
      <c r="I1016" s="18" t="s">
        <v>16</v>
      </c>
      <c r="J1016" s="18" t="s">
        <v>69</v>
      </c>
      <c r="K1016" s="18" t="s">
        <v>2662</v>
      </c>
      <c r="L1016" s="22" t="str">
        <f t="shared" si="15"/>
        <v>375</v>
      </c>
      <c r="M1016" s="27" t="s">
        <v>56</v>
      </c>
    </row>
    <row r="1017" spans="1:13" x14ac:dyDescent="0.25">
      <c r="A1017" s="22" t="s">
        <v>13</v>
      </c>
      <c r="B1017" s="22" t="s">
        <v>14</v>
      </c>
      <c r="C1017" s="23">
        <v>172805.82</v>
      </c>
      <c r="D1017" s="23">
        <v>172805.82</v>
      </c>
      <c r="E1017" s="24">
        <v>1683750266</v>
      </c>
      <c r="F1017" s="25">
        <v>45875.667812500003</v>
      </c>
      <c r="G1017" s="22" t="s">
        <v>15</v>
      </c>
      <c r="H1017" s="24">
        <v>121746</v>
      </c>
      <c r="I1017" s="22" t="s">
        <v>16</v>
      </c>
      <c r="J1017" s="22" t="s">
        <v>4069</v>
      </c>
      <c r="K1017" s="22" t="s">
        <v>4070</v>
      </c>
      <c r="L1017" s="22" t="str">
        <f t="shared" si="15"/>
        <v>403</v>
      </c>
      <c r="M1017" s="22" t="s">
        <v>21</v>
      </c>
    </row>
    <row r="1018" spans="1:13" x14ac:dyDescent="0.25">
      <c r="A1018" s="18" t="s">
        <v>13</v>
      </c>
      <c r="B1018" s="18" t="s">
        <v>14</v>
      </c>
      <c r="C1018" s="19">
        <v>2746.76</v>
      </c>
      <c r="D1018" s="19">
        <v>2746.76</v>
      </c>
      <c r="E1018" s="20">
        <v>1683753004</v>
      </c>
      <c r="F1018" s="21">
        <v>45875.668402777803</v>
      </c>
      <c r="G1018" s="18" t="s">
        <v>15</v>
      </c>
      <c r="H1018" s="20">
        <v>121747</v>
      </c>
      <c r="I1018" s="18" t="s">
        <v>16</v>
      </c>
      <c r="J1018" s="18" t="s">
        <v>4027</v>
      </c>
      <c r="K1018" s="18" t="s">
        <v>3056</v>
      </c>
      <c r="L1018" s="22" t="str">
        <f t="shared" si="15"/>
        <v>403</v>
      </c>
      <c r="M1018" s="18" t="s">
        <v>21</v>
      </c>
    </row>
    <row r="1019" spans="1:13" x14ac:dyDescent="0.25">
      <c r="A1019" s="22" t="s">
        <v>13</v>
      </c>
      <c r="B1019" s="22" t="s">
        <v>14</v>
      </c>
      <c r="C1019" s="23">
        <v>7337</v>
      </c>
      <c r="D1019" s="23">
        <v>7337</v>
      </c>
      <c r="E1019" s="24">
        <v>1683760466</v>
      </c>
      <c r="F1019" s="25">
        <v>45875.669953703698</v>
      </c>
      <c r="G1019" s="22" t="s">
        <v>15</v>
      </c>
      <c r="H1019" s="24">
        <v>121748</v>
      </c>
      <c r="I1019" s="22" t="s">
        <v>16</v>
      </c>
      <c r="J1019" s="22" t="s">
        <v>4071</v>
      </c>
      <c r="K1019" s="22" t="s">
        <v>3783</v>
      </c>
      <c r="L1019" s="22" t="str">
        <f t="shared" si="15"/>
        <v>403</v>
      </c>
      <c r="M1019" s="22" t="s">
        <v>21</v>
      </c>
    </row>
    <row r="1020" spans="1:13" x14ac:dyDescent="0.25">
      <c r="A1020" s="18" t="s">
        <v>13</v>
      </c>
      <c r="B1020" s="18" t="s">
        <v>14</v>
      </c>
      <c r="C1020" s="19">
        <v>3034</v>
      </c>
      <c r="D1020" s="19">
        <v>3034</v>
      </c>
      <c r="E1020" s="20">
        <v>1683768093</v>
      </c>
      <c r="F1020" s="21">
        <v>45875.6715162037</v>
      </c>
      <c r="G1020" s="18" t="s">
        <v>15</v>
      </c>
      <c r="H1020" s="20">
        <v>121749</v>
      </c>
      <c r="I1020" s="18" t="s">
        <v>16</v>
      </c>
      <c r="J1020" s="18" t="s">
        <v>4027</v>
      </c>
      <c r="K1020" s="18" t="s">
        <v>3056</v>
      </c>
      <c r="L1020" s="22" t="str">
        <f t="shared" si="15"/>
        <v>403</v>
      </c>
      <c r="M1020" s="18" t="s">
        <v>21</v>
      </c>
    </row>
    <row r="1021" spans="1:13" x14ac:dyDescent="0.25">
      <c r="A1021" s="18" t="s">
        <v>13</v>
      </c>
      <c r="B1021" s="18" t="s">
        <v>14</v>
      </c>
      <c r="C1021" s="19">
        <v>894845.13</v>
      </c>
      <c r="D1021" s="19">
        <v>894845.13</v>
      </c>
      <c r="E1021" s="20">
        <v>1683773909</v>
      </c>
      <c r="F1021" s="21">
        <v>45875.672708333303</v>
      </c>
      <c r="G1021" s="18" t="s">
        <v>15</v>
      </c>
      <c r="H1021" s="20">
        <v>121752</v>
      </c>
      <c r="I1021" s="18" t="s">
        <v>16</v>
      </c>
      <c r="J1021" s="18" t="s">
        <v>69</v>
      </c>
      <c r="K1021" s="18" t="s">
        <v>2662</v>
      </c>
      <c r="L1021" s="22" t="str">
        <f t="shared" si="15"/>
        <v>375</v>
      </c>
      <c r="M1021" s="27" t="s">
        <v>56</v>
      </c>
    </row>
    <row r="1022" spans="1:13" x14ac:dyDescent="0.25">
      <c r="A1022" s="18" t="s">
        <v>13</v>
      </c>
      <c r="B1022" s="18" t="s">
        <v>14</v>
      </c>
      <c r="C1022" s="19">
        <v>576497077.07000005</v>
      </c>
      <c r="D1022" s="19">
        <v>576497077.07000005</v>
      </c>
      <c r="E1022" s="20">
        <v>1683776614</v>
      </c>
      <c r="F1022" s="21">
        <v>45875.673252314802</v>
      </c>
      <c r="G1022" s="18" t="s">
        <v>15</v>
      </c>
      <c r="H1022" s="20">
        <v>121753</v>
      </c>
      <c r="I1022" s="18" t="s">
        <v>16</v>
      </c>
      <c r="J1022" s="18" t="s">
        <v>4068</v>
      </c>
      <c r="K1022" s="18" t="s">
        <v>4072</v>
      </c>
      <c r="L1022" s="22" t="str">
        <f t="shared" si="15"/>
        <v>426</v>
      </c>
      <c r="M1022" s="18" t="s">
        <v>26</v>
      </c>
    </row>
    <row r="1023" spans="1:13" x14ac:dyDescent="0.25">
      <c r="A1023" s="22" t="s">
        <v>13</v>
      </c>
      <c r="B1023" s="22" t="s">
        <v>14</v>
      </c>
      <c r="C1023" s="23">
        <v>7408</v>
      </c>
      <c r="D1023" s="23">
        <v>7408</v>
      </c>
      <c r="E1023" s="24">
        <v>1683785226</v>
      </c>
      <c r="F1023" s="25">
        <v>45875.675046296303</v>
      </c>
      <c r="G1023" s="22" t="s">
        <v>15</v>
      </c>
      <c r="H1023" s="24">
        <v>121754</v>
      </c>
      <c r="I1023" s="22" t="s">
        <v>16</v>
      </c>
      <c r="J1023" s="22" t="s">
        <v>4073</v>
      </c>
      <c r="K1023" s="22" t="s">
        <v>3783</v>
      </c>
      <c r="L1023" s="22" t="str">
        <f t="shared" si="15"/>
        <v>403</v>
      </c>
      <c r="M1023" s="22" t="s">
        <v>21</v>
      </c>
    </row>
    <row r="1024" spans="1:13" x14ac:dyDescent="0.25">
      <c r="A1024" s="18" t="s">
        <v>13</v>
      </c>
      <c r="B1024" s="18" t="s">
        <v>14</v>
      </c>
      <c r="C1024" s="19">
        <v>2201</v>
      </c>
      <c r="D1024" s="19">
        <v>2201</v>
      </c>
      <c r="E1024" s="20">
        <v>1683785579</v>
      </c>
      <c r="F1024" s="21">
        <v>45875.675127314797</v>
      </c>
      <c r="G1024" s="18" t="s">
        <v>15</v>
      </c>
      <c r="H1024" s="20">
        <v>121755</v>
      </c>
      <c r="I1024" s="18" t="s">
        <v>16</v>
      </c>
      <c r="J1024" s="18" t="s">
        <v>4027</v>
      </c>
      <c r="K1024" s="18" t="s">
        <v>3056</v>
      </c>
      <c r="L1024" s="22" t="str">
        <f t="shared" si="15"/>
        <v>403</v>
      </c>
      <c r="M1024" s="18" t="s">
        <v>21</v>
      </c>
    </row>
    <row r="1025" spans="1:13" x14ac:dyDescent="0.25">
      <c r="A1025" s="18" t="s">
        <v>13</v>
      </c>
      <c r="B1025" s="18" t="s">
        <v>14</v>
      </c>
      <c r="C1025" s="19">
        <v>45653</v>
      </c>
      <c r="D1025" s="19">
        <v>45653</v>
      </c>
      <c r="E1025" s="20">
        <v>1683787451</v>
      </c>
      <c r="F1025" s="21">
        <v>45875.675509259301</v>
      </c>
      <c r="G1025" s="18" t="s">
        <v>15</v>
      </c>
      <c r="H1025" s="20">
        <v>121756</v>
      </c>
      <c r="I1025" s="18" t="s">
        <v>16</v>
      </c>
      <c r="J1025" s="18" t="s">
        <v>4074</v>
      </c>
      <c r="K1025" s="18" t="s">
        <v>81</v>
      </c>
      <c r="L1025" s="22" t="str">
        <f t="shared" si="15"/>
        <v>403</v>
      </c>
      <c r="M1025" s="18" t="s">
        <v>21</v>
      </c>
    </row>
    <row r="1026" spans="1:13" x14ac:dyDescent="0.25">
      <c r="A1026" s="22" t="s">
        <v>13</v>
      </c>
      <c r="B1026" s="22" t="s">
        <v>14</v>
      </c>
      <c r="C1026" s="23">
        <v>6080</v>
      </c>
      <c r="D1026" s="23">
        <v>6080</v>
      </c>
      <c r="E1026" s="24">
        <v>1683796747</v>
      </c>
      <c r="F1026" s="25">
        <v>45875.677430555603</v>
      </c>
      <c r="G1026" s="22" t="s">
        <v>15</v>
      </c>
      <c r="H1026" s="24">
        <v>121757</v>
      </c>
      <c r="I1026" s="22" t="s">
        <v>16</v>
      </c>
      <c r="J1026" s="22" t="s">
        <v>4027</v>
      </c>
      <c r="K1026" s="22" t="s">
        <v>3056</v>
      </c>
      <c r="L1026" s="22" t="str">
        <f t="shared" si="15"/>
        <v>403</v>
      </c>
      <c r="M1026" s="22" t="s">
        <v>21</v>
      </c>
    </row>
    <row r="1027" spans="1:13" x14ac:dyDescent="0.25">
      <c r="A1027" s="22" t="s">
        <v>13</v>
      </c>
      <c r="B1027" s="22" t="s">
        <v>14</v>
      </c>
      <c r="C1027" s="23">
        <v>23272</v>
      </c>
      <c r="D1027" s="23">
        <v>23272</v>
      </c>
      <c r="E1027" s="24">
        <v>1683807582</v>
      </c>
      <c r="F1027" s="25">
        <v>45875.679699074099</v>
      </c>
      <c r="G1027" s="22" t="s">
        <v>15</v>
      </c>
      <c r="H1027" s="24">
        <v>121758</v>
      </c>
      <c r="I1027" s="22" t="s">
        <v>16</v>
      </c>
      <c r="J1027" s="22" t="s">
        <v>4027</v>
      </c>
      <c r="K1027" s="22" t="s">
        <v>3056</v>
      </c>
      <c r="L1027" s="22" t="str">
        <f t="shared" ref="L1027:L1090" si="16">+MID(M1027,1,3)</f>
        <v>403</v>
      </c>
      <c r="M1027" s="22" t="s">
        <v>21</v>
      </c>
    </row>
    <row r="1028" spans="1:13" x14ac:dyDescent="0.25">
      <c r="A1028" s="18" t="s">
        <v>13</v>
      </c>
      <c r="B1028" s="18" t="s">
        <v>14</v>
      </c>
      <c r="C1028" s="19">
        <v>10473.049999999999</v>
      </c>
      <c r="D1028" s="19">
        <v>10473.049999999999</v>
      </c>
      <c r="E1028" s="20">
        <v>1683808643</v>
      </c>
      <c r="F1028" s="21">
        <v>45875.679918981499</v>
      </c>
      <c r="G1028" s="18" t="s">
        <v>15</v>
      </c>
      <c r="H1028" s="20">
        <v>121759</v>
      </c>
      <c r="I1028" s="18" t="s">
        <v>16</v>
      </c>
      <c r="J1028" s="18" t="s">
        <v>4075</v>
      </c>
      <c r="K1028" s="18" t="s">
        <v>2985</v>
      </c>
      <c r="L1028" s="22" t="str">
        <f t="shared" si="16"/>
        <v>403</v>
      </c>
      <c r="M1028" s="18" t="s">
        <v>21</v>
      </c>
    </row>
    <row r="1029" spans="1:13" x14ac:dyDescent="0.25">
      <c r="A1029" s="18" t="s">
        <v>13</v>
      </c>
      <c r="B1029" s="18" t="s">
        <v>14</v>
      </c>
      <c r="C1029" s="19">
        <v>23087.09</v>
      </c>
      <c r="D1029" s="19">
        <v>23087.09</v>
      </c>
      <c r="E1029" s="20">
        <v>1683815039</v>
      </c>
      <c r="F1029" s="21">
        <v>45875.681250000001</v>
      </c>
      <c r="G1029" s="18" t="s">
        <v>15</v>
      </c>
      <c r="H1029" s="20">
        <v>121760</v>
      </c>
      <c r="I1029" s="18" t="s">
        <v>16</v>
      </c>
      <c r="J1029" s="18" t="s">
        <v>4076</v>
      </c>
      <c r="K1029" s="18" t="s">
        <v>2944</v>
      </c>
      <c r="L1029" s="22" t="str">
        <f t="shared" si="16"/>
        <v>393</v>
      </c>
      <c r="M1029" s="18" t="s">
        <v>17</v>
      </c>
    </row>
    <row r="1030" spans="1:13" x14ac:dyDescent="0.25">
      <c r="A1030" s="22" t="s">
        <v>13</v>
      </c>
      <c r="B1030" s="22" t="s">
        <v>14</v>
      </c>
      <c r="C1030" s="23">
        <v>7332.89</v>
      </c>
      <c r="D1030" s="23">
        <v>7332.89</v>
      </c>
      <c r="E1030" s="24">
        <v>1683815612</v>
      </c>
      <c r="F1030" s="25">
        <v>45875.681377314802</v>
      </c>
      <c r="G1030" s="22" t="s">
        <v>15</v>
      </c>
      <c r="H1030" s="24">
        <v>121761</v>
      </c>
      <c r="I1030" s="22" t="s">
        <v>16</v>
      </c>
      <c r="J1030" s="22" t="s">
        <v>4077</v>
      </c>
      <c r="K1030" s="22" t="s">
        <v>3141</v>
      </c>
      <c r="L1030" s="22" t="str">
        <f t="shared" si="16"/>
        <v>403</v>
      </c>
      <c r="M1030" s="22" t="s">
        <v>21</v>
      </c>
    </row>
    <row r="1031" spans="1:13" x14ac:dyDescent="0.25">
      <c r="A1031" s="22" t="s">
        <v>13</v>
      </c>
      <c r="B1031" s="22" t="s">
        <v>14</v>
      </c>
      <c r="C1031" s="23">
        <v>1825008.34</v>
      </c>
      <c r="D1031" s="23">
        <v>1825008.34</v>
      </c>
      <c r="E1031" s="24">
        <v>1683819409</v>
      </c>
      <c r="F1031" s="25">
        <v>45875.682175925896</v>
      </c>
      <c r="G1031" s="22" t="s">
        <v>15</v>
      </c>
      <c r="H1031" s="24">
        <v>121763</v>
      </c>
      <c r="I1031" s="22" t="s">
        <v>16</v>
      </c>
      <c r="J1031" s="22" t="s">
        <v>4078</v>
      </c>
      <c r="K1031" s="22" t="s">
        <v>471</v>
      </c>
      <c r="L1031" s="22" t="str">
        <f t="shared" si="16"/>
        <v>287</v>
      </c>
      <c r="M1031" s="22" t="s">
        <v>18</v>
      </c>
    </row>
    <row r="1032" spans="1:13" x14ac:dyDescent="0.25">
      <c r="A1032" s="18" t="s">
        <v>13</v>
      </c>
      <c r="B1032" s="18" t="s">
        <v>14</v>
      </c>
      <c r="C1032" s="19">
        <v>100936458.31</v>
      </c>
      <c r="D1032" s="19">
        <v>100936458.31</v>
      </c>
      <c r="E1032" s="20">
        <v>1683828260</v>
      </c>
      <c r="F1032" s="21">
        <v>45875.684027777803</v>
      </c>
      <c r="G1032" s="18" t="s">
        <v>15</v>
      </c>
      <c r="H1032" s="20">
        <v>121764</v>
      </c>
      <c r="I1032" s="18" t="s">
        <v>16</v>
      </c>
      <c r="J1032" s="18" t="s">
        <v>4079</v>
      </c>
      <c r="K1032" s="18" t="s">
        <v>2924</v>
      </c>
      <c r="L1032" s="22" t="str">
        <f t="shared" si="16"/>
        <v>425</v>
      </c>
      <c r="M1032" s="18" t="s">
        <v>137</v>
      </c>
    </row>
    <row r="1033" spans="1:13" x14ac:dyDescent="0.25">
      <c r="A1033" s="22" t="s">
        <v>13</v>
      </c>
      <c r="B1033" s="22" t="s">
        <v>14</v>
      </c>
      <c r="C1033" s="23">
        <v>24957.66</v>
      </c>
      <c r="D1033" s="23">
        <v>24957.66</v>
      </c>
      <c r="E1033" s="24">
        <v>1683831453</v>
      </c>
      <c r="F1033" s="25">
        <v>45875.684687499997</v>
      </c>
      <c r="G1033" s="22" t="s">
        <v>15</v>
      </c>
      <c r="H1033" s="24">
        <v>121765</v>
      </c>
      <c r="I1033" s="22" t="s">
        <v>16</v>
      </c>
      <c r="J1033" s="22" t="s">
        <v>4080</v>
      </c>
      <c r="K1033" s="22" t="s">
        <v>3141</v>
      </c>
      <c r="L1033" s="22" t="str">
        <f t="shared" si="16"/>
        <v>403</v>
      </c>
      <c r="M1033" s="22" t="s">
        <v>21</v>
      </c>
    </row>
    <row r="1034" spans="1:13" x14ac:dyDescent="0.25">
      <c r="A1034" s="18" t="s">
        <v>13</v>
      </c>
      <c r="B1034" s="18" t="s">
        <v>14</v>
      </c>
      <c r="C1034" s="19">
        <v>3813.42</v>
      </c>
      <c r="D1034" s="19">
        <v>3813.42</v>
      </c>
      <c r="E1034" s="20">
        <v>1683832179</v>
      </c>
      <c r="F1034" s="21">
        <v>45875.684837963003</v>
      </c>
      <c r="G1034" s="18" t="s">
        <v>15</v>
      </c>
      <c r="H1034" s="20">
        <v>121766</v>
      </c>
      <c r="I1034" s="18" t="s">
        <v>16</v>
      </c>
      <c r="J1034" s="18" t="s">
        <v>4081</v>
      </c>
      <c r="K1034" s="18" t="s">
        <v>2913</v>
      </c>
      <c r="L1034" s="22" t="str">
        <f t="shared" si="16"/>
        <v>403</v>
      </c>
      <c r="M1034" s="18" t="s">
        <v>21</v>
      </c>
    </row>
    <row r="1035" spans="1:13" x14ac:dyDescent="0.25">
      <c r="A1035" s="22" t="s">
        <v>13</v>
      </c>
      <c r="B1035" s="22" t="s">
        <v>14</v>
      </c>
      <c r="C1035" s="23">
        <v>31570.53</v>
      </c>
      <c r="D1035" s="23">
        <v>31570.53</v>
      </c>
      <c r="E1035" s="24">
        <v>1683832701</v>
      </c>
      <c r="F1035" s="25">
        <v>45875.684953703698</v>
      </c>
      <c r="G1035" s="22" t="s">
        <v>15</v>
      </c>
      <c r="H1035" s="24">
        <v>121767</v>
      </c>
      <c r="I1035" s="22" t="s">
        <v>16</v>
      </c>
      <c r="J1035" s="22" t="s">
        <v>4082</v>
      </c>
      <c r="K1035" s="22" t="s">
        <v>2858</v>
      </c>
      <c r="L1035" s="22" t="str">
        <f t="shared" si="16"/>
        <v>393</v>
      </c>
      <c r="M1035" s="22" t="s">
        <v>17</v>
      </c>
    </row>
    <row r="1036" spans="1:13" x14ac:dyDescent="0.25">
      <c r="A1036" s="22" t="s">
        <v>13</v>
      </c>
      <c r="B1036" s="22" t="s">
        <v>14</v>
      </c>
      <c r="C1036" s="23">
        <v>75122.45</v>
      </c>
      <c r="D1036" s="23">
        <v>75122.45</v>
      </c>
      <c r="E1036" s="24">
        <v>1683833272</v>
      </c>
      <c r="F1036" s="25">
        <v>45875.6850694444</v>
      </c>
      <c r="G1036" s="22" t="s">
        <v>15</v>
      </c>
      <c r="H1036" s="24">
        <v>121768</v>
      </c>
      <c r="I1036" s="22" t="s">
        <v>16</v>
      </c>
      <c r="J1036" s="22" t="s">
        <v>4083</v>
      </c>
      <c r="K1036" s="22" t="s">
        <v>2997</v>
      </c>
      <c r="L1036" s="22" t="str">
        <f t="shared" si="16"/>
        <v>393</v>
      </c>
      <c r="M1036" s="22" t="s">
        <v>17</v>
      </c>
    </row>
    <row r="1037" spans="1:13" x14ac:dyDescent="0.25">
      <c r="A1037" s="18" t="s">
        <v>13</v>
      </c>
      <c r="B1037" s="18" t="s">
        <v>14</v>
      </c>
      <c r="C1037" s="19">
        <v>4089</v>
      </c>
      <c r="D1037" s="19">
        <v>4089</v>
      </c>
      <c r="E1037" s="20">
        <v>1683847695</v>
      </c>
      <c r="F1037" s="21">
        <v>45875.688136574099</v>
      </c>
      <c r="G1037" s="18" t="s">
        <v>15</v>
      </c>
      <c r="H1037" s="20">
        <v>121770</v>
      </c>
      <c r="I1037" s="18" t="s">
        <v>16</v>
      </c>
      <c r="J1037" s="18" t="s">
        <v>4084</v>
      </c>
      <c r="K1037" s="18" t="s">
        <v>3046</v>
      </c>
      <c r="L1037" s="22" t="str">
        <f t="shared" si="16"/>
        <v>403</v>
      </c>
      <c r="M1037" s="18" t="s">
        <v>21</v>
      </c>
    </row>
    <row r="1038" spans="1:13" x14ac:dyDescent="0.25">
      <c r="A1038" s="22" t="s">
        <v>13</v>
      </c>
      <c r="B1038" s="22" t="s">
        <v>14</v>
      </c>
      <c r="C1038" s="23">
        <v>2118</v>
      </c>
      <c r="D1038" s="23">
        <v>2118</v>
      </c>
      <c r="E1038" s="24">
        <v>1683848074</v>
      </c>
      <c r="F1038" s="25">
        <v>45875.688229166699</v>
      </c>
      <c r="G1038" s="22" t="s">
        <v>15</v>
      </c>
      <c r="H1038" s="24">
        <v>121771</v>
      </c>
      <c r="I1038" s="22" t="s">
        <v>16</v>
      </c>
      <c r="J1038" s="22" t="s">
        <v>4085</v>
      </c>
      <c r="K1038" s="22" t="s">
        <v>2753</v>
      </c>
      <c r="L1038" s="22" t="str">
        <f t="shared" si="16"/>
        <v>403</v>
      </c>
      <c r="M1038" s="22" t="s">
        <v>21</v>
      </c>
    </row>
    <row r="1039" spans="1:13" x14ac:dyDescent="0.25">
      <c r="A1039" s="22" t="s">
        <v>13</v>
      </c>
      <c r="B1039" s="22" t="s">
        <v>14</v>
      </c>
      <c r="C1039" s="23">
        <v>11581685.58</v>
      </c>
      <c r="D1039" s="23">
        <v>11581685.58</v>
      </c>
      <c r="E1039" s="24">
        <v>1683851171</v>
      </c>
      <c r="F1039" s="25">
        <v>45875.688958333303</v>
      </c>
      <c r="G1039" s="22" t="s">
        <v>15</v>
      </c>
      <c r="H1039" s="24">
        <v>121772</v>
      </c>
      <c r="I1039" s="22" t="s">
        <v>16</v>
      </c>
      <c r="J1039" s="22" t="s">
        <v>4086</v>
      </c>
      <c r="K1039" s="22" t="s">
        <v>2725</v>
      </c>
      <c r="L1039" s="22" t="str">
        <f t="shared" si="16"/>
        <v>270</v>
      </c>
      <c r="M1039" s="22" t="s">
        <v>64</v>
      </c>
    </row>
    <row r="1040" spans="1:13" x14ac:dyDescent="0.25">
      <c r="A1040" s="18" t="s">
        <v>13</v>
      </c>
      <c r="B1040" s="18" t="s">
        <v>14</v>
      </c>
      <c r="C1040" s="19">
        <v>11065</v>
      </c>
      <c r="D1040" s="19">
        <v>11065</v>
      </c>
      <c r="E1040" s="20">
        <v>1683856406</v>
      </c>
      <c r="F1040" s="21">
        <v>45875.690185185202</v>
      </c>
      <c r="G1040" s="18" t="s">
        <v>15</v>
      </c>
      <c r="H1040" s="20">
        <v>121773</v>
      </c>
      <c r="I1040" s="18" t="s">
        <v>16</v>
      </c>
      <c r="J1040" s="18" t="s">
        <v>4087</v>
      </c>
      <c r="K1040" s="18" t="s">
        <v>4088</v>
      </c>
      <c r="L1040" s="22" t="str">
        <f t="shared" si="16"/>
        <v>393</v>
      </c>
      <c r="M1040" s="18" t="s">
        <v>17</v>
      </c>
    </row>
    <row r="1041" spans="1:13" x14ac:dyDescent="0.25">
      <c r="A1041" s="18" t="s">
        <v>13</v>
      </c>
      <c r="B1041" s="18" t="s">
        <v>14</v>
      </c>
      <c r="C1041" s="19">
        <v>2118</v>
      </c>
      <c r="D1041" s="19">
        <v>2118</v>
      </c>
      <c r="E1041" s="20">
        <v>1683863917</v>
      </c>
      <c r="F1041" s="21">
        <v>45875.691990740699</v>
      </c>
      <c r="G1041" s="18" t="s">
        <v>15</v>
      </c>
      <c r="H1041" s="20">
        <v>121774</v>
      </c>
      <c r="I1041" s="18" t="s">
        <v>16</v>
      </c>
      <c r="J1041" s="18" t="s">
        <v>4089</v>
      </c>
      <c r="K1041" s="18" t="s">
        <v>2753</v>
      </c>
      <c r="L1041" s="22" t="str">
        <f t="shared" si="16"/>
        <v>403</v>
      </c>
      <c r="M1041" s="18" t="s">
        <v>21</v>
      </c>
    </row>
    <row r="1042" spans="1:13" x14ac:dyDescent="0.25">
      <c r="A1042" s="22" t="s">
        <v>13</v>
      </c>
      <c r="B1042" s="22" t="s">
        <v>14</v>
      </c>
      <c r="C1042" s="23">
        <v>4319</v>
      </c>
      <c r="D1042" s="23">
        <v>4319</v>
      </c>
      <c r="E1042" s="24">
        <v>1683870834</v>
      </c>
      <c r="F1042" s="25">
        <v>45875.693611111099</v>
      </c>
      <c r="G1042" s="22" t="s">
        <v>15</v>
      </c>
      <c r="H1042" s="24">
        <v>121775</v>
      </c>
      <c r="I1042" s="22" t="s">
        <v>16</v>
      </c>
      <c r="J1042" s="22" t="s">
        <v>4090</v>
      </c>
      <c r="K1042" s="22" t="s">
        <v>3783</v>
      </c>
      <c r="L1042" s="22" t="str">
        <f t="shared" si="16"/>
        <v>403</v>
      </c>
      <c r="M1042" s="22" t="s">
        <v>21</v>
      </c>
    </row>
    <row r="1043" spans="1:13" x14ac:dyDescent="0.25">
      <c r="A1043" s="22" t="s">
        <v>13</v>
      </c>
      <c r="B1043" s="22" t="s">
        <v>14</v>
      </c>
      <c r="C1043" s="23">
        <v>3160.44</v>
      </c>
      <c r="D1043" s="23">
        <v>3160.44</v>
      </c>
      <c r="E1043" s="24">
        <v>1683873161</v>
      </c>
      <c r="F1043" s="25">
        <v>45875.6941435185</v>
      </c>
      <c r="G1043" s="22" t="s">
        <v>15</v>
      </c>
      <c r="H1043" s="24">
        <v>121776</v>
      </c>
      <c r="I1043" s="22" t="s">
        <v>16</v>
      </c>
      <c r="J1043" s="22" t="s">
        <v>4091</v>
      </c>
      <c r="K1043" s="22" t="s">
        <v>3068</v>
      </c>
      <c r="L1043" s="22" t="str">
        <f t="shared" si="16"/>
        <v>393</v>
      </c>
      <c r="M1043" s="22" t="s">
        <v>17</v>
      </c>
    </row>
    <row r="1044" spans="1:13" x14ac:dyDescent="0.25">
      <c r="A1044" s="18" t="s">
        <v>13</v>
      </c>
      <c r="B1044" s="18" t="s">
        <v>14</v>
      </c>
      <c r="C1044" s="19">
        <v>13.51</v>
      </c>
      <c r="D1044" s="19">
        <v>13.51</v>
      </c>
      <c r="E1044" s="20">
        <v>1683893112</v>
      </c>
      <c r="F1044" s="21">
        <v>45875.698854166701</v>
      </c>
      <c r="G1044" s="18" t="s">
        <v>15</v>
      </c>
      <c r="H1044" s="20">
        <v>121777</v>
      </c>
      <c r="I1044" s="18" t="s">
        <v>16</v>
      </c>
      <c r="J1044" s="18" t="s">
        <v>4092</v>
      </c>
      <c r="K1044" s="18" t="s">
        <v>2890</v>
      </c>
      <c r="L1044" s="22" t="str">
        <f t="shared" si="16"/>
        <v>393</v>
      </c>
      <c r="M1044" s="18" t="s">
        <v>17</v>
      </c>
    </row>
    <row r="1045" spans="1:13" x14ac:dyDescent="0.25">
      <c r="A1045" s="22" t="s">
        <v>13</v>
      </c>
      <c r="B1045" s="22" t="s">
        <v>14</v>
      </c>
      <c r="C1045" s="23">
        <v>14847.2</v>
      </c>
      <c r="D1045" s="23">
        <v>14847.2</v>
      </c>
      <c r="E1045" s="24">
        <v>1683902777</v>
      </c>
      <c r="F1045" s="25">
        <v>45875.701064814799</v>
      </c>
      <c r="G1045" s="22" t="s">
        <v>15</v>
      </c>
      <c r="H1045" s="24">
        <v>121779</v>
      </c>
      <c r="I1045" s="22" t="s">
        <v>16</v>
      </c>
      <c r="J1045" s="22" t="s">
        <v>4093</v>
      </c>
      <c r="K1045" s="22" t="s">
        <v>2913</v>
      </c>
      <c r="L1045" s="22" t="str">
        <f t="shared" si="16"/>
        <v>403</v>
      </c>
      <c r="M1045" s="22" t="s">
        <v>21</v>
      </c>
    </row>
    <row r="1046" spans="1:13" x14ac:dyDescent="0.25">
      <c r="A1046" s="22" t="s">
        <v>13</v>
      </c>
      <c r="B1046" s="22" t="s">
        <v>14</v>
      </c>
      <c r="C1046" s="23">
        <v>71623.990000000005</v>
      </c>
      <c r="D1046" s="23">
        <v>71623.990000000005</v>
      </c>
      <c r="E1046" s="24">
        <v>1683902848</v>
      </c>
      <c r="F1046" s="25">
        <v>45875.701076388897</v>
      </c>
      <c r="G1046" s="22" t="s">
        <v>15</v>
      </c>
      <c r="H1046" s="24">
        <v>121780</v>
      </c>
      <c r="I1046" s="22" t="s">
        <v>16</v>
      </c>
      <c r="J1046" s="22" t="s">
        <v>195</v>
      </c>
      <c r="K1046" s="22" t="s">
        <v>2747</v>
      </c>
      <c r="L1046" s="22" t="str">
        <f t="shared" si="16"/>
        <v>403</v>
      </c>
      <c r="M1046" s="22" t="s">
        <v>21</v>
      </c>
    </row>
    <row r="1047" spans="1:13" x14ac:dyDescent="0.25">
      <c r="A1047" s="18" t="s">
        <v>13</v>
      </c>
      <c r="B1047" s="18" t="s">
        <v>14</v>
      </c>
      <c r="C1047" s="19">
        <v>7543.71</v>
      </c>
      <c r="D1047" s="19">
        <v>7543.71</v>
      </c>
      <c r="E1047" s="20">
        <v>1683903493</v>
      </c>
      <c r="F1047" s="21">
        <v>45875.7012384259</v>
      </c>
      <c r="G1047" s="18" t="s">
        <v>15</v>
      </c>
      <c r="H1047" s="20">
        <v>121781</v>
      </c>
      <c r="I1047" s="18" t="s">
        <v>16</v>
      </c>
      <c r="J1047" s="18" t="s">
        <v>4092</v>
      </c>
      <c r="K1047" s="18" t="s">
        <v>2890</v>
      </c>
      <c r="L1047" s="22" t="str">
        <f t="shared" si="16"/>
        <v>393</v>
      </c>
      <c r="M1047" s="18" t="s">
        <v>17</v>
      </c>
    </row>
    <row r="1048" spans="1:13" x14ac:dyDescent="0.25">
      <c r="A1048" s="22" t="s">
        <v>13</v>
      </c>
      <c r="B1048" s="22" t="s">
        <v>14</v>
      </c>
      <c r="C1048" s="23">
        <v>7540.21</v>
      </c>
      <c r="D1048" s="23">
        <v>7540.21</v>
      </c>
      <c r="E1048" s="24">
        <v>1683907052</v>
      </c>
      <c r="F1048" s="25">
        <v>45875.702083333301</v>
      </c>
      <c r="G1048" s="22" t="s">
        <v>15</v>
      </c>
      <c r="H1048" s="24">
        <v>121782</v>
      </c>
      <c r="I1048" s="22" t="s">
        <v>16</v>
      </c>
      <c r="J1048" s="22" t="s">
        <v>4094</v>
      </c>
      <c r="K1048" s="22" t="s">
        <v>3068</v>
      </c>
      <c r="L1048" s="22" t="str">
        <f t="shared" si="16"/>
        <v>393</v>
      </c>
      <c r="M1048" s="22" t="s">
        <v>17</v>
      </c>
    </row>
    <row r="1049" spans="1:13" x14ac:dyDescent="0.25">
      <c r="A1049" s="18" t="s">
        <v>13</v>
      </c>
      <c r="B1049" s="18" t="s">
        <v>14</v>
      </c>
      <c r="C1049" s="19">
        <v>18988825.850000001</v>
      </c>
      <c r="D1049" s="19">
        <v>18988825.850000001</v>
      </c>
      <c r="E1049" s="20">
        <v>1683910037</v>
      </c>
      <c r="F1049" s="21">
        <v>45875.702789351897</v>
      </c>
      <c r="G1049" s="18" t="s">
        <v>15</v>
      </c>
      <c r="H1049" s="20">
        <v>121783</v>
      </c>
      <c r="I1049" s="18" t="s">
        <v>16</v>
      </c>
      <c r="J1049" s="18" t="s">
        <v>4095</v>
      </c>
      <c r="K1049" s="18" t="s">
        <v>726</v>
      </c>
      <c r="L1049" s="22" t="str">
        <f t="shared" si="16"/>
        <v>288</v>
      </c>
      <c r="M1049" s="18" t="s">
        <v>828</v>
      </c>
    </row>
    <row r="1050" spans="1:13" x14ac:dyDescent="0.25">
      <c r="A1050" s="18" t="s">
        <v>13</v>
      </c>
      <c r="B1050" s="18" t="s">
        <v>14</v>
      </c>
      <c r="C1050" s="19">
        <v>20285</v>
      </c>
      <c r="D1050" s="19">
        <v>20285</v>
      </c>
      <c r="E1050" s="20">
        <v>1683912823</v>
      </c>
      <c r="F1050" s="21">
        <v>45875.703460648103</v>
      </c>
      <c r="G1050" s="18" t="s">
        <v>15</v>
      </c>
      <c r="H1050" s="20">
        <v>121784</v>
      </c>
      <c r="I1050" s="18" t="s">
        <v>16</v>
      </c>
      <c r="J1050" s="18" t="s">
        <v>4096</v>
      </c>
      <c r="K1050" s="18" t="s">
        <v>181</v>
      </c>
      <c r="L1050" s="22" t="str">
        <f t="shared" si="16"/>
        <v>393</v>
      </c>
      <c r="M1050" s="18" t="s">
        <v>17</v>
      </c>
    </row>
    <row r="1051" spans="1:13" x14ac:dyDescent="0.25">
      <c r="A1051" s="18" t="s">
        <v>13</v>
      </c>
      <c r="B1051" s="18" t="s">
        <v>14</v>
      </c>
      <c r="C1051" s="19">
        <v>48003</v>
      </c>
      <c r="D1051" s="19">
        <v>48003</v>
      </c>
      <c r="E1051" s="20">
        <v>1683915081</v>
      </c>
      <c r="F1051" s="21">
        <v>45875.703993055598</v>
      </c>
      <c r="G1051" s="18" t="s">
        <v>15</v>
      </c>
      <c r="H1051" s="20">
        <v>121785</v>
      </c>
      <c r="I1051" s="18" t="s">
        <v>16</v>
      </c>
      <c r="J1051" s="18" t="s">
        <v>2341</v>
      </c>
      <c r="K1051" s="18" t="s">
        <v>2025</v>
      </c>
      <c r="L1051" s="22" t="str">
        <f t="shared" si="16"/>
        <v>138</v>
      </c>
      <c r="M1051" s="18" t="s">
        <v>43</v>
      </c>
    </row>
    <row r="1052" spans="1:13" x14ac:dyDescent="0.25">
      <c r="A1052" s="22" t="s">
        <v>13</v>
      </c>
      <c r="B1052" s="22" t="s">
        <v>14</v>
      </c>
      <c r="C1052" s="23">
        <v>211.82</v>
      </c>
      <c r="D1052" s="23">
        <v>211.82</v>
      </c>
      <c r="E1052" s="24">
        <v>1683918724</v>
      </c>
      <c r="F1052" s="25">
        <v>45875.704872685201</v>
      </c>
      <c r="G1052" s="22" t="s">
        <v>15</v>
      </c>
      <c r="H1052" s="24">
        <v>121786</v>
      </c>
      <c r="I1052" s="22" t="s">
        <v>16</v>
      </c>
      <c r="J1052" s="22" t="s">
        <v>4097</v>
      </c>
      <c r="K1052" s="22" t="s">
        <v>2890</v>
      </c>
      <c r="L1052" s="22" t="str">
        <f t="shared" si="16"/>
        <v>393</v>
      </c>
      <c r="M1052" s="22" t="s">
        <v>17</v>
      </c>
    </row>
    <row r="1053" spans="1:13" x14ac:dyDescent="0.25">
      <c r="A1053" s="18" t="s">
        <v>13</v>
      </c>
      <c r="B1053" s="18" t="s">
        <v>14</v>
      </c>
      <c r="C1053" s="19">
        <v>10227.379999999999</v>
      </c>
      <c r="D1053" s="19">
        <v>10227.379999999999</v>
      </c>
      <c r="E1053" s="20">
        <v>1683919073</v>
      </c>
      <c r="F1053" s="21">
        <v>45875.704930555599</v>
      </c>
      <c r="G1053" s="18" t="s">
        <v>15</v>
      </c>
      <c r="H1053" s="20">
        <v>121787</v>
      </c>
      <c r="I1053" s="18" t="s">
        <v>16</v>
      </c>
      <c r="J1053" s="18" t="s">
        <v>195</v>
      </c>
      <c r="K1053" s="18" t="s">
        <v>2747</v>
      </c>
      <c r="L1053" s="22" t="str">
        <f t="shared" si="16"/>
        <v>403</v>
      </c>
      <c r="M1053" s="18" t="s">
        <v>21</v>
      </c>
    </row>
    <row r="1054" spans="1:13" x14ac:dyDescent="0.25">
      <c r="A1054" s="18" t="s">
        <v>13</v>
      </c>
      <c r="B1054" s="18" t="s">
        <v>14</v>
      </c>
      <c r="C1054" s="19">
        <v>10358379.01</v>
      </c>
      <c r="D1054" s="19">
        <v>10358379.01</v>
      </c>
      <c r="E1054" s="20">
        <v>1683920164</v>
      </c>
      <c r="F1054" s="21">
        <v>45875.705185185201</v>
      </c>
      <c r="G1054" s="18" t="s">
        <v>15</v>
      </c>
      <c r="H1054" s="20">
        <v>121788</v>
      </c>
      <c r="I1054" s="18" t="s">
        <v>16</v>
      </c>
      <c r="J1054" s="18" t="s">
        <v>4098</v>
      </c>
      <c r="K1054" s="18" t="s">
        <v>238</v>
      </c>
      <c r="L1054" s="22" t="str">
        <f t="shared" si="16"/>
        <v>375</v>
      </c>
      <c r="M1054" s="27" t="s">
        <v>56</v>
      </c>
    </row>
    <row r="1055" spans="1:13" x14ac:dyDescent="0.25">
      <c r="A1055" s="22" t="s">
        <v>13</v>
      </c>
      <c r="B1055" s="22" t="s">
        <v>14</v>
      </c>
      <c r="C1055" s="23">
        <v>12621.59</v>
      </c>
      <c r="D1055" s="23">
        <v>12621.59</v>
      </c>
      <c r="E1055" s="24">
        <v>1683922702</v>
      </c>
      <c r="F1055" s="25">
        <v>45875.705787036997</v>
      </c>
      <c r="G1055" s="22" t="s">
        <v>15</v>
      </c>
      <c r="H1055" s="24">
        <v>121789</v>
      </c>
      <c r="I1055" s="22" t="s">
        <v>16</v>
      </c>
      <c r="J1055" s="22" t="s">
        <v>4099</v>
      </c>
      <c r="K1055" s="22" t="s">
        <v>2913</v>
      </c>
      <c r="L1055" s="22" t="str">
        <f t="shared" si="16"/>
        <v>403</v>
      </c>
      <c r="M1055" s="22" t="s">
        <v>21</v>
      </c>
    </row>
    <row r="1056" spans="1:13" x14ac:dyDescent="0.25">
      <c r="A1056" s="22" t="s">
        <v>13</v>
      </c>
      <c r="B1056" s="22" t="s">
        <v>14</v>
      </c>
      <c r="C1056" s="23">
        <v>3344406.4</v>
      </c>
      <c r="D1056" s="23">
        <v>3344406.4</v>
      </c>
      <c r="E1056" s="24">
        <v>1683922870</v>
      </c>
      <c r="F1056" s="25">
        <v>45875.705833333297</v>
      </c>
      <c r="G1056" s="22" t="s">
        <v>15</v>
      </c>
      <c r="H1056" s="24">
        <v>121790</v>
      </c>
      <c r="I1056" s="22" t="s">
        <v>16</v>
      </c>
      <c r="J1056" s="22" t="s">
        <v>4100</v>
      </c>
      <c r="K1056" s="22" t="s">
        <v>726</v>
      </c>
      <c r="L1056" s="22" t="str">
        <f t="shared" si="16"/>
        <v>288</v>
      </c>
      <c r="M1056" s="22" t="s">
        <v>828</v>
      </c>
    </row>
    <row r="1057" spans="1:13" x14ac:dyDescent="0.25">
      <c r="A1057" s="18" t="s">
        <v>13</v>
      </c>
      <c r="B1057" s="18" t="s">
        <v>14</v>
      </c>
      <c r="C1057" s="19">
        <v>19359</v>
      </c>
      <c r="D1057" s="19">
        <v>19359</v>
      </c>
      <c r="E1057" s="20">
        <v>1683923149</v>
      </c>
      <c r="F1057" s="21">
        <v>45875.705891203703</v>
      </c>
      <c r="G1057" s="18" t="s">
        <v>15</v>
      </c>
      <c r="H1057" s="20">
        <v>121791</v>
      </c>
      <c r="I1057" s="18" t="s">
        <v>16</v>
      </c>
      <c r="J1057" s="18" t="s">
        <v>4101</v>
      </c>
      <c r="K1057" s="18" t="s">
        <v>3783</v>
      </c>
      <c r="L1057" s="22" t="str">
        <f t="shared" si="16"/>
        <v>403</v>
      </c>
      <c r="M1057" s="18" t="s">
        <v>21</v>
      </c>
    </row>
    <row r="1058" spans="1:13" x14ac:dyDescent="0.25">
      <c r="A1058" s="22" t="s">
        <v>13</v>
      </c>
      <c r="B1058" s="22" t="s">
        <v>14</v>
      </c>
      <c r="C1058" s="23">
        <v>584.9</v>
      </c>
      <c r="D1058" s="23">
        <v>584.9</v>
      </c>
      <c r="E1058" s="24">
        <v>1683929862</v>
      </c>
      <c r="F1058" s="25">
        <v>45875.707557870403</v>
      </c>
      <c r="G1058" s="22" t="s">
        <v>15</v>
      </c>
      <c r="H1058" s="24">
        <v>121793</v>
      </c>
      <c r="I1058" s="22" t="s">
        <v>16</v>
      </c>
      <c r="J1058" s="22" t="s">
        <v>4102</v>
      </c>
      <c r="K1058" s="22" t="s">
        <v>2890</v>
      </c>
      <c r="L1058" s="22" t="str">
        <f t="shared" si="16"/>
        <v>393</v>
      </c>
      <c r="M1058" s="22" t="s">
        <v>17</v>
      </c>
    </row>
    <row r="1059" spans="1:13" x14ac:dyDescent="0.25">
      <c r="A1059" s="18" t="s">
        <v>13</v>
      </c>
      <c r="B1059" s="18" t="s">
        <v>14</v>
      </c>
      <c r="C1059" s="19">
        <v>12632</v>
      </c>
      <c r="D1059" s="19">
        <v>12632</v>
      </c>
      <c r="E1059" s="20">
        <v>1683930113</v>
      </c>
      <c r="F1059" s="21">
        <v>45875.707615740699</v>
      </c>
      <c r="G1059" s="18" t="s">
        <v>15</v>
      </c>
      <c r="H1059" s="20">
        <v>121794</v>
      </c>
      <c r="I1059" s="18" t="s">
        <v>16</v>
      </c>
      <c r="J1059" s="18" t="s">
        <v>4103</v>
      </c>
      <c r="K1059" s="18" t="s">
        <v>181</v>
      </c>
      <c r="L1059" s="22" t="str">
        <f t="shared" si="16"/>
        <v>393</v>
      </c>
      <c r="M1059" s="18" t="s">
        <v>17</v>
      </c>
    </row>
    <row r="1060" spans="1:13" x14ac:dyDescent="0.25">
      <c r="A1060" s="18" t="s">
        <v>13</v>
      </c>
      <c r="B1060" s="18" t="s">
        <v>14</v>
      </c>
      <c r="C1060" s="19">
        <v>123244.51</v>
      </c>
      <c r="D1060" s="19">
        <v>123244.51</v>
      </c>
      <c r="E1060" s="20">
        <v>1683934102</v>
      </c>
      <c r="F1060" s="21">
        <v>45875.708622685197</v>
      </c>
      <c r="G1060" s="18" t="s">
        <v>15</v>
      </c>
      <c r="H1060" s="20">
        <v>121795</v>
      </c>
      <c r="I1060" s="18" t="s">
        <v>16</v>
      </c>
      <c r="J1060" s="18" t="s">
        <v>4104</v>
      </c>
      <c r="K1060" s="18" t="s">
        <v>2747</v>
      </c>
      <c r="L1060" s="22" t="str">
        <f t="shared" si="16"/>
        <v>403</v>
      </c>
      <c r="M1060" s="18" t="s">
        <v>21</v>
      </c>
    </row>
    <row r="1061" spans="1:13" x14ac:dyDescent="0.25">
      <c r="A1061" s="22" t="s">
        <v>13</v>
      </c>
      <c r="B1061" s="22" t="s">
        <v>14</v>
      </c>
      <c r="C1061" s="23">
        <v>6717.14</v>
      </c>
      <c r="D1061" s="23">
        <v>6717.14</v>
      </c>
      <c r="E1061" s="24">
        <v>1683942013</v>
      </c>
      <c r="F1061" s="25">
        <v>45875.7105787037</v>
      </c>
      <c r="G1061" s="22" t="s">
        <v>15</v>
      </c>
      <c r="H1061" s="24">
        <v>121797</v>
      </c>
      <c r="I1061" s="22" t="s">
        <v>16</v>
      </c>
      <c r="J1061" s="22" t="s">
        <v>4105</v>
      </c>
      <c r="K1061" s="22" t="s">
        <v>2890</v>
      </c>
      <c r="L1061" s="22" t="str">
        <f t="shared" si="16"/>
        <v>393</v>
      </c>
      <c r="M1061" s="22" t="s">
        <v>17</v>
      </c>
    </row>
    <row r="1062" spans="1:13" x14ac:dyDescent="0.25">
      <c r="A1062" s="18" t="s">
        <v>13</v>
      </c>
      <c r="B1062" s="18" t="s">
        <v>14</v>
      </c>
      <c r="C1062" s="19">
        <v>19212</v>
      </c>
      <c r="D1062" s="19">
        <v>19212</v>
      </c>
      <c r="E1062" s="20">
        <v>1683944049</v>
      </c>
      <c r="F1062" s="21">
        <v>45875.711111111101</v>
      </c>
      <c r="G1062" s="18" t="s">
        <v>15</v>
      </c>
      <c r="H1062" s="20">
        <v>121798</v>
      </c>
      <c r="I1062" s="18" t="s">
        <v>16</v>
      </c>
      <c r="J1062" s="18" t="s">
        <v>4106</v>
      </c>
      <c r="K1062" s="18" t="s">
        <v>3783</v>
      </c>
      <c r="L1062" s="22" t="str">
        <f t="shared" si="16"/>
        <v>403</v>
      </c>
      <c r="M1062" s="18" t="s">
        <v>21</v>
      </c>
    </row>
    <row r="1063" spans="1:13" x14ac:dyDescent="0.25">
      <c r="A1063" s="22" t="s">
        <v>13</v>
      </c>
      <c r="B1063" s="22" t="s">
        <v>14</v>
      </c>
      <c r="C1063" s="23">
        <v>25014</v>
      </c>
      <c r="D1063" s="23">
        <v>25014</v>
      </c>
      <c r="E1063" s="24">
        <v>1683944069</v>
      </c>
      <c r="F1063" s="25">
        <v>45875.711111111101</v>
      </c>
      <c r="G1063" s="22" t="s">
        <v>15</v>
      </c>
      <c r="H1063" s="24">
        <v>121799</v>
      </c>
      <c r="I1063" s="22" t="s">
        <v>16</v>
      </c>
      <c r="J1063" s="22" t="s">
        <v>4107</v>
      </c>
      <c r="K1063" s="22" t="s">
        <v>181</v>
      </c>
      <c r="L1063" s="22" t="str">
        <f t="shared" si="16"/>
        <v>393</v>
      </c>
      <c r="M1063" s="22" t="s">
        <v>17</v>
      </c>
    </row>
    <row r="1064" spans="1:13" x14ac:dyDescent="0.25">
      <c r="A1064" s="18" t="s">
        <v>13</v>
      </c>
      <c r="B1064" s="18" t="s">
        <v>14</v>
      </c>
      <c r="C1064" s="19">
        <v>230368.6</v>
      </c>
      <c r="D1064" s="19">
        <v>230368.6</v>
      </c>
      <c r="E1064" s="20">
        <v>1683950463</v>
      </c>
      <c r="F1064" s="21">
        <v>45875.712708333303</v>
      </c>
      <c r="G1064" s="18" t="s">
        <v>15</v>
      </c>
      <c r="H1064" s="20">
        <v>121800</v>
      </c>
      <c r="I1064" s="18" t="s">
        <v>16</v>
      </c>
      <c r="J1064" s="18" t="s">
        <v>4104</v>
      </c>
      <c r="K1064" s="18" t="s">
        <v>2747</v>
      </c>
      <c r="L1064" s="22" t="str">
        <f t="shared" si="16"/>
        <v>403</v>
      </c>
      <c r="M1064" s="18" t="s">
        <v>21</v>
      </c>
    </row>
    <row r="1065" spans="1:13" x14ac:dyDescent="0.25">
      <c r="A1065" s="22" t="s">
        <v>13</v>
      </c>
      <c r="B1065" s="22" t="s">
        <v>14</v>
      </c>
      <c r="C1065" s="23">
        <v>17320</v>
      </c>
      <c r="D1065" s="23">
        <v>17320</v>
      </c>
      <c r="E1065" s="24">
        <v>1683953351</v>
      </c>
      <c r="F1065" s="25">
        <v>45875.713425925896</v>
      </c>
      <c r="G1065" s="22" t="s">
        <v>15</v>
      </c>
      <c r="H1065" s="24">
        <v>121801</v>
      </c>
      <c r="I1065" s="22" t="s">
        <v>16</v>
      </c>
      <c r="J1065" s="22" t="s">
        <v>4108</v>
      </c>
      <c r="K1065" s="22" t="s">
        <v>2739</v>
      </c>
      <c r="L1065" s="22" t="str">
        <f t="shared" si="16"/>
        <v>138</v>
      </c>
      <c r="M1065" s="22" t="s">
        <v>43</v>
      </c>
    </row>
    <row r="1066" spans="1:13" x14ac:dyDescent="0.25">
      <c r="A1066" s="18" t="s">
        <v>13</v>
      </c>
      <c r="B1066" s="18" t="s">
        <v>14</v>
      </c>
      <c r="C1066" s="19">
        <v>7987928.6799999997</v>
      </c>
      <c r="D1066" s="19">
        <v>7987928.6799999997</v>
      </c>
      <c r="E1066" s="20">
        <v>1683954447</v>
      </c>
      <c r="F1066" s="21">
        <v>45875.713703703703</v>
      </c>
      <c r="G1066" s="18" t="s">
        <v>15</v>
      </c>
      <c r="H1066" s="20">
        <v>121802</v>
      </c>
      <c r="I1066" s="18" t="s">
        <v>16</v>
      </c>
      <c r="J1066" s="18" t="s">
        <v>4109</v>
      </c>
      <c r="K1066" s="18" t="s">
        <v>238</v>
      </c>
      <c r="L1066" s="22" t="str">
        <f t="shared" si="16"/>
        <v>375</v>
      </c>
      <c r="M1066" s="27" t="s">
        <v>56</v>
      </c>
    </row>
    <row r="1067" spans="1:13" x14ac:dyDescent="0.25">
      <c r="A1067" s="18" t="s">
        <v>13</v>
      </c>
      <c r="B1067" s="18" t="s">
        <v>14</v>
      </c>
      <c r="C1067" s="19">
        <v>226449.5</v>
      </c>
      <c r="D1067" s="19">
        <v>226449.5</v>
      </c>
      <c r="E1067" s="20">
        <v>1683961609</v>
      </c>
      <c r="F1067" s="21">
        <v>45875.715555555602</v>
      </c>
      <c r="G1067" s="18" t="s">
        <v>15</v>
      </c>
      <c r="H1067" s="20">
        <v>121805</v>
      </c>
      <c r="I1067" s="18" t="s">
        <v>16</v>
      </c>
      <c r="J1067" s="18" t="s">
        <v>4104</v>
      </c>
      <c r="K1067" s="18" t="s">
        <v>2747</v>
      </c>
      <c r="L1067" s="22" t="str">
        <f t="shared" si="16"/>
        <v>403</v>
      </c>
      <c r="M1067" s="18" t="s">
        <v>21</v>
      </c>
    </row>
    <row r="1068" spans="1:13" x14ac:dyDescent="0.25">
      <c r="A1068" s="18" t="s">
        <v>13</v>
      </c>
      <c r="B1068" s="18" t="s">
        <v>14</v>
      </c>
      <c r="C1068" s="19">
        <v>5501.6</v>
      </c>
      <c r="D1068" s="19">
        <v>5501.6</v>
      </c>
      <c r="E1068" s="20">
        <v>1683974788</v>
      </c>
      <c r="F1068" s="21">
        <v>45875.718900462998</v>
      </c>
      <c r="G1068" s="18" t="s">
        <v>15</v>
      </c>
      <c r="H1068" s="20">
        <v>121806</v>
      </c>
      <c r="I1068" s="18" t="s">
        <v>16</v>
      </c>
      <c r="J1068" s="18" t="s">
        <v>4110</v>
      </c>
      <c r="K1068" s="18" t="s">
        <v>3143</v>
      </c>
      <c r="L1068" s="22" t="str">
        <f t="shared" si="16"/>
        <v>393</v>
      </c>
      <c r="M1068" s="18" t="s">
        <v>17</v>
      </c>
    </row>
    <row r="1069" spans="1:13" x14ac:dyDescent="0.25">
      <c r="A1069" s="18" t="s">
        <v>13</v>
      </c>
      <c r="B1069" s="18" t="s">
        <v>14</v>
      </c>
      <c r="C1069" s="19">
        <v>4829.62</v>
      </c>
      <c r="D1069" s="19">
        <v>4829.62</v>
      </c>
      <c r="E1069" s="20">
        <v>1683991234</v>
      </c>
      <c r="F1069" s="21">
        <v>45875.723078703697</v>
      </c>
      <c r="G1069" s="18" t="s">
        <v>15</v>
      </c>
      <c r="H1069" s="20">
        <v>121809</v>
      </c>
      <c r="I1069" s="18" t="s">
        <v>16</v>
      </c>
      <c r="J1069" s="18" t="s">
        <v>4111</v>
      </c>
      <c r="K1069" s="18" t="s">
        <v>4112</v>
      </c>
      <c r="L1069" s="22" t="str">
        <f t="shared" si="16"/>
        <v>403</v>
      </c>
      <c r="M1069" s="18" t="s">
        <v>21</v>
      </c>
    </row>
    <row r="1070" spans="1:13" ht="25.5" x14ac:dyDescent="0.25">
      <c r="A1070" s="22" t="s">
        <v>13</v>
      </c>
      <c r="B1070" s="22" t="s">
        <v>14</v>
      </c>
      <c r="C1070" s="23">
        <v>251.77</v>
      </c>
      <c r="D1070" s="23">
        <v>251.77</v>
      </c>
      <c r="E1070" s="24">
        <v>1683994038</v>
      </c>
      <c r="F1070" s="25">
        <v>45875.723796296297</v>
      </c>
      <c r="G1070" s="22" t="s">
        <v>15</v>
      </c>
      <c r="H1070" s="24">
        <v>121810</v>
      </c>
      <c r="I1070" s="22" t="s">
        <v>16</v>
      </c>
      <c r="J1070" s="26" t="s">
        <v>4113</v>
      </c>
      <c r="K1070" s="22" t="s">
        <v>2751</v>
      </c>
      <c r="L1070" s="22" t="str">
        <f t="shared" si="16"/>
        <v>393</v>
      </c>
      <c r="M1070" s="22" t="s">
        <v>17</v>
      </c>
    </row>
    <row r="1071" spans="1:13" x14ac:dyDescent="0.25">
      <c r="A1071" s="22" t="s">
        <v>13</v>
      </c>
      <c r="B1071" s="22" t="s">
        <v>14</v>
      </c>
      <c r="C1071" s="23">
        <v>7457.82</v>
      </c>
      <c r="D1071" s="23">
        <v>7457.82</v>
      </c>
      <c r="E1071" s="24">
        <v>1684001812</v>
      </c>
      <c r="F1071" s="25">
        <v>45875.7257986111</v>
      </c>
      <c r="G1071" s="22" t="s">
        <v>15</v>
      </c>
      <c r="H1071" s="24">
        <v>121811</v>
      </c>
      <c r="I1071" s="22" t="s">
        <v>16</v>
      </c>
      <c r="J1071" s="22" t="s">
        <v>4114</v>
      </c>
      <c r="K1071" s="22" t="s">
        <v>3143</v>
      </c>
      <c r="L1071" s="22" t="str">
        <f t="shared" si="16"/>
        <v>393</v>
      </c>
      <c r="M1071" s="22" t="s">
        <v>17</v>
      </c>
    </row>
    <row r="1072" spans="1:13" x14ac:dyDescent="0.25">
      <c r="A1072" s="18" t="s">
        <v>13</v>
      </c>
      <c r="B1072" s="18" t="s">
        <v>14</v>
      </c>
      <c r="C1072" s="19">
        <v>463566.68</v>
      </c>
      <c r="D1072" s="19">
        <v>463566.68</v>
      </c>
      <c r="E1072" s="20">
        <v>1684006630</v>
      </c>
      <c r="F1072" s="21">
        <v>45875.727037037002</v>
      </c>
      <c r="G1072" s="18" t="s">
        <v>15</v>
      </c>
      <c r="H1072" s="20">
        <v>121813</v>
      </c>
      <c r="I1072" s="18" t="s">
        <v>16</v>
      </c>
      <c r="J1072" s="18" t="s">
        <v>4115</v>
      </c>
      <c r="K1072" s="18" t="s">
        <v>3080</v>
      </c>
      <c r="L1072" s="22" t="str">
        <f t="shared" si="16"/>
        <v>403</v>
      </c>
      <c r="M1072" s="18" t="s">
        <v>21</v>
      </c>
    </row>
    <row r="1073" spans="1:13" ht="25.5" x14ac:dyDescent="0.25">
      <c r="A1073" s="18" t="s">
        <v>13</v>
      </c>
      <c r="B1073" s="18" t="s">
        <v>14</v>
      </c>
      <c r="C1073" s="19">
        <v>293.83999999999997</v>
      </c>
      <c r="D1073" s="19">
        <v>293.83999999999997</v>
      </c>
      <c r="E1073" s="20">
        <v>1684008061</v>
      </c>
      <c r="F1073" s="21">
        <v>45875.727430555598</v>
      </c>
      <c r="G1073" s="18" t="s">
        <v>15</v>
      </c>
      <c r="H1073" s="20">
        <v>121815</v>
      </c>
      <c r="I1073" s="18" t="s">
        <v>16</v>
      </c>
      <c r="J1073" s="27" t="s">
        <v>4116</v>
      </c>
      <c r="K1073" s="18" t="s">
        <v>2751</v>
      </c>
      <c r="L1073" s="22" t="str">
        <f t="shared" si="16"/>
        <v>393</v>
      </c>
      <c r="M1073" s="18" t="s">
        <v>17</v>
      </c>
    </row>
    <row r="1074" spans="1:13" x14ac:dyDescent="0.25">
      <c r="A1074" s="22" t="s">
        <v>13</v>
      </c>
      <c r="B1074" s="22" t="s">
        <v>14</v>
      </c>
      <c r="C1074" s="23">
        <v>13329228.060000001</v>
      </c>
      <c r="D1074" s="23">
        <v>13329228.060000001</v>
      </c>
      <c r="E1074" s="24">
        <v>1684011347</v>
      </c>
      <c r="F1074" s="25">
        <v>45875.728240740696</v>
      </c>
      <c r="G1074" s="22" t="s">
        <v>15</v>
      </c>
      <c r="H1074" s="24">
        <v>121816</v>
      </c>
      <c r="I1074" s="22" t="s">
        <v>16</v>
      </c>
      <c r="J1074" s="22" t="s">
        <v>4117</v>
      </c>
      <c r="K1074" s="22" t="s">
        <v>726</v>
      </c>
      <c r="L1074" s="22" t="str">
        <f t="shared" si="16"/>
        <v>288</v>
      </c>
      <c r="M1074" s="22" t="s">
        <v>828</v>
      </c>
    </row>
    <row r="1075" spans="1:13" x14ac:dyDescent="0.25">
      <c r="A1075" s="18" t="s">
        <v>13</v>
      </c>
      <c r="B1075" s="18" t="s">
        <v>14</v>
      </c>
      <c r="C1075" s="19">
        <v>337</v>
      </c>
      <c r="D1075" s="19">
        <v>337</v>
      </c>
      <c r="E1075" s="20">
        <v>1684016919</v>
      </c>
      <c r="F1075" s="21">
        <v>45875.729710648098</v>
      </c>
      <c r="G1075" s="18" t="s">
        <v>15</v>
      </c>
      <c r="H1075" s="20">
        <v>121817</v>
      </c>
      <c r="I1075" s="18" t="s">
        <v>16</v>
      </c>
      <c r="J1075" s="18" t="s">
        <v>4118</v>
      </c>
      <c r="K1075" s="18" t="s">
        <v>2069</v>
      </c>
      <c r="L1075" s="22" t="str">
        <f t="shared" si="16"/>
        <v>403</v>
      </c>
      <c r="M1075" s="18" t="s">
        <v>21</v>
      </c>
    </row>
    <row r="1076" spans="1:13" x14ac:dyDescent="0.25">
      <c r="A1076" s="22" t="s">
        <v>13</v>
      </c>
      <c r="B1076" s="22" t="s">
        <v>14</v>
      </c>
      <c r="C1076" s="23">
        <v>686.68</v>
      </c>
      <c r="D1076" s="23">
        <v>686.68</v>
      </c>
      <c r="E1076" s="24">
        <v>1684017298</v>
      </c>
      <c r="F1076" s="25">
        <v>45875.729803240698</v>
      </c>
      <c r="G1076" s="22" t="s">
        <v>15</v>
      </c>
      <c r="H1076" s="24">
        <v>121818</v>
      </c>
      <c r="I1076" s="22" t="s">
        <v>16</v>
      </c>
      <c r="J1076" s="22" t="s">
        <v>4119</v>
      </c>
      <c r="K1076" s="22" t="s">
        <v>4120</v>
      </c>
      <c r="L1076" s="22" t="str">
        <f t="shared" si="16"/>
        <v>393</v>
      </c>
      <c r="M1076" s="22" t="s">
        <v>17</v>
      </c>
    </row>
    <row r="1077" spans="1:13" x14ac:dyDescent="0.25">
      <c r="A1077" s="18" t="s">
        <v>13</v>
      </c>
      <c r="B1077" s="18" t="s">
        <v>14</v>
      </c>
      <c r="C1077" s="19">
        <v>6615</v>
      </c>
      <c r="D1077" s="19">
        <v>6615</v>
      </c>
      <c r="E1077" s="20">
        <v>1684019308</v>
      </c>
      <c r="F1077" s="21">
        <v>45875.730324074102</v>
      </c>
      <c r="G1077" s="18" t="s">
        <v>15</v>
      </c>
      <c r="H1077" s="20">
        <v>121819</v>
      </c>
      <c r="I1077" s="18" t="s">
        <v>16</v>
      </c>
      <c r="J1077" s="18" t="s">
        <v>4121</v>
      </c>
      <c r="K1077" s="18" t="s">
        <v>3155</v>
      </c>
      <c r="L1077" s="22" t="str">
        <f t="shared" si="16"/>
        <v>106</v>
      </c>
      <c r="M1077" s="18" t="s">
        <v>34</v>
      </c>
    </row>
    <row r="1078" spans="1:13" x14ac:dyDescent="0.25">
      <c r="A1078" s="18" t="s">
        <v>13</v>
      </c>
      <c r="B1078" s="18" t="s">
        <v>14</v>
      </c>
      <c r="C1078" s="19">
        <v>3212.62</v>
      </c>
      <c r="D1078" s="19">
        <v>3212.62</v>
      </c>
      <c r="E1078" s="20">
        <v>1684019955</v>
      </c>
      <c r="F1078" s="21">
        <v>45875.730486111097</v>
      </c>
      <c r="G1078" s="18" t="s">
        <v>15</v>
      </c>
      <c r="H1078" s="20">
        <v>121820</v>
      </c>
      <c r="I1078" s="18" t="s">
        <v>16</v>
      </c>
      <c r="J1078" s="18" t="s">
        <v>4122</v>
      </c>
      <c r="K1078" s="18" t="s">
        <v>3143</v>
      </c>
      <c r="L1078" s="22" t="str">
        <f t="shared" si="16"/>
        <v>393</v>
      </c>
      <c r="M1078" s="18" t="s">
        <v>17</v>
      </c>
    </row>
    <row r="1079" spans="1:13" x14ac:dyDescent="0.25">
      <c r="A1079" s="18" t="s">
        <v>13</v>
      </c>
      <c r="B1079" s="18" t="s">
        <v>14</v>
      </c>
      <c r="C1079" s="19">
        <v>712.52</v>
      </c>
      <c r="D1079" s="19">
        <v>712.52</v>
      </c>
      <c r="E1079" s="20">
        <v>1684021657</v>
      </c>
      <c r="F1079" s="21">
        <v>45875.730937499997</v>
      </c>
      <c r="G1079" s="18" t="s">
        <v>15</v>
      </c>
      <c r="H1079" s="20">
        <v>121821</v>
      </c>
      <c r="I1079" s="18" t="s">
        <v>16</v>
      </c>
      <c r="J1079" s="18" t="s">
        <v>4123</v>
      </c>
      <c r="K1079" s="18" t="s">
        <v>3080</v>
      </c>
      <c r="L1079" s="22" t="str">
        <f t="shared" si="16"/>
        <v>403</v>
      </c>
      <c r="M1079" s="18" t="s">
        <v>21</v>
      </c>
    </row>
    <row r="1080" spans="1:13" ht="25.5" x14ac:dyDescent="0.25">
      <c r="A1080" s="22" t="s">
        <v>13</v>
      </c>
      <c r="B1080" s="22" t="s">
        <v>14</v>
      </c>
      <c r="C1080" s="23">
        <v>116.63</v>
      </c>
      <c r="D1080" s="23">
        <v>116.63</v>
      </c>
      <c r="E1080" s="24">
        <v>1684022812</v>
      </c>
      <c r="F1080" s="25">
        <v>45875.731226851902</v>
      </c>
      <c r="G1080" s="22" t="s">
        <v>15</v>
      </c>
      <c r="H1080" s="24">
        <v>121822</v>
      </c>
      <c r="I1080" s="22" t="s">
        <v>16</v>
      </c>
      <c r="J1080" s="26" t="s">
        <v>4124</v>
      </c>
      <c r="K1080" s="22" t="s">
        <v>2751</v>
      </c>
      <c r="L1080" s="22" t="str">
        <f t="shared" si="16"/>
        <v>393</v>
      </c>
      <c r="M1080" s="22" t="s">
        <v>17</v>
      </c>
    </row>
    <row r="1081" spans="1:13" x14ac:dyDescent="0.25">
      <c r="A1081" s="18" t="s">
        <v>13</v>
      </c>
      <c r="B1081" s="18" t="s">
        <v>14</v>
      </c>
      <c r="C1081" s="19">
        <v>2179290</v>
      </c>
      <c r="D1081" s="19">
        <v>2179290</v>
      </c>
      <c r="E1081" s="20">
        <v>1684022830</v>
      </c>
      <c r="F1081" s="21">
        <v>45875.731238425898</v>
      </c>
      <c r="G1081" s="18" t="s">
        <v>15</v>
      </c>
      <c r="H1081" s="20">
        <v>121823</v>
      </c>
      <c r="I1081" s="18" t="s">
        <v>16</v>
      </c>
      <c r="J1081" s="18" t="s">
        <v>4125</v>
      </c>
      <c r="K1081" s="18" t="s">
        <v>726</v>
      </c>
      <c r="L1081" s="22" t="str">
        <f t="shared" si="16"/>
        <v>288</v>
      </c>
      <c r="M1081" s="18" t="s">
        <v>828</v>
      </c>
    </row>
    <row r="1082" spans="1:13" x14ac:dyDescent="0.25">
      <c r="A1082" s="18" t="s">
        <v>13</v>
      </c>
      <c r="B1082" s="18" t="s">
        <v>14</v>
      </c>
      <c r="C1082" s="19">
        <v>33867</v>
      </c>
      <c r="D1082" s="19">
        <v>33867</v>
      </c>
      <c r="E1082" s="20">
        <v>1684024154</v>
      </c>
      <c r="F1082" s="21">
        <v>45875.731597222199</v>
      </c>
      <c r="G1082" s="18" t="s">
        <v>15</v>
      </c>
      <c r="H1082" s="20">
        <v>121824</v>
      </c>
      <c r="I1082" s="18" t="s">
        <v>16</v>
      </c>
      <c r="J1082" s="18" t="s">
        <v>4126</v>
      </c>
      <c r="K1082" s="18" t="s">
        <v>4072</v>
      </c>
      <c r="L1082" s="22" t="str">
        <f t="shared" si="16"/>
        <v>335</v>
      </c>
      <c r="M1082" s="18" t="s">
        <v>59</v>
      </c>
    </row>
    <row r="1083" spans="1:13" x14ac:dyDescent="0.25">
      <c r="A1083" s="22" t="s">
        <v>13</v>
      </c>
      <c r="B1083" s="22" t="s">
        <v>14</v>
      </c>
      <c r="C1083" s="23">
        <v>1114.0999999999999</v>
      </c>
      <c r="D1083" s="23">
        <v>1114.0999999999999</v>
      </c>
      <c r="E1083" s="24">
        <v>1684028523</v>
      </c>
      <c r="F1083" s="25">
        <v>45875.732696759304</v>
      </c>
      <c r="G1083" s="22" t="s">
        <v>15</v>
      </c>
      <c r="H1083" s="24">
        <v>121825</v>
      </c>
      <c r="I1083" s="22" t="s">
        <v>16</v>
      </c>
      <c r="J1083" s="22" t="s">
        <v>4127</v>
      </c>
      <c r="K1083" s="22" t="s">
        <v>4120</v>
      </c>
      <c r="L1083" s="22" t="str">
        <f t="shared" si="16"/>
        <v>393</v>
      </c>
      <c r="M1083" s="22" t="s">
        <v>17</v>
      </c>
    </row>
    <row r="1084" spans="1:13" ht="25.5" x14ac:dyDescent="0.25">
      <c r="A1084" s="18" t="s">
        <v>13</v>
      </c>
      <c r="B1084" s="18" t="s">
        <v>14</v>
      </c>
      <c r="C1084" s="19">
        <v>18.41</v>
      </c>
      <c r="D1084" s="19">
        <v>18.41</v>
      </c>
      <c r="E1084" s="20">
        <v>1684031725</v>
      </c>
      <c r="F1084" s="21">
        <v>45875.733541666697</v>
      </c>
      <c r="G1084" s="18" t="s">
        <v>15</v>
      </c>
      <c r="H1084" s="20">
        <v>121826</v>
      </c>
      <c r="I1084" s="18" t="s">
        <v>16</v>
      </c>
      <c r="J1084" s="27" t="s">
        <v>4128</v>
      </c>
      <c r="K1084" s="18" t="s">
        <v>2751</v>
      </c>
      <c r="L1084" s="22" t="str">
        <f t="shared" si="16"/>
        <v>393</v>
      </c>
      <c r="M1084" s="18" t="s">
        <v>17</v>
      </c>
    </row>
    <row r="1085" spans="1:13" x14ac:dyDescent="0.25">
      <c r="A1085" s="18" t="s">
        <v>13</v>
      </c>
      <c r="B1085" s="18" t="s">
        <v>14</v>
      </c>
      <c r="C1085" s="19">
        <v>516842633.51999998</v>
      </c>
      <c r="D1085" s="19">
        <v>516842633.51999998</v>
      </c>
      <c r="E1085" s="20">
        <v>1684032351</v>
      </c>
      <c r="F1085" s="21">
        <v>45875.7337037037</v>
      </c>
      <c r="G1085" s="18" t="s">
        <v>15</v>
      </c>
      <c r="H1085" s="20">
        <v>121827</v>
      </c>
      <c r="I1085" s="18" t="s">
        <v>16</v>
      </c>
      <c r="J1085" s="18" t="s">
        <v>4129</v>
      </c>
      <c r="K1085" s="18" t="s">
        <v>726</v>
      </c>
      <c r="L1085" s="22" t="str">
        <f t="shared" si="16"/>
        <v>102</v>
      </c>
      <c r="M1085" s="18" t="s">
        <v>41</v>
      </c>
    </row>
    <row r="1086" spans="1:13" x14ac:dyDescent="0.25">
      <c r="A1086" s="18" t="s">
        <v>13</v>
      </c>
      <c r="B1086" s="18" t="s">
        <v>14</v>
      </c>
      <c r="C1086" s="19">
        <v>14009.77</v>
      </c>
      <c r="D1086" s="19">
        <v>14009.77</v>
      </c>
      <c r="E1086" s="20">
        <v>1684033208</v>
      </c>
      <c r="F1086" s="21">
        <v>45875.7339236111</v>
      </c>
      <c r="G1086" s="18" t="s">
        <v>15</v>
      </c>
      <c r="H1086" s="20">
        <v>121828</v>
      </c>
      <c r="I1086" s="18" t="s">
        <v>16</v>
      </c>
      <c r="J1086" s="18" t="s">
        <v>4130</v>
      </c>
      <c r="K1086" s="18" t="s">
        <v>3080</v>
      </c>
      <c r="L1086" s="22" t="str">
        <f t="shared" si="16"/>
        <v>403</v>
      </c>
      <c r="M1086" s="18" t="s">
        <v>21</v>
      </c>
    </row>
    <row r="1087" spans="1:13" x14ac:dyDescent="0.25">
      <c r="A1087" s="22" t="s">
        <v>13</v>
      </c>
      <c r="B1087" s="22" t="s">
        <v>14</v>
      </c>
      <c r="C1087" s="23">
        <v>6271</v>
      </c>
      <c r="D1087" s="23">
        <v>6271</v>
      </c>
      <c r="E1087" s="24">
        <v>1684033573</v>
      </c>
      <c r="F1087" s="25">
        <v>45875.734039351897</v>
      </c>
      <c r="G1087" s="22" t="s">
        <v>15</v>
      </c>
      <c r="H1087" s="24">
        <v>121829</v>
      </c>
      <c r="I1087" s="22" t="s">
        <v>16</v>
      </c>
      <c r="J1087" s="22" t="s">
        <v>4131</v>
      </c>
      <c r="K1087" s="22" t="s">
        <v>2069</v>
      </c>
      <c r="L1087" s="22" t="str">
        <f t="shared" si="16"/>
        <v>403</v>
      </c>
      <c r="M1087" s="22" t="s">
        <v>21</v>
      </c>
    </row>
    <row r="1088" spans="1:13" x14ac:dyDescent="0.25">
      <c r="A1088" s="18" t="s">
        <v>13</v>
      </c>
      <c r="B1088" s="18" t="s">
        <v>14</v>
      </c>
      <c r="C1088" s="19">
        <v>6274.03</v>
      </c>
      <c r="D1088" s="19">
        <v>6274.03</v>
      </c>
      <c r="E1088" s="20">
        <v>1684036025</v>
      </c>
      <c r="F1088" s="21">
        <v>45875.734652777799</v>
      </c>
      <c r="G1088" s="18" t="s">
        <v>15</v>
      </c>
      <c r="H1088" s="20">
        <v>121830</v>
      </c>
      <c r="I1088" s="18" t="s">
        <v>16</v>
      </c>
      <c r="J1088" s="18" t="s">
        <v>4132</v>
      </c>
      <c r="K1088" s="18" t="s">
        <v>3143</v>
      </c>
      <c r="L1088" s="22" t="str">
        <f t="shared" si="16"/>
        <v>393</v>
      </c>
      <c r="M1088" s="18" t="s">
        <v>17</v>
      </c>
    </row>
    <row r="1089" spans="1:13" x14ac:dyDescent="0.25">
      <c r="A1089" s="22" t="s">
        <v>13</v>
      </c>
      <c r="B1089" s="22" t="s">
        <v>14</v>
      </c>
      <c r="C1089" s="23">
        <v>1347.31</v>
      </c>
      <c r="D1089" s="23">
        <v>1347.31</v>
      </c>
      <c r="E1089" s="24">
        <v>1684038577</v>
      </c>
      <c r="F1089" s="25">
        <v>45875.735324074099</v>
      </c>
      <c r="G1089" s="22" t="s">
        <v>15</v>
      </c>
      <c r="H1089" s="24">
        <v>121831</v>
      </c>
      <c r="I1089" s="22" t="s">
        <v>16</v>
      </c>
      <c r="J1089" s="22" t="s">
        <v>4133</v>
      </c>
      <c r="K1089" s="22" t="s">
        <v>4120</v>
      </c>
      <c r="L1089" s="22" t="str">
        <f t="shared" si="16"/>
        <v>393</v>
      </c>
      <c r="M1089" s="22" t="s">
        <v>17</v>
      </c>
    </row>
    <row r="1090" spans="1:13" x14ac:dyDescent="0.25">
      <c r="A1090" s="18" t="s">
        <v>13</v>
      </c>
      <c r="B1090" s="18" t="s">
        <v>14</v>
      </c>
      <c r="C1090" s="19">
        <v>1060</v>
      </c>
      <c r="D1090" s="19">
        <v>1060</v>
      </c>
      <c r="E1090" s="20">
        <v>1684040375</v>
      </c>
      <c r="F1090" s="21">
        <v>45875.735775462999</v>
      </c>
      <c r="G1090" s="18" t="s">
        <v>15</v>
      </c>
      <c r="H1090" s="20">
        <v>121832</v>
      </c>
      <c r="I1090" s="18" t="s">
        <v>16</v>
      </c>
      <c r="J1090" s="18" t="s">
        <v>4134</v>
      </c>
      <c r="K1090" s="18" t="s">
        <v>4135</v>
      </c>
      <c r="L1090" s="22" t="str">
        <f t="shared" si="16"/>
        <v>393</v>
      </c>
      <c r="M1090" s="18" t="s">
        <v>17</v>
      </c>
    </row>
    <row r="1091" spans="1:13" x14ac:dyDescent="0.25">
      <c r="A1091" s="22" t="s">
        <v>13</v>
      </c>
      <c r="B1091" s="22" t="s">
        <v>14</v>
      </c>
      <c r="C1091" s="23">
        <v>2629.85</v>
      </c>
      <c r="D1091" s="23">
        <v>2629.85</v>
      </c>
      <c r="E1091" s="24">
        <v>1684041955</v>
      </c>
      <c r="F1091" s="25">
        <v>45875.736215277801</v>
      </c>
      <c r="G1091" s="22" t="s">
        <v>15</v>
      </c>
      <c r="H1091" s="24">
        <v>121833</v>
      </c>
      <c r="I1091" s="22" t="s">
        <v>16</v>
      </c>
      <c r="J1091" s="22" t="s">
        <v>4136</v>
      </c>
      <c r="K1091" s="22" t="s">
        <v>3030</v>
      </c>
      <c r="L1091" s="22" t="str">
        <f t="shared" ref="L1091:L1154" si="17">+MID(M1091,1,3)</f>
        <v>393</v>
      </c>
      <c r="M1091" s="22" t="s">
        <v>17</v>
      </c>
    </row>
    <row r="1092" spans="1:13" x14ac:dyDescent="0.25">
      <c r="A1092" s="18" t="s">
        <v>13</v>
      </c>
      <c r="B1092" s="18" t="s">
        <v>14</v>
      </c>
      <c r="C1092" s="19">
        <v>950.7</v>
      </c>
      <c r="D1092" s="19">
        <v>950.7</v>
      </c>
      <c r="E1092" s="20">
        <v>1684042039</v>
      </c>
      <c r="F1092" s="21">
        <v>45875.736238425903</v>
      </c>
      <c r="G1092" s="18" t="s">
        <v>15</v>
      </c>
      <c r="H1092" s="20">
        <v>121834</v>
      </c>
      <c r="I1092" s="18" t="s">
        <v>16</v>
      </c>
      <c r="J1092" s="18" t="s">
        <v>4137</v>
      </c>
      <c r="K1092" s="18" t="s">
        <v>2999</v>
      </c>
      <c r="L1092" s="22" t="str">
        <f t="shared" si="17"/>
        <v>393</v>
      </c>
      <c r="M1092" s="18" t="s">
        <v>17</v>
      </c>
    </row>
    <row r="1093" spans="1:13" x14ac:dyDescent="0.25">
      <c r="A1093" s="22" t="s">
        <v>13</v>
      </c>
      <c r="B1093" s="22" t="s">
        <v>14</v>
      </c>
      <c r="C1093" s="23">
        <v>85731274.239999995</v>
      </c>
      <c r="D1093" s="23">
        <v>85731274.239999995</v>
      </c>
      <c r="E1093" s="24">
        <v>1684043096</v>
      </c>
      <c r="F1093" s="25">
        <v>45875.736527777801</v>
      </c>
      <c r="G1093" s="22" t="s">
        <v>15</v>
      </c>
      <c r="H1093" s="24">
        <v>121835</v>
      </c>
      <c r="I1093" s="22" t="s">
        <v>16</v>
      </c>
      <c r="J1093" s="22" t="s">
        <v>4138</v>
      </c>
      <c r="K1093" s="22" t="s">
        <v>754</v>
      </c>
      <c r="L1093" s="22" t="str">
        <f t="shared" si="17"/>
        <v>102</v>
      </c>
      <c r="M1093" s="22" t="s">
        <v>41</v>
      </c>
    </row>
    <row r="1094" spans="1:13" x14ac:dyDescent="0.25">
      <c r="A1094" s="22" t="s">
        <v>13</v>
      </c>
      <c r="B1094" s="22" t="s">
        <v>14</v>
      </c>
      <c r="C1094" s="23">
        <v>6359.54</v>
      </c>
      <c r="D1094" s="23">
        <v>6359.54</v>
      </c>
      <c r="E1094" s="24">
        <v>1684044312</v>
      </c>
      <c r="F1094" s="25">
        <v>45875.736828703702</v>
      </c>
      <c r="G1094" s="22" t="s">
        <v>15</v>
      </c>
      <c r="H1094" s="24">
        <v>121836</v>
      </c>
      <c r="I1094" s="22" t="s">
        <v>16</v>
      </c>
      <c r="J1094" s="22" t="s">
        <v>4139</v>
      </c>
      <c r="K1094" s="22" t="s">
        <v>3037</v>
      </c>
      <c r="L1094" s="22" t="str">
        <f t="shared" si="17"/>
        <v>403</v>
      </c>
      <c r="M1094" s="22" t="s">
        <v>21</v>
      </c>
    </row>
    <row r="1095" spans="1:13" ht="25.5" x14ac:dyDescent="0.25">
      <c r="A1095" s="22" t="s">
        <v>13</v>
      </c>
      <c r="B1095" s="22" t="s">
        <v>14</v>
      </c>
      <c r="C1095" s="23">
        <v>883.63</v>
      </c>
      <c r="D1095" s="23">
        <v>883.63</v>
      </c>
      <c r="E1095" s="24">
        <v>1684044658</v>
      </c>
      <c r="F1095" s="25">
        <v>45875.736944444398</v>
      </c>
      <c r="G1095" s="22" t="s">
        <v>15</v>
      </c>
      <c r="H1095" s="24">
        <v>121837</v>
      </c>
      <c r="I1095" s="22" t="s">
        <v>16</v>
      </c>
      <c r="J1095" s="26" t="s">
        <v>4140</v>
      </c>
      <c r="K1095" s="22" t="s">
        <v>2749</v>
      </c>
      <c r="L1095" s="22" t="str">
        <f t="shared" si="17"/>
        <v>393</v>
      </c>
      <c r="M1095" s="22" t="s">
        <v>17</v>
      </c>
    </row>
    <row r="1096" spans="1:13" x14ac:dyDescent="0.25">
      <c r="A1096" s="18" t="s">
        <v>13</v>
      </c>
      <c r="B1096" s="18" t="s">
        <v>14</v>
      </c>
      <c r="C1096" s="19">
        <v>2269.0100000000002</v>
      </c>
      <c r="D1096" s="19">
        <v>2269.0100000000002</v>
      </c>
      <c r="E1096" s="20">
        <v>1684047982</v>
      </c>
      <c r="F1096" s="21">
        <v>45875.737800925897</v>
      </c>
      <c r="G1096" s="18" t="s">
        <v>15</v>
      </c>
      <c r="H1096" s="20">
        <v>121838</v>
      </c>
      <c r="I1096" s="18" t="s">
        <v>16</v>
      </c>
      <c r="J1096" s="18" t="s">
        <v>4133</v>
      </c>
      <c r="K1096" s="18" t="s">
        <v>4120</v>
      </c>
      <c r="L1096" s="22" t="str">
        <f t="shared" si="17"/>
        <v>393</v>
      </c>
      <c r="M1096" s="18" t="s">
        <v>17</v>
      </c>
    </row>
    <row r="1097" spans="1:13" x14ac:dyDescent="0.25">
      <c r="A1097" s="22" t="s">
        <v>13</v>
      </c>
      <c r="B1097" s="22" t="s">
        <v>14</v>
      </c>
      <c r="C1097" s="23">
        <v>64321.63</v>
      </c>
      <c r="D1097" s="23">
        <v>64321.63</v>
      </c>
      <c r="E1097" s="24">
        <v>1684048544</v>
      </c>
      <c r="F1097" s="25">
        <v>45875.737951388903</v>
      </c>
      <c r="G1097" s="22" t="s">
        <v>15</v>
      </c>
      <c r="H1097" s="24">
        <v>121839</v>
      </c>
      <c r="I1097" s="22" t="s">
        <v>16</v>
      </c>
      <c r="J1097" s="22" t="s">
        <v>4141</v>
      </c>
      <c r="K1097" s="22" t="s">
        <v>3080</v>
      </c>
      <c r="L1097" s="22" t="str">
        <f t="shared" si="17"/>
        <v>403</v>
      </c>
      <c r="M1097" s="22" t="s">
        <v>21</v>
      </c>
    </row>
    <row r="1098" spans="1:13" x14ac:dyDescent="0.25">
      <c r="A1098" s="22" t="s">
        <v>13</v>
      </c>
      <c r="B1098" s="22" t="s">
        <v>14</v>
      </c>
      <c r="C1098" s="23">
        <v>3453</v>
      </c>
      <c r="D1098" s="23">
        <v>3453</v>
      </c>
      <c r="E1098" s="24">
        <v>1684051861</v>
      </c>
      <c r="F1098" s="25">
        <v>45875.738831018498</v>
      </c>
      <c r="G1098" s="22" t="s">
        <v>15</v>
      </c>
      <c r="H1098" s="24">
        <v>121840</v>
      </c>
      <c r="I1098" s="22" t="s">
        <v>16</v>
      </c>
      <c r="J1098" s="22" t="s">
        <v>4142</v>
      </c>
      <c r="K1098" s="22" t="s">
        <v>4143</v>
      </c>
      <c r="L1098" s="22" t="str">
        <f t="shared" si="17"/>
        <v>138</v>
      </c>
      <c r="M1098" s="22" t="s">
        <v>43</v>
      </c>
    </row>
    <row r="1099" spans="1:13" x14ac:dyDescent="0.25">
      <c r="A1099" s="18" t="s">
        <v>13</v>
      </c>
      <c r="B1099" s="18" t="s">
        <v>14</v>
      </c>
      <c r="C1099" s="19">
        <v>9813386.8499999996</v>
      </c>
      <c r="D1099" s="19">
        <v>9813386.8499999996</v>
      </c>
      <c r="E1099" s="20">
        <v>1684055105</v>
      </c>
      <c r="F1099" s="21">
        <v>45875.739664351902</v>
      </c>
      <c r="G1099" s="18" t="s">
        <v>15</v>
      </c>
      <c r="H1099" s="20">
        <v>121841</v>
      </c>
      <c r="I1099" s="18" t="s">
        <v>16</v>
      </c>
      <c r="J1099" s="18" t="s">
        <v>4144</v>
      </c>
      <c r="K1099" s="18" t="s">
        <v>726</v>
      </c>
      <c r="L1099" s="22" t="str">
        <f t="shared" si="17"/>
        <v>493</v>
      </c>
      <c r="M1099" s="18" t="s">
        <v>70</v>
      </c>
    </row>
    <row r="1100" spans="1:13" ht="25.5" x14ac:dyDescent="0.25">
      <c r="A1100" s="22" t="s">
        <v>13</v>
      </c>
      <c r="B1100" s="22" t="s">
        <v>14</v>
      </c>
      <c r="C1100" s="23">
        <v>449.86</v>
      </c>
      <c r="D1100" s="23">
        <v>449.86</v>
      </c>
      <c r="E1100" s="24">
        <v>1684059046</v>
      </c>
      <c r="F1100" s="25">
        <v>45875.740694444401</v>
      </c>
      <c r="G1100" s="22" t="s">
        <v>15</v>
      </c>
      <c r="H1100" s="24">
        <v>121843</v>
      </c>
      <c r="I1100" s="22" t="s">
        <v>16</v>
      </c>
      <c r="J1100" s="26" t="s">
        <v>4145</v>
      </c>
      <c r="K1100" s="22" t="s">
        <v>2749</v>
      </c>
      <c r="L1100" s="22" t="str">
        <f t="shared" si="17"/>
        <v>393</v>
      </c>
      <c r="M1100" s="22" t="s">
        <v>17</v>
      </c>
    </row>
    <row r="1101" spans="1:13" x14ac:dyDescent="0.25">
      <c r="A1101" s="22" t="s">
        <v>13</v>
      </c>
      <c r="B1101" s="22" t="s">
        <v>14</v>
      </c>
      <c r="C1101" s="23">
        <v>14666.15</v>
      </c>
      <c r="D1101" s="23">
        <v>14666.15</v>
      </c>
      <c r="E1101" s="24">
        <v>1684059278</v>
      </c>
      <c r="F1101" s="25">
        <v>45875.740763888898</v>
      </c>
      <c r="G1101" s="22" t="s">
        <v>15</v>
      </c>
      <c r="H1101" s="24">
        <v>121844</v>
      </c>
      <c r="I1101" s="22" t="s">
        <v>16</v>
      </c>
      <c r="J1101" s="22" t="s">
        <v>4146</v>
      </c>
      <c r="K1101" s="22" t="s">
        <v>3037</v>
      </c>
      <c r="L1101" s="22" t="str">
        <f t="shared" si="17"/>
        <v>403</v>
      </c>
      <c r="M1101" s="22" t="s">
        <v>21</v>
      </c>
    </row>
    <row r="1102" spans="1:13" x14ac:dyDescent="0.25">
      <c r="A1102" s="18" t="s">
        <v>13</v>
      </c>
      <c r="B1102" s="18" t="s">
        <v>14</v>
      </c>
      <c r="C1102" s="19">
        <v>31382.53</v>
      </c>
      <c r="D1102" s="19">
        <v>31382.53</v>
      </c>
      <c r="E1102" s="20">
        <v>1684062524</v>
      </c>
      <c r="F1102" s="21">
        <v>45875.741608796299</v>
      </c>
      <c r="G1102" s="18" t="s">
        <v>15</v>
      </c>
      <c r="H1102" s="20">
        <v>121845</v>
      </c>
      <c r="I1102" s="18" t="s">
        <v>16</v>
      </c>
      <c r="J1102" s="18" t="s">
        <v>4147</v>
      </c>
      <c r="K1102" s="18" t="s">
        <v>3080</v>
      </c>
      <c r="L1102" s="22" t="str">
        <f t="shared" si="17"/>
        <v>403</v>
      </c>
      <c r="M1102" s="18" t="s">
        <v>21</v>
      </c>
    </row>
    <row r="1103" spans="1:13" x14ac:dyDescent="0.25">
      <c r="A1103" s="22" t="s">
        <v>13</v>
      </c>
      <c r="B1103" s="22" t="s">
        <v>14</v>
      </c>
      <c r="C1103" s="23">
        <v>1153615856.9000001</v>
      </c>
      <c r="D1103" s="23">
        <v>1153615856.9000001</v>
      </c>
      <c r="E1103" s="24">
        <v>1684066104</v>
      </c>
      <c r="F1103" s="25">
        <v>45875.7425462963</v>
      </c>
      <c r="G1103" s="22" t="s">
        <v>15</v>
      </c>
      <c r="H1103" s="24">
        <v>121846</v>
      </c>
      <c r="I1103" s="22" t="s">
        <v>16</v>
      </c>
      <c r="J1103" s="22" t="s">
        <v>4148</v>
      </c>
      <c r="K1103" s="22" t="s">
        <v>726</v>
      </c>
      <c r="L1103" s="22" t="str">
        <f t="shared" si="17"/>
        <v>423</v>
      </c>
      <c r="M1103" s="22" t="s">
        <v>755</v>
      </c>
    </row>
    <row r="1104" spans="1:13" x14ac:dyDescent="0.25">
      <c r="A1104" s="18" t="s">
        <v>13</v>
      </c>
      <c r="B1104" s="18" t="s">
        <v>14</v>
      </c>
      <c r="C1104" s="19">
        <v>2526</v>
      </c>
      <c r="D1104" s="19">
        <v>2526</v>
      </c>
      <c r="E1104" s="20">
        <v>1684069383</v>
      </c>
      <c r="F1104" s="21">
        <v>45875.743425925903</v>
      </c>
      <c r="G1104" s="18" t="s">
        <v>15</v>
      </c>
      <c r="H1104" s="20">
        <v>121847</v>
      </c>
      <c r="I1104" s="18" t="s">
        <v>16</v>
      </c>
      <c r="J1104" s="18" t="s">
        <v>4149</v>
      </c>
      <c r="K1104" s="18" t="s">
        <v>4143</v>
      </c>
      <c r="L1104" s="22" t="str">
        <f t="shared" si="17"/>
        <v>138</v>
      </c>
      <c r="M1104" s="18" t="s">
        <v>43</v>
      </c>
    </row>
    <row r="1105" spans="1:13" x14ac:dyDescent="0.25">
      <c r="A1105" s="22" t="s">
        <v>13</v>
      </c>
      <c r="B1105" s="22" t="s">
        <v>14</v>
      </c>
      <c r="C1105" s="23">
        <v>16404.93</v>
      </c>
      <c r="D1105" s="23">
        <v>16404.93</v>
      </c>
      <c r="E1105" s="24">
        <v>1684070420</v>
      </c>
      <c r="F1105" s="25">
        <v>45875.7437152778</v>
      </c>
      <c r="G1105" s="22" t="s">
        <v>15</v>
      </c>
      <c r="H1105" s="24">
        <v>121848</v>
      </c>
      <c r="I1105" s="22" t="s">
        <v>16</v>
      </c>
      <c r="J1105" s="22" t="s">
        <v>4150</v>
      </c>
      <c r="K1105" s="22" t="s">
        <v>3037</v>
      </c>
      <c r="L1105" s="22" t="str">
        <f t="shared" si="17"/>
        <v>403</v>
      </c>
      <c r="M1105" s="22" t="s">
        <v>21</v>
      </c>
    </row>
    <row r="1106" spans="1:13" x14ac:dyDescent="0.25">
      <c r="A1106" s="18" t="s">
        <v>13</v>
      </c>
      <c r="B1106" s="18" t="s">
        <v>14</v>
      </c>
      <c r="C1106" s="19">
        <v>29370.55</v>
      </c>
      <c r="D1106" s="19">
        <v>29370.55</v>
      </c>
      <c r="E1106" s="20">
        <v>1684073454</v>
      </c>
      <c r="F1106" s="21">
        <v>45875.744513888902</v>
      </c>
      <c r="G1106" s="18" t="s">
        <v>15</v>
      </c>
      <c r="H1106" s="20">
        <v>121849</v>
      </c>
      <c r="I1106" s="18" t="s">
        <v>16</v>
      </c>
      <c r="J1106" s="18" t="s">
        <v>4151</v>
      </c>
      <c r="K1106" s="18" t="s">
        <v>3030</v>
      </c>
      <c r="L1106" s="22" t="str">
        <f t="shared" si="17"/>
        <v>393</v>
      </c>
      <c r="M1106" s="18" t="s">
        <v>17</v>
      </c>
    </row>
    <row r="1107" spans="1:13" x14ac:dyDescent="0.25">
      <c r="A1107" s="22" t="s">
        <v>13</v>
      </c>
      <c r="B1107" s="22" t="s">
        <v>14</v>
      </c>
      <c r="C1107" s="23">
        <v>25988.61</v>
      </c>
      <c r="D1107" s="23">
        <v>25988.61</v>
      </c>
      <c r="E1107" s="24">
        <v>1684073858</v>
      </c>
      <c r="F1107" s="25">
        <v>45875.744606481501</v>
      </c>
      <c r="G1107" s="22" t="s">
        <v>15</v>
      </c>
      <c r="H1107" s="24">
        <v>121850</v>
      </c>
      <c r="I1107" s="22" t="s">
        <v>16</v>
      </c>
      <c r="J1107" s="22" t="s">
        <v>4152</v>
      </c>
      <c r="K1107" s="22" t="s">
        <v>3080</v>
      </c>
      <c r="L1107" s="22" t="str">
        <f t="shared" si="17"/>
        <v>403</v>
      </c>
      <c r="M1107" s="22" t="s">
        <v>21</v>
      </c>
    </row>
    <row r="1108" spans="1:13" x14ac:dyDescent="0.25">
      <c r="A1108" s="18" t="s">
        <v>13</v>
      </c>
      <c r="B1108" s="18" t="s">
        <v>14</v>
      </c>
      <c r="C1108" s="19">
        <v>215821365.81</v>
      </c>
      <c r="D1108" s="19">
        <v>215821365.81</v>
      </c>
      <c r="E1108" s="20">
        <v>1684074906</v>
      </c>
      <c r="F1108" s="21">
        <v>45875.7448842593</v>
      </c>
      <c r="G1108" s="18" t="s">
        <v>15</v>
      </c>
      <c r="H1108" s="20">
        <v>121851</v>
      </c>
      <c r="I1108" s="18" t="s">
        <v>16</v>
      </c>
      <c r="J1108" s="18" t="s">
        <v>4153</v>
      </c>
      <c r="K1108" s="18" t="s">
        <v>754</v>
      </c>
      <c r="L1108" s="22" t="str">
        <f t="shared" si="17"/>
        <v>423</v>
      </c>
      <c r="M1108" s="18" t="s">
        <v>755</v>
      </c>
    </row>
    <row r="1109" spans="1:13" x14ac:dyDescent="0.25">
      <c r="A1109" s="18" t="s">
        <v>13</v>
      </c>
      <c r="B1109" s="18" t="s">
        <v>14</v>
      </c>
      <c r="C1109" s="19">
        <v>66293.38</v>
      </c>
      <c r="D1109" s="19">
        <v>66293.38</v>
      </c>
      <c r="E1109" s="20">
        <v>1684083358</v>
      </c>
      <c r="F1109" s="21">
        <v>45875.747106481504</v>
      </c>
      <c r="G1109" s="18" t="s">
        <v>15</v>
      </c>
      <c r="H1109" s="20">
        <v>121852</v>
      </c>
      <c r="I1109" s="18" t="s">
        <v>16</v>
      </c>
      <c r="J1109" s="18" t="s">
        <v>4154</v>
      </c>
      <c r="K1109" s="18" t="s">
        <v>3080</v>
      </c>
      <c r="L1109" s="22" t="str">
        <f t="shared" si="17"/>
        <v>403</v>
      </c>
      <c r="M1109" s="18" t="s">
        <v>21</v>
      </c>
    </row>
    <row r="1110" spans="1:13" x14ac:dyDescent="0.25">
      <c r="A1110" s="18" t="s">
        <v>13</v>
      </c>
      <c r="B1110" s="18" t="s">
        <v>14</v>
      </c>
      <c r="C1110" s="19">
        <v>525</v>
      </c>
      <c r="D1110" s="19">
        <v>525</v>
      </c>
      <c r="E1110" s="20">
        <v>1684083420</v>
      </c>
      <c r="F1110" s="21">
        <v>45875.747141203698</v>
      </c>
      <c r="G1110" s="18" t="s">
        <v>15</v>
      </c>
      <c r="H1110" s="20">
        <v>121853</v>
      </c>
      <c r="I1110" s="18" t="s">
        <v>16</v>
      </c>
      <c r="J1110" s="18" t="s">
        <v>4155</v>
      </c>
      <c r="K1110" s="18" t="s">
        <v>4143</v>
      </c>
      <c r="L1110" s="22" t="str">
        <f t="shared" si="17"/>
        <v>403</v>
      </c>
      <c r="M1110" s="18" t="s">
        <v>21</v>
      </c>
    </row>
    <row r="1111" spans="1:13" x14ac:dyDescent="0.25">
      <c r="A1111" s="22" t="s">
        <v>13</v>
      </c>
      <c r="B1111" s="22" t="s">
        <v>14</v>
      </c>
      <c r="C1111" s="23">
        <v>16423</v>
      </c>
      <c r="D1111" s="23">
        <v>16423</v>
      </c>
      <c r="E1111" s="24">
        <v>1684083883</v>
      </c>
      <c r="F1111" s="25">
        <v>45875.7472569444</v>
      </c>
      <c r="G1111" s="22" t="s">
        <v>15</v>
      </c>
      <c r="H1111" s="24">
        <v>121854</v>
      </c>
      <c r="I1111" s="22" t="s">
        <v>16</v>
      </c>
      <c r="J1111" s="22" t="s">
        <v>4156</v>
      </c>
      <c r="K1111" s="22" t="s">
        <v>3037</v>
      </c>
      <c r="L1111" s="22" t="str">
        <f t="shared" si="17"/>
        <v>403</v>
      </c>
      <c r="M1111" s="22" t="s">
        <v>21</v>
      </c>
    </row>
    <row r="1112" spans="1:13" x14ac:dyDescent="0.25">
      <c r="A1112" s="18" t="s">
        <v>13</v>
      </c>
      <c r="B1112" s="18" t="s">
        <v>14</v>
      </c>
      <c r="C1112" s="19">
        <v>30309</v>
      </c>
      <c r="D1112" s="19">
        <v>30309</v>
      </c>
      <c r="E1112" s="20">
        <v>1684087958</v>
      </c>
      <c r="F1112" s="21">
        <v>45875.7483333333</v>
      </c>
      <c r="G1112" s="18" t="s">
        <v>15</v>
      </c>
      <c r="H1112" s="20">
        <v>121855</v>
      </c>
      <c r="I1112" s="18" t="s">
        <v>16</v>
      </c>
      <c r="J1112" s="18" t="s">
        <v>4157</v>
      </c>
      <c r="K1112" s="18" t="s">
        <v>3947</v>
      </c>
      <c r="L1112" s="22" t="str">
        <f t="shared" si="17"/>
        <v>426</v>
      </c>
      <c r="M1112" s="18" t="s">
        <v>26</v>
      </c>
    </row>
    <row r="1113" spans="1:13" x14ac:dyDescent="0.25">
      <c r="A1113" s="18" t="s">
        <v>13</v>
      </c>
      <c r="B1113" s="18" t="s">
        <v>14</v>
      </c>
      <c r="C1113" s="19">
        <v>539670.37</v>
      </c>
      <c r="D1113" s="19">
        <v>539670.37</v>
      </c>
      <c r="E1113" s="20">
        <v>1684088655</v>
      </c>
      <c r="F1113" s="21">
        <v>45875.748530092598</v>
      </c>
      <c r="G1113" s="18" t="s">
        <v>15</v>
      </c>
      <c r="H1113" s="20">
        <v>121856</v>
      </c>
      <c r="I1113" s="18" t="s">
        <v>16</v>
      </c>
      <c r="J1113" s="18" t="s">
        <v>4126</v>
      </c>
      <c r="K1113" s="18" t="s">
        <v>4072</v>
      </c>
      <c r="L1113" s="22" t="str">
        <f t="shared" si="17"/>
        <v>335</v>
      </c>
      <c r="M1113" s="18" t="s">
        <v>59</v>
      </c>
    </row>
    <row r="1114" spans="1:13" x14ac:dyDescent="0.25">
      <c r="A1114" s="22" t="s">
        <v>13</v>
      </c>
      <c r="B1114" s="22" t="s">
        <v>14</v>
      </c>
      <c r="C1114" s="23">
        <v>793</v>
      </c>
      <c r="D1114" s="23">
        <v>793</v>
      </c>
      <c r="E1114" s="24">
        <v>1684091619</v>
      </c>
      <c r="F1114" s="25">
        <v>45875.749317129601</v>
      </c>
      <c r="G1114" s="22" t="s">
        <v>15</v>
      </c>
      <c r="H1114" s="24">
        <v>121857</v>
      </c>
      <c r="I1114" s="22" t="s">
        <v>16</v>
      </c>
      <c r="J1114" s="22" t="s">
        <v>4158</v>
      </c>
      <c r="K1114" s="22" t="s">
        <v>4143</v>
      </c>
      <c r="L1114" s="22" t="str">
        <f t="shared" si="17"/>
        <v>403</v>
      </c>
      <c r="M1114" s="22" t="s">
        <v>21</v>
      </c>
    </row>
    <row r="1115" spans="1:13" x14ac:dyDescent="0.25">
      <c r="A1115" s="22" t="s">
        <v>13</v>
      </c>
      <c r="B1115" s="22" t="s">
        <v>14</v>
      </c>
      <c r="C1115" s="23">
        <v>1867</v>
      </c>
      <c r="D1115" s="23">
        <v>1867</v>
      </c>
      <c r="E1115" s="24">
        <v>1684098517</v>
      </c>
      <c r="F1115" s="25">
        <v>45875.7511689815</v>
      </c>
      <c r="G1115" s="22" t="s">
        <v>15</v>
      </c>
      <c r="H1115" s="24">
        <v>121858</v>
      </c>
      <c r="I1115" s="22" t="s">
        <v>16</v>
      </c>
      <c r="J1115" s="22" t="s">
        <v>3093</v>
      </c>
      <c r="K1115" s="22" t="s">
        <v>4143</v>
      </c>
      <c r="L1115" s="22" t="str">
        <f t="shared" si="17"/>
        <v>403</v>
      </c>
      <c r="M1115" s="22" t="s">
        <v>21</v>
      </c>
    </row>
    <row r="1116" spans="1:13" x14ac:dyDescent="0.25">
      <c r="A1116" s="18" t="s">
        <v>13</v>
      </c>
      <c r="B1116" s="18" t="s">
        <v>14</v>
      </c>
      <c r="C1116" s="19">
        <v>228431</v>
      </c>
      <c r="D1116" s="19">
        <v>228431</v>
      </c>
      <c r="E1116" s="20">
        <v>1684104067</v>
      </c>
      <c r="F1116" s="21">
        <v>45875.752685185202</v>
      </c>
      <c r="G1116" s="18" t="s">
        <v>15</v>
      </c>
      <c r="H1116" s="20">
        <v>121859</v>
      </c>
      <c r="I1116" s="18" t="s">
        <v>16</v>
      </c>
      <c r="J1116" s="18" t="s">
        <v>4159</v>
      </c>
      <c r="K1116" s="18" t="s">
        <v>4160</v>
      </c>
      <c r="L1116" s="22" t="str">
        <f t="shared" si="17"/>
        <v>403</v>
      </c>
      <c r="M1116" s="18" t="s">
        <v>21</v>
      </c>
    </row>
    <row r="1117" spans="1:13" x14ac:dyDescent="0.25">
      <c r="A1117" s="18" t="s">
        <v>13</v>
      </c>
      <c r="B1117" s="18" t="s">
        <v>14</v>
      </c>
      <c r="C1117" s="19">
        <v>1736</v>
      </c>
      <c r="D1117" s="19">
        <v>1736</v>
      </c>
      <c r="E1117" s="20">
        <v>1684104593</v>
      </c>
      <c r="F1117" s="21">
        <v>45875.752824074101</v>
      </c>
      <c r="G1117" s="18" t="s">
        <v>15</v>
      </c>
      <c r="H1117" s="20">
        <v>121860</v>
      </c>
      <c r="I1117" s="18" t="s">
        <v>16</v>
      </c>
      <c r="J1117" s="18" t="s">
        <v>3094</v>
      </c>
      <c r="K1117" s="18" t="s">
        <v>4143</v>
      </c>
      <c r="L1117" s="22" t="str">
        <f t="shared" si="17"/>
        <v>403</v>
      </c>
      <c r="M1117" s="18" t="s">
        <v>21</v>
      </c>
    </row>
    <row r="1118" spans="1:13" x14ac:dyDescent="0.25">
      <c r="A1118" s="22" t="s">
        <v>13</v>
      </c>
      <c r="B1118" s="22" t="s">
        <v>14</v>
      </c>
      <c r="C1118" s="23">
        <v>2236463</v>
      </c>
      <c r="D1118" s="23">
        <v>2236463</v>
      </c>
      <c r="E1118" s="24">
        <v>1684106283</v>
      </c>
      <c r="F1118" s="25">
        <v>45875.753310185202</v>
      </c>
      <c r="G1118" s="22" t="s">
        <v>15</v>
      </c>
      <c r="H1118" s="24">
        <v>121861</v>
      </c>
      <c r="I1118" s="22" t="s">
        <v>16</v>
      </c>
      <c r="J1118" s="22" t="s">
        <v>4161</v>
      </c>
      <c r="K1118" s="22" t="s">
        <v>4072</v>
      </c>
      <c r="L1118" s="22" t="str">
        <f t="shared" si="17"/>
        <v>433</v>
      </c>
      <c r="M1118" s="22" t="s">
        <v>73</v>
      </c>
    </row>
    <row r="1119" spans="1:13" x14ac:dyDescent="0.25">
      <c r="A1119" s="18" t="s">
        <v>13</v>
      </c>
      <c r="B1119" s="18" t="s">
        <v>14</v>
      </c>
      <c r="C1119" s="19">
        <v>133.25</v>
      </c>
      <c r="D1119" s="19">
        <v>133.25</v>
      </c>
      <c r="E1119" s="20">
        <v>1684114166</v>
      </c>
      <c r="F1119" s="21">
        <v>45875.7554282407</v>
      </c>
      <c r="G1119" s="18" t="s">
        <v>15</v>
      </c>
      <c r="H1119" s="20">
        <v>121862</v>
      </c>
      <c r="I1119" s="18" t="s">
        <v>16</v>
      </c>
      <c r="J1119" s="18" t="s">
        <v>4162</v>
      </c>
      <c r="K1119" s="18" t="s">
        <v>2737</v>
      </c>
      <c r="L1119" s="22" t="str">
        <f t="shared" si="17"/>
        <v>393</v>
      </c>
      <c r="M1119" s="18" t="s">
        <v>17</v>
      </c>
    </row>
    <row r="1120" spans="1:13" x14ac:dyDescent="0.25">
      <c r="A1120" s="18" t="s">
        <v>13</v>
      </c>
      <c r="B1120" s="18" t="s">
        <v>14</v>
      </c>
      <c r="C1120" s="19">
        <v>36754666.630000003</v>
      </c>
      <c r="D1120" s="19">
        <v>36754666.630000003</v>
      </c>
      <c r="E1120" s="20">
        <v>1684118646</v>
      </c>
      <c r="F1120" s="21">
        <v>45875.756666666697</v>
      </c>
      <c r="G1120" s="18" t="s">
        <v>15</v>
      </c>
      <c r="H1120" s="20">
        <v>121863</v>
      </c>
      <c r="I1120" s="18" t="s">
        <v>16</v>
      </c>
      <c r="J1120" s="18" t="s">
        <v>4002</v>
      </c>
      <c r="K1120" s="18" t="s">
        <v>4072</v>
      </c>
      <c r="L1120" s="22" t="str">
        <f t="shared" si="17"/>
        <v>433</v>
      </c>
      <c r="M1120" s="18" t="s">
        <v>73</v>
      </c>
    </row>
    <row r="1121" spans="1:13" x14ac:dyDescent="0.25">
      <c r="A1121" s="18" t="s">
        <v>13</v>
      </c>
      <c r="B1121" s="18" t="s">
        <v>14</v>
      </c>
      <c r="C1121" s="19">
        <v>10416.98</v>
      </c>
      <c r="D1121" s="19">
        <v>10416.98</v>
      </c>
      <c r="E1121" s="20">
        <v>1684120446</v>
      </c>
      <c r="F1121" s="21">
        <v>45875.757187499999</v>
      </c>
      <c r="G1121" s="18" t="s">
        <v>15</v>
      </c>
      <c r="H1121" s="20">
        <v>121864</v>
      </c>
      <c r="I1121" s="18" t="s">
        <v>16</v>
      </c>
      <c r="J1121" s="18" t="s">
        <v>4163</v>
      </c>
      <c r="K1121" s="18" t="s">
        <v>4164</v>
      </c>
      <c r="L1121" s="22" t="str">
        <f t="shared" si="17"/>
        <v>393</v>
      </c>
      <c r="M1121" s="18" t="s">
        <v>17</v>
      </c>
    </row>
    <row r="1122" spans="1:13" x14ac:dyDescent="0.25">
      <c r="A1122" s="22" t="s">
        <v>13</v>
      </c>
      <c r="B1122" s="22" t="s">
        <v>14</v>
      </c>
      <c r="C1122" s="23">
        <v>123306850.81</v>
      </c>
      <c r="D1122" s="23">
        <v>123306850.81</v>
      </c>
      <c r="E1122" s="24">
        <v>1684124062</v>
      </c>
      <c r="F1122" s="25">
        <v>45875.758159722202</v>
      </c>
      <c r="G1122" s="22" t="s">
        <v>15</v>
      </c>
      <c r="H1122" s="24">
        <v>121865</v>
      </c>
      <c r="I1122" s="22" t="s">
        <v>16</v>
      </c>
      <c r="J1122" s="22" t="s">
        <v>4165</v>
      </c>
      <c r="K1122" s="22" t="s">
        <v>754</v>
      </c>
      <c r="L1122" s="22" t="str">
        <f t="shared" si="17"/>
        <v>227</v>
      </c>
      <c r="M1122" s="22" t="s">
        <v>112</v>
      </c>
    </row>
    <row r="1123" spans="1:13" x14ac:dyDescent="0.25">
      <c r="A1123" s="18" t="s">
        <v>13</v>
      </c>
      <c r="B1123" s="18" t="s">
        <v>14</v>
      </c>
      <c r="C1123" s="19">
        <v>34718</v>
      </c>
      <c r="D1123" s="19">
        <v>34718</v>
      </c>
      <c r="E1123" s="20">
        <v>1684126464</v>
      </c>
      <c r="F1123" s="21">
        <v>45875.758807870399</v>
      </c>
      <c r="G1123" s="18" t="s">
        <v>15</v>
      </c>
      <c r="H1123" s="20">
        <v>121866</v>
      </c>
      <c r="I1123" s="18" t="s">
        <v>16</v>
      </c>
      <c r="J1123" s="18" t="s">
        <v>4166</v>
      </c>
      <c r="K1123" s="18" t="s">
        <v>4160</v>
      </c>
      <c r="L1123" s="22" t="str">
        <f t="shared" si="17"/>
        <v>403</v>
      </c>
      <c r="M1123" s="18" t="s">
        <v>21</v>
      </c>
    </row>
    <row r="1124" spans="1:13" x14ac:dyDescent="0.25">
      <c r="A1124" s="22" t="s">
        <v>13</v>
      </c>
      <c r="B1124" s="22" t="s">
        <v>14</v>
      </c>
      <c r="C1124" s="23">
        <v>46.1</v>
      </c>
      <c r="D1124" s="23">
        <v>46.1</v>
      </c>
      <c r="E1124" s="24">
        <v>1684127488</v>
      </c>
      <c r="F1124" s="25">
        <v>45875.759085648097</v>
      </c>
      <c r="G1124" s="22" t="s">
        <v>15</v>
      </c>
      <c r="H1124" s="24">
        <v>121868</v>
      </c>
      <c r="I1124" s="22" t="s">
        <v>16</v>
      </c>
      <c r="J1124" s="22" t="s">
        <v>4167</v>
      </c>
      <c r="K1124" s="22" t="s">
        <v>2737</v>
      </c>
      <c r="L1124" s="22" t="str">
        <f t="shared" si="17"/>
        <v>393</v>
      </c>
      <c r="M1124" s="22" t="s">
        <v>17</v>
      </c>
    </row>
    <row r="1125" spans="1:13" x14ac:dyDescent="0.25">
      <c r="A1125" s="22" t="s">
        <v>13</v>
      </c>
      <c r="B1125" s="22" t="s">
        <v>14</v>
      </c>
      <c r="C1125" s="23">
        <v>3778.07</v>
      </c>
      <c r="D1125" s="23">
        <v>3778.07</v>
      </c>
      <c r="E1125" s="24">
        <v>1684127441</v>
      </c>
      <c r="F1125" s="25">
        <v>45875.759085648097</v>
      </c>
      <c r="G1125" s="22" t="s">
        <v>15</v>
      </c>
      <c r="H1125" s="24">
        <v>121867</v>
      </c>
      <c r="I1125" s="22" t="s">
        <v>16</v>
      </c>
      <c r="J1125" s="22" t="s">
        <v>4168</v>
      </c>
      <c r="K1125" s="22" t="s">
        <v>2795</v>
      </c>
      <c r="L1125" s="22" t="str">
        <f t="shared" si="17"/>
        <v>393</v>
      </c>
      <c r="M1125" s="22" t="s">
        <v>17</v>
      </c>
    </row>
    <row r="1126" spans="1:13" x14ac:dyDescent="0.25">
      <c r="A1126" s="22" t="s">
        <v>13</v>
      </c>
      <c r="B1126" s="22" t="s">
        <v>14</v>
      </c>
      <c r="C1126" s="23">
        <v>18490963.100000001</v>
      </c>
      <c r="D1126" s="23">
        <v>18490963.100000001</v>
      </c>
      <c r="E1126" s="24">
        <v>1684134357</v>
      </c>
      <c r="F1126" s="25">
        <v>45875.760983796303</v>
      </c>
      <c r="G1126" s="22" t="s">
        <v>15</v>
      </c>
      <c r="H1126" s="24">
        <v>121869</v>
      </c>
      <c r="I1126" s="22" t="s">
        <v>16</v>
      </c>
      <c r="J1126" s="22" t="s">
        <v>4169</v>
      </c>
      <c r="K1126" s="22" t="s">
        <v>754</v>
      </c>
      <c r="L1126" s="22" t="str">
        <f t="shared" si="17"/>
        <v>227</v>
      </c>
      <c r="M1126" s="22" t="s">
        <v>112</v>
      </c>
    </row>
    <row r="1127" spans="1:13" x14ac:dyDescent="0.25">
      <c r="A1127" s="18" t="s">
        <v>13</v>
      </c>
      <c r="B1127" s="18" t="s">
        <v>14</v>
      </c>
      <c r="C1127" s="19">
        <v>5.88</v>
      </c>
      <c r="D1127" s="19">
        <v>5.88</v>
      </c>
      <c r="E1127" s="20">
        <v>1684139522</v>
      </c>
      <c r="F1127" s="21">
        <v>45875.762361111098</v>
      </c>
      <c r="G1127" s="18" t="s">
        <v>15</v>
      </c>
      <c r="H1127" s="20">
        <v>121870</v>
      </c>
      <c r="I1127" s="18" t="s">
        <v>16</v>
      </c>
      <c r="J1127" s="18" t="s">
        <v>4170</v>
      </c>
      <c r="K1127" s="18" t="s">
        <v>2737</v>
      </c>
      <c r="L1127" s="22" t="str">
        <f t="shared" si="17"/>
        <v>393</v>
      </c>
      <c r="M1127" s="18" t="s">
        <v>17</v>
      </c>
    </row>
    <row r="1128" spans="1:13" x14ac:dyDescent="0.25">
      <c r="A1128" s="22" t="s">
        <v>13</v>
      </c>
      <c r="B1128" s="22" t="s">
        <v>14</v>
      </c>
      <c r="C1128" s="23">
        <v>13369.58</v>
      </c>
      <c r="D1128" s="23">
        <v>13369.58</v>
      </c>
      <c r="E1128" s="24">
        <v>1684140952</v>
      </c>
      <c r="F1128" s="25">
        <v>45875.762743055602</v>
      </c>
      <c r="G1128" s="22" t="s">
        <v>15</v>
      </c>
      <c r="H1128" s="24">
        <v>121871</v>
      </c>
      <c r="I1128" s="22" t="s">
        <v>16</v>
      </c>
      <c r="J1128" s="22" t="s">
        <v>4171</v>
      </c>
      <c r="K1128" s="22" t="s">
        <v>2757</v>
      </c>
      <c r="L1128" s="22" t="str">
        <f t="shared" si="17"/>
        <v>393</v>
      </c>
      <c r="M1128" s="22" t="s">
        <v>17</v>
      </c>
    </row>
    <row r="1129" spans="1:13" x14ac:dyDescent="0.25">
      <c r="A1129" s="22" t="s">
        <v>13</v>
      </c>
      <c r="B1129" s="22" t="s">
        <v>14</v>
      </c>
      <c r="C1129" s="23">
        <v>628009.1</v>
      </c>
      <c r="D1129" s="23">
        <v>628009.1</v>
      </c>
      <c r="E1129" s="24">
        <v>1684142841</v>
      </c>
      <c r="F1129" s="25">
        <v>45875.763252314799</v>
      </c>
      <c r="G1129" s="22" t="s">
        <v>15</v>
      </c>
      <c r="H1129" s="24">
        <v>121872</v>
      </c>
      <c r="I1129" s="22" t="s">
        <v>16</v>
      </c>
      <c r="J1129" s="22" t="s">
        <v>4172</v>
      </c>
      <c r="K1129" s="22" t="s">
        <v>754</v>
      </c>
      <c r="L1129" s="22" t="str">
        <f t="shared" si="17"/>
        <v>393</v>
      </c>
      <c r="M1129" s="22" t="s">
        <v>17</v>
      </c>
    </row>
    <row r="1130" spans="1:13" x14ac:dyDescent="0.25">
      <c r="A1130" s="18" t="s">
        <v>13</v>
      </c>
      <c r="B1130" s="18" t="s">
        <v>14</v>
      </c>
      <c r="C1130" s="19">
        <v>90660</v>
      </c>
      <c r="D1130" s="19">
        <v>90660</v>
      </c>
      <c r="E1130" s="20">
        <v>1684149520</v>
      </c>
      <c r="F1130" s="21">
        <v>45875.765069444402</v>
      </c>
      <c r="G1130" s="18" t="s">
        <v>15</v>
      </c>
      <c r="H1130" s="20">
        <v>121873</v>
      </c>
      <c r="I1130" s="18" t="s">
        <v>16</v>
      </c>
      <c r="J1130" s="18" t="s">
        <v>761</v>
      </c>
      <c r="K1130" s="18" t="s">
        <v>765</v>
      </c>
      <c r="L1130" s="22" t="str">
        <f t="shared" si="17"/>
        <v>270</v>
      </c>
      <c r="M1130" s="18" t="s">
        <v>64</v>
      </c>
    </row>
    <row r="1131" spans="1:13" x14ac:dyDescent="0.25">
      <c r="A1131" s="18" t="s">
        <v>13</v>
      </c>
      <c r="B1131" s="18" t="s">
        <v>14</v>
      </c>
      <c r="C1131" s="19">
        <v>110740.82</v>
      </c>
      <c r="D1131" s="19">
        <v>110740.82</v>
      </c>
      <c r="E1131" s="20">
        <v>1684150625</v>
      </c>
      <c r="F1131" s="21">
        <v>45875.765393518501</v>
      </c>
      <c r="G1131" s="18" t="s">
        <v>15</v>
      </c>
      <c r="H1131" s="20">
        <v>121874</v>
      </c>
      <c r="I1131" s="18" t="s">
        <v>16</v>
      </c>
      <c r="J1131" s="18" t="s">
        <v>4173</v>
      </c>
      <c r="K1131" s="18" t="s">
        <v>754</v>
      </c>
      <c r="L1131" s="22" t="str">
        <f t="shared" si="17"/>
        <v>393</v>
      </c>
      <c r="M1131" s="18" t="s">
        <v>17</v>
      </c>
    </row>
    <row r="1132" spans="1:13" x14ac:dyDescent="0.25">
      <c r="A1132" s="22" t="s">
        <v>13</v>
      </c>
      <c r="B1132" s="22" t="s">
        <v>14</v>
      </c>
      <c r="C1132" s="23">
        <v>1734.12</v>
      </c>
      <c r="D1132" s="23">
        <v>1734.12</v>
      </c>
      <c r="E1132" s="24">
        <v>1684151087</v>
      </c>
      <c r="F1132" s="25">
        <v>45875.765520833302</v>
      </c>
      <c r="G1132" s="22" t="s">
        <v>15</v>
      </c>
      <c r="H1132" s="24">
        <v>121875</v>
      </c>
      <c r="I1132" s="22" t="s">
        <v>16</v>
      </c>
      <c r="J1132" s="22" t="s">
        <v>4174</v>
      </c>
      <c r="K1132" s="22" t="s">
        <v>2737</v>
      </c>
      <c r="L1132" s="22" t="str">
        <f t="shared" si="17"/>
        <v>393</v>
      </c>
      <c r="M1132" s="22" t="s">
        <v>17</v>
      </c>
    </row>
    <row r="1133" spans="1:13" x14ac:dyDescent="0.25">
      <c r="A1133" s="22" t="s">
        <v>13</v>
      </c>
      <c r="B1133" s="22" t="s">
        <v>14</v>
      </c>
      <c r="C1133" s="23">
        <v>25911.13</v>
      </c>
      <c r="D1133" s="23">
        <v>25911.13</v>
      </c>
      <c r="E1133" s="24">
        <v>1684156445</v>
      </c>
      <c r="F1133" s="25">
        <v>45875.766967592601</v>
      </c>
      <c r="G1133" s="22" t="s">
        <v>15</v>
      </c>
      <c r="H1133" s="24">
        <v>121876</v>
      </c>
      <c r="I1133" s="22" t="s">
        <v>16</v>
      </c>
      <c r="J1133" s="22" t="s">
        <v>4175</v>
      </c>
      <c r="K1133" s="22" t="s">
        <v>3148</v>
      </c>
      <c r="L1133" s="22" t="str">
        <f t="shared" si="17"/>
        <v>393</v>
      </c>
      <c r="M1133" s="22" t="s">
        <v>17</v>
      </c>
    </row>
    <row r="1134" spans="1:13" x14ac:dyDescent="0.25">
      <c r="A1134" s="22" t="s">
        <v>13</v>
      </c>
      <c r="B1134" s="22" t="s">
        <v>14</v>
      </c>
      <c r="C1134" s="23">
        <v>74018</v>
      </c>
      <c r="D1134" s="23">
        <v>74018</v>
      </c>
      <c r="E1134" s="24">
        <v>1684158300</v>
      </c>
      <c r="F1134" s="25">
        <v>45875.767476851899</v>
      </c>
      <c r="G1134" s="22" t="s">
        <v>15</v>
      </c>
      <c r="H1134" s="24">
        <v>121878</v>
      </c>
      <c r="I1134" s="22" t="s">
        <v>16</v>
      </c>
      <c r="J1134" s="22" t="s">
        <v>817</v>
      </c>
      <c r="K1134" s="22" t="s">
        <v>765</v>
      </c>
      <c r="L1134" s="22" t="str">
        <f t="shared" si="17"/>
        <v>270</v>
      </c>
      <c r="M1134" s="22" t="s">
        <v>64</v>
      </c>
    </row>
    <row r="1135" spans="1:13" x14ac:dyDescent="0.25">
      <c r="A1135" s="22" t="s">
        <v>13</v>
      </c>
      <c r="B1135" s="22" t="s">
        <v>14</v>
      </c>
      <c r="C1135" s="23">
        <v>2614726.65</v>
      </c>
      <c r="D1135" s="23">
        <v>2614726.65</v>
      </c>
      <c r="E1135" s="24">
        <v>1684158533</v>
      </c>
      <c r="F1135" s="25">
        <v>45875.767534722203</v>
      </c>
      <c r="G1135" s="22" t="s">
        <v>15</v>
      </c>
      <c r="H1135" s="24">
        <v>121879</v>
      </c>
      <c r="I1135" s="22" t="s">
        <v>16</v>
      </c>
      <c r="J1135" s="22" t="s">
        <v>4176</v>
      </c>
      <c r="K1135" s="22" t="s">
        <v>754</v>
      </c>
      <c r="L1135" s="22" t="str">
        <f t="shared" si="17"/>
        <v>433</v>
      </c>
      <c r="M1135" s="22" t="s">
        <v>73</v>
      </c>
    </row>
    <row r="1136" spans="1:13" x14ac:dyDescent="0.25">
      <c r="A1136" s="22" t="s">
        <v>13</v>
      </c>
      <c r="B1136" s="22" t="s">
        <v>14</v>
      </c>
      <c r="C1136" s="23">
        <v>27263.84</v>
      </c>
      <c r="D1136" s="23">
        <v>27263.84</v>
      </c>
      <c r="E1136" s="24">
        <v>1684159762</v>
      </c>
      <c r="F1136" s="25">
        <v>45875.7678703704</v>
      </c>
      <c r="G1136" s="22" t="s">
        <v>15</v>
      </c>
      <c r="H1136" s="24">
        <v>121880</v>
      </c>
      <c r="I1136" s="22" t="s">
        <v>16</v>
      </c>
      <c r="J1136" s="22" t="s">
        <v>20</v>
      </c>
      <c r="K1136" s="22" t="s">
        <v>3184</v>
      </c>
      <c r="L1136" s="22" t="str">
        <f t="shared" si="17"/>
        <v>403</v>
      </c>
      <c r="M1136" s="22" t="s">
        <v>21</v>
      </c>
    </row>
    <row r="1137" spans="1:13" x14ac:dyDescent="0.25">
      <c r="A1137" s="18" t="s">
        <v>13</v>
      </c>
      <c r="B1137" s="18" t="s">
        <v>14</v>
      </c>
      <c r="C1137" s="19">
        <v>216183.47</v>
      </c>
      <c r="D1137" s="19">
        <v>216183.47</v>
      </c>
      <c r="E1137" s="20">
        <v>1684165718</v>
      </c>
      <c r="F1137" s="21">
        <v>45875.769490740699</v>
      </c>
      <c r="G1137" s="18" t="s">
        <v>15</v>
      </c>
      <c r="H1137" s="20">
        <v>121881</v>
      </c>
      <c r="I1137" s="18" t="s">
        <v>16</v>
      </c>
      <c r="J1137" s="18" t="s">
        <v>4177</v>
      </c>
      <c r="K1137" s="18" t="s">
        <v>754</v>
      </c>
      <c r="L1137" s="22" t="str">
        <f t="shared" si="17"/>
        <v>433</v>
      </c>
      <c r="M1137" s="18" t="s">
        <v>73</v>
      </c>
    </row>
    <row r="1138" spans="1:13" x14ac:dyDescent="0.25">
      <c r="A1138" s="22" t="s">
        <v>13</v>
      </c>
      <c r="B1138" s="22" t="s">
        <v>14</v>
      </c>
      <c r="C1138" s="23">
        <v>4545.71</v>
      </c>
      <c r="D1138" s="23">
        <v>4545.71</v>
      </c>
      <c r="E1138" s="24">
        <v>1684172366</v>
      </c>
      <c r="F1138" s="25">
        <v>45875.771261574097</v>
      </c>
      <c r="G1138" s="22" t="s">
        <v>15</v>
      </c>
      <c r="H1138" s="24">
        <v>121882</v>
      </c>
      <c r="I1138" s="22" t="s">
        <v>16</v>
      </c>
      <c r="J1138" s="22" t="s">
        <v>4178</v>
      </c>
      <c r="K1138" s="22" t="s">
        <v>96</v>
      </c>
      <c r="L1138" s="22" t="str">
        <f t="shared" si="17"/>
        <v>106</v>
      </c>
      <c r="M1138" s="22" t="s">
        <v>34</v>
      </c>
    </row>
    <row r="1139" spans="1:13" x14ac:dyDescent="0.25">
      <c r="A1139" s="18" t="s">
        <v>13</v>
      </c>
      <c r="B1139" s="18" t="s">
        <v>14</v>
      </c>
      <c r="C1139" s="19">
        <v>21525152.890000001</v>
      </c>
      <c r="D1139" s="19">
        <v>21525152.890000001</v>
      </c>
      <c r="E1139" s="20">
        <v>1684174164</v>
      </c>
      <c r="F1139" s="21">
        <v>45875.771701388898</v>
      </c>
      <c r="G1139" s="18" t="s">
        <v>15</v>
      </c>
      <c r="H1139" s="20">
        <v>121883</v>
      </c>
      <c r="I1139" s="18" t="s">
        <v>16</v>
      </c>
      <c r="J1139" s="18" t="s">
        <v>4179</v>
      </c>
      <c r="K1139" s="18" t="s">
        <v>754</v>
      </c>
      <c r="L1139" s="22" t="str">
        <f t="shared" si="17"/>
        <v>393</v>
      </c>
      <c r="M1139" s="18" t="s">
        <v>17</v>
      </c>
    </row>
    <row r="1140" spans="1:13" x14ac:dyDescent="0.25">
      <c r="A1140" s="22" t="s">
        <v>13</v>
      </c>
      <c r="B1140" s="22" t="s">
        <v>14</v>
      </c>
      <c r="C1140" s="23">
        <v>837729.11</v>
      </c>
      <c r="D1140" s="23">
        <v>837729.11</v>
      </c>
      <c r="E1140" s="24">
        <v>1684183132</v>
      </c>
      <c r="F1140" s="25">
        <v>45875.773877314801</v>
      </c>
      <c r="G1140" s="22" t="s">
        <v>15</v>
      </c>
      <c r="H1140" s="24">
        <v>121884</v>
      </c>
      <c r="I1140" s="22" t="s">
        <v>16</v>
      </c>
      <c r="J1140" s="22" t="s">
        <v>4180</v>
      </c>
      <c r="K1140" s="22" t="s">
        <v>754</v>
      </c>
      <c r="L1140" s="22" t="str">
        <f t="shared" si="17"/>
        <v>393</v>
      </c>
      <c r="M1140" s="22" t="s">
        <v>17</v>
      </c>
    </row>
    <row r="1141" spans="1:13" x14ac:dyDescent="0.25">
      <c r="A1141" s="18" t="s">
        <v>13</v>
      </c>
      <c r="B1141" s="18" t="s">
        <v>14</v>
      </c>
      <c r="C1141" s="19">
        <v>305.32</v>
      </c>
      <c r="D1141" s="19">
        <v>305.32</v>
      </c>
      <c r="E1141" s="20">
        <v>1684184683</v>
      </c>
      <c r="F1141" s="21">
        <v>45875.774270833303</v>
      </c>
      <c r="G1141" s="18" t="s">
        <v>15</v>
      </c>
      <c r="H1141" s="20">
        <v>121885</v>
      </c>
      <c r="I1141" s="18" t="s">
        <v>16</v>
      </c>
      <c r="J1141" s="18" t="s">
        <v>4181</v>
      </c>
      <c r="K1141" s="18" t="s">
        <v>2820</v>
      </c>
      <c r="L1141" s="22" t="str">
        <f t="shared" si="17"/>
        <v>393</v>
      </c>
      <c r="M1141" s="18" t="s">
        <v>17</v>
      </c>
    </row>
    <row r="1142" spans="1:13" x14ac:dyDescent="0.25">
      <c r="A1142" s="22" t="s">
        <v>13</v>
      </c>
      <c r="B1142" s="22" t="s">
        <v>14</v>
      </c>
      <c r="C1142" s="23">
        <v>14446580.800000001</v>
      </c>
      <c r="D1142" s="23">
        <v>14446580.800000001</v>
      </c>
      <c r="E1142" s="24">
        <v>1684191682</v>
      </c>
      <c r="F1142" s="25">
        <v>45875.776018518503</v>
      </c>
      <c r="G1142" s="22" t="s">
        <v>15</v>
      </c>
      <c r="H1142" s="24">
        <v>121886</v>
      </c>
      <c r="I1142" s="22" t="s">
        <v>16</v>
      </c>
      <c r="J1142" s="22" t="s">
        <v>4182</v>
      </c>
      <c r="K1142" s="22" t="s">
        <v>754</v>
      </c>
      <c r="L1142" s="22" t="str">
        <f t="shared" si="17"/>
        <v>433</v>
      </c>
      <c r="M1142" s="22" t="s">
        <v>73</v>
      </c>
    </row>
    <row r="1143" spans="1:13" x14ac:dyDescent="0.25">
      <c r="A1143" s="18" t="s">
        <v>13</v>
      </c>
      <c r="B1143" s="18" t="s">
        <v>14</v>
      </c>
      <c r="C1143" s="19">
        <v>6789997.0899999999</v>
      </c>
      <c r="D1143" s="19">
        <v>6789997.0899999999</v>
      </c>
      <c r="E1143" s="20">
        <v>1684199408</v>
      </c>
      <c r="F1143" s="21">
        <v>45875.777951388904</v>
      </c>
      <c r="G1143" s="18" t="s">
        <v>15</v>
      </c>
      <c r="H1143" s="20">
        <v>121887</v>
      </c>
      <c r="I1143" s="18" t="s">
        <v>16</v>
      </c>
      <c r="J1143" s="18" t="s">
        <v>4183</v>
      </c>
      <c r="K1143" s="18" t="s">
        <v>726</v>
      </c>
      <c r="L1143" s="22" t="str">
        <f t="shared" si="17"/>
        <v>433</v>
      </c>
      <c r="M1143" s="18" t="s">
        <v>73</v>
      </c>
    </row>
    <row r="1144" spans="1:13" x14ac:dyDescent="0.25">
      <c r="A1144" s="18" t="s">
        <v>13</v>
      </c>
      <c r="B1144" s="18" t="s">
        <v>14</v>
      </c>
      <c r="C1144" s="19">
        <v>352.66</v>
      </c>
      <c r="D1144" s="19">
        <v>352.66</v>
      </c>
      <c r="E1144" s="20">
        <v>1684208522</v>
      </c>
      <c r="F1144" s="21">
        <v>45875.780277777798</v>
      </c>
      <c r="G1144" s="18" t="s">
        <v>15</v>
      </c>
      <c r="H1144" s="20">
        <v>121888</v>
      </c>
      <c r="I1144" s="18" t="s">
        <v>16</v>
      </c>
      <c r="J1144" s="18" t="s">
        <v>4184</v>
      </c>
      <c r="K1144" s="18" t="s">
        <v>2820</v>
      </c>
      <c r="L1144" s="22" t="str">
        <f t="shared" si="17"/>
        <v>393</v>
      </c>
      <c r="M1144" s="18" t="s">
        <v>17</v>
      </c>
    </row>
    <row r="1145" spans="1:13" x14ac:dyDescent="0.25">
      <c r="A1145" s="22" t="s">
        <v>13</v>
      </c>
      <c r="B1145" s="22" t="s">
        <v>14</v>
      </c>
      <c r="C1145" s="23">
        <v>2343.14</v>
      </c>
      <c r="D1145" s="23">
        <v>2343.14</v>
      </c>
      <c r="E1145" s="24">
        <v>1684215612</v>
      </c>
      <c r="F1145" s="25">
        <v>45875.7820601852</v>
      </c>
      <c r="G1145" s="22" t="s">
        <v>15</v>
      </c>
      <c r="H1145" s="24">
        <v>121889</v>
      </c>
      <c r="I1145" s="22" t="s">
        <v>16</v>
      </c>
      <c r="J1145" s="22" t="s">
        <v>4185</v>
      </c>
      <c r="K1145" s="22" t="s">
        <v>2005</v>
      </c>
      <c r="L1145" s="22" t="str">
        <f t="shared" si="17"/>
        <v>393</v>
      </c>
      <c r="M1145" s="22" t="s">
        <v>17</v>
      </c>
    </row>
    <row r="1146" spans="1:13" x14ac:dyDescent="0.25">
      <c r="A1146" s="22" t="s">
        <v>13</v>
      </c>
      <c r="B1146" s="22" t="s">
        <v>14</v>
      </c>
      <c r="C1146" s="23">
        <v>306.89999999999998</v>
      </c>
      <c r="D1146" s="23">
        <v>306.89999999999998</v>
      </c>
      <c r="E1146" s="24">
        <v>1684230810</v>
      </c>
      <c r="F1146" s="25">
        <v>45875.785972222198</v>
      </c>
      <c r="G1146" s="22" t="s">
        <v>15</v>
      </c>
      <c r="H1146" s="24">
        <v>121890</v>
      </c>
      <c r="I1146" s="22" t="s">
        <v>16</v>
      </c>
      <c r="J1146" s="22" t="s">
        <v>4186</v>
      </c>
      <c r="K1146" s="22" t="s">
        <v>2820</v>
      </c>
      <c r="L1146" s="22" t="str">
        <f t="shared" si="17"/>
        <v>393</v>
      </c>
      <c r="M1146" s="22" t="s">
        <v>17</v>
      </c>
    </row>
    <row r="1147" spans="1:13" x14ac:dyDescent="0.25">
      <c r="A1147" s="18" t="s">
        <v>13</v>
      </c>
      <c r="B1147" s="18" t="s">
        <v>14</v>
      </c>
      <c r="C1147" s="19">
        <v>317.13</v>
      </c>
      <c r="D1147" s="19">
        <v>317.13</v>
      </c>
      <c r="E1147" s="20">
        <v>1684254444</v>
      </c>
      <c r="F1147" s="21">
        <v>45875.792129629597</v>
      </c>
      <c r="G1147" s="18" t="s">
        <v>15</v>
      </c>
      <c r="H1147" s="20">
        <v>121891</v>
      </c>
      <c r="I1147" s="18" t="s">
        <v>16</v>
      </c>
      <c r="J1147" s="18" t="s">
        <v>4187</v>
      </c>
      <c r="K1147" s="18" t="s">
        <v>2820</v>
      </c>
      <c r="L1147" s="22" t="str">
        <f t="shared" si="17"/>
        <v>393</v>
      </c>
      <c r="M1147" s="18" t="s">
        <v>17</v>
      </c>
    </row>
    <row r="1148" spans="1:13" ht="25.5" x14ac:dyDescent="0.25">
      <c r="A1148" s="18" t="s">
        <v>13</v>
      </c>
      <c r="B1148" s="18" t="s">
        <v>14</v>
      </c>
      <c r="C1148" s="19">
        <v>4926.5200000000004</v>
      </c>
      <c r="D1148" s="19">
        <v>4926.5200000000004</v>
      </c>
      <c r="E1148" s="20">
        <v>1684268980</v>
      </c>
      <c r="F1148" s="21">
        <v>45875.795914351896</v>
      </c>
      <c r="G1148" s="18" t="s">
        <v>15</v>
      </c>
      <c r="H1148" s="20">
        <v>121892</v>
      </c>
      <c r="I1148" s="18" t="s">
        <v>16</v>
      </c>
      <c r="J1148" s="27" t="s">
        <v>4188</v>
      </c>
      <c r="K1148" s="18" t="s">
        <v>1862</v>
      </c>
      <c r="L1148" s="22" t="str">
        <f t="shared" si="17"/>
        <v>393</v>
      </c>
      <c r="M1148" s="18" t="s">
        <v>17</v>
      </c>
    </row>
    <row r="1149" spans="1:13" x14ac:dyDescent="0.25">
      <c r="A1149" s="22" t="s">
        <v>13</v>
      </c>
      <c r="B1149" s="22" t="s">
        <v>14</v>
      </c>
      <c r="C1149" s="23">
        <v>11365</v>
      </c>
      <c r="D1149" s="23">
        <v>11365</v>
      </c>
      <c r="E1149" s="24">
        <v>1684280142</v>
      </c>
      <c r="F1149" s="25">
        <v>45875.798865740697</v>
      </c>
      <c r="G1149" s="22" t="s">
        <v>15</v>
      </c>
      <c r="H1149" s="24">
        <v>121893</v>
      </c>
      <c r="I1149" s="22" t="s">
        <v>16</v>
      </c>
      <c r="J1149" s="22" t="s">
        <v>2644</v>
      </c>
      <c r="K1149" s="22" t="s">
        <v>2645</v>
      </c>
      <c r="L1149" s="22" t="str">
        <f t="shared" si="17"/>
        <v>393</v>
      </c>
      <c r="M1149" s="22" t="s">
        <v>17</v>
      </c>
    </row>
    <row r="1150" spans="1:13" x14ac:dyDescent="0.25">
      <c r="A1150" s="18" t="s">
        <v>13</v>
      </c>
      <c r="B1150" s="18" t="s">
        <v>14</v>
      </c>
      <c r="C1150" s="19">
        <v>1196</v>
      </c>
      <c r="D1150" s="19">
        <v>1196</v>
      </c>
      <c r="E1150" s="20">
        <v>1684290778</v>
      </c>
      <c r="F1150" s="21">
        <v>45875.801712963003</v>
      </c>
      <c r="G1150" s="18" t="s">
        <v>15</v>
      </c>
      <c r="H1150" s="20">
        <v>121894</v>
      </c>
      <c r="I1150" s="18" t="s">
        <v>16</v>
      </c>
      <c r="J1150" s="18" t="s">
        <v>3165</v>
      </c>
      <c r="K1150" s="18" t="s">
        <v>3166</v>
      </c>
      <c r="L1150" s="22" t="str">
        <f t="shared" si="17"/>
        <v>393</v>
      </c>
      <c r="M1150" s="18" t="s">
        <v>17</v>
      </c>
    </row>
    <row r="1151" spans="1:13" x14ac:dyDescent="0.25">
      <c r="A1151" s="18" t="s">
        <v>13</v>
      </c>
      <c r="B1151" s="18" t="s">
        <v>14</v>
      </c>
      <c r="C1151" s="19">
        <v>5887</v>
      </c>
      <c r="D1151" s="19">
        <v>5887</v>
      </c>
      <c r="E1151" s="20">
        <v>1684291835</v>
      </c>
      <c r="F1151" s="21">
        <v>45875.802002314798</v>
      </c>
      <c r="G1151" s="18" t="s">
        <v>15</v>
      </c>
      <c r="H1151" s="20">
        <v>121895</v>
      </c>
      <c r="I1151" s="18" t="s">
        <v>16</v>
      </c>
      <c r="J1151" s="18" t="s">
        <v>2644</v>
      </c>
      <c r="K1151" s="18" t="s">
        <v>2645</v>
      </c>
      <c r="L1151" s="22" t="str">
        <f t="shared" si="17"/>
        <v>393</v>
      </c>
      <c r="M1151" s="18" t="s">
        <v>17</v>
      </c>
    </row>
    <row r="1152" spans="1:13" ht="25.5" x14ac:dyDescent="0.25">
      <c r="A1152" s="18" t="s">
        <v>13</v>
      </c>
      <c r="B1152" s="18" t="s">
        <v>14</v>
      </c>
      <c r="C1152" s="19">
        <v>20207.97</v>
      </c>
      <c r="D1152" s="19">
        <v>20207.97</v>
      </c>
      <c r="E1152" s="20">
        <v>1684293503</v>
      </c>
      <c r="F1152" s="21">
        <v>45875.8024421296</v>
      </c>
      <c r="G1152" s="18" t="s">
        <v>15</v>
      </c>
      <c r="H1152" s="20">
        <v>121896</v>
      </c>
      <c r="I1152" s="18" t="s">
        <v>16</v>
      </c>
      <c r="J1152" s="27" t="s">
        <v>4189</v>
      </c>
      <c r="K1152" s="18" t="s">
        <v>1862</v>
      </c>
      <c r="L1152" s="22" t="str">
        <f t="shared" si="17"/>
        <v>393</v>
      </c>
      <c r="M1152" s="18" t="s">
        <v>17</v>
      </c>
    </row>
    <row r="1153" spans="1:13" x14ac:dyDescent="0.25">
      <c r="A1153" s="18" t="s">
        <v>13</v>
      </c>
      <c r="B1153" s="18" t="s">
        <v>14</v>
      </c>
      <c r="C1153" s="19">
        <v>1133220</v>
      </c>
      <c r="D1153" s="19">
        <v>1133220</v>
      </c>
      <c r="E1153" s="20">
        <v>1684317206</v>
      </c>
      <c r="F1153" s="21">
        <v>45875.808819444399</v>
      </c>
      <c r="G1153" s="18" t="s">
        <v>15</v>
      </c>
      <c r="H1153" s="20">
        <v>121898</v>
      </c>
      <c r="I1153" s="18" t="s">
        <v>16</v>
      </c>
      <c r="J1153" s="18" t="s">
        <v>4190</v>
      </c>
      <c r="K1153" s="18" t="s">
        <v>4191</v>
      </c>
      <c r="L1153" s="22" t="str">
        <f t="shared" si="17"/>
        <v>393</v>
      </c>
      <c r="M1153" s="18" t="s">
        <v>17</v>
      </c>
    </row>
    <row r="1154" spans="1:13" x14ac:dyDescent="0.25">
      <c r="A1154" s="22" t="s">
        <v>13</v>
      </c>
      <c r="B1154" s="22" t="s">
        <v>14</v>
      </c>
      <c r="C1154" s="23">
        <v>56787.45</v>
      </c>
      <c r="D1154" s="23">
        <v>56787.45</v>
      </c>
      <c r="E1154" s="24">
        <v>1684345476</v>
      </c>
      <c r="F1154" s="25">
        <v>45875.816608796304</v>
      </c>
      <c r="G1154" s="22" t="s">
        <v>15</v>
      </c>
      <c r="H1154" s="24">
        <v>121899</v>
      </c>
      <c r="I1154" s="22" t="s">
        <v>16</v>
      </c>
      <c r="J1154" s="22" t="s">
        <v>4192</v>
      </c>
      <c r="K1154" s="22" t="s">
        <v>4193</v>
      </c>
      <c r="L1154" s="22" t="str">
        <f t="shared" si="17"/>
        <v>403</v>
      </c>
      <c r="M1154" s="22" t="s">
        <v>21</v>
      </c>
    </row>
    <row r="1155" spans="1:13" x14ac:dyDescent="0.25">
      <c r="A1155" s="18" t="s">
        <v>13</v>
      </c>
      <c r="B1155" s="18" t="s">
        <v>14</v>
      </c>
      <c r="C1155" s="19">
        <v>897346.18</v>
      </c>
      <c r="D1155" s="19">
        <v>897346.18</v>
      </c>
      <c r="E1155" s="20">
        <v>1684362097</v>
      </c>
      <c r="F1155" s="21">
        <v>45875.821284722202</v>
      </c>
      <c r="G1155" s="18" t="s">
        <v>15</v>
      </c>
      <c r="H1155" s="20">
        <v>121900</v>
      </c>
      <c r="I1155" s="18" t="s">
        <v>16</v>
      </c>
      <c r="J1155" s="18" t="s">
        <v>4194</v>
      </c>
      <c r="K1155" s="18" t="s">
        <v>4193</v>
      </c>
      <c r="L1155" s="22" t="str">
        <f t="shared" ref="L1155:L1218" si="18">+MID(M1155,1,3)</f>
        <v>403</v>
      </c>
      <c r="M1155" s="18" t="s">
        <v>21</v>
      </c>
    </row>
    <row r="1156" spans="1:13" x14ac:dyDescent="0.25">
      <c r="A1156" s="22" t="s">
        <v>13</v>
      </c>
      <c r="B1156" s="22" t="s">
        <v>14</v>
      </c>
      <c r="C1156" s="23">
        <v>306.89999999999998</v>
      </c>
      <c r="D1156" s="23">
        <v>306.89999999999998</v>
      </c>
      <c r="E1156" s="24">
        <v>1684367520</v>
      </c>
      <c r="F1156" s="25">
        <v>45875.822847222204</v>
      </c>
      <c r="G1156" s="22" t="s">
        <v>15</v>
      </c>
      <c r="H1156" s="24">
        <v>121901</v>
      </c>
      <c r="I1156" s="22" t="s">
        <v>16</v>
      </c>
      <c r="J1156" s="22" t="s">
        <v>4195</v>
      </c>
      <c r="K1156" s="22" t="s">
        <v>2820</v>
      </c>
      <c r="L1156" s="22" t="str">
        <f t="shared" si="18"/>
        <v>393</v>
      </c>
      <c r="M1156" s="22" t="s">
        <v>17</v>
      </c>
    </row>
    <row r="1157" spans="1:13" x14ac:dyDescent="0.25">
      <c r="A1157" s="22" t="s">
        <v>13</v>
      </c>
      <c r="B1157" s="22" t="s">
        <v>14</v>
      </c>
      <c r="C1157" s="23">
        <v>317.13</v>
      </c>
      <c r="D1157" s="23">
        <v>317.13</v>
      </c>
      <c r="E1157" s="24">
        <v>1684466573</v>
      </c>
      <c r="F1157" s="25">
        <v>45875.851724537002</v>
      </c>
      <c r="G1157" s="22" t="s">
        <v>15</v>
      </c>
      <c r="H1157" s="24">
        <v>121904</v>
      </c>
      <c r="I1157" s="22" t="s">
        <v>16</v>
      </c>
      <c r="J1157" s="22" t="s">
        <v>4196</v>
      </c>
      <c r="K1157" s="22" t="s">
        <v>2820</v>
      </c>
      <c r="L1157" s="22" t="str">
        <f t="shared" si="18"/>
        <v>393</v>
      </c>
      <c r="M1157" s="22" t="s">
        <v>17</v>
      </c>
    </row>
    <row r="1158" spans="1:13" x14ac:dyDescent="0.25">
      <c r="A1158" s="18" t="s">
        <v>13</v>
      </c>
      <c r="B1158" s="18" t="s">
        <v>14</v>
      </c>
      <c r="C1158" s="19">
        <v>1920.39</v>
      </c>
      <c r="D1158" s="19">
        <v>1920.39</v>
      </c>
      <c r="E1158" s="20">
        <v>1684491532</v>
      </c>
      <c r="F1158" s="21">
        <v>45875.859050925901</v>
      </c>
      <c r="G1158" s="18" t="s">
        <v>15</v>
      </c>
      <c r="H1158" s="20">
        <v>121905</v>
      </c>
      <c r="I1158" s="18" t="s">
        <v>16</v>
      </c>
      <c r="J1158" s="18" t="s">
        <v>4197</v>
      </c>
      <c r="K1158" s="18" t="s">
        <v>2927</v>
      </c>
      <c r="L1158" s="22" t="str">
        <f t="shared" si="18"/>
        <v>393</v>
      </c>
      <c r="M1158" s="18" t="s">
        <v>17</v>
      </c>
    </row>
    <row r="1159" spans="1:13" x14ac:dyDescent="0.25">
      <c r="A1159" s="18" t="s">
        <v>13</v>
      </c>
      <c r="B1159" s="18" t="s">
        <v>14</v>
      </c>
      <c r="C1159" s="19">
        <v>88921</v>
      </c>
      <c r="D1159" s="19">
        <v>88921</v>
      </c>
      <c r="E1159" s="20">
        <v>1684516580</v>
      </c>
      <c r="F1159" s="21">
        <v>45875.866701388899</v>
      </c>
      <c r="G1159" s="18" t="s">
        <v>15</v>
      </c>
      <c r="H1159" s="20">
        <v>121906</v>
      </c>
      <c r="I1159" s="18" t="s">
        <v>16</v>
      </c>
      <c r="J1159" s="18" t="s">
        <v>4198</v>
      </c>
      <c r="K1159" s="18" t="s">
        <v>964</v>
      </c>
      <c r="L1159" s="22" t="str">
        <f t="shared" si="18"/>
        <v>393</v>
      </c>
      <c r="M1159" s="18" t="s">
        <v>17</v>
      </c>
    </row>
    <row r="1160" spans="1:13" x14ac:dyDescent="0.25">
      <c r="A1160" s="22" t="s">
        <v>13</v>
      </c>
      <c r="B1160" s="22" t="s">
        <v>14</v>
      </c>
      <c r="C1160" s="23">
        <v>461.49</v>
      </c>
      <c r="D1160" s="23">
        <v>461.49</v>
      </c>
      <c r="E1160" s="24">
        <v>1684623171</v>
      </c>
      <c r="F1160" s="25">
        <v>45875.902615740699</v>
      </c>
      <c r="G1160" s="22" t="s">
        <v>15</v>
      </c>
      <c r="H1160" s="24">
        <v>121912</v>
      </c>
      <c r="I1160" s="22" t="s">
        <v>16</v>
      </c>
      <c r="J1160" s="22" t="s">
        <v>4199</v>
      </c>
      <c r="K1160" s="22" t="s">
        <v>623</v>
      </c>
      <c r="L1160" s="22" t="str">
        <f t="shared" si="18"/>
        <v>393</v>
      </c>
      <c r="M1160" s="22" t="s">
        <v>17</v>
      </c>
    </row>
    <row r="1161" spans="1:13" x14ac:dyDescent="0.25">
      <c r="A1161" s="18" t="s">
        <v>13</v>
      </c>
      <c r="B1161" s="18" t="s">
        <v>14</v>
      </c>
      <c r="C1161" s="19">
        <v>36772.79</v>
      </c>
      <c r="D1161" s="19">
        <v>36772.79</v>
      </c>
      <c r="E1161" s="20">
        <v>1684629823</v>
      </c>
      <c r="F1161" s="21">
        <v>45875.9051273148</v>
      </c>
      <c r="G1161" s="18" t="s">
        <v>15</v>
      </c>
      <c r="H1161" s="20">
        <v>121913</v>
      </c>
      <c r="I1161" s="18" t="s">
        <v>16</v>
      </c>
      <c r="J1161" s="18" t="s">
        <v>4200</v>
      </c>
      <c r="K1161" s="18" t="s">
        <v>2978</v>
      </c>
      <c r="L1161" s="22" t="str">
        <f t="shared" si="18"/>
        <v>393</v>
      </c>
      <c r="M1161" s="18" t="s">
        <v>17</v>
      </c>
    </row>
    <row r="1162" spans="1:13" x14ac:dyDescent="0.25">
      <c r="A1162" s="22" t="s">
        <v>13</v>
      </c>
      <c r="B1162" s="22" t="s">
        <v>14</v>
      </c>
      <c r="C1162" s="23">
        <v>37973.11</v>
      </c>
      <c r="D1162" s="23">
        <v>37973.11</v>
      </c>
      <c r="E1162" s="24">
        <v>1684646047</v>
      </c>
      <c r="F1162" s="25">
        <v>45875.911388888897</v>
      </c>
      <c r="G1162" s="22" t="s">
        <v>15</v>
      </c>
      <c r="H1162" s="24">
        <v>121914</v>
      </c>
      <c r="I1162" s="22" t="s">
        <v>16</v>
      </c>
      <c r="J1162" s="22" t="s">
        <v>4201</v>
      </c>
      <c r="K1162" s="22" t="s">
        <v>2979</v>
      </c>
      <c r="L1162" s="22" t="str">
        <f t="shared" si="18"/>
        <v>393</v>
      </c>
      <c r="M1162" s="22" t="s">
        <v>17</v>
      </c>
    </row>
    <row r="1163" spans="1:13" x14ac:dyDescent="0.25">
      <c r="A1163" s="22" t="s">
        <v>13</v>
      </c>
      <c r="B1163" s="22" t="s">
        <v>14</v>
      </c>
      <c r="C1163" s="23">
        <v>112472</v>
      </c>
      <c r="D1163" s="23">
        <v>112472</v>
      </c>
      <c r="E1163" s="24">
        <v>1684658865</v>
      </c>
      <c r="F1163" s="25">
        <v>45875.916574074101</v>
      </c>
      <c r="G1163" s="22" t="s">
        <v>15</v>
      </c>
      <c r="H1163" s="24">
        <v>121916</v>
      </c>
      <c r="I1163" s="22" t="s">
        <v>16</v>
      </c>
      <c r="J1163" s="22" t="s">
        <v>4202</v>
      </c>
      <c r="K1163" s="22" t="s">
        <v>2868</v>
      </c>
      <c r="L1163" s="22" t="str">
        <f t="shared" si="18"/>
        <v>393</v>
      </c>
      <c r="M1163" s="22" t="s">
        <v>17</v>
      </c>
    </row>
    <row r="1164" spans="1:13" x14ac:dyDescent="0.25">
      <c r="A1164" s="18" t="s">
        <v>13</v>
      </c>
      <c r="B1164" s="18" t="s">
        <v>14</v>
      </c>
      <c r="C1164" s="19">
        <v>15577.18</v>
      </c>
      <c r="D1164" s="19">
        <v>15577.18</v>
      </c>
      <c r="E1164" s="20">
        <v>1684667562</v>
      </c>
      <c r="F1164" s="21">
        <v>45875.920185185198</v>
      </c>
      <c r="G1164" s="18" t="s">
        <v>15</v>
      </c>
      <c r="H1164" s="20">
        <v>121917</v>
      </c>
      <c r="I1164" s="18" t="s">
        <v>16</v>
      </c>
      <c r="J1164" s="18" t="s">
        <v>4203</v>
      </c>
      <c r="K1164" s="18" t="s">
        <v>2984</v>
      </c>
      <c r="L1164" s="22" t="str">
        <f t="shared" si="18"/>
        <v>393</v>
      </c>
      <c r="M1164" s="18" t="s">
        <v>17</v>
      </c>
    </row>
    <row r="1165" spans="1:13" x14ac:dyDescent="0.25">
      <c r="A1165" s="22" t="s">
        <v>13</v>
      </c>
      <c r="B1165" s="22" t="s">
        <v>14</v>
      </c>
      <c r="C1165" s="23">
        <v>57.85</v>
      </c>
      <c r="D1165" s="23">
        <v>57.85</v>
      </c>
      <c r="E1165" s="24">
        <v>1684704904</v>
      </c>
      <c r="F1165" s="25">
        <v>45875.937372685199</v>
      </c>
      <c r="G1165" s="22" t="s">
        <v>15</v>
      </c>
      <c r="H1165" s="24">
        <v>121918</v>
      </c>
      <c r="I1165" s="22" t="s">
        <v>16</v>
      </c>
      <c r="J1165" s="22" t="s">
        <v>4204</v>
      </c>
      <c r="K1165" s="22" t="s">
        <v>3108</v>
      </c>
      <c r="L1165" s="22" t="str">
        <f t="shared" si="18"/>
        <v>393</v>
      </c>
      <c r="M1165" s="22" t="s">
        <v>17</v>
      </c>
    </row>
    <row r="1166" spans="1:13" x14ac:dyDescent="0.25">
      <c r="A1166" s="18" t="s">
        <v>13</v>
      </c>
      <c r="B1166" s="18" t="s">
        <v>14</v>
      </c>
      <c r="C1166" s="19">
        <v>17756.490000000002</v>
      </c>
      <c r="D1166" s="19">
        <v>17756.490000000002</v>
      </c>
      <c r="E1166" s="20">
        <v>1684709066</v>
      </c>
      <c r="F1166" s="21">
        <v>45875.9394791667</v>
      </c>
      <c r="G1166" s="18" t="s">
        <v>15</v>
      </c>
      <c r="H1166" s="20">
        <v>121919</v>
      </c>
      <c r="I1166" s="18" t="s">
        <v>16</v>
      </c>
      <c r="J1166" s="18" t="s">
        <v>4204</v>
      </c>
      <c r="K1166" s="18" t="s">
        <v>3108</v>
      </c>
      <c r="L1166" s="22" t="str">
        <f t="shared" si="18"/>
        <v>393</v>
      </c>
      <c r="M1166" s="18" t="s">
        <v>17</v>
      </c>
    </row>
    <row r="1167" spans="1:13" x14ac:dyDescent="0.25">
      <c r="A1167" s="18" t="s">
        <v>13</v>
      </c>
      <c r="B1167" s="18" t="s">
        <v>14</v>
      </c>
      <c r="C1167" s="19">
        <v>1942.96</v>
      </c>
      <c r="D1167" s="19">
        <v>1942.96</v>
      </c>
      <c r="E1167" s="20">
        <v>1684716978</v>
      </c>
      <c r="F1167" s="21">
        <v>45875.943634259304</v>
      </c>
      <c r="G1167" s="18" t="s">
        <v>15</v>
      </c>
      <c r="H1167" s="20">
        <v>121921</v>
      </c>
      <c r="I1167" s="18" t="s">
        <v>16</v>
      </c>
      <c r="J1167" s="18" t="s">
        <v>4205</v>
      </c>
      <c r="K1167" s="18" t="s">
        <v>3108</v>
      </c>
      <c r="L1167" s="22" t="str">
        <f t="shared" si="18"/>
        <v>393</v>
      </c>
      <c r="M1167" s="18" t="s">
        <v>17</v>
      </c>
    </row>
    <row r="1168" spans="1:13" x14ac:dyDescent="0.25">
      <c r="A1168" s="22" t="s">
        <v>13</v>
      </c>
      <c r="B1168" s="22" t="s">
        <v>14</v>
      </c>
      <c r="C1168" s="23">
        <v>11761.45</v>
      </c>
      <c r="D1168" s="23">
        <v>11761.45</v>
      </c>
      <c r="E1168" s="24">
        <v>1684721132</v>
      </c>
      <c r="F1168" s="25">
        <v>45875.945833333302</v>
      </c>
      <c r="G1168" s="22" t="s">
        <v>15</v>
      </c>
      <c r="H1168" s="24">
        <v>121922</v>
      </c>
      <c r="I1168" s="22" t="s">
        <v>16</v>
      </c>
      <c r="J1168" s="22" t="s">
        <v>4205</v>
      </c>
      <c r="K1168" s="22" t="s">
        <v>3108</v>
      </c>
      <c r="L1168" s="22" t="str">
        <f t="shared" si="18"/>
        <v>393</v>
      </c>
      <c r="M1168" s="22" t="s">
        <v>17</v>
      </c>
    </row>
    <row r="1169" spans="1:13" x14ac:dyDescent="0.25">
      <c r="A1169" s="18" t="s">
        <v>13</v>
      </c>
      <c r="B1169" s="18" t="s">
        <v>14</v>
      </c>
      <c r="C1169" s="19">
        <v>106.86</v>
      </c>
      <c r="D1169" s="19">
        <v>106.86</v>
      </c>
      <c r="E1169" s="20">
        <v>1684728130</v>
      </c>
      <c r="F1169" s="21">
        <v>45875.949699074103</v>
      </c>
      <c r="G1169" s="18" t="s">
        <v>15</v>
      </c>
      <c r="H1169" s="20">
        <v>121923</v>
      </c>
      <c r="I1169" s="18" t="s">
        <v>16</v>
      </c>
      <c r="J1169" s="18" t="s">
        <v>4206</v>
      </c>
      <c r="K1169" s="18" t="s">
        <v>3108</v>
      </c>
      <c r="L1169" s="22" t="str">
        <f t="shared" si="18"/>
        <v>393</v>
      </c>
      <c r="M1169" s="18" t="s">
        <v>17</v>
      </c>
    </row>
    <row r="1170" spans="1:13" x14ac:dyDescent="0.25">
      <c r="A1170" s="18" t="s">
        <v>13</v>
      </c>
      <c r="B1170" s="18" t="s">
        <v>14</v>
      </c>
      <c r="C1170" s="19">
        <v>19545.25</v>
      </c>
      <c r="D1170" s="19">
        <v>19545.25</v>
      </c>
      <c r="E1170" s="20">
        <v>1684729890</v>
      </c>
      <c r="F1170" s="21">
        <v>45875.9506944444</v>
      </c>
      <c r="G1170" s="18" t="s">
        <v>15</v>
      </c>
      <c r="H1170" s="20">
        <v>121924</v>
      </c>
      <c r="I1170" s="18" t="s">
        <v>16</v>
      </c>
      <c r="J1170" s="18" t="s">
        <v>4207</v>
      </c>
      <c r="K1170" s="18" t="s">
        <v>2977</v>
      </c>
      <c r="L1170" s="22" t="str">
        <f t="shared" si="18"/>
        <v>393</v>
      </c>
      <c r="M1170" s="18" t="s">
        <v>17</v>
      </c>
    </row>
    <row r="1171" spans="1:13" x14ac:dyDescent="0.25">
      <c r="A1171" s="22" t="s">
        <v>13</v>
      </c>
      <c r="B1171" s="22" t="s">
        <v>14</v>
      </c>
      <c r="C1171" s="23">
        <v>2629.11</v>
      </c>
      <c r="D1171" s="23">
        <v>2629.11</v>
      </c>
      <c r="E1171" s="24">
        <v>1684731789</v>
      </c>
      <c r="F1171" s="25">
        <v>45875.951805555596</v>
      </c>
      <c r="G1171" s="22" t="s">
        <v>15</v>
      </c>
      <c r="H1171" s="24">
        <v>121925</v>
      </c>
      <c r="I1171" s="22" t="s">
        <v>16</v>
      </c>
      <c r="J1171" s="22" t="s">
        <v>4206</v>
      </c>
      <c r="K1171" s="22" t="s">
        <v>3108</v>
      </c>
      <c r="L1171" s="22" t="str">
        <f t="shared" si="18"/>
        <v>393</v>
      </c>
      <c r="M1171" s="22" t="s">
        <v>17</v>
      </c>
    </row>
    <row r="1172" spans="1:13" x14ac:dyDescent="0.25">
      <c r="A1172" s="18" t="s">
        <v>13</v>
      </c>
      <c r="B1172" s="18" t="s">
        <v>14</v>
      </c>
      <c r="C1172" s="19">
        <v>4.34</v>
      </c>
      <c r="D1172" s="19">
        <v>4.34</v>
      </c>
      <c r="E1172" s="20">
        <v>1684735276</v>
      </c>
      <c r="F1172" s="21">
        <v>45875.954004629602</v>
      </c>
      <c r="G1172" s="18" t="s">
        <v>15</v>
      </c>
      <c r="H1172" s="20">
        <v>121926</v>
      </c>
      <c r="I1172" s="18" t="s">
        <v>16</v>
      </c>
      <c r="J1172" s="18" t="s">
        <v>4208</v>
      </c>
      <c r="K1172" s="18" t="s">
        <v>3108</v>
      </c>
      <c r="L1172" s="22" t="str">
        <f t="shared" si="18"/>
        <v>393</v>
      </c>
      <c r="M1172" s="18" t="s">
        <v>17</v>
      </c>
    </row>
    <row r="1173" spans="1:13" x14ac:dyDescent="0.25">
      <c r="A1173" s="18" t="s">
        <v>13</v>
      </c>
      <c r="B1173" s="18" t="s">
        <v>14</v>
      </c>
      <c r="C1173" s="19">
        <v>8983.0300000000007</v>
      </c>
      <c r="D1173" s="19">
        <v>8983.0300000000007</v>
      </c>
      <c r="E1173" s="20">
        <v>1684736802</v>
      </c>
      <c r="F1173" s="21">
        <v>45875.955000000002</v>
      </c>
      <c r="G1173" s="18" t="s">
        <v>15</v>
      </c>
      <c r="H1173" s="20">
        <v>121927</v>
      </c>
      <c r="I1173" s="18" t="s">
        <v>16</v>
      </c>
      <c r="J1173" s="18" t="s">
        <v>4209</v>
      </c>
      <c r="K1173" s="18" t="s">
        <v>2977</v>
      </c>
      <c r="L1173" s="22" t="str">
        <f t="shared" si="18"/>
        <v>393</v>
      </c>
      <c r="M1173" s="18" t="s">
        <v>17</v>
      </c>
    </row>
    <row r="1174" spans="1:13" x14ac:dyDescent="0.25">
      <c r="A1174" s="18" t="s">
        <v>13</v>
      </c>
      <c r="B1174" s="18" t="s">
        <v>14</v>
      </c>
      <c r="C1174" s="19">
        <v>2737.27</v>
      </c>
      <c r="D1174" s="19">
        <v>2737.27</v>
      </c>
      <c r="E1174" s="20">
        <v>1684738724</v>
      </c>
      <c r="F1174" s="21">
        <v>45875.956226851798</v>
      </c>
      <c r="G1174" s="18" t="s">
        <v>15</v>
      </c>
      <c r="H1174" s="20">
        <v>121928</v>
      </c>
      <c r="I1174" s="18" t="s">
        <v>16</v>
      </c>
      <c r="J1174" s="18" t="s">
        <v>4208</v>
      </c>
      <c r="K1174" s="18" t="s">
        <v>3108</v>
      </c>
      <c r="L1174" s="22" t="str">
        <f t="shared" si="18"/>
        <v>393</v>
      </c>
      <c r="M1174" s="18" t="s">
        <v>17</v>
      </c>
    </row>
    <row r="1175" spans="1:13" x14ac:dyDescent="0.25">
      <c r="A1175" s="22" t="s">
        <v>13</v>
      </c>
      <c r="B1175" s="22" t="s">
        <v>14</v>
      </c>
      <c r="C1175" s="23">
        <v>26409.14</v>
      </c>
      <c r="D1175" s="23">
        <v>26409.14</v>
      </c>
      <c r="E1175" s="24">
        <v>1684741889</v>
      </c>
      <c r="F1175" s="25">
        <v>45875.958287037</v>
      </c>
      <c r="G1175" s="22" t="s">
        <v>15</v>
      </c>
      <c r="H1175" s="24">
        <v>121929</v>
      </c>
      <c r="I1175" s="22" t="s">
        <v>16</v>
      </c>
      <c r="J1175" s="22" t="s">
        <v>4210</v>
      </c>
      <c r="K1175" s="22" t="s">
        <v>2977</v>
      </c>
      <c r="L1175" s="22" t="str">
        <f t="shared" si="18"/>
        <v>393</v>
      </c>
      <c r="M1175" s="22" t="s">
        <v>17</v>
      </c>
    </row>
    <row r="1176" spans="1:13" x14ac:dyDescent="0.25">
      <c r="A1176" s="18" t="s">
        <v>13</v>
      </c>
      <c r="B1176" s="18" t="s">
        <v>14</v>
      </c>
      <c r="C1176" s="19">
        <v>23.1</v>
      </c>
      <c r="D1176" s="19">
        <v>23.1</v>
      </c>
      <c r="E1176" s="20">
        <v>1684742269</v>
      </c>
      <c r="F1176" s="21">
        <v>45875.958576388897</v>
      </c>
      <c r="G1176" s="18" t="s">
        <v>15</v>
      </c>
      <c r="H1176" s="20">
        <v>121930</v>
      </c>
      <c r="I1176" s="18" t="s">
        <v>16</v>
      </c>
      <c r="J1176" s="18" t="s">
        <v>4211</v>
      </c>
      <c r="K1176" s="18" t="s">
        <v>3108</v>
      </c>
      <c r="L1176" s="22" t="str">
        <f t="shared" si="18"/>
        <v>393</v>
      </c>
      <c r="M1176" s="18" t="s">
        <v>17</v>
      </c>
    </row>
    <row r="1177" spans="1:13" x14ac:dyDescent="0.25">
      <c r="A1177" s="22" t="s">
        <v>13</v>
      </c>
      <c r="B1177" s="22" t="s">
        <v>14</v>
      </c>
      <c r="C1177" s="23">
        <v>5696.78</v>
      </c>
      <c r="D1177" s="23">
        <v>5696.78</v>
      </c>
      <c r="E1177" s="24">
        <v>1684745778</v>
      </c>
      <c r="F1177" s="25">
        <v>45875.960821759298</v>
      </c>
      <c r="G1177" s="22" t="s">
        <v>15</v>
      </c>
      <c r="H1177" s="24">
        <v>121931</v>
      </c>
      <c r="I1177" s="22" t="s">
        <v>16</v>
      </c>
      <c r="J1177" s="22" t="s">
        <v>4211</v>
      </c>
      <c r="K1177" s="22" t="s">
        <v>3108</v>
      </c>
      <c r="L1177" s="22" t="str">
        <f t="shared" si="18"/>
        <v>393</v>
      </c>
      <c r="M1177" s="22" t="s">
        <v>17</v>
      </c>
    </row>
    <row r="1178" spans="1:13" x14ac:dyDescent="0.25">
      <c r="A1178" s="18" t="s">
        <v>13</v>
      </c>
      <c r="B1178" s="18" t="s">
        <v>14</v>
      </c>
      <c r="C1178" s="19">
        <v>5.2</v>
      </c>
      <c r="D1178" s="19">
        <v>5.2</v>
      </c>
      <c r="E1178" s="20">
        <v>1684748913</v>
      </c>
      <c r="F1178" s="21">
        <v>45875.962939814803</v>
      </c>
      <c r="G1178" s="18" t="s">
        <v>15</v>
      </c>
      <c r="H1178" s="20">
        <v>121932</v>
      </c>
      <c r="I1178" s="18" t="s">
        <v>16</v>
      </c>
      <c r="J1178" s="18" t="s">
        <v>4212</v>
      </c>
      <c r="K1178" s="18" t="s">
        <v>3108</v>
      </c>
      <c r="L1178" s="22" t="str">
        <f t="shared" si="18"/>
        <v>393</v>
      </c>
      <c r="M1178" s="18" t="s">
        <v>17</v>
      </c>
    </row>
    <row r="1179" spans="1:13" x14ac:dyDescent="0.25">
      <c r="A1179" s="22" t="s">
        <v>13</v>
      </c>
      <c r="B1179" s="22" t="s">
        <v>14</v>
      </c>
      <c r="C1179" s="23">
        <v>117.63</v>
      </c>
      <c r="D1179" s="23">
        <v>117.63</v>
      </c>
      <c r="E1179" s="24">
        <v>1684751819</v>
      </c>
      <c r="F1179" s="25">
        <v>45875.964976851901</v>
      </c>
      <c r="G1179" s="22" t="s">
        <v>15</v>
      </c>
      <c r="H1179" s="24">
        <v>121933</v>
      </c>
      <c r="I1179" s="22" t="s">
        <v>16</v>
      </c>
      <c r="J1179" s="22" t="s">
        <v>4212</v>
      </c>
      <c r="K1179" s="22" t="s">
        <v>3108</v>
      </c>
      <c r="L1179" s="22" t="str">
        <f t="shared" si="18"/>
        <v>393</v>
      </c>
      <c r="M1179" s="22" t="s">
        <v>17</v>
      </c>
    </row>
    <row r="1180" spans="1:13" x14ac:dyDescent="0.25">
      <c r="A1180" s="18" t="s">
        <v>13</v>
      </c>
      <c r="B1180" s="18" t="s">
        <v>14</v>
      </c>
      <c r="C1180" s="19">
        <v>2793.1</v>
      </c>
      <c r="D1180" s="19">
        <v>2793.1</v>
      </c>
      <c r="E1180" s="20">
        <v>1684859489</v>
      </c>
      <c r="F1180" s="21">
        <v>45876.232812499999</v>
      </c>
      <c r="G1180" s="18" t="s">
        <v>15</v>
      </c>
      <c r="H1180" s="20">
        <v>121934</v>
      </c>
      <c r="I1180" s="18" t="s">
        <v>16</v>
      </c>
      <c r="J1180" s="27" t="s">
        <v>3189</v>
      </c>
      <c r="K1180" s="18" t="s">
        <v>4213</v>
      </c>
      <c r="L1180" s="22" t="str">
        <f t="shared" si="18"/>
        <v>393</v>
      </c>
      <c r="M1180" s="18" t="s">
        <v>17</v>
      </c>
    </row>
    <row r="1181" spans="1:13" x14ac:dyDescent="0.25">
      <c r="A1181" s="22" t="s">
        <v>13</v>
      </c>
      <c r="B1181" s="22" t="s">
        <v>14</v>
      </c>
      <c r="C1181" s="23">
        <v>16117</v>
      </c>
      <c r="D1181" s="23">
        <v>16117</v>
      </c>
      <c r="E1181" s="24">
        <v>1684890996</v>
      </c>
      <c r="F1181" s="25">
        <v>45876.290578703702</v>
      </c>
      <c r="G1181" s="22" t="s">
        <v>15</v>
      </c>
      <c r="H1181" s="24">
        <v>121935</v>
      </c>
      <c r="I1181" s="22" t="s">
        <v>16</v>
      </c>
      <c r="J1181" s="22" t="s">
        <v>4214</v>
      </c>
      <c r="K1181" s="22" t="s">
        <v>893</v>
      </c>
      <c r="L1181" s="22" t="str">
        <f t="shared" si="18"/>
        <v>393</v>
      </c>
      <c r="M1181" s="22" t="s">
        <v>17</v>
      </c>
    </row>
    <row r="1182" spans="1:13" x14ac:dyDescent="0.25">
      <c r="A1182" s="22" t="s">
        <v>13</v>
      </c>
      <c r="B1182" s="22" t="s">
        <v>14</v>
      </c>
      <c r="C1182" s="23">
        <v>1847</v>
      </c>
      <c r="D1182" s="23">
        <v>1847</v>
      </c>
      <c r="E1182" s="24">
        <v>1684894033</v>
      </c>
      <c r="F1182" s="25">
        <v>45876.2941782407</v>
      </c>
      <c r="G1182" s="22" t="s">
        <v>15</v>
      </c>
      <c r="H1182" s="24">
        <v>121936</v>
      </c>
      <c r="I1182" s="22" t="s">
        <v>16</v>
      </c>
      <c r="J1182" s="22" t="s">
        <v>4215</v>
      </c>
      <c r="K1182" s="22" t="s">
        <v>893</v>
      </c>
      <c r="L1182" s="22" t="str">
        <f t="shared" si="18"/>
        <v>393</v>
      </c>
      <c r="M1182" s="22" t="s">
        <v>17</v>
      </c>
    </row>
    <row r="1183" spans="1:13" x14ac:dyDescent="0.25">
      <c r="A1183" s="22" t="s">
        <v>13</v>
      </c>
      <c r="B1183" s="22" t="s">
        <v>14</v>
      </c>
      <c r="C1183" s="23">
        <v>3813</v>
      </c>
      <c r="D1183" s="23">
        <v>3813</v>
      </c>
      <c r="E1183" s="24">
        <v>1684896255</v>
      </c>
      <c r="F1183" s="25">
        <v>45876.296655092599</v>
      </c>
      <c r="G1183" s="22" t="s">
        <v>15</v>
      </c>
      <c r="H1183" s="24">
        <v>121937</v>
      </c>
      <c r="I1183" s="22" t="s">
        <v>16</v>
      </c>
      <c r="J1183" s="22" t="s">
        <v>2971</v>
      </c>
      <c r="K1183" s="22" t="s">
        <v>893</v>
      </c>
      <c r="L1183" s="22" t="str">
        <f t="shared" si="18"/>
        <v>393</v>
      </c>
      <c r="M1183" s="22" t="s">
        <v>17</v>
      </c>
    </row>
    <row r="1184" spans="1:13" x14ac:dyDescent="0.25">
      <c r="A1184" s="22" t="s">
        <v>13</v>
      </c>
      <c r="B1184" s="22" t="s">
        <v>14</v>
      </c>
      <c r="C1184" s="23">
        <v>20454</v>
      </c>
      <c r="D1184" s="23">
        <v>20454</v>
      </c>
      <c r="E1184" s="24">
        <v>1684975105</v>
      </c>
      <c r="F1184" s="25">
        <v>45876.354768518497</v>
      </c>
      <c r="G1184" s="22" t="s">
        <v>15</v>
      </c>
      <c r="H1184" s="24">
        <v>121939</v>
      </c>
      <c r="I1184" s="22" t="s">
        <v>16</v>
      </c>
      <c r="J1184" s="22" t="s">
        <v>4216</v>
      </c>
      <c r="K1184" s="22" t="s">
        <v>2789</v>
      </c>
      <c r="L1184" s="22" t="str">
        <f t="shared" si="18"/>
        <v>393</v>
      </c>
      <c r="M1184" s="22" t="s">
        <v>17</v>
      </c>
    </row>
    <row r="1185" spans="1:13" x14ac:dyDescent="0.25">
      <c r="A1185" s="22" t="s">
        <v>13</v>
      </c>
      <c r="B1185" s="22" t="s">
        <v>14</v>
      </c>
      <c r="C1185" s="23">
        <v>4995.91</v>
      </c>
      <c r="D1185" s="23">
        <v>4995.91</v>
      </c>
      <c r="E1185" s="24">
        <v>1684992015</v>
      </c>
      <c r="F1185" s="25">
        <v>45876.363773148201</v>
      </c>
      <c r="G1185" s="22" t="s">
        <v>15</v>
      </c>
      <c r="H1185" s="24">
        <v>121940</v>
      </c>
      <c r="I1185" s="22" t="s">
        <v>16</v>
      </c>
      <c r="J1185" s="22" t="s">
        <v>4217</v>
      </c>
      <c r="K1185" s="22" t="s">
        <v>3106</v>
      </c>
      <c r="L1185" s="22" t="str">
        <f t="shared" si="18"/>
        <v>393</v>
      </c>
      <c r="M1185" s="22" t="s">
        <v>17</v>
      </c>
    </row>
    <row r="1186" spans="1:13" x14ac:dyDescent="0.25">
      <c r="A1186" s="22" t="s">
        <v>13</v>
      </c>
      <c r="B1186" s="22" t="s">
        <v>14</v>
      </c>
      <c r="C1186" s="23">
        <v>2126</v>
      </c>
      <c r="D1186" s="23">
        <v>2126</v>
      </c>
      <c r="E1186" s="24">
        <v>1685261250</v>
      </c>
      <c r="F1186" s="25">
        <v>45876.467233796298</v>
      </c>
      <c r="G1186" s="22" t="s">
        <v>15</v>
      </c>
      <c r="H1186" s="24">
        <v>121943</v>
      </c>
      <c r="I1186" s="22" t="s">
        <v>16</v>
      </c>
      <c r="J1186" s="22" t="s">
        <v>4218</v>
      </c>
      <c r="K1186" s="22" t="s">
        <v>3111</v>
      </c>
      <c r="L1186" s="22" t="str">
        <f t="shared" si="18"/>
        <v>393</v>
      </c>
      <c r="M1186" s="22" t="s">
        <v>17</v>
      </c>
    </row>
    <row r="1187" spans="1:13" x14ac:dyDescent="0.25">
      <c r="A1187" s="22" t="s">
        <v>13</v>
      </c>
      <c r="B1187" s="22" t="s">
        <v>14</v>
      </c>
      <c r="C1187" s="23">
        <v>185</v>
      </c>
      <c r="D1187" s="23">
        <v>185</v>
      </c>
      <c r="E1187" s="24">
        <v>1685269031</v>
      </c>
      <c r="F1187" s="25">
        <v>45876.469722222202</v>
      </c>
      <c r="G1187" s="22" t="s">
        <v>15</v>
      </c>
      <c r="H1187" s="24">
        <v>121944</v>
      </c>
      <c r="I1187" s="22" t="s">
        <v>16</v>
      </c>
      <c r="J1187" s="22" t="s">
        <v>4219</v>
      </c>
      <c r="K1187" s="22" t="s">
        <v>3111</v>
      </c>
      <c r="L1187" s="22" t="str">
        <f t="shared" si="18"/>
        <v>393</v>
      </c>
      <c r="M1187" s="22" t="s">
        <v>17</v>
      </c>
    </row>
    <row r="1188" spans="1:13" x14ac:dyDescent="0.25">
      <c r="A1188" s="22" t="s">
        <v>13</v>
      </c>
      <c r="B1188" s="22" t="s">
        <v>14</v>
      </c>
      <c r="C1188" s="23">
        <v>973</v>
      </c>
      <c r="D1188" s="23">
        <v>973</v>
      </c>
      <c r="E1188" s="24">
        <v>1685275319</v>
      </c>
      <c r="F1188" s="25">
        <v>45876.471759259301</v>
      </c>
      <c r="G1188" s="22" t="s">
        <v>15</v>
      </c>
      <c r="H1188" s="24">
        <v>121946</v>
      </c>
      <c r="I1188" s="22" t="s">
        <v>16</v>
      </c>
      <c r="J1188" s="22" t="s">
        <v>4220</v>
      </c>
      <c r="K1188" s="22" t="s">
        <v>3111</v>
      </c>
      <c r="L1188" s="22" t="str">
        <f t="shared" si="18"/>
        <v>393</v>
      </c>
      <c r="M1188" s="22" t="s">
        <v>17</v>
      </c>
    </row>
    <row r="1189" spans="1:13" x14ac:dyDescent="0.25">
      <c r="A1189" s="18" t="s">
        <v>13</v>
      </c>
      <c r="B1189" s="18" t="s">
        <v>14</v>
      </c>
      <c r="C1189" s="19">
        <v>83373.600000000006</v>
      </c>
      <c r="D1189" s="19">
        <v>83373.600000000006</v>
      </c>
      <c r="E1189" s="20">
        <v>1685275309</v>
      </c>
      <c r="F1189" s="21">
        <v>45876.471759259301</v>
      </c>
      <c r="G1189" s="18" t="s">
        <v>15</v>
      </c>
      <c r="H1189" s="20">
        <v>121945</v>
      </c>
      <c r="I1189" s="18" t="s">
        <v>16</v>
      </c>
      <c r="J1189" s="18" t="s">
        <v>4221</v>
      </c>
      <c r="K1189" s="18" t="s">
        <v>85</v>
      </c>
      <c r="L1189" s="22" t="str">
        <f t="shared" si="18"/>
        <v>403</v>
      </c>
      <c r="M1189" s="18" t="s">
        <v>21</v>
      </c>
    </row>
    <row r="1190" spans="1:13" x14ac:dyDescent="0.25">
      <c r="A1190" s="18" t="s">
        <v>13</v>
      </c>
      <c r="B1190" s="18" t="s">
        <v>14</v>
      </c>
      <c r="C1190" s="19">
        <v>16653.490000000002</v>
      </c>
      <c r="D1190" s="19">
        <v>16653.490000000002</v>
      </c>
      <c r="E1190" s="20">
        <v>1685341233</v>
      </c>
      <c r="F1190" s="21">
        <v>45876.493576388901</v>
      </c>
      <c r="G1190" s="18" t="s">
        <v>15</v>
      </c>
      <c r="H1190" s="20">
        <v>121947</v>
      </c>
      <c r="I1190" s="18" t="s">
        <v>16</v>
      </c>
      <c r="J1190" s="18" t="s">
        <v>4222</v>
      </c>
      <c r="K1190" s="18" t="s">
        <v>85</v>
      </c>
      <c r="L1190" s="22" t="str">
        <f t="shared" si="18"/>
        <v>403</v>
      </c>
      <c r="M1190" s="18" t="s">
        <v>21</v>
      </c>
    </row>
    <row r="1191" spans="1:13" x14ac:dyDescent="0.25">
      <c r="A1191" s="22" t="s">
        <v>13</v>
      </c>
      <c r="B1191" s="22" t="s">
        <v>14</v>
      </c>
      <c r="C1191" s="23">
        <v>631.45000000000005</v>
      </c>
      <c r="D1191" s="23">
        <v>631.45000000000005</v>
      </c>
      <c r="E1191" s="24">
        <v>1685394067</v>
      </c>
      <c r="F1191" s="25">
        <v>45876.511701388903</v>
      </c>
      <c r="G1191" s="22" t="s">
        <v>15</v>
      </c>
      <c r="H1191" s="24">
        <v>121948</v>
      </c>
      <c r="I1191" s="22" t="s">
        <v>16</v>
      </c>
      <c r="J1191" s="22" t="s">
        <v>4223</v>
      </c>
      <c r="K1191" s="22" t="s">
        <v>2855</v>
      </c>
      <c r="L1191" s="22" t="str">
        <f t="shared" si="18"/>
        <v>393</v>
      </c>
      <c r="M1191" s="22" t="s">
        <v>17</v>
      </c>
    </row>
    <row r="1192" spans="1:13" x14ac:dyDescent="0.25">
      <c r="A1192" s="18" t="s">
        <v>13</v>
      </c>
      <c r="B1192" s="18" t="s">
        <v>14</v>
      </c>
      <c r="C1192" s="19">
        <v>325977</v>
      </c>
      <c r="D1192" s="19">
        <v>325977</v>
      </c>
      <c r="E1192" s="20">
        <v>1685511851</v>
      </c>
      <c r="F1192" s="21">
        <v>45876.554166666698</v>
      </c>
      <c r="G1192" s="18" t="s">
        <v>15</v>
      </c>
      <c r="H1192" s="20">
        <v>121951</v>
      </c>
      <c r="I1192" s="18" t="s">
        <v>16</v>
      </c>
      <c r="J1192" s="18" t="s">
        <v>4224</v>
      </c>
      <c r="K1192" s="18" t="s">
        <v>2687</v>
      </c>
      <c r="L1192" s="22" t="str">
        <f t="shared" si="18"/>
        <v>393</v>
      </c>
      <c r="M1192" s="18" t="s">
        <v>17</v>
      </c>
    </row>
    <row r="1193" spans="1:13" x14ac:dyDescent="0.25">
      <c r="A1193" s="18" t="s">
        <v>13</v>
      </c>
      <c r="B1193" s="18" t="s">
        <v>14</v>
      </c>
      <c r="C1193" s="19">
        <v>2015.22</v>
      </c>
      <c r="D1193" s="19">
        <v>2015.22</v>
      </c>
      <c r="E1193" s="20">
        <v>1685520535</v>
      </c>
      <c r="F1193" s="21">
        <v>45876.557395833297</v>
      </c>
      <c r="G1193" s="18" t="s">
        <v>15</v>
      </c>
      <c r="H1193" s="20">
        <v>121953</v>
      </c>
      <c r="I1193" s="18" t="s">
        <v>16</v>
      </c>
      <c r="J1193" s="18" t="s">
        <v>4225</v>
      </c>
      <c r="K1193" s="18" t="s">
        <v>3041</v>
      </c>
      <c r="L1193" s="22" t="str">
        <f t="shared" si="18"/>
        <v>393</v>
      </c>
      <c r="M1193" s="18" t="s">
        <v>17</v>
      </c>
    </row>
    <row r="1194" spans="1:13" x14ac:dyDescent="0.25">
      <c r="A1194" s="18" t="s">
        <v>13</v>
      </c>
      <c r="B1194" s="18" t="s">
        <v>14</v>
      </c>
      <c r="C1194" s="19">
        <v>2359.41</v>
      </c>
      <c r="D1194" s="19">
        <v>2359.41</v>
      </c>
      <c r="E1194" s="20">
        <v>1685663164</v>
      </c>
      <c r="F1194" s="21">
        <v>45876.613043981502</v>
      </c>
      <c r="G1194" s="18" t="s">
        <v>15</v>
      </c>
      <c r="H1194" s="20">
        <v>121955</v>
      </c>
      <c r="I1194" s="18" t="s">
        <v>16</v>
      </c>
      <c r="J1194" s="18" t="s">
        <v>4226</v>
      </c>
      <c r="K1194" s="18" t="s">
        <v>320</v>
      </c>
      <c r="L1194" s="22" t="str">
        <f t="shared" si="18"/>
        <v>393</v>
      </c>
      <c r="M1194" s="18" t="s">
        <v>17</v>
      </c>
    </row>
    <row r="1195" spans="1:13" x14ac:dyDescent="0.25">
      <c r="A1195" s="22" t="s">
        <v>13</v>
      </c>
      <c r="B1195" s="22" t="s">
        <v>14</v>
      </c>
      <c r="C1195" s="23">
        <v>33559.18</v>
      </c>
      <c r="D1195" s="23">
        <v>33559.18</v>
      </c>
      <c r="E1195" s="24">
        <v>1685706655</v>
      </c>
      <c r="F1195" s="25">
        <v>45876.630127314798</v>
      </c>
      <c r="G1195" s="22" t="s">
        <v>15</v>
      </c>
      <c r="H1195" s="24">
        <v>121958</v>
      </c>
      <c r="I1195" s="22" t="s">
        <v>16</v>
      </c>
      <c r="J1195" s="22" t="s">
        <v>4227</v>
      </c>
      <c r="K1195" s="22" t="s">
        <v>85</v>
      </c>
      <c r="L1195" s="22" t="str">
        <f t="shared" si="18"/>
        <v>403</v>
      </c>
      <c r="M1195" s="22" t="s">
        <v>21</v>
      </c>
    </row>
    <row r="1196" spans="1:13" x14ac:dyDescent="0.25">
      <c r="A1196" s="18" t="s">
        <v>13</v>
      </c>
      <c r="B1196" s="18" t="s">
        <v>14</v>
      </c>
      <c r="C1196" s="19">
        <v>1528.08</v>
      </c>
      <c r="D1196" s="19">
        <v>1528.08</v>
      </c>
      <c r="E1196" s="20">
        <v>1685790898</v>
      </c>
      <c r="F1196" s="21">
        <v>45876.664409722202</v>
      </c>
      <c r="G1196" s="18" t="s">
        <v>15</v>
      </c>
      <c r="H1196" s="20">
        <v>121960</v>
      </c>
      <c r="I1196" s="18" t="s">
        <v>16</v>
      </c>
      <c r="J1196" s="18" t="s">
        <v>4228</v>
      </c>
      <c r="K1196" s="18" t="s">
        <v>2855</v>
      </c>
      <c r="L1196" s="22" t="str">
        <f t="shared" si="18"/>
        <v>393</v>
      </c>
      <c r="M1196" s="18" t="s">
        <v>17</v>
      </c>
    </row>
    <row r="1197" spans="1:13" x14ac:dyDescent="0.25">
      <c r="A1197" s="22" t="s">
        <v>13</v>
      </c>
      <c r="B1197" s="22" t="s">
        <v>14</v>
      </c>
      <c r="C1197" s="23">
        <v>1072</v>
      </c>
      <c r="D1197" s="23">
        <v>1072</v>
      </c>
      <c r="E1197" s="24">
        <v>1685874910</v>
      </c>
      <c r="F1197" s="25">
        <v>45876.698414351798</v>
      </c>
      <c r="G1197" s="22" t="s">
        <v>15</v>
      </c>
      <c r="H1197" s="24">
        <v>121961</v>
      </c>
      <c r="I1197" s="22" t="s">
        <v>16</v>
      </c>
      <c r="J1197" s="22" t="s">
        <v>3174</v>
      </c>
      <c r="K1197" s="22" t="s">
        <v>350</v>
      </c>
      <c r="L1197" s="22" t="str">
        <f t="shared" si="18"/>
        <v>393</v>
      </c>
      <c r="M1197" s="22" t="s">
        <v>17</v>
      </c>
    </row>
    <row r="1198" spans="1:13" x14ac:dyDescent="0.25">
      <c r="A1198" s="18" t="s">
        <v>13</v>
      </c>
      <c r="B1198" s="18" t="s">
        <v>14</v>
      </c>
      <c r="C1198" s="19">
        <v>8970</v>
      </c>
      <c r="D1198" s="19">
        <v>8970</v>
      </c>
      <c r="E1198" s="20">
        <v>1686039768</v>
      </c>
      <c r="F1198" s="21">
        <v>45876.764386574097</v>
      </c>
      <c r="G1198" s="18" t="s">
        <v>15</v>
      </c>
      <c r="H1198" s="20">
        <v>121964</v>
      </c>
      <c r="I1198" s="18" t="s">
        <v>16</v>
      </c>
      <c r="J1198" s="18" t="s">
        <v>4229</v>
      </c>
      <c r="K1198" s="18" t="s">
        <v>3130</v>
      </c>
      <c r="L1198" s="22" t="str">
        <f t="shared" si="18"/>
        <v>393</v>
      </c>
      <c r="M1198" s="18" t="s">
        <v>17</v>
      </c>
    </row>
    <row r="1199" spans="1:13" x14ac:dyDescent="0.25">
      <c r="A1199" s="22" t="s">
        <v>13</v>
      </c>
      <c r="B1199" s="22" t="s">
        <v>14</v>
      </c>
      <c r="C1199" s="23">
        <v>71295</v>
      </c>
      <c r="D1199" s="23">
        <v>71295</v>
      </c>
      <c r="E1199" s="24">
        <v>1686054929</v>
      </c>
      <c r="F1199" s="25">
        <v>45876.770474536999</v>
      </c>
      <c r="G1199" s="22" t="s">
        <v>15</v>
      </c>
      <c r="H1199" s="24">
        <v>121965</v>
      </c>
      <c r="I1199" s="22" t="s">
        <v>16</v>
      </c>
      <c r="J1199" s="22" t="s">
        <v>4230</v>
      </c>
      <c r="K1199" s="22" t="s">
        <v>4231</v>
      </c>
      <c r="L1199" s="22" t="str">
        <f t="shared" si="18"/>
        <v>393</v>
      </c>
      <c r="M1199" s="22" t="s">
        <v>17</v>
      </c>
    </row>
    <row r="1200" spans="1:13" x14ac:dyDescent="0.25">
      <c r="A1200" s="18" t="s">
        <v>13</v>
      </c>
      <c r="B1200" s="18" t="s">
        <v>14</v>
      </c>
      <c r="C1200" s="19">
        <v>6929.46</v>
      </c>
      <c r="D1200" s="19">
        <v>6929.46</v>
      </c>
      <c r="E1200" s="20">
        <v>1686055286</v>
      </c>
      <c r="F1200" s="21">
        <v>45876.770624999997</v>
      </c>
      <c r="G1200" s="18" t="s">
        <v>15</v>
      </c>
      <c r="H1200" s="20">
        <v>121966</v>
      </c>
      <c r="I1200" s="18" t="s">
        <v>16</v>
      </c>
      <c r="J1200" s="18" t="s">
        <v>373</v>
      </c>
      <c r="K1200" s="18" t="s">
        <v>377</v>
      </c>
      <c r="L1200" s="22" t="str">
        <f t="shared" si="18"/>
        <v>393</v>
      </c>
      <c r="M1200" s="18" t="s">
        <v>17</v>
      </c>
    </row>
    <row r="1201" spans="1:13" x14ac:dyDescent="0.25">
      <c r="A1201" s="22" t="s">
        <v>13</v>
      </c>
      <c r="B1201" s="22" t="s">
        <v>14</v>
      </c>
      <c r="C1201" s="23">
        <v>1954</v>
      </c>
      <c r="D1201" s="23">
        <v>1954</v>
      </c>
      <c r="E1201" s="24">
        <v>1686071759</v>
      </c>
      <c r="F1201" s="25">
        <v>45876.777141203696</v>
      </c>
      <c r="G1201" s="22" t="s">
        <v>15</v>
      </c>
      <c r="H1201" s="24">
        <v>121967</v>
      </c>
      <c r="I1201" s="22" t="s">
        <v>16</v>
      </c>
      <c r="J1201" s="22" t="s">
        <v>4232</v>
      </c>
      <c r="K1201" s="22" t="s">
        <v>4233</v>
      </c>
      <c r="L1201" s="22" t="str">
        <f t="shared" si="18"/>
        <v>393</v>
      </c>
      <c r="M1201" s="22" t="s">
        <v>17</v>
      </c>
    </row>
    <row r="1202" spans="1:13" x14ac:dyDescent="0.25">
      <c r="A1202" s="22" t="s">
        <v>13</v>
      </c>
      <c r="B1202" s="22" t="s">
        <v>14</v>
      </c>
      <c r="C1202" s="23">
        <v>362806.85</v>
      </c>
      <c r="D1202" s="23">
        <v>362806.85</v>
      </c>
      <c r="E1202" s="24">
        <v>1686079639</v>
      </c>
      <c r="F1202" s="25">
        <v>45876.780266203699</v>
      </c>
      <c r="G1202" s="22" t="s">
        <v>15</v>
      </c>
      <c r="H1202" s="24">
        <v>121968</v>
      </c>
      <c r="I1202" s="22" t="s">
        <v>16</v>
      </c>
      <c r="J1202" s="22" t="s">
        <v>4234</v>
      </c>
      <c r="K1202" s="22" t="s">
        <v>4235</v>
      </c>
      <c r="L1202" s="22" t="str">
        <f t="shared" si="18"/>
        <v>393</v>
      </c>
      <c r="M1202" s="22" t="s">
        <v>17</v>
      </c>
    </row>
    <row r="1203" spans="1:13" x14ac:dyDescent="0.25">
      <c r="A1203" s="22" t="s">
        <v>13</v>
      </c>
      <c r="B1203" s="22" t="s">
        <v>14</v>
      </c>
      <c r="C1203" s="23">
        <v>115598.05</v>
      </c>
      <c r="D1203" s="23">
        <v>115598.05</v>
      </c>
      <c r="E1203" s="24">
        <v>1686098729</v>
      </c>
      <c r="F1203" s="25">
        <v>45876.787615740701</v>
      </c>
      <c r="G1203" s="22" t="s">
        <v>15</v>
      </c>
      <c r="H1203" s="24">
        <v>121969</v>
      </c>
      <c r="I1203" s="22" t="s">
        <v>16</v>
      </c>
      <c r="J1203" s="22" t="s">
        <v>4236</v>
      </c>
      <c r="K1203" s="22" t="s">
        <v>3040</v>
      </c>
      <c r="L1203" s="22" t="str">
        <f t="shared" si="18"/>
        <v>393</v>
      </c>
      <c r="M1203" s="22" t="s">
        <v>17</v>
      </c>
    </row>
    <row r="1204" spans="1:13" x14ac:dyDescent="0.25">
      <c r="A1204" s="18" t="s">
        <v>13</v>
      </c>
      <c r="B1204" s="18" t="s">
        <v>14</v>
      </c>
      <c r="C1204" s="19">
        <v>20.149999999999999</v>
      </c>
      <c r="D1204" s="19">
        <v>20.149999999999999</v>
      </c>
      <c r="E1204" s="20">
        <v>1686105252</v>
      </c>
      <c r="F1204" s="21">
        <v>45876.790127314802</v>
      </c>
      <c r="G1204" s="18" t="s">
        <v>15</v>
      </c>
      <c r="H1204" s="20">
        <v>121970</v>
      </c>
      <c r="I1204" s="18" t="s">
        <v>16</v>
      </c>
      <c r="J1204" s="18" t="s">
        <v>4237</v>
      </c>
      <c r="K1204" s="18" t="s">
        <v>3040</v>
      </c>
      <c r="L1204" s="22" t="str">
        <f t="shared" si="18"/>
        <v>393</v>
      </c>
      <c r="M1204" s="18" t="s">
        <v>17</v>
      </c>
    </row>
    <row r="1205" spans="1:13" x14ac:dyDescent="0.25">
      <c r="A1205" s="22" t="s">
        <v>13</v>
      </c>
      <c r="B1205" s="22" t="s">
        <v>14</v>
      </c>
      <c r="C1205" s="23">
        <v>29</v>
      </c>
      <c r="D1205" s="23">
        <v>29</v>
      </c>
      <c r="E1205" s="24">
        <v>1686111922</v>
      </c>
      <c r="F1205" s="25">
        <v>45876.792604166701</v>
      </c>
      <c r="G1205" s="22" t="s">
        <v>15</v>
      </c>
      <c r="H1205" s="24">
        <v>121971</v>
      </c>
      <c r="I1205" s="22" t="s">
        <v>16</v>
      </c>
      <c r="J1205" s="22" t="s">
        <v>4238</v>
      </c>
      <c r="K1205" s="22" t="s">
        <v>3040</v>
      </c>
      <c r="L1205" s="22" t="str">
        <f t="shared" si="18"/>
        <v>393</v>
      </c>
      <c r="M1205" s="22" t="s">
        <v>17</v>
      </c>
    </row>
    <row r="1206" spans="1:13" x14ac:dyDescent="0.25">
      <c r="A1206" s="22" t="s">
        <v>13</v>
      </c>
      <c r="B1206" s="22" t="s">
        <v>14</v>
      </c>
      <c r="C1206" s="23">
        <v>7319.28</v>
      </c>
      <c r="D1206" s="23">
        <v>7319.28</v>
      </c>
      <c r="E1206" s="24">
        <v>1686112542</v>
      </c>
      <c r="F1206" s="25">
        <v>45876.792858796303</v>
      </c>
      <c r="G1206" s="22" t="s">
        <v>15</v>
      </c>
      <c r="H1206" s="24">
        <v>121972</v>
      </c>
      <c r="I1206" s="22" t="s">
        <v>16</v>
      </c>
      <c r="J1206" s="22" t="s">
        <v>4239</v>
      </c>
      <c r="K1206" s="22" t="s">
        <v>4240</v>
      </c>
      <c r="L1206" s="22" t="str">
        <f t="shared" si="18"/>
        <v>393</v>
      </c>
      <c r="M1206" s="22" t="s">
        <v>17</v>
      </c>
    </row>
    <row r="1207" spans="1:13" x14ac:dyDescent="0.25">
      <c r="A1207" s="18" t="s">
        <v>13</v>
      </c>
      <c r="B1207" s="18" t="s">
        <v>14</v>
      </c>
      <c r="C1207" s="19">
        <v>53306.46</v>
      </c>
      <c r="D1207" s="19">
        <v>53306.46</v>
      </c>
      <c r="E1207" s="20">
        <v>1686121096</v>
      </c>
      <c r="F1207" s="21">
        <v>45876.796076388899</v>
      </c>
      <c r="G1207" s="18" t="s">
        <v>15</v>
      </c>
      <c r="H1207" s="20">
        <v>121973</v>
      </c>
      <c r="I1207" s="18" t="s">
        <v>16</v>
      </c>
      <c r="J1207" s="18" t="s">
        <v>4241</v>
      </c>
      <c r="K1207" s="18" t="s">
        <v>3040</v>
      </c>
      <c r="L1207" s="22" t="str">
        <f t="shared" si="18"/>
        <v>393</v>
      </c>
      <c r="M1207" s="18" t="s">
        <v>17</v>
      </c>
    </row>
    <row r="1208" spans="1:13" x14ac:dyDescent="0.25">
      <c r="A1208" s="18" t="s">
        <v>13</v>
      </c>
      <c r="B1208" s="18" t="s">
        <v>14</v>
      </c>
      <c r="C1208" s="19">
        <v>10637</v>
      </c>
      <c r="D1208" s="19">
        <v>10637</v>
      </c>
      <c r="E1208" s="20">
        <v>1686129946</v>
      </c>
      <c r="F1208" s="21">
        <v>45876.799537036997</v>
      </c>
      <c r="G1208" s="18" t="s">
        <v>15</v>
      </c>
      <c r="H1208" s="20">
        <v>121974</v>
      </c>
      <c r="I1208" s="18" t="s">
        <v>16</v>
      </c>
      <c r="J1208" s="18" t="s">
        <v>4242</v>
      </c>
      <c r="K1208" s="18" t="s">
        <v>3040</v>
      </c>
      <c r="L1208" s="22" t="str">
        <f t="shared" si="18"/>
        <v>393</v>
      </c>
      <c r="M1208" s="18" t="s">
        <v>17</v>
      </c>
    </row>
    <row r="1209" spans="1:13" x14ac:dyDescent="0.25">
      <c r="A1209" s="22" t="s">
        <v>13</v>
      </c>
      <c r="B1209" s="22" t="s">
        <v>14</v>
      </c>
      <c r="C1209" s="23">
        <v>7502.9</v>
      </c>
      <c r="D1209" s="23">
        <v>7502.9</v>
      </c>
      <c r="E1209" s="24">
        <v>1686156499</v>
      </c>
      <c r="F1209" s="25">
        <v>45876.809618055602</v>
      </c>
      <c r="G1209" s="22" t="s">
        <v>15</v>
      </c>
      <c r="H1209" s="24">
        <v>121975</v>
      </c>
      <c r="I1209" s="22" t="s">
        <v>16</v>
      </c>
      <c r="J1209" s="22" t="s">
        <v>4243</v>
      </c>
      <c r="K1209" s="22" t="s">
        <v>3048</v>
      </c>
      <c r="L1209" s="22" t="str">
        <f t="shared" si="18"/>
        <v>393</v>
      </c>
      <c r="M1209" s="22" t="s">
        <v>17</v>
      </c>
    </row>
    <row r="1210" spans="1:13" x14ac:dyDescent="0.25">
      <c r="A1210" s="22" t="s">
        <v>13</v>
      </c>
      <c r="B1210" s="22" t="s">
        <v>14</v>
      </c>
      <c r="C1210" s="23">
        <v>38631</v>
      </c>
      <c r="D1210" s="23">
        <v>38631</v>
      </c>
      <c r="E1210" s="24">
        <v>1686187832</v>
      </c>
      <c r="F1210" s="25">
        <v>45876.821851851899</v>
      </c>
      <c r="G1210" s="22" t="s">
        <v>15</v>
      </c>
      <c r="H1210" s="24">
        <v>121976</v>
      </c>
      <c r="I1210" s="22" t="s">
        <v>16</v>
      </c>
      <c r="J1210" s="22" t="s">
        <v>4244</v>
      </c>
      <c r="K1210" s="22" t="s">
        <v>2763</v>
      </c>
      <c r="L1210" s="22" t="str">
        <f t="shared" si="18"/>
        <v>393</v>
      </c>
      <c r="M1210" s="22" t="s">
        <v>17</v>
      </c>
    </row>
    <row r="1211" spans="1:13" x14ac:dyDescent="0.25">
      <c r="A1211" s="18" t="s">
        <v>13</v>
      </c>
      <c r="B1211" s="18" t="s">
        <v>14</v>
      </c>
      <c r="C1211" s="19">
        <v>9275.11</v>
      </c>
      <c r="D1211" s="19">
        <v>9275.11</v>
      </c>
      <c r="E1211" s="20">
        <v>1686267112</v>
      </c>
      <c r="F1211" s="21">
        <v>45876.852534722202</v>
      </c>
      <c r="G1211" s="18" t="s">
        <v>15</v>
      </c>
      <c r="H1211" s="20">
        <v>121977</v>
      </c>
      <c r="I1211" s="18" t="s">
        <v>16</v>
      </c>
      <c r="J1211" s="18" t="s">
        <v>3097</v>
      </c>
      <c r="K1211" s="18" t="s">
        <v>3096</v>
      </c>
      <c r="L1211" s="22" t="str">
        <f t="shared" si="18"/>
        <v>393</v>
      </c>
      <c r="M1211" s="18" t="s">
        <v>17</v>
      </c>
    </row>
    <row r="1212" spans="1:13" x14ac:dyDescent="0.25">
      <c r="A1212" s="22" t="s">
        <v>13</v>
      </c>
      <c r="B1212" s="22" t="s">
        <v>14</v>
      </c>
      <c r="C1212" s="23">
        <v>10186.1</v>
      </c>
      <c r="D1212" s="23">
        <v>10186.1</v>
      </c>
      <c r="E1212" s="24">
        <v>1686273874</v>
      </c>
      <c r="F1212" s="25">
        <v>45876.855231481502</v>
      </c>
      <c r="G1212" s="22" t="s">
        <v>15</v>
      </c>
      <c r="H1212" s="24">
        <v>121978</v>
      </c>
      <c r="I1212" s="22" t="s">
        <v>16</v>
      </c>
      <c r="J1212" s="22" t="s">
        <v>3098</v>
      </c>
      <c r="K1212" s="22" t="s">
        <v>3096</v>
      </c>
      <c r="L1212" s="22" t="str">
        <f t="shared" si="18"/>
        <v>393</v>
      </c>
      <c r="M1212" s="22" t="s">
        <v>17</v>
      </c>
    </row>
    <row r="1213" spans="1:13" x14ac:dyDescent="0.25">
      <c r="A1213" s="22" t="s">
        <v>13</v>
      </c>
      <c r="B1213" s="22" t="s">
        <v>14</v>
      </c>
      <c r="C1213" s="23">
        <v>592.48</v>
      </c>
      <c r="D1213" s="23">
        <v>592.48</v>
      </c>
      <c r="E1213" s="24">
        <v>1686279028</v>
      </c>
      <c r="F1213" s="25">
        <v>45876.857280092598</v>
      </c>
      <c r="G1213" s="22" t="s">
        <v>15</v>
      </c>
      <c r="H1213" s="24">
        <v>121979</v>
      </c>
      <c r="I1213" s="22" t="s">
        <v>16</v>
      </c>
      <c r="J1213" s="22" t="s">
        <v>3095</v>
      </c>
      <c r="K1213" s="22" t="s">
        <v>3096</v>
      </c>
      <c r="L1213" s="22" t="str">
        <f t="shared" si="18"/>
        <v>393</v>
      </c>
      <c r="M1213" s="22" t="s">
        <v>17</v>
      </c>
    </row>
    <row r="1214" spans="1:13" x14ac:dyDescent="0.25">
      <c r="A1214" s="22" t="s">
        <v>13</v>
      </c>
      <c r="B1214" s="22" t="s">
        <v>14</v>
      </c>
      <c r="C1214" s="23">
        <v>1317.31</v>
      </c>
      <c r="D1214" s="23">
        <v>1317.31</v>
      </c>
      <c r="E1214" s="24">
        <v>1686379152</v>
      </c>
      <c r="F1214" s="25">
        <v>45876.898877314801</v>
      </c>
      <c r="G1214" s="22" t="s">
        <v>15</v>
      </c>
      <c r="H1214" s="24">
        <v>121980</v>
      </c>
      <c r="I1214" s="22" t="s">
        <v>16</v>
      </c>
      <c r="J1214" s="22" t="s">
        <v>4245</v>
      </c>
      <c r="K1214" s="22" t="s">
        <v>2736</v>
      </c>
      <c r="L1214" s="22" t="str">
        <f t="shared" si="18"/>
        <v>393</v>
      </c>
      <c r="M1214" s="22" t="s">
        <v>17</v>
      </c>
    </row>
    <row r="1215" spans="1:13" x14ac:dyDescent="0.25">
      <c r="A1215" s="18" t="s">
        <v>13</v>
      </c>
      <c r="B1215" s="18" t="s">
        <v>14</v>
      </c>
      <c r="C1215" s="19">
        <v>20250</v>
      </c>
      <c r="D1215" s="19">
        <v>20250</v>
      </c>
      <c r="E1215" s="20">
        <v>1686434225</v>
      </c>
      <c r="F1215" s="21">
        <v>45876.926145833299</v>
      </c>
      <c r="G1215" s="18" t="s">
        <v>15</v>
      </c>
      <c r="H1215" s="20">
        <v>121981</v>
      </c>
      <c r="I1215" s="18" t="s">
        <v>16</v>
      </c>
      <c r="J1215" s="18" t="s">
        <v>4246</v>
      </c>
      <c r="K1215" s="18" t="s">
        <v>3003</v>
      </c>
      <c r="L1215" s="22" t="str">
        <f t="shared" si="18"/>
        <v>393</v>
      </c>
      <c r="M1215" s="18" t="s">
        <v>17</v>
      </c>
    </row>
    <row r="1216" spans="1:13" x14ac:dyDescent="0.25">
      <c r="A1216" s="18" t="s">
        <v>13</v>
      </c>
      <c r="B1216" s="18" t="s">
        <v>14</v>
      </c>
      <c r="C1216" s="19">
        <v>6834.58</v>
      </c>
      <c r="D1216" s="19">
        <v>6834.58</v>
      </c>
      <c r="E1216" s="20">
        <v>1686472617</v>
      </c>
      <c r="F1216" s="21">
        <v>45876.950509259303</v>
      </c>
      <c r="G1216" s="18" t="s">
        <v>15</v>
      </c>
      <c r="H1216" s="20">
        <v>121983</v>
      </c>
      <c r="I1216" s="18" t="s">
        <v>16</v>
      </c>
      <c r="J1216" s="18" t="s">
        <v>2902</v>
      </c>
      <c r="K1216" s="18" t="s">
        <v>2903</v>
      </c>
      <c r="L1216" s="22" t="str">
        <f t="shared" si="18"/>
        <v>393</v>
      </c>
      <c r="M1216" s="18" t="s">
        <v>17</v>
      </c>
    </row>
    <row r="1217" spans="1:13" x14ac:dyDescent="0.25">
      <c r="A1217" s="22" t="s">
        <v>13</v>
      </c>
      <c r="B1217" s="22" t="s">
        <v>14</v>
      </c>
      <c r="C1217" s="23">
        <v>3990.79</v>
      </c>
      <c r="D1217" s="23">
        <v>3990.79</v>
      </c>
      <c r="E1217" s="24">
        <v>1686477370</v>
      </c>
      <c r="F1217" s="25">
        <v>45876.9539814815</v>
      </c>
      <c r="G1217" s="22" t="s">
        <v>15</v>
      </c>
      <c r="H1217" s="24">
        <v>121984</v>
      </c>
      <c r="I1217" s="22" t="s">
        <v>16</v>
      </c>
      <c r="J1217" s="22" t="s">
        <v>2912</v>
      </c>
      <c r="K1217" s="22" t="s">
        <v>2903</v>
      </c>
      <c r="L1217" s="22" t="str">
        <f t="shared" si="18"/>
        <v>393</v>
      </c>
      <c r="M1217" s="22" t="s">
        <v>17</v>
      </c>
    </row>
    <row r="1218" spans="1:13" x14ac:dyDescent="0.25">
      <c r="A1218" s="18" t="s">
        <v>13</v>
      </c>
      <c r="B1218" s="18" t="s">
        <v>14</v>
      </c>
      <c r="C1218" s="19">
        <v>343</v>
      </c>
      <c r="D1218" s="19">
        <v>343</v>
      </c>
      <c r="E1218" s="20">
        <v>1686486506</v>
      </c>
      <c r="F1218" s="21">
        <v>45876.9610763889</v>
      </c>
      <c r="G1218" s="18" t="s">
        <v>15</v>
      </c>
      <c r="H1218" s="20">
        <v>121985</v>
      </c>
      <c r="I1218" s="18" t="s">
        <v>16</v>
      </c>
      <c r="J1218" s="18" t="s">
        <v>4247</v>
      </c>
      <c r="K1218" s="18" t="s">
        <v>3171</v>
      </c>
      <c r="L1218" s="22" t="str">
        <f t="shared" si="18"/>
        <v>393</v>
      </c>
      <c r="M1218" s="18" t="s">
        <v>17</v>
      </c>
    </row>
    <row r="1219" spans="1:13" x14ac:dyDescent="0.25">
      <c r="A1219" s="22" t="s">
        <v>13</v>
      </c>
      <c r="B1219" s="22" t="s">
        <v>14</v>
      </c>
      <c r="C1219" s="23">
        <v>4313</v>
      </c>
      <c r="D1219" s="23">
        <v>4313</v>
      </c>
      <c r="E1219" s="24">
        <v>1686501771</v>
      </c>
      <c r="F1219" s="25">
        <v>45876.974733796298</v>
      </c>
      <c r="G1219" s="22" t="s">
        <v>15</v>
      </c>
      <c r="H1219" s="24">
        <v>121986</v>
      </c>
      <c r="I1219" s="22" t="s">
        <v>16</v>
      </c>
      <c r="J1219" s="22" t="s">
        <v>4248</v>
      </c>
      <c r="K1219" s="22" t="s">
        <v>3171</v>
      </c>
      <c r="L1219" s="22" t="str">
        <f t="shared" ref="L1219:L1282" si="19">+MID(M1219,1,3)</f>
        <v>393</v>
      </c>
      <c r="M1219" s="22" t="s">
        <v>17</v>
      </c>
    </row>
    <row r="1220" spans="1:13" x14ac:dyDescent="0.25">
      <c r="A1220" s="18" t="s">
        <v>13</v>
      </c>
      <c r="B1220" s="18" t="s">
        <v>14</v>
      </c>
      <c r="C1220" s="19">
        <v>10020718</v>
      </c>
      <c r="D1220" s="19">
        <v>10020718</v>
      </c>
      <c r="E1220" s="20">
        <v>1686505614</v>
      </c>
      <c r="F1220" s="21">
        <v>45876.9789467593</v>
      </c>
      <c r="G1220" s="18" t="s">
        <v>15</v>
      </c>
      <c r="H1220" s="20">
        <v>121987</v>
      </c>
      <c r="I1220" s="18" t="s">
        <v>16</v>
      </c>
      <c r="J1220" s="18" t="s">
        <v>4249</v>
      </c>
      <c r="K1220" s="18" t="s">
        <v>327</v>
      </c>
      <c r="L1220" s="22" t="str">
        <f t="shared" si="19"/>
        <v>328</v>
      </c>
      <c r="M1220" s="18" t="s">
        <v>19</v>
      </c>
    </row>
    <row r="1221" spans="1:13" x14ac:dyDescent="0.25">
      <c r="A1221" s="22" t="s">
        <v>13</v>
      </c>
      <c r="B1221" s="22" t="s">
        <v>14</v>
      </c>
      <c r="C1221" s="23">
        <v>62329</v>
      </c>
      <c r="D1221" s="23">
        <v>62329</v>
      </c>
      <c r="E1221" s="24">
        <v>1686586490</v>
      </c>
      <c r="F1221" s="25">
        <v>45877.237013888902</v>
      </c>
      <c r="G1221" s="22" t="s">
        <v>15</v>
      </c>
      <c r="H1221" s="24">
        <v>121989</v>
      </c>
      <c r="I1221" s="22" t="s">
        <v>16</v>
      </c>
      <c r="J1221" s="22" t="s">
        <v>4250</v>
      </c>
      <c r="K1221" s="22" t="s">
        <v>4251</v>
      </c>
      <c r="L1221" s="22" t="str">
        <f t="shared" si="19"/>
        <v>393</v>
      </c>
      <c r="M1221" s="22" t="s">
        <v>17</v>
      </c>
    </row>
    <row r="1222" spans="1:13" x14ac:dyDescent="0.25">
      <c r="A1222" s="22" t="s">
        <v>13</v>
      </c>
      <c r="B1222" s="22" t="s">
        <v>14</v>
      </c>
      <c r="C1222" s="23">
        <v>21522</v>
      </c>
      <c r="D1222" s="23">
        <v>21522</v>
      </c>
      <c r="E1222" s="24">
        <v>1686593070</v>
      </c>
      <c r="F1222" s="25">
        <v>45877.2488773148</v>
      </c>
      <c r="G1222" s="22" t="s">
        <v>15</v>
      </c>
      <c r="H1222" s="24">
        <v>121990</v>
      </c>
      <c r="I1222" s="22" t="s">
        <v>16</v>
      </c>
      <c r="J1222" s="22" t="s">
        <v>4252</v>
      </c>
      <c r="K1222" s="22" t="s">
        <v>4251</v>
      </c>
      <c r="L1222" s="22" t="str">
        <f t="shared" si="19"/>
        <v>393</v>
      </c>
      <c r="M1222" s="22" t="s">
        <v>17</v>
      </c>
    </row>
    <row r="1223" spans="1:13" x14ac:dyDescent="0.25">
      <c r="A1223" s="18" t="s">
        <v>13</v>
      </c>
      <c r="B1223" s="18" t="s">
        <v>14</v>
      </c>
      <c r="C1223" s="19">
        <v>80282</v>
      </c>
      <c r="D1223" s="19">
        <v>80282</v>
      </c>
      <c r="E1223" s="20">
        <v>1686595939</v>
      </c>
      <c r="F1223" s="21">
        <v>45877.253148148098</v>
      </c>
      <c r="G1223" s="18" t="s">
        <v>15</v>
      </c>
      <c r="H1223" s="20">
        <v>121991</v>
      </c>
      <c r="I1223" s="18" t="s">
        <v>16</v>
      </c>
      <c r="J1223" s="18" t="s">
        <v>4253</v>
      </c>
      <c r="K1223" s="18" t="s">
        <v>4254</v>
      </c>
      <c r="L1223" s="22" t="str">
        <f t="shared" si="19"/>
        <v>393</v>
      </c>
      <c r="M1223" s="18" t="s">
        <v>17</v>
      </c>
    </row>
    <row r="1224" spans="1:13" x14ac:dyDescent="0.25">
      <c r="A1224" s="18" t="s">
        <v>13</v>
      </c>
      <c r="B1224" s="18" t="s">
        <v>14</v>
      </c>
      <c r="C1224" s="19">
        <v>19408.04</v>
      </c>
      <c r="D1224" s="19">
        <v>19408.04</v>
      </c>
      <c r="E1224" s="20">
        <v>1686630444</v>
      </c>
      <c r="F1224" s="21">
        <v>45877.288784722201</v>
      </c>
      <c r="G1224" s="18" t="s">
        <v>15</v>
      </c>
      <c r="H1224" s="20">
        <v>121992</v>
      </c>
      <c r="I1224" s="18" t="s">
        <v>16</v>
      </c>
      <c r="J1224" s="18" t="s">
        <v>4255</v>
      </c>
      <c r="K1224" s="18" t="s">
        <v>3016</v>
      </c>
      <c r="L1224" s="22" t="str">
        <f t="shared" si="19"/>
        <v>393</v>
      </c>
      <c r="M1224" s="18" t="s">
        <v>17</v>
      </c>
    </row>
    <row r="1225" spans="1:13" ht="38.25" x14ac:dyDescent="0.25">
      <c r="A1225" s="18" t="s">
        <v>13</v>
      </c>
      <c r="B1225" s="18" t="s">
        <v>14</v>
      </c>
      <c r="C1225" s="19">
        <v>8730.7199999999993</v>
      </c>
      <c r="D1225" s="19">
        <v>8730.7199999999993</v>
      </c>
      <c r="E1225" s="20">
        <v>1686672351</v>
      </c>
      <c r="F1225" s="21">
        <v>45877.315833333298</v>
      </c>
      <c r="G1225" s="18" t="s">
        <v>15</v>
      </c>
      <c r="H1225" s="20">
        <v>121995</v>
      </c>
      <c r="I1225" s="18" t="s">
        <v>16</v>
      </c>
      <c r="J1225" s="27" t="s">
        <v>4256</v>
      </c>
      <c r="K1225" s="18" t="s">
        <v>3110</v>
      </c>
      <c r="L1225" s="22" t="str">
        <f t="shared" si="19"/>
        <v>393</v>
      </c>
      <c r="M1225" s="18" t="s">
        <v>17</v>
      </c>
    </row>
    <row r="1226" spans="1:13" ht="38.25" x14ac:dyDescent="0.25">
      <c r="A1226" s="18" t="s">
        <v>13</v>
      </c>
      <c r="B1226" s="18" t="s">
        <v>14</v>
      </c>
      <c r="C1226" s="19">
        <v>15043.66</v>
      </c>
      <c r="D1226" s="19">
        <v>15043.66</v>
      </c>
      <c r="E1226" s="20">
        <v>1686678090</v>
      </c>
      <c r="F1226" s="21">
        <v>45877.318888888898</v>
      </c>
      <c r="G1226" s="18" t="s">
        <v>15</v>
      </c>
      <c r="H1226" s="20">
        <v>121996</v>
      </c>
      <c r="I1226" s="18" t="s">
        <v>16</v>
      </c>
      <c r="J1226" s="27" t="s">
        <v>4257</v>
      </c>
      <c r="K1226" s="18" t="s">
        <v>3110</v>
      </c>
      <c r="L1226" s="22" t="str">
        <f t="shared" si="19"/>
        <v>393</v>
      </c>
      <c r="M1226" s="18" t="s">
        <v>17</v>
      </c>
    </row>
    <row r="1227" spans="1:13" x14ac:dyDescent="0.25">
      <c r="A1227" s="22" t="s">
        <v>13</v>
      </c>
      <c r="B1227" s="22" t="s">
        <v>14</v>
      </c>
      <c r="C1227" s="23">
        <v>3089.44</v>
      </c>
      <c r="D1227" s="23">
        <v>3089.44</v>
      </c>
      <c r="E1227" s="24">
        <v>1686685849</v>
      </c>
      <c r="F1227" s="25">
        <v>45877.322905092602</v>
      </c>
      <c r="G1227" s="22" t="s">
        <v>15</v>
      </c>
      <c r="H1227" s="24">
        <v>121997</v>
      </c>
      <c r="I1227" s="22" t="s">
        <v>16</v>
      </c>
      <c r="J1227" s="22" t="s">
        <v>3320</v>
      </c>
      <c r="K1227" s="22" t="s">
        <v>2791</v>
      </c>
      <c r="L1227" s="22" t="str">
        <f t="shared" si="19"/>
        <v>393</v>
      </c>
      <c r="M1227" s="22" t="s">
        <v>17</v>
      </c>
    </row>
    <row r="1228" spans="1:13" ht="25.5" x14ac:dyDescent="0.25">
      <c r="A1228" s="18" t="s">
        <v>13</v>
      </c>
      <c r="B1228" s="18" t="s">
        <v>14</v>
      </c>
      <c r="C1228" s="19">
        <v>50199</v>
      </c>
      <c r="D1228" s="19">
        <v>50199</v>
      </c>
      <c r="E1228" s="20">
        <v>1686695101</v>
      </c>
      <c r="F1228" s="21">
        <v>45877.3273611111</v>
      </c>
      <c r="G1228" s="18" t="s">
        <v>15</v>
      </c>
      <c r="H1228" s="20">
        <v>122000</v>
      </c>
      <c r="I1228" s="18" t="s">
        <v>16</v>
      </c>
      <c r="J1228" s="27" t="s">
        <v>4258</v>
      </c>
      <c r="K1228" s="18" t="s">
        <v>2835</v>
      </c>
      <c r="L1228" s="22" t="str">
        <f t="shared" si="19"/>
        <v>393</v>
      </c>
      <c r="M1228" s="18" t="s">
        <v>17</v>
      </c>
    </row>
    <row r="1229" spans="1:13" x14ac:dyDescent="0.25">
      <c r="A1229" s="22" t="s">
        <v>13</v>
      </c>
      <c r="B1229" s="22" t="s">
        <v>14</v>
      </c>
      <c r="C1229" s="23">
        <v>5640</v>
      </c>
      <c r="D1229" s="23">
        <v>5640</v>
      </c>
      <c r="E1229" s="24">
        <v>1686723171</v>
      </c>
      <c r="F1229" s="25">
        <v>45877.339456018497</v>
      </c>
      <c r="G1229" s="22" t="s">
        <v>15</v>
      </c>
      <c r="H1229" s="24">
        <v>122004</v>
      </c>
      <c r="I1229" s="22" t="s">
        <v>16</v>
      </c>
      <c r="J1229" s="22" t="s">
        <v>4259</v>
      </c>
      <c r="K1229" s="22" t="s">
        <v>4260</v>
      </c>
      <c r="L1229" s="22" t="str">
        <f t="shared" si="19"/>
        <v>393</v>
      </c>
      <c r="M1229" s="22" t="s">
        <v>17</v>
      </c>
    </row>
    <row r="1230" spans="1:13" x14ac:dyDescent="0.25">
      <c r="A1230" s="18" t="s">
        <v>13</v>
      </c>
      <c r="B1230" s="18" t="s">
        <v>14</v>
      </c>
      <c r="C1230" s="19">
        <v>754.7</v>
      </c>
      <c r="D1230" s="19">
        <v>754.7</v>
      </c>
      <c r="E1230" s="20">
        <v>1686725799</v>
      </c>
      <c r="F1230" s="21">
        <v>45877.340428240699</v>
      </c>
      <c r="G1230" s="18" t="s">
        <v>15</v>
      </c>
      <c r="H1230" s="20">
        <v>122006</v>
      </c>
      <c r="I1230" s="18" t="s">
        <v>16</v>
      </c>
      <c r="J1230" s="18" t="s">
        <v>4261</v>
      </c>
      <c r="K1230" s="18" t="s">
        <v>334</v>
      </c>
      <c r="L1230" s="22" t="str">
        <f t="shared" si="19"/>
        <v>393</v>
      </c>
      <c r="M1230" s="18" t="s">
        <v>17</v>
      </c>
    </row>
    <row r="1231" spans="1:13" x14ac:dyDescent="0.25">
      <c r="A1231" s="22" t="s">
        <v>13</v>
      </c>
      <c r="B1231" s="22" t="s">
        <v>14</v>
      </c>
      <c r="C1231" s="23">
        <v>17999</v>
      </c>
      <c r="D1231" s="23">
        <v>17999</v>
      </c>
      <c r="E1231" s="24">
        <v>1686728389</v>
      </c>
      <c r="F1231" s="25">
        <v>45877.341400463003</v>
      </c>
      <c r="G1231" s="22" t="s">
        <v>15</v>
      </c>
      <c r="H1231" s="24">
        <v>122008</v>
      </c>
      <c r="I1231" s="22" t="s">
        <v>16</v>
      </c>
      <c r="J1231" s="22" t="s">
        <v>4262</v>
      </c>
      <c r="K1231" s="22" t="s">
        <v>4263</v>
      </c>
      <c r="L1231" s="22" t="str">
        <f t="shared" si="19"/>
        <v>393</v>
      </c>
      <c r="M1231" s="22" t="s">
        <v>17</v>
      </c>
    </row>
    <row r="1232" spans="1:13" x14ac:dyDescent="0.25">
      <c r="A1232" s="18" t="s">
        <v>13</v>
      </c>
      <c r="B1232" s="18" t="s">
        <v>14</v>
      </c>
      <c r="C1232" s="19">
        <v>25220</v>
      </c>
      <c r="D1232" s="19">
        <v>25220</v>
      </c>
      <c r="E1232" s="20">
        <v>1686738626</v>
      </c>
      <c r="F1232" s="21">
        <v>45877.345162037003</v>
      </c>
      <c r="G1232" s="18" t="s">
        <v>15</v>
      </c>
      <c r="H1232" s="20">
        <v>122009</v>
      </c>
      <c r="I1232" s="18" t="s">
        <v>16</v>
      </c>
      <c r="J1232" s="18" t="s">
        <v>4262</v>
      </c>
      <c r="K1232" s="18" t="s">
        <v>4263</v>
      </c>
      <c r="L1232" s="22" t="str">
        <f t="shared" si="19"/>
        <v>393</v>
      </c>
      <c r="M1232" s="18" t="s">
        <v>17</v>
      </c>
    </row>
    <row r="1233" spans="1:13" x14ac:dyDescent="0.25">
      <c r="A1233" s="22" t="s">
        <v>13</v>
      </c>
      <c r="B1233" s="22" t="s">
        <v>14</v>
      </c>
      <c r="C1233" s="23">
        <v>113.43</v>
      </c>
      <c r="D1233" s="23">
        <v>113.43</v>
      </c>
      <c r="E1233" s="24">
        <v>1686745277</v>
      </c>
      <c r="F1233" s="25">
        <v>45877.347523148201</v>
      </c>
      <c r="G1233" s="22" t="s">
        <v>15</v>
      </c>
      <c r="H1233" s="24">
        <v>122010</v>
      </c>
      <c r="I1233" s="22" t="s">
        <v>16</v>
      </c>
      <c r="J1233" s="22" t="s">
        <v>4264</v>
      </c>
      <c r="K1233" s="22" t="s">
        <v>3072</v>
      </c>
      <c r="L1233" s="22" t="str">
        <f t="shared" si="19"/>
        <v>393</v>
      </c>
      <c r="M1233" s="22" t="s">
        <v>17</v>
      </c>
    </row>
    <row r="1234" spans="1:13" x14ac:dyDescent="0.25">
      <c r="A1234" s="22" t="s">
        <v>13</v>
      </c>
      <c r="B1234" s="22" t="s">
        <v>14</v>
      </c>
      <c r="C1234" s="23">
        <v>4310.25</v>
      </c>
      <c r="D1234" s="23">
        <v>4310.25</v>
      </c>
      <c r="E1234" s="24">
        <v>1686748493</v>
      </c>
      <c r="F1234" s="25">
        <v>45877.348645833299</v>
      </c>
      <c r="G1234" s="22" t="s">
        <v>15</v>
      </c>
      <c r="H1234" s="24">
        <v>122011</v>
      </c>
      <c r="I1234" s="22" t="s">
        <v>16</v>
      </c>
      <c r="J1234" s="22" t="s">
        <v>4265</v>
      </c>
      <c r="K1234" s="22" t="s">
        <v>334</v>
      </c>
      <c r="L1234" s="22" t="str">
        <f t="shared" si="19"/>
        <v>393</v>
      </c>
      <c r="M1234" s="22" t="s">
        <v>17</v>
      </c>
    </row>
    <row r="1235" spans="1:13" x14ac:dyDescent="0.25">
      <c r="A1235" s="22" t="s">
        <v>13</v>
      </c>
      <c r="B1235" s="22" t="s">
        <v>14</v>
      </c>
      <c r="C1235" s="23">
        <v>2982.16</v>
      </c>
      <c r="D1235" s="23">
        <v>2982.16</v>
      </c>
      <c r="E1235" s="24">
        <v>1686755897</v>
      </c>
      <c r="F1235" s="25">
        <v>45877.351180555597</v>
      </c>
      <c r="G1235" s="22" t="s">
        <v>15</v>
      </c>
      <c r="H1235" s="24">
        <v>122012</v>
      </c>
      <c r="I1235" s="22" t="s">
        <v>16</v>
      </c>
      <c r="J1235" s="22" t="s">
        <v>4266</v>
      </c>
      <c r="K1235" s="22" t="s">
        <v>334</v>
      </c>
      <c r="L1235" s="22" t="str">
        <f t="shared" si="19"/>
        <v>393</v>
      </c>
      <c r="M1235" s="22" t="s">
        <v>17</v>
      </c>
    </row>
    <row r="1236" spans="1:13" x14ac:dyDescent="0.25">
      <c r="A1236" s="22" t="s">
        <v>13</v>
      </c>
      <c r="B1236" s="22" t="s">
        <v>14</v>
      </c>
      <c r="C1236" s="23">
        <v>454</v>
      </c>
      <c r="D1236" s="23">
        <v>454</v>
      </c>
      <c r="E1236" s="24">
        <v>1686765024</v>
      </c>
      <c r="F1236" s="25">
        <v>45877.354236111103</v>
      </c>
      <c r="G1236" s="22" t="s">
        <v>15</v>
      </c>
      <c r="H1236" s="24">
        <v>122014</v>
      </c>
      <c r="I1236" s="22" t="s">
        <v>16</v>
      </c>
      <c r="J1236" s="22" t="s">
        <v>4267</v>
      </c>
      <c r="K1236" s="22" t="s">
        <v>3152</v>
      </c>
      <c r="L1236" s="22" t="str">
        <f t="shared" si="19"/>
        <v>393</v>
      </c>
      <c r="M1236" s="22" t="s">
        <v>17</v>
      </c>
    </row>
    <row r="1237" spans="1:13" x14ac:dyDescent="0.25">
      <c r="A1237" s="22" t="s">
        <v>13</v>
      </c>
      <c r="B1237" s="22" t="s">
        <v>14</v>
      </c>
      <c r="C1237" s="23">
        <v>1309584</v>
      </c>
      <c r="D1237" s="23">
        <v>1309584</v>
      </c>
      <c r="E1237" s="24">
        <v>1686795854</v>
      </c>
      <c r="F1237" s="25">
        <v>45877.363842592596</v>
      </c>
      <c r="G1237" s="22" t="s">
        <v>15</v>
      </c>
      <c r="H1237" s="24">
        <v>122016</v>
      </c>
      <c r="I1237" s="22" t="s">
        <v>16</v>
      </c>
      <c r="J1237" s="22" t="s">
        <v>4268</v>
      </c>
      <c r="K1237" s="22" t="s">
        <v>1817</v>
      </c>
      <c r="L1237" s="22" t="str">
        <f t="shared" si="19"/>
        <v>393</v>
      </c>
      <c r="M1237" s="22" t="s">
        <v>17</v>
      </c>
    </row>
    <row r="1238" spans="1:13" x14ac:dyDescent="0.25">
      <c r="A1238" s="22" t="s">
        <v>13</v>
      </c>
      <c r="B1238" s="22" t="s">
        <v>14</v>
      </c>
      <c r="C1238" s="23">
        <v>2293.58</v>
      </c>
      <c r="D1238" s="23">
        <v>2293.58</v>
      </c>
      <c r="E1238" s="24">
        <v>1686810160</v>
      </c>
      <c r="F1238" s="25">
        <v>45877.3680439815</v>
      </c>
      <c r="G1238" s="22" t="s">
        <v>15</v>
      </c>
      <c r="H1238" s="24">
        <v>122018</v>
      </c>
      <c r="I1238" s="22" t="s">
        <v>16</v>
      </c>
      <c r="J1238" s="22" t="s">
        <v>4268</v>
      </c>
      <c r="K1238" s="22" t="s">
        <v>1817</v>
      </c>
      <c r="L1238" s="22" t="str">
        <f t="shared" si="19"/>
        <v>393</v>
      </c>
      <c r="M1238" s="22" t="s">
        <v>17</v>
      </c>
    </row>
    <row r="1239" spans="1:13" x14ac:dyDescent="0.25">
      <c r="A1239" s="18" t="s">
        <v>13</v>
      </c>
      <c r="B1239" s="18" t="s">
        <v>14</v>
      </c>
      <c r="C1239" s="19">
        <v>45822</v>
      </c>
      <c r="D1239" s="19">
        <v>45822</v>
      </c>
      <c r="E1239" s="20">
        <v>1686819462</v>
      </c>
      <c r="F1239" s="21">
        <v>45877.370706018497</v>
      </c>
      <c r="G1239" s="18" t="s">
        <v>15</v>
      </c>
      <c r="H1239" s="20">
        <v>122019</v>
      </c>
      <c r="I1239" s="18" t="s">
        <v>16</v>
      </c>
      <c r="J1239" s="18" t="s">
        <v>4269</v>
      </c>
      <c r="K1239" s="18" t="s">
        <v>1468</v>
      </c>
      <c r="L1239" s="22" t="str">
        <f t="shared" si="19"/>
        <v>333</v>
      </c>
      <c r="M1239" s="18" t="s">
        <v>1106</v>
      </c>
    </row>
    <row r="1240" spans="1:13" x14ac:dyDescent="0.25">
      <c r="A1240" s="18" t="s">
        <v>13</v>
      </c>
      <c r="B1240" s="18" t="s">
        <v>14</v>
      </c>
      <c r="C1240" s="19">
        <v>5661.87</v>
      </c>
      <c r="D1240" s="19">
        <v>5661.87</v>
      </c>
      <c r="E1240" s="20">
        <v>1686821906</v>
      </c>
      <c r="F1240" s="21">
        <v>45877.371388888903</v>
      </c>
      <c r="G1240" s="18" t="s">
        <v>15</v>
      </c>
      <c r="H1240" s="20">
        <v>122020</v>
      </c>
      <c r="I1240" s="18" t="s">
        <v>16</v>
      </c>
      <c r="J1240" s="18" t="s">
        <v>4270</v>
      </c>
      <c r="K1240" s="18" t="s">
        <v>657</v>
      </c>
      <c r="L1240" s="22" t="str">
        <f t="shared" si="19"/>
        <v>393</v>
      </c>
      <c r="M1240" s="18" t="s">
        <v>17</v>
      </c>
    </row>
    <row r="1241" spans="1:13" x14ac:dyDescent="0.25">
      <c r="A1241" s="18" t="s">
        <v>13</v>
      </c>
      <c r="B1241" s="18" t="s">
        <v>14</v>
      </c>
      <c r="C1241" s="19">
        <v>2663.84</v>
      </c>
      <c r="D1241" s="19">
        <v>2663.84</v>
      </c>
      <c r="E1241" s="20">
        <v>1686823496</v>
      </c>
      <c r="F1241" s="21">
        <v>45877.371851851902</v>
      </c>
      <c r="G1241" s="18" t="s">
        <v>15</v>
      </c>
      <c r="H1241" s="20">
        <v>122021</v>
      </c>
      <c r="I1241" s="18" t="s">
        <v>16</v>
      </c>
      <c r="J1241" s="18" t="s">
        <v>4271</v>
      </c>
      <c r="K1241" s="18" t="s">
        <v>3149</v>
      </c>
      <c r="L1241" s="22" t="str">
        <f t="shared" si="19"/>
        <v>393</v>
      </c>
      <c r="M1241" s="18" t="s">
        <v>17</v>
      </c>
    </row>
    <row r="1242" spans="1:13" x14ac:dyDescent="0.25">
      <c r="A1242" s="22" t="s">
        <v>13</v>
      </c>
      <c r="B1242" s="22" t="s">
        <v>14</v>
      </c>
      <c r="C1242" s="23">
        <v>415239</v>
      </c>
      <c r="D1242" s="23">
        <v>415239</v>
      </c>
      <c r="E1242" s="24">
        <v>1686824141</v>
      </c>
      <c r="F1242" s="25">
        <v>45877.372025463003</v>
      </c>
      <c r="G1242" s="22" t="s">
        <v>15</v>
      </c>
      <c r="H1242" s="24">
        <v>122022</v>
      </c>
      <c r="I1242" s="22" t="s">
        <v>16</v>
      </c>
      <c r="J1242" s="22" t="s">
        <v>4272</v>
      </c>
      <c r="K1242" s="22" t="s">
        <v>3730</v>
      </c>
      <c r="L1242" s="22" t="str">
        <f t="shared" si="19"/>
        <v>403</v>
      </c>
      <c r="M1242" s="22" t="s">
        <v>21</v>
      </c>
    </row>
    <row r="1243" spans="1:13" x14ac:dyDescent="0.25">
      <c r="A1243" s="18" t="s">
        <v>13</v>
      </c>
      <c r="B1243" s="18" t="s">
        <v>14</v>
      </c>
      <c r="C1243" s="19">
        <v>3872.33</v>
      </c>
      <c r="D1243" s="19">
        <v>3872.33</v>
      </c>
      <c r="E1243" s="20">
        <v>1686835129</v>
      </c>
      <c r="F1243" s="21">
        <v>45877.375104166698</v>
      </c>
      <c r="G1243" s="18" t="s">
        <v>15</v>
      </c>
      <c r="H1243" s="20">
        <v>122023</v>
      </c>
      <c r="I1243" s="18" t="s">
        <v>16</v>
      </c>
      <c r="J1243" s="18" t="s">
        <v>4273</v>
      </c>
      <c r="K1243" s="18" t="s">
        <v>657</v>
      </c>
      <c r="L1243" s="22" t="str">
        <f t="shared" si="19"/>
        <v>393</v>
      </c>
      <c r="M1243" s="18" t="s">
        <v>17</v>
      </c>
    </row>
    <row r="1244" spans="1:13" x14ac:dyDescent="0.25">
      <c r="A1244" s="22" t="s">
        <v>13</v>
      </c>
      <c r="B1244" s="22" t="s">
        <v>14</v>
      </c>
      <c r="C1244" s="23">
        <v>904150</v>
      </c>
      <c r="D1244" s="23">
        <v>904150</v>
      </c>
      <c r="E1244" s="24">
        <v>1686839601</v>
      </c>
      <c r="F1244" s="25">
        <v>45877.376354166699</v>
      </c>
      <c r="G1244" s="22" t="s">
        <v>15</v>
      </c>
      <c r="H1244" s="24">
        <v>122025</v>
      </c>
      <c r="I1244" s="22" t="s">
        <v>16</v>
      </c>
      <c r="J1244" s="22" t="s">
        <v>2021</v>
      </c>
      <c r="K1244" s="22" t="s">
        <v>2025</v>
      </c>
      <c r="L1244" s="22" t="str">
        <f t="shared" si="19"/>
        <v>138</v>
      </c>
      <c r="M1244" s="22" t="s">
        <v>43</v>
      </c>
    </row>
    <row r="1245" spans="1:13" x14ac:dyDescent="0.25">
      <c r="A1245" s="18" t="s">
        <v>13</v>
      </c>
      <c r="B1245" s="18" t="s">
        <v>14</v>
      </c>
      <c r="C1245" s="19">
        <v>105174</v>
      </c>
      <c r="D1245" s="19">
        <v>105174</v>
      </c>
      <c r="E1245" s="20">
        <v>1686846041</v>
      </c>
      <c r="F1245" s="21">
        <v>45877.378136574102</v>
      </c>
      <c r="G1245" s="18" t="s">
        <v>15</v>
      </c>
      <c r="H1245" s="20">
        <v>122027</v>
      </c>
      <c r="I1245" s="18" t="s">
        <v>16</v>
      </c>
      <c r="J1245" s="18" t="s">
        <v>4274</v>
      </c>
      <c r="K1245" s="18" t="s">
        <v>657</v>
      </c>
      <c r="L1245" s="22" t="str">
        <f t="shared" si="19"/>
        <v>393</v>
      </c>
      <c r="M1245" s="18" t="s">
        <v>17</v>
      </c>
    </row>
    <row r="1246" spans="1:13" x14ac:dyDescent="0.25">
      <c r="A1246" s="18" t="s">
        <v>13</v>
      </c>
      <c r="B1246" s="18" t="s">
        <v>14</v>
      </c>
      <c r="C1246" s="19">
        <v>6837.12</v>
      </c>
      <c r="D1246" s="19">
        <v>6837.12</v>
      </c>
      <c r="E1246" s="20">
        <v>1686848238</v>
      </c>
      <c r="F1246" s="21">
        <v>45877.378750000003</v>
      </c>
      <c r="G1246" s="18" t="s">
        <v>15</v>
      </c>
      <c r="H1246" s="20">
        <v>122028</v>
      </c>
      <c r="I1246" s="18" t="s">
        <v>16</v>
      </c>
      <c r="J1246" s="18" t="s">
        <v>4275</v>
      </c>
      <c r="K1246" s="18" t="s">
        <v>4276</v>
      </c>
      <c r="L1246" s="22" t="str">
        <f t="shared" si="19"/>
        <v>393</v>
      </c>
      <c r="M1246" s="18" t="s">
        <v>17</v>
      </c>
    </row>
    <row r="1247" spans="1:13" x14ac:dyDescent="0.25">
      <c r="A1247" s="18" t="s">
        <v>13</v>
      </c>
      <c r="B1247" s="18" t="s">
        <v>14</v>
      </c>
      <c r="C1247" s="19">
        <v>48239</v>
      </c>
      <c r="D1247" s="19">
        <v>48239</v>
      </c>
      <c r="E1247" s="20">
        <v>1686856509</v>
      </c>
      <c r="F1247" s="21">
        <v>45877.380983796298</v>
      </c>
      <c r="G1247" s="18" t="s">
        <v>15</v>
      </c>
      <c r="H1247" s="20">
        <v>122030</v>
      </c>
      <c r="I1247" s="18" t="s">
        <v>16</v>
      </c>
      <c r="J1247" s="18" t="s">
        <v>4277</v>
      </c>
      <c r="K1247" s="18" t="s">
        <v>3038</v>
      </c>
      <c r="L1247" s="22" t="str">
        <f t="shared" si="19"/>
        <v>393</v>
      </c>
      <c r="M1247" s="18" t="s">
        <v>17</v>
      </c>
    </row>
    <row r="1248" spans="1:13" x14ac:dyDescent="0.25">
      <c r="A1248" s="22" t="s">
        <v>13</v>
      </c>
      <c r="B1248" s="22" t="s">
        <v>14</v>
      </c>
      <c r="C1248" s="23">
        <v>7768</v>
      </c>
      <c r="D1248" s="23">
        <v>7768</v>
      </c>
      <c r="E1248" s="24">
        <v>1686857440</v>
      </c>
      <c r="F1248" s="25">
        <v>45877.381203703699</v>
      </c>
      <c r="G1248" s="22" t="s">
        <v>15</v>
      </c>
      <c r="H1248" s="24">
        <v>122031</v>
      </c>
      <c r="I1248" s="22" t="s">
        <v>16</v>
      </c>
      <c r="J1248" s="22" t="s">
        <v>3254</v>
      </c>
      <c r="K1248" s="22" t="s">
        <v>3025</v>
      </c>
      <c r="L1248" s="22" t="str">
        <f t="shared" si="19"/>
        <v>403</v>
      </c>
      <c r="M1248" s="22" t="s">
        <v>21</v>
      </c>
    </row>
    <row r="1249" spans="1:13" x14ac:dyDescent="0.25">
      <c r="A1249" s="18" t="s">
        <v>13</v>
      </c>
      <c r="B1249" s="18" t="s">
        <v>14</v>
      </c>
      <c r="C1249" s="19">
        <v>122</v>
      </c>
      <c r="D1249" s="19">
        <v>122</v>
      </c>
      <c r="E1249" s="20">
        <v>1686859903</v>
      </c>
      <c r="F1249" s="21">
        <v>45877.381874999999</v>
      </c>
      <c r="G1249" s="18" t="s">
        <v>15</v>
      </c>
      <c r="H1249" s="20">
        <v>122032</v>
      </c>
      <c r="I1249" s="18" t="s">
        <v>16</v>
      </c>
      <c r="J1249" s="18" t="s">
        <v>2808</v>
      </c>
      <c r="K1249" s="18" t="s">
        <v>2809</v>
      </c>
      <c r="L1249" s="22" t="str">
        <f t="shared" si="19"/>
        <v>393</v>
      </c>
      <c r="M1249" s="18" t="s">
        <v>17</v>
      </c>
    </row>
    <row r="1250" spans="1:13" x14ac:dyDescent="0.25">
      <c r="A1250" s="22" t="s">
        <v>13</v>
      </c>
      <c r="B1250" s="22" t="s">
        <v>14</v>
      </c>
      <c r="C1250" s="23">
        <v>4179897</v>
      </c>
      <c r="D1250" s="23">
        <v>4179897</v>
      </c>
      <c r="E1250" s="24">
        <v>1686873315</v>
      </c>
      <c r="F1250" s="25">
        <v>45877.385393518503</v>
      </c>
      <c r="G1250" s="22" t="s">
        <v>15</v>
      </c>
      <c r="H1250" s="24">
        <v>122033</v>
      </c>
      <c r="I1250" s="22" t="s">
        <v>16</v>
      </c>
      <c r="J1250" s="22" t="s">
        <v>3117</v>
      </c>
      <c r="K1250" s="22" t="s">
        <v>3010</v>
      </c>
      <c r="L1250" s="22" t="str">
        <f t="shared" si="19"/>
        <v>328</v>
      </c>
      <c r="M1250" s="22" t="s">
        <v>19</v>
      </c>
    </row>
    <row r="1251" spans="1:13" x14ac:dyDescent="0.25">
      <c r="A1251" s="18" t="s">
        <v>13</v>
      </c>
      <c r="B1251" s="18" t="s">
        <v>14</v>
      </c>
      <c r="C1251" s="19">
        <v>7033.12</v>
      </c>
      <c r="D1251" s="19">
        <v>7033.12</v>
      </c>
      <c r="E1251" s="20">
        <v>1686875643</v>
      </c>
      <c r="F1251" s="21">
        <v>45877.385972222197</v>
      </c>
      <c r="G1251" s="18" t="s">
        <v>15</v>
      </c>
      <c r="H1251" s="20">
        <v>122034</v>
      </c>
      <c r="I1251" s="18" t="s">
        <v>16</v>
      </c>
      <c r="J1251" s="18" t="s">
        <v>4278</v>
      </c>
      <c r="K1251" s="18" t="s">
        <v>657</v>
      </c>
      <c r="L1251" s="22" t="str">
        <f t="shared" si="19"/>
        <v>393</v>
      </c>
      <c r="M1251" s="18" t="s">
        <v>17</v>
      </c>
    </row>
    <row r="1252" spans="1:13" x14ac:dyDescent="0.25">
      <c r="A1252" s="22" t="s">
        <v>13</v>
      </c>
      <c r="B1252" s="22" t="s">
        <v>14</v>
      </c>
      <c r="C1252" s="23">
        <v>3497</v>
      </c>
      <c r="D1252" s="23">
        <v>3497</v>
      </c>
      <c r="E1252" s="24">
        <v>1686886727</v>
      </c>
      <c r="F1252" s="25">
        <v>45877.388854166697</v>
      </c>
      <c r="G1252" s="22" t="s">
        <v>15</v>
      </c>
      <c r="H1252" s="24">
        <v>122035</v>
      </c>
      <c r="I1252" s="22" t="s">
        <v>16</v>
      </c>
      <c r="J1252" s="22" t="s">
        <v>4279</v>
      </c>
      <c r="K1252" s="22" t="s">
        <v>657</v>
      </c>
      <c r="L1252" s="22" t="str">
        <f t="shared" si="19"/>
        <v>393</v>
      </c>
      <c r="M1252" s="22" t="s">
        <v>17</v>
      </c>
    </row>
    <row r="1253" spans="1:13" x14ac:dyDescent="0.25">
      <c r="A1253" s="22" t="s">
        <v>13</v>
      </c>
      <c r="B1253" s="22" t="s">
        <v>14</v>
      </c>
      <c r="C1253" s="23">
        <v>1971</v>
      </c>
      <c r="D1253" s="23">
        <v>1971</v>
      </c>
      <c r="E1253" s="24">
        <v>1686903390</v>
      </c>
      <c r="F1253" s="25">
        <v>45877.393125000002</v>
      </c>
      <c r="G1253" s="22" t="s">
        <v>15</v>
      </c>
      <c r="H1253" s="24">
        <v>122036</v>
      </c>
      <c r="I1253" s="22" t="s">
        <v>16</v>
      </c>
      <c r="J1253" s="22" t="s">
        <v>4280</v>
      </c>
      <c r="K1253" s="22" t="s">
        <v>4281</v>
      </c>
      <c r="L1253" s="22" t="str">
        <f t="shared" si="19"/>
        <v>393</v>
      </c>
      <c r="M1253" s="22" t="s">
        <v>17</v>
      </c>
    </row>
    <row r="1254" spans="1:13" x14ac:dyDescent="0.25">
      <c r="A1254" s="18" t="s">
        <v>13</v>
      </c>
      <c r="B1254" s="18" t="s">
        <v>14</v>
      </c>
      <c r="C1254" s="19">
        <v>6236</v>
      </c>
      <c r="D1254" s="19">
        <v>6236</v>
      </c>
      <c r="E1254" s="20">
        <v>1686935637</v>
      </c>
      <c r="F1254" s="21">
        <v>45877.401122685202</v>
      </c>
      <c r="G1254" s="18" t="s">
        <v>15</v>
      </c>
      <c r="H1254" s="20">
        <v>122038</v>
      </c>
      <c r="I1254" s="18" t="s">
        <v>16</v>
      </c>
      <c r="J1254" s="18" t="s">
        <v>2641</v>
      </c>
      <c r="K1254" s="18" t="s">
        <v>2643</v>
      </c>
      <c r="L1254" s="22" t="str">
        <f t="shared" si="19"/>
        <v>403</v>
      </c>
      <c r="M1254" s="18" t="s">
        <v>21</v>
      </c>
    </row>
    <row r="1255" spans="1:13" x14ac:dyDescent="0.25">
      <c r="A1255" s="22" t="s">
        <v>13</v>
      </c>
      <c r="B1255" s="22" t="s">
        <v>14</v>
      </c>
      <c r="C1255" s="23">
        <v>4619.8999999999996</v>
      </c>
      <c r="D1255" s="23">
        <v>4619.8999999999996</v>
      </c>
      <c r="E1255" s="24">
        <v>1686955275</v>
      </c>
      <c r="F1255" s="25">
        <v>45877.405995370398</v>
      </c>
      <c r="G1255" s="22" t="s">
        <v>15</v>
      </c>
      <c r="H1255" s="24">
        <v>122039</v>
      </c>
      <c r="I1255" s="22" t="s">
        <v>16</v>
      </c>
      <c r="J1255" s="22" t="s">
        <v>4282</v>
      </c>
      <c r="K1255" s="22" t="s">
        <v>1042</v>
      </c>
      <c r="L1255" s="22" t="str">
        <f t="shared" si="19"/>
        <v>138</v>
      </c>
      <c r="M1255" s="22" t="s">
        <v>43</v>
      </c>
    </row>
    <row r="1256" spans="1:13" x14ac:dyDescent="0.25">
      <c r="A1256" s="22" t="s">
        <v>13</v>
      </c>
      <c r="B1256" s="22" t="s">
        <v>14</v>
      </c>
      <c r="C1256" s="23">
        <v>1365541</v>
      </c>
      <c r="D1256" s="23">
        <v>1365541</v>
      </c>
      <c r="E1256" s="24">
        <v>1686958566</v>
      </c>
      <c r="F1256" s="25">
        <v>45877.406770833302</v>
      </c>
      <c r="G1256" s="22" t="s">
        <v>15</v>
      </c>
      <c r="H1256" s="24">
        <v>122040</v>
      </c>
      <c r="I1256" s="22" t="s">
        <v>16</v>
      </c>
      <c r="J1256" s="22" t="s">
        <v>4283</v>
      </c>
      <c r="K1256" s="22" t="s">
        <v>4284</v>
      </c>
      <c r="L1256" s="22" t="str">
        <f t="shared" si="19"/>
        <v>270</v>
      </c>
      <c r="M1256" s="22" t="s">
        <v>64</v>
      </c>
    </row>
    <row r="1257" spans="1:13" x14ac:dyDescent="0.25">
      <c r="A1257" s="18" t="s">
        <v>13</v>
      </c>
      <c r="B1257" s="18" t="s">
        <v>14</v>
      </c>
      <c r="C1257" s="19">
        <v>1265.74</v>
      </c>
      <c r="D1257" s="19">
        <v>1265.74</v>
      </c>
      <c r="E1257" s="20">
        <v>1686965058</v>
      </c>
      <c r="F1257" s="21">
        <v>45877.408333333296</v>
      </c>
      <c r="G1257" s="18" t="s">
        <v>15</v>
      </c>
      <c r="H1257" s="20">
        <v>122041</v>
      </c>
      <c r="I1257" s="18" t="s">
        <v>16</v>
      </c>
      <c r="J1257" s="18" t="s">
        <v>4285</v>
      </c>
      <c r="K1257" s="18" t="s">
        <v>1042</v>
      </c>
      <c r="L1257" s="22" t="str">
        <f t="shared" si="19"/>
        <v>426</v>
      </c>
      <c r="M1257" s="18" t="s">
        <v>26</v>
      </c>
    </row>
    <row r="1258" spans="1:13" ht="25.5" x14ac:dyDescent="0.25">
      <c r="A1258" s="18" t="s">
        <v>13</v>
      </c>
      <c r="B1258" s="18" t="s">
        <v>14</v>
      </c>
      <c r="C1258" s="19">
        <v>3250.48</v>
      </c>
      <c r="D1258" s="19">
        <v>3250.48</v>
      </c>
      <c r="E1258" s="20">
        <v>1686969750</v>
      </c>
      <c r="F1258" s="21">
        <v>45877.409432870401</v>
      </c>
      <c r="G1258" s="18" t="s">
        <v>15</v>
      </c>
      <c r="H1258" s="20">
        <v>122042</v>
      </c>
      <c r="I1258" s="18" t="s">
        <v>16</v>
      </c>
      <c r="J1258" s="27" t="s">
        <v>4286</v>
      </c>
      <c r="K1258" s="18" t="s">
        <v>3191</v>
      </c>
      <c r="L1258" s="22" t="str">
        <f t="shared" si="19"/>
        <v>393</v>
      </c>
      <c r="M1258" s="18" t="s">
        <v>17</v>
      </c>
    </row>
    <row r="1259" spans="1:13" ht="38.25" x14ac:dyDescent="0.25">
      <c r="A1259" s="22" t="s">
        <v>13</v>
      </c>
      <c r="B1259" s="22" t="s">
        <v>14</v>
      </c>
      <c r="C1259" s="23">
        <v>122056.57</v>
      </c>
      <c r="D1259" s="23">
        <v>122056.57</v>
      </c>
      <c r="E1259" s="24">
        <v>1686971583</v>
      </c>
      <c r="F1259" s="25">
        <v>45877.409849536998</v>
      </c>
      <c r="G1259" s="22" t="s">
        <v>15</v>
      </c>
      <c r="H1259" s="24">
        <v>122044</v>
      </c>
      <c r="I1259" s="22" t="s">
        <v>16</v>
      </c>
      <c r="J1259" s="26" t="s">
        <v>4287</v>
      </c>
      <c r="K1259" s="22" t="s">
        <v>4288</v>
      </c>
      <c r="L1259" s="22" t="str">
        <f t="shared" si="19"/>
        <v>272</v>
      </c>
      <c r="M1259" s="22" t="s">
        <v>1743</v>
      </c>
    </row>
    <row r="1260" spans="1:13" ht="25.5" x14ac:dyDescent="0.25">
      <c r="A1260" s="18" t="s">
        <v>13</v>
      </c>
      <c r="B1260" s="18" t="s">
        <v>14</v>
      </c>
      <c r="C1260" s="19">
        <v>897.61</v>
      </c>
      <c r="D1260" s="19">
        <v>897.61</v>
      </c>
      <c r="E1260" s="20">
        <v>1686980322</v>
      </c>
      <c r="F1260" s="21">
        <v>45877.411921296298</v>
      </c>
      <c r="G1260" s="18" t="s">
        <v>15</v>
      </c>
      <c r="H1260" s="20">
        <v>122045</v>
      </c>
      <c r="I1260" s="18" t="s">
        <v>16</v>
      </c>
      <c r="J1260" s="27" t="s">
        <v>4289</v>
      </c>
      <c r="K1260" s="18" t="s">
        <v>3191</v>
      </c>
      <c r="L1260" s="22" t="str">
        <f t="shared" si="19"/>
        <v>393</v>
      </c>
      <c r="M1260" s="18" t="s">
        <v>17</v>
      </c>
    </row>
    <row r="1261" spans="1:13" x14ac:dyDescent="0.25">
      <c r="A1261" s="22" t="s">
        <v>13</v>
      </c>
      <c r="B1261" s="22" t="s">
        <v>14</v>
      </c>
      <c r="C1261" s="23">
        <v>15262.87</v>
      </c>
      <c r="D1261" s="23">
        <v>15262.87</v>
      </c>
      <c r="E1261" s="24">
        <v>1686980716</v>
      </c>
      <c r="F1261" s="25">
        <v>45877.412002314799</v>
      </c>
      <c r="G1261" s="22" t="s">
        <v>15</v>
      </c>
      <c r="H1261" s="24">
        <v>122046</v>
      </c>
      <c r="I1261" s="22" t="s">
        <v>16</v>
      </c>
      <c r="J1261" s="22" t="s">
        <v>4290</v>
      </c>
      <c r="K1261" s="22" t="s">
        <v>2680</v>
      </c>
      <c r="L1261" s="22" t="str">
        <f t="shared" si="19"/>
        <v>403</v>
      </c>
      <c r="M1261" s="22" t="s">
        <v>21</v>
      </c>
    </row>
    <row r="1262" spans="1:13" x14ac:dyDescent="0.25">
      <c r="A1262" s="18" t="s">
        <v>13</v>
      </c>
      <c r="B1262" s="18" t="s">
        <v>14</v>
      </c>
      <c r="C1262" s="19">
        <v>3012.83</v>
      </c>
      <c r="D1262" s="19">
        <v>3012.83</v>
      </c>
      <c r="E1262" s="20">
        <v>1686982469</v>
      </c>
      <c r="F1262" s="21">
        <v>45877.4123958333</v>
      </c>
      <c r="G1262" s="18" t="s">
        <v>15</v>
      </c>
      <c r="H1262" s="20">
        <v>122047</v>
      </c>
      <c r="I1262" s="18" t="s">
        <v>16</v>
      </c>
      <c r="J1262" s="18" t="s">
        <v>4291</v>
      </c>
      <c r="K1262" s="18" t="s">
        <v>4292</v>
      </c>
      <c r="L1262" s="22" t="str">
        <f t="shared" si="19"/>
        <v>393</v>
      </c>
      <c r="M1262" s="18" t="s">
        <v>17</v>
      </c>
    </row>
    <row r="1263" spans="1:13" x14ac:dyDescent="0.25">
      <c r="A1263" s="22" t="s">
        <v>13</v>
      </c>
      <c r="B1263" s="22" t="s">
        <v>14</v>
      </c>
      <c r="C1263" s="23">
        <v>28051.919999999998</v>
      </c>
      <c r="D1263" s="23">
        <v>28051.919999999998</v>
      </c>
      <c r="E1263" s="24">
        <v>1686987741</v>
      </c>
      <c r="F1263" s="25">
        <v>45877.413599537002</v>
      </c>
      <c r="G1263" s="22" t="s">
        <v>15</v>
      </c>
      <c r="H1263" s="24">
        <v>122048</v>
      </c>
      <c r="I1263" s="22" t="s">
        <v>16</v>
      </c>
      <c r="J1263" s="22" t="s">
        <v>4293</v>
      </c>
      <c r="K1263" s="22" t="s">
        <v>2827</v>
      </c>
      <c r="L1263" s="22" t="str">
        <f t="shared" si="19"/>
        <v>393</v>
      </c>
      <c r="M1263" s="22" t="s">
        <v>17</v>
      </c>
    </row>
    <row r="1264" spans="1:13" ht="25.5" x14ac:dyDescent="0.25">
      <c r="A1264" s="18" t="s">
        <v>13</v>
      </c>
      <c r="B1264" s="18" t="s">
        <v>14</v>
      </c>
      <c r="C1264" s="19">
        <v>4193.1499999999996</v>
      </c>
      <c r="D1264" s="19">
        <v>4193.1499999999996</v>
      </c>
      <c r="E1264" s="20">
        <v>1686988595</v>
      </c>
      <c r="F1264" s="21">
        <v>45877.4137962963</v>
      </c>
      <c r="G1264" s="18" t="s">
        <v>15</v>
      </c>
      <c r="H1264" s="20">
        <v>122049</v>
      </c>
      <c r="I1264" s="18" t="s">
        <v>16</v>
      </c>
      <c r="J1264" s="27" t="s">
        <v>4294</v>
      </c>
      <c r="K1264" s="18" t="s">
        <v>3191</v>
      </c>
      <c r="L1264" s="22" t="str">
        <f t="shared" si="19"/>
        <v>393</v>
      </c>
      <c r="M1264" s="18" t="s">
        <v>17</v>
      </c>
    </row>
    <row r="1265" spans="1:13" ht="38.25" x14ac:dyDescent="0.25">
      <c r="A1265" s="22" t="s">
        <v>13</v>
      </c>
      <c r="B1265" s="22" t="s">
        <v>14</v>
      </c>
      <c r="C1265" s="23">
        <v>3184735</v>
      </c>
      <c r="D1265" s="23">
        <v>3184735</v>
      </c>
      <c r="E1265" s="24">
        <v>1686990315</v>
      </c>
      <c r="F1265" s="25">
        <v>45877.414189814801</v>
      </c>
      <c r="G1265" s="22" t="s">
        <v>15</v>
      </c>
      <c r="H1265" s="24">
        <v>122050</v>
      </c>
      <c r="I1265" s="22" t="s">
        <v>16</v>
      </c>
      <c r="J1265" s="26" t="s">
        <v>4295</v>
      </c>
      <c r="K1265" s="22" t="s">
        <v>4296</v>
      </c>
      <c r="L1265" s="22" t="str">
        <f t="shared" si="19"/>
        <v>272</v>
      </c>
      <c r="M1265" s="22" t="s">
        <v>1743</v>
      </c>
    </row>
    <row r="1266" spans="1:13" x14ac:dyDescent="0.25">
      <c r="A1266" s="18" t="s">
        <v>13</v>
      </c>
      <c r="B1266" s="18" t="s">
        <v>14</v>
      </c>
      <c r="C1266" s="19">
        <v>4366</v>
      </c>
      <c r="D1266" s="19">
        <v>4366</v>
      </c>
      <c r="E1266" s="20">
        <v>1686994184</v>
      </c>
      <c r="F1266" s="21">
        <v>45877.415081018502</v>
      </c>
      <c r="G1266" s="18" t="s">
        <v>15</v>
      </c>
      <c r="H1266" s="20">
        <v>122051</v>
      </c>
      <c r="I1266" s="18" t="s">
        <v>16</v>
      </c>
      <c r="J1266" s="18" t="s">
        <v>4297</v>
      </c>
      <c r="K1266" s="18" t="s">
        <v>3015</v>
      </c>
      <c r="L1266" s="22" t="str">
        <f t="shared" si="19"/>
        <v>393</v>
      </c>
      <c r="M1266" s="18" t="s">
        <v>17</v>
      </c>
    </row>
    <row r="1267" spans="1:13" ht="25.5" x14ac:dyDescent="0.25">
      <c r="A1267" s="18" t="s">
        <v>13</v>
      </c>
      <c r="B1267" s="18" t="s">
        <v>14</v>
      </c>
      <c r="C1267" s="19">
        <v>370569</v>
      </c>
      <c r="D1267" s="19">
        <v>370569</v>
      </c>
      <c r="E1267" s="20">
        <v>1687000053</v>
      </c>
      <c r="F1267" s="21">
        <v>45877.416516203702</v>
      </c>
      <c r="G1267" s="18" t="s">
        <v>15</v>
      </c>
      <c r="H1267" s="20">
        <v>122052</v>
      </c>
      <c r="I1267" s="18" t="s">
        <v>16</v>
      </c>
      <c r="J1267" s="27" t="s">
        <v>4298</v>
      </c>
      <c r="K1267" s="18" t="s">
        <v>4299</v>
      </c>
      <c r="L1267" s="22" t="str">
        <f t="shared" si="19"/>
        <v>272</v>
      </c>
      <c r="M1267" s="18" t="s">
        <v>1743</v>
      </c>
    </row>
    <row r="1268" spans="1:13" ht="25.5" x14ac:dyDescent="0.25">
      <c r="A1268" s="18" t="s">
        <v>13</v>
      </c>
      <c r="B1268" s="18" t="s">
        <v>14</v>
      </c>
      <c r="C1268" s="19">
        <v>806.06</v>
      </c>
      <c r="D1268" s="19">
        <v>806.06</v>
      </c>
      <c r="E1268" s="20">
        <v>1687001279</v>
      </c>
      <c r="F1268" s="21">
        <v>45877.416817129597</v>
      </c>
      <c r="G1268" s="18" t="s">
        <v>15</v>
      </c>
      <c r="H1268" s="20">
        <v>122053</v>
      </c>
      <c r="I1268" s="18" t="s">
        <v>16</v>
      </c>
      <c r="J1268" s="27" t="s">
        <v>4289</v>
      </c>
      <c r="K1268" s="18" t="s">
        <v>3191</v>
      </c>
      <c r="L1268" s="22" t="str">
        <f t="shared" si="19"/>
        <v>393</v>
      </c>
      <c r="M1268" s="18" t="s">
        <v>17</v>
      </c>
    </row>
    <row r="1269" spans="1:13" x14ac:dyDescent="0.25">
      <c r="A1269" s="22" t="s">
        <v>13</v>
      </c>
      <c r="B1269" s="22" t="s">
        <v>14</v>
      </c>
      <c r="C1269" s="23">
        <v>2910.61</v>
      </c>
      <c r="D1269" s="23">
        <v>2910.61</v>
      </c>
      <c r="E1269" s="24">
        <v>1687004568</v>
      </c>
      <c r="F1269" s="25">
        <v>45877.417604166701</v>
      </c>
      <c r="G1269" s="22" t="s">
        <v>15</v>
      </c>
      <c r="H1269" s="24">
        <v>122054</v>
      </c>
      <c r="I1269" s="22" t="s">
        <v>16</v>
      </c>
      <c r="J1269" s="22" t="s">
        <v>4300</v>
      </c>
      <c r="K1269" s="22" t="s">
        <v>4292</v>
      </c>
      <c r="L1269" s="22" t="str">
        <f t="shared" si="19"/>
        <v>393</v>
      </c>
      <c r="M1269" s="22" t="s">
        <v>17</v>
      </c>
    </row>
    <row r="1270" spans="1:13" ht="25.5" x14ac:dyDescent="0.25">
      <c r="A1270" s="18" t="s">
        <v>13</v>
      </c>
      <c r="B1270" s="18" t="s">
        <v>14</v>
      </c>
      <c r="C1270" s="19">
        <v>16044046.439999999</v>
      </c>
      <c r="D1270" s="19">
        <v>16044046.439999999</v>
      </c>
      <c r="E1270" s="20">
        <v>1687009863</v>
      </c>
      <c r="F1270" s="21">
        <v>45877.418854166703</v>
      </c>
      <c r="G1270" s="18" t="s">
        <v>15</v>
      </c>
      <c r="H1270" s="20">
        <v>122056</v>
      </c>
      <c r="I1270" s="18" t="s">
        <v>16</v>
      </c>
      <c r="J1270" s="27" t="s">
        <v>4301</v>
      </c>
      <c r="K1270" s="18" t="s">
        <v>4302</v>
      </c>
      <c r="L1270" s="22" t="str">
        <f t="shared" si="19"/>
        <v>272</v>
      </c>
      <c r="M1270" s="18" t="s">
        <v>1743</v>
      </c>
    </row>
    <row r="1271" spans="1:13" x14ac:dyDescent="0.25">
      <c r="A1271" s="22" t="s">
        <v>13</v>
      </c>
      <c r="B1271" s="22" t="s">
        <v>14</v>
      </c>
      <c r="C1271" s="23">
        <v>127263</v>
      </c>
      <c r="D1271" s="23">
        <v>127263</v>
      </c>
      <c r="E1271" s="24">
        <v>1687009908</v>
      </c>
      <c r="F1271" s="25">
        <v>45877.418865740699</v>
      </c>
      <c r="G1271" s="22" t="s">
        <v>15</v>
      </c>
      <c r="H1271" s="24">
        <v>122057</v>
      </c>
      <c r="I1271" s="22" t="s">
        <v>16</v>
      </c>
      <c r="J1271" s="22" t="s">
        <v>4303</v>
      </c>
      <c r="K1271" s="22" t="s">
        <v>111</v>
      </c>
      <c r="L1271" s="22" t="str">
        <f t="shared" si="19"/>
        <v>396</v>
      </c>
      <c r="M1271" s="22" t="s">
        <v>65</v>
      </c>
    </row>
    <row r="1272" spans="1:13" x14ac:dyDescent="0.25">
      <c r="A1272" s="22" t="s">
        <v>13</v>
      </c>
      <c r="B1272" s="22" t="s">
        <v>14</v>
      </c>
      <c r="C1272" s="23">
        <v>15908.66</v>
      </c>
      <c r="D1272" s="23">
        <v>15908.66</v>
      </c>
      <c r="E1272" s="24">
        <v>1687014626</v>
      </c>
      <c r="F1272" s="25">
        <v>45877.419965277797</v>
      </c>
      <c r="G1272" s="22" t="s">
        <v>15</v>
      </c>
      <c r="H1272" s="24">
        <v>122058</v>
      </c>
      <c r="I1272" s="22" t="s">
        <v>16</v>
      </c>
      <c r="J1272" s="22" t="s">
        <v>4304</v>
      </c>
      <c r="K1272" s="22" t="s">
        <v>2680</v>
      </c>
      <c r="L1272" s="22" t="str">
        <f t="shared" si="19"/>
        <v>403</v>
      </c>
      <c r="M1272" s="22" t="s">
        <v>21</v>
      </c>
    </row>
    <row r="1273" spans="1:13" x14ac:dyDescent="0.25">
      <c r="A1273" s="18" t="s">
        <v>13</v>
      </c>
      <c r="B1273" s="18" t="s">
        <v>14</v>
      </c>
      <c r="C1273" s="19">
        <v>23</v>
      </c>
      <c r="D1273" s="19">
        <v>23</v>
      </c>
      <c r="E1273" s="20">
        <v>1687018599</v>
      </c>
      <c r="F1273" s="21">
        <v>45877.420879629601</v>
      </c>
      <c r="G1273" s="18" t="s">
        <v>15</v>
      </c>
      <c r="H1273" s="20">
        <v>122059</v>
      </c>
      <c r="I1273" s="18" t="s">
        <v>16</v>
      </c>
      <c r="J1273" s="18" t="s">
        <v>4305</v>
      </c>
      <c r="K1273" s="18" t="s">
        <v>3132</v>
      </c>
      <c r="L1273" s="22" t="str">
        <f t="shared" si="19"/>
        <v>393</v>
      </c>
      <c r="M1273" s="18" t="s">
        <v>17</v>
      </c>
    </row>
    <row r="1274" spans="1:13" x14ac:dyDescent="0.25">
      <c r="A1274" s="18" t="s">
        <v>13</v>
      </c>
      <c r="B1274" s="18" t="s">
        <v>14</v>
      </c>
      <c r="C1274" s="19">
        <v>14707</v>
      </c>
      <c r="D1274" s="19">
        <v>14707</v>
      </c>
      <c r="E1274" s="20">
        <v>1687021725</v>
      </c>
      <c r="F1274" s="21">
        <v>45877.4216087963</v>
      </c>
      <c r="G1274" s="18" t="s">
        <v>15</v>
      </c>
      <c r="H1274" s="20">
        <v>122060</v>
      </c>
      <c r="I1274" s="18" t="s">
        <v>16</v>
      </c>
      <c r="J1274" s="18" t="s">
        <v>4306</v>
      </c>
      <c r="K1274" s="18" t="s">
        <v>3015</v>
      </c>
      <c r="L1274" s="22" t="str">
        <f t="shared" si="19"/>
        <v>393</v>
      </c>
      <c r="M1274" s="18" t="s">
        <v>17</v>
      </c>
    </row>
    <row r="1275" spans="1:13" x14ac:dyDescent="0.25">
      <c r="A1275" s="22" t="s">
        <v>13</v>
      </c>
      <c r="B1275" s="22" t="s">
        <v>14</v>
      </c>
      <c r="C1275" s="23">
        <v>18169912</v>
      </c>
      <c r="D1275" s="23">
        <v>18169912</v>
      </c>
      <c r="E1275" s="24">
        <v>1687022000</v>
      </c>
      <c r="F1275" s="25">
        <v>45877.421666666698</v>
      </c>
      <c r="G1275" s="22" t="s">
        <v>15</v>
      </c>
      <c r="H1275" s="24">
        <v>122061</v>
      </c>
      <c r="I1275" s="22" t="s">
        <v>16</v>
      </c>
      <c r="J1275" s="22" t="s">
        <v>4307</v>
      </c>
      <c r="K1275" s="22" t="s">
        <v>471</v>
      </c>
      <c r="L1275" s="22" t="str">
        <f t="shared" si="19"/>
        <v>503</v>
      </c>
      <c r="M1275" s="22" t="s">
        <v>1291</v>
      </c>
    </row>
    <row r="1276" spans="1:13" ht="38.25" x14ac:dyDescent="0.25">
      <c r="A1276" s="18" t="s">
        <v>13</v>
      </c>
      <c r="B1276" s="18" t="s">
        <v>14</v>
      </c>
      <c r="C1276" s="19">
        <v>1767204</v>
      </c>
      <c r="D1276" s="19">
        <v>1767204</v>
      </c>
      <c r="E1276" s="20">
        <v>1687022839</v>
      </c>
      <c r="F1276" s="21">
        <v>45877.421863425901</v>
      </c>
      <c r="G1276" s="18" t="s">
        <v>15</v>
      </c>
      <c r="H1276" s="20">
        <v>122062</v>
      </c>
      <c r="I1276" s="18" t="s">
        <v>16</v>
      </c>
      <c r="J1276" s="27" t="s">
        <v>4308</v>
      </c>
      <c r="K1276" s="18" t="s">
        <v>4309</v>
      </c>
      <c r="L1276" s="22" t="str">
        <f t="shared" si="19"/>
        <v>272</v>
      </c>
      <c r="M1276" s="18" t="s">
        <v>1743</v>
      </c>
    </row>
    <row r="1277" spans="1:13" x14ac:dyDescent="0.25">
      <c r="A1277" s="18" t="s">
        <v>13</v>
      </c>
      <c r="B1277" s="18" t="s">
        <v>14</v>
      </c>
      <c r="C1277" s="19">
        <v>2387300.7400000002</v>
      </c>
      <c r="D1277" s="19">
        <v>2387300.7400000002</v>
      </c>
      <c r="E1277" s="20">
        <v>1687025905</v>
      </c>
      <c r="F1277" s="21">
        <v>45877.422557870399</v>
      </c>
      <c r="G1277" s="18" t="s">
        <v>15</v>
      </c>
      <c r="H1277" s="20">
        <v>122063</v>
      </c>
      <c r="I1277" s="18" t="s">
        <v>16</v>
      </c>
      <c r="J1277" s="18" t="s">
        <v>20</v>
      </c>
      <c r="K1277" s="18" t="s">
        <v>111</v>
      </c>
      <c r="L1277" s="22" t="str">
        <f t="shared" si="19"/>
        <v>396</v>
      </c>
      <c r="M1277" s="18" t="s">
        <v>65</v>
      </c>
    </row>
    <row r="1278" spans="1:13" x14ac:dyDescent="0.25">
      <c r="A1278" s="22" t="s">
        <v>13</v>
      </c>
      <c r="B1278" s="22" t="s">
        <v>14</v>
      </c>
      <c r="C1278" s="23">
        <v>931756</v>
      </c>
      <c r="D1278" s="23">
        <v>931756</v>
      </c>
      <c r="E1278" s="24">
        <v>1687036496</v>
      </c>
      <c r="F1278" s="25">
        <v>45877.424942129597</v>
      </c>
      <c r="G1278" s="22" t="s">
        <v>15</v>
      </c>
      <c r="H1278" s="24">
        <v>122065</v>
      </c>
      <c r="I1278" s="22" t="s">
        <v>16</v>
      </c>
      <c r="J1278" s="22" t="s">
        <v>3147</v>
      </c>
      <c r="K1278" s="22" t="s">
        <v>4310</v>
      </c>
      <c r="L1278" s="22" t="str">
        <f t="shared" si="19"/>
        <v>333</v>
      </c>
      <c r="M1278" s="22" t="s">
        <v>1106</v>
      </c>
    </row>
    <row r="1279" spans="1:13" ht="25.5" x14ac:dyDescent="0.25">
      <c r="A1279" s="18" t="s">
        <v>13</v>
      </c>
      <c r="B1279" s="18" t="s">
        <v>14</v>
      </c>
      <c r="C1279" s="19">
        <v>8570738</v>
      </c>
      <c r="D1279" s="19">
        <v>8570738</v>
      </c>
      <c r="E1279" s="20">
        <v>1687036636</v>
      </c>
      <c r="F1279" s="21">
        <v>45877.424976851798</v>
      </c>
      <c r="G1279" s="18" t="s">
        <v>15</v>
      </c>
      <c r="H1279" s="20">
        <v>122066</v>
      </c>
      <c r="I1279" s="18" t="s">
        <v>16</v>
      </c>
      <c r="J1279" s="27" t="s">
        <v>4311</v>
      </c>
      <c r="K1279" s="18" t="s">
        <v>2762</v>
      </c>
      <c r="L1279" s="22" t="str">
        <f t="shared" si="19"/>
        <v>272</v>
      </c>
      <c r="M1279" s="18" t="s">
        <v>1743</v>
      </c>
    </row>
    <row r="1280" spans="1:13" x14ac:dyDescent="0.25">
      <c r="A1280" s="22" t="s">
        <v>13</v>
      </c>
      <c r="B1280" s="22" t="s">
        <v>14</v>
      </c>
      <c r="C1280" s="23">
        <v>1458073.06</v>
      </c>
      <c r="D1280" s="23">
        <v>1458073.06</v>
      </c>
      <c r="E1280" s="24">
        <v>1687050031</v>
      </c>
      <c r="F1280" s="25">
        <v>45877.427974537</v>
      </c>
      <c r="G1280" s="22" t="s">
        <v>15</v>
      </c>
      <c r="H1280" s="24">
        <v>122067</v>
      </c>
      <c r="I1280" s="22" t="s">
        <v>16</v>
      </c>
      <c r="J1280" s="22" t="s">
        <v>4312</v>
      </c>
      <c r="K1280" s="22" t="s">
        <v>2853</v>
      </c>
      <c r="L1280" s="22" t="str">
        <f t="shared" si="19"/>
        <v>375</v>
      </c>
      <c r="M1280" s="26" t="s">
        <v>56</v>
      </c>
    </row>
    <row r="1281" spans="1:13" ht="25.5" x14ac:dyDescent="0.25">
      <c r="A1281" s="22" t="s">
        <v>13</v>
      </c>
      <c r="B1281" s="22" t="s">
        <v>14</v>
      </c>
      <c r="C1281" s="23">
        <v>130539</v>
      </c>
      <c r="D1281" s="23">
        <v>130539</v>
      </c>
      <c r="E1281" s="24">
        <v>1687052910</v>
      </c>
      <c r="F1281" s="25">
        <v>45877.428587962997</v>
      </c>
      <c r="G1281" s="22" t="s">
        <v>15</v>
      </c>
      <c r="H1281" s="24">
        <v>122068</v>
      </c>
      <c r="I1281" s="22" t="s">
        <v>16</v>
      </c>
      <c r="J1281" s="26" t="s">
        <v>4313</v>
      </c>
      <c r="K1281" s="22" t="s">
        <v>2762</v>
      </c>
      <c r="L1281" s="22" t="str">
        <f t="shared" si="19"/>
        <v>272</v>
      </c>
      <c r="M1281" s="22" t="s">
        <v>1743</v>
      </c>
    </row>
    <row r="1282" spans="1:13" x14ac:dyDescent="0.25">
      <c r="A1282" s="22" t="s">
        <v>13</v>
      </c>
      <c r="B1282" s="22" t="s">
        <v>14</v>
      </c>
      <c r="C1282" s="23">
        <v>16757309.51</v>
      </c>
      <c r="D1282" s="23">
        <v>16757309.51</v>
      </c>
      <c r="E1282" s="24">
        <v>1687054039</v>
      </c>
      <c r="F1282" s="25">
        <v>45877.428842592599</v>
      </c>
      <c r="G1282" s="22" t="s">
        <v>15</v>
      </c>
      <c r="H1282" s="24">
        <v>122069</v>
      </c>
      <c r="I1282" s="22" t="s">
        <v>16</v>
      </c>
      <c r="J1282" s="22" t="s">
        <v>4109</v>
      </c>
      <c r="K1282" s="22" t="s">
        <v>4314</v>
      </c>
      <c r="L1282" s="22" t="str">
        <f t="shared" si="19"/>
        <v>375</v>
      </c>
      <c r="M1282" s="26" t="s">
        <v>56</v>
      </c>
    </row>
    <row r="1283" spans="1:13" x14ac:dyDescent="0.25">
      <c r="A1283" s="18" t="s">
        <v>13</v>
      </c>
      <c r="B1283" s="18" t="s">
        <v>14</v>
      </c>
      <c r="C1283" s="19">
        <v>55698</v>
      </c>
      <c r="D1283" s="19">
        <v>55698</v>
      </c>
      <c r="E1283" s="20">
        <v>1687057213</v>
      </c>
      <c r="F1283" s="21">
        <v>45877.429525462998</v>
      </c>
      <c r="G1283" s="18" t="s">
        <v>15</v>
      </c>
      <c r="H1283" s="20">
        <v>122070</v>
      </c>
      <c r="I1283" s="18" t="s">
        <v>16</v>
      </c>
      <c r="J1283" s="18" t="s">
        <v>4315</v>
      </c>
      <c r="K1283" s="18" t="s">
        <v>1224</v>
      </c>
      <c r="L1283" s="22" t="str">
        <f t="shared" ref="L1283:L1346" si="20">+MID(M1283,1,3)</f>
        <v>393</v>
      </c>
      <c r="M1283" s="18" t="s">
        <v>17</v>
      </c>
    </row>
    <row r="1284" spans="1:13" x14ac:dyDescent="0.25">
      <c r="A1284" s="22" t="s">
        <v>13</v>
      </c>
      <c r="B1284" s="22" t="s">
        <v>14</v>
      </c>
      <c r="C1284" s="23">
        <v>8762</v>
      </c>
      <c r="D1284" s="23">
        <v>8762</v>
      </c>
      <c r="E1284" s="24">
        <v>1687064933</v>
      </c>
      <c r="F1284" s="25">
        <v>45877.431238425903</v>
      </c>
      <c r="G1284" s="22" t="s">
        <v>15</v>
      </c>
      <c r="H1284" s="24">
        <v>122072</v>
      </c>
      <c r="I1284" s="22" t="s">
        <v>16</v>
      </c>
      <c r="J1284" s="22" t="s">
        <v>4316</v>
      </c>
      <c r="K1284" s="22" t="s">
        <v>3015</v>
      </c>
      <c r="L1284" s="22" t="str">
        <f t="shared" si="20"/>
        <v>393</v>
      </c>
      <c r="M1284" s="22" t="s">
        <v>17</v>
      </c>
    </row>
    <row r="1285" spans="1:13" ht="25.5" x14ac:dyDescent="0.25">
      <c r="A1285" s="18" t="s">
        <v>13</v>
      </c>
      <c r="B1285" s="18" t="s">
        <v>14</v>
      </c>
      <c r="C1285" s="19">
        <v>28458.74</v>
      </c>
      <c r="D1285" s="19">
        <v>28458.74</v>
      </c>
      <c r="E1285" s="20">
        <v>1687065938</v>
      </c>
      <c r="F1285" s="21">
        <v>45877.431458333303</v>
      </c>
      <c r="G1285" s="18" t="s">
        <v>15</v>
      </c>
      <c r="H1285" s="20">
        <v>122073</v>
      </c>
      <c r="I1285" s="18" t="s">
        <v>16</v>
      </c>
      <c r="J1285" s="27" t="s">
        <v>4317</v>
      </c>
      <c r="K1285" s="18" t="s">
        <v>4318</v>
      </c>
      <c r="L1285" s="22" t="str">
        <f t="shared" si="20"/>
        <v>272</v>
      </c>
      <c r="M1285" s="18" t="s">
        <v>1743</v>
      </c>
    </row>
    <row r="1286" spans="1:13" x14ac:dyDescent="0.25">
      <c r="A1286" s="18" t="s">
        <v>13</v>
      </c>
      <c r="B1286" s="18" t="s">
        <v>14</v>
      </c>
      <c r="C1286" s="19">
        <v>1632.85</v>
      </c>
      <c r="D1286" s="19">
        <v>1632.85</v>
      </c>
      <c r="E1286" s="20">
        <v>1687068461</v>
      </c>
      <c r="F1286" s="21">
        <v>45877.432025463</v>
      </c>
      <c r="G1286" s="18" t="s">
        <v>15</v>
      </c>
      <c r="H1286" s="20">
        <v>122074</v>
      </c>
      <c r="I1286" s="18" t="s">
        <v>16</v>
      </c>
      <c r="J1286" s="18" t="s">
        <v>4319</v>
      </c>
      <c r="K1286" s="18" t="s">
        <v>111</v>
      </c>
      <c r="L1286" s="22" t="str">
        <f t="shared" si="20"/>
        <v>217</v>
      </c>
      <c r="M1286" s="18" t="s">
        <v>98</v>
      </c>
    </row>
    <row r="1287" spans="1:13" x14ac:dyDescent="0.25">
      <c r="A1287" s="22" t="s">
        <v>13</v>
      </c>
      <c r="B1287" s="22" t="s">
        <v>14</v>
      </c>
      <c r="C1287" s="23">
        <v>55.52</v>
      </c>
      <c r="D1287" s="23">
        <v>55.52</v>
      </c>
      <c r="E1287" s="24">
        <v>1687071180</v>
      </c>
      <c r="F1287" s="25">
        <v>45877.432592592602</v>
      </c>
      <c r="G1287" s="22" t="s">
        <v>15</v>
      </c>
      <c r="H1287" s="24">
        <v>122076</v>
      </c>
      <c r="I1287" s="22" t="s">
        <v>16</v>
      </c>
      <c r="J1287" s="22" t="s">
        <v>4320</v>
      </c>
      <c r="K1287" s="22" t="s">
        <v>548</v>
      </c>
      <c r="L1287" s="22" t="str">
        <f t="shared" si="20"/>
        <v>393</v>
      </c>
      <c r="M1287" s="22" t="s">
        <v>17</v>
      </c>
    </row>
    <row r="1288" spans="1:13" x14ac:dyDescent="0.25">
      <c r="A1288" s="18" t="s">
        <v>13</v>
      </c>
      <c r="B1288" s="18" t="s">
        <v>14</v>
      </c>
      <c r="C1288" s="19">
        <v>1008.25</v>
      </c>
      <c r="D1288" s="19">
        <v>1008.25</v>
      </c>
      <c r="E1288" s="20">
        <v>1687072722</v>
      </c>
      <c r="F1288" s="21">
        <v>45877.432916666701</v>
      </c>
      <c r="G1288" s="18" t="s">
        <v>15</v>
      </c>
      <c r="H1288" s="20">
        <v>122077</v>
      </c>
      <c r="I1288" s="18" t="s">
        <v>16</v>
      </c>
      <c r="J1288" s="18" t="s">
        <v>4321</v>
      </c>
      <c r="K1288" s="18" t="s">
        <v>1951</v>
      </c>
      <c r="L1288" s="22" t="str">
        <f t="shared" si="20"/>
        <v>393</v>
      </c>
      <c r="M1288" s="18" t="s">
        <v>17</v>
      </c>
    </row>
    <row r="1289" spans="1:13" x14ac:dyDescent="0.25">
      <c r="A1289" s="22" t="s">
        <v>13</v>
      </c>
      <c r="B1289" s="22" t="s">
        <v>14</v>
      </c>
      <c r="C1289" s="23">
        <v>149826.99</v>
      </c>
      <c r="D1289" s="23">
        <v>149826.99</v>
      </c>
      <c r="E1289" s="24">
        <v>1687082560</v>
      </c>
      <c r="F1289" s="25">
        <v>45877.4350694444</v>
      </c>
      <c r="G1289" s="22" t="s">
        <v>15</v>
      </c>
      <c r="H1289" s="24">
        <v>122079</v>
      </c>
      <c r="I1289" s="22" t="s">
        <v>16</v>
      </c>
      <c r="J1289" s="22" t="s">
        <v>4322</v>
      </c>
      <c r="K1289" s="22" t="s">
        <v>4323</v>
      </c>
      <c r="L1289" s="22" t="str">
        <f t="shared" si="20"/>
        <v>375</v>
      </c>
      <c r="M1289" s="26" t="s">
        <v>56</v>
      </c>
    </row>
    <row r="1290" spans="1:13" x14ac:dyDescent="0.25">
      <c r="A1290" s="22" t="s">
        <v>13</v>
      </c>
      <c r="B1290" s="22" t="s">
        <v>14</v>
      </c>
      <c r="C1290" s="23">
        <v>1956.57</v>
      </c>
      <c r="D1290" s="23">
        <v>1956.57</v>
      </c>
      <c r="E1290" s="24">
        <v>1687083233</v>
      </c>
      <c r="F1290" s="25">
        <v>45877.435243055603</v>
      </c>
      <c r="G1290" s="22" t="s">
        <v>15</v>
      </c>
      <c r="H1290" s="24">
        <v>122080</v>
      </c>
      <c r="I1290" s="22" t="s">
        <v>16</v>
      </c>
      <c r="J1290" s="22" t="s">
        <v>4324</v>
      </c>
      <c r="K1290" s="22" t="s">
        <v>705</v>
      </c>
      <c r="L1290" s="22" t="str">
        <f t="shared" si="20"/>
        <v>393</v>
      </c>
      <c r="M1290" s="22" t="s">
        <v>17</v>
      </c>
    </row>
    <row r="1291" spans="1:13" ht="25.5" x14ac:dyDescent="0.25">
      <c r="A1291" s="18" t="s">
        <v>13</v>
      </c>
      <c r="B1291" s="18" t="s">
        <v>14</v>
      </c>
      <c r="C1291" s="19">
        <v>16160.99</v>
      </c>
      <c r="D1291" s="19">
        <v>16160.99</v>
      </c>
      <c r="E1291" s="20">
        <v>1687095151</v>
      </c>
      <c r="F1291" s="21">
        <v>45877.437789351898</v>
      </c>
      <c r="G1291" s="18" t="s">
        <v>15</v>
      </c>
      <c r="H1291" s="20">
        <v>122083</v>
      </c>
      <c r="I1291" s="18" t="s">
        <v>16</v>
      </c>
      <c r="J1291" s="27" t="s">
        <v>4325</v>
      </c>
      <c r="K1291" s="18" t="s">
        <v>4318</v>
      </c>
      <c r="L1291" s="22" t="str">
        <f t="shared" si="20"/>
        <v>272</v>
      </c>
      <c r="M1291" s="18" t="s">
        <v>1743</v>
      </c>
    </row>
    <row r="1292" spans="1:13" x14ac:dyDescent="0.25">
      <c r="A1292" s="22" t="s">
        <v>13</v>
      </c>
      <c r="B1292" s="22" t="s">
        <v>14</v>
      </c>
      <c r="C1292" s="23">
        <v>1674.9</v>
      </c>
      <c r="D1292" s="23">
        <v>1674.9</v>
      </c>
      <c r="E1292" s="24">
        <v>1687095509</v>
      </c>
      <c r="F1292" s="25">
        <v>45877.437870370399</v>
      </c>
      <c r="G1292" s="22" t="s">
        <v>15</v>
      </c>
      <c r="H1292" s="24">
        <v>122084</v>
      </c>
      <c r="I1292" s="22" t="s">
        <v>16</v>
      </c>
      <c r="J1292" s="22" t="s">
        <v>4326</v>
      </c>
      <c r="K1292" s="22" t="s">
        <v>2834</v>
      </c>
      <c r="L1292" s="22" t="str">
        <f t="shared" si="20"/>
        <v>393</v>
      </c>
      <c r="M1292" s="22" t="s">
        <v>17</v>
      </c>
    </row>
    <row r="1293" spans="1:13" x14ac:dyDescent="0.25">
      <c r="A1293" s="22" t="s">
        <v>13</v>
      </c>
      <c r="B1293" s="22" t="s">
        <v>14</v>
      </c>
      <c r="C1293" s="23">
        <v>29889</v>
      </c>
      <c r="D1293" s="23">
        <v>29889</v>
      </c>
      <c r="E1293" s="24">
        <v>1687099681</v>
      </c>
      <c r="F1293" s="25">
        <v>45877.438773148097</v>
      </c>
      <c r="G1293" s="22" t="s">
        <v>15</v>
      </c>
      <c r="H1293" s="24">
        <v>122086</v>
      </c>
      <c r="I1293" s="22" t="s">
        <v>16</v>
      </c>
      <c r="J1293" s="22" t="s">
        <v>4327</v>
      </c>
      <c r="K1293" s="22" t="s">
        <v>2750</v>
      </c>
      <c r="L1293" s="22" t="str">
        <f t="shared" si="20"/>
        <v>393</v>
      </c>
      <c r="M1293" s="22" t="s">
        <v>17</v>
      </c>
    </row>
    <row r="1294" spans="1:13" x14ac:dyDescent="0.25">
      <c r="A1294" s="18" t="s">
        <v>13</v>
      </c>
      <c r="B1294" s="18" t="s">
        <v>14</v>
      </c>
      <c r="C1294" s="19">
        <v>3061945</v>
      </c>
      <c r="D1294" s="19">
        <v>3061945</v>
      </c>
      <c r="E1294" s="20">
        <v>1687102474</v>
      </c>
      <c r="F1294" s="21">
        <v>45877.439375000002</v>
      </c>
      <c r="G1294" s="18" t="s">
        <v>15</v>
      </c>
      <c r="H1294" s="20">
        <v>122087</v>
      </c>
      <c r="I1294" s="18" t="s">
        <v>16</v>
      </c>
      <c r="J1294" s="18" t="s">
        <v>4328</v>
      </c>
      <c r="K1294" s="18" t="s">
        <v>111</v>
      </c>
      <c r="L1294" s="22" t="str">
        <f t="shared" si="20"/>
        <v>396</v>
      </c>
      <c r="M1294" s="18" t="s">
        <v>65</v>
      </c>
    </row>
    <row r="1295" spans="1:13" ht="25.5" x14ac:dyDescent="0.25">
      <c r="A1295" s="18" t="s">
        <v>13</v>
      </c>
      <c r="B1295" s="18" t="s">
        <v>14</v>
      </c>
      <c r="C1295" s="19">
        <v>7561369.8600000003</v>
      </c>
      <c r="D1295" s="19">
        <v>7561369.8600000003</v>
      </c>
      <c r="E1295" s="20">
        <v>1687110551</v>
      </c>
      <c r="F1295" s="21">
        <v>45877.441122685203</v>
      </c>
      <c r="G1295" s="18" t="s">
        <v>15</v>
      </c>
      <c r="H1295" s="20">
        <v>122088</v>
      </c>
      <c r="I1295" s="18" t="s">
        <v>16</v>
      </c>
      <c r="J1295" s="27" t="s">
        <v>4329</v>
      </c>
      <c r="K1295" s="18" t="s">
        <v>4330</v>
      </c>
      <c r="L1295" s="22" t="str">
        <f t="shared" si="20"/>
        <v>272</v>
      </c>
      <c r="M1295" s="18" t="s">
        <v>1743</v>
      </c>
    </row>
    <row r="1296" spans="1:13" x14ac:dyDescent="0.25">
      <c r="A1296" s="22" t="s">
        <v>13</v>
      </c>
      <c r="B1296" s="22" t="s">
        <v>14</v>
      </c>
      <c r="C1296" s="23">
        <v>1890.22</v>
      </c>
      <c r="D1296" s="23">
        <v>1890.22</v>
      </c>
      <c r="E1296" s="24">
        <v>1687112563</v>
      </c>
      <c r="F1296" s="25">
        <v>45877.441562499997</v>
      </c>
      <c r="G1296" s="22" t="s">
        <v>15</v>
      </c>
      <c r="H1296" s="24">
        <v>122089</v>
      </c>
      <c r="I1296" s="22" t="s">
        <v>16</v>
      </c>
      <c r="J1296" s="22" t="s">
        <v>4331</v>
      </c>
      <c r="K1296" s="22" t="s">
        <v>2884</v>
      </c>
      <c r="L1296" s="22" t="str">
        <f t="shared" si="20"/>
        <v>393</v>
      </c>
      <c r="M1296" s="22" t="s">
        <v>17</v>
      </c>
    </row>
    <row r="1297" spans="1:13" ht="25.5" x14ac:dyDescent="0.25">
      <c r="A1297" s="18" t="s">
        <v>13</v>
      </c>
      <c r="B1297" s="18" t="s">
        <v>14</v>
      </c>
      <c r="C1297" s="19">
        <v>2788.37</v>
      </c>
      <c r="D1297" s="19">
        <v>2788.37</v>
      </c>
      <c r="E1297" s="20">
        <v>1687119445</v>
      </c>
      <c r="F1297" s="21">
        <v>45877.443009259303</v>
      </c>
      <c r="G1297" s="18" t="s">
        <v>15</v>
      </c>
      <c r="H1297" s="20">
        <v>122091</v>
      </c>
      <c r="I1297" s="18" t="s">
        <v>16</v>
      </c>
      <c r="J1297" s="27" t="s">
        <v>4332</v>
      </c>
      <c r="K1297" s="18" t="s">
        <v>2989</v>
      </c>
      <c r="L1297" s="22" t="str">
        <f t="shared" si="20"/>
        <v>393</v>
      </c>
      <c r="M1297" s="18" t="s">
        <v>17</v>
      </c>
    </row>
    <row r="1298" spans="1:13" x14ac:dyDescent="0.25">
      <c r="A1298" s="18" t="s">
        <v>13</v>
      </c>
      <c r="B1298" s="18" t="s">
        <v>14</v>
      </c>
      <c r="C1298" s="19">
        <v>8445.0400000000009</v>
      </c>
      <c r="D1298" s="19">
        <v>8445.0400000000009</v>
      </c>
      <c r="E1298" s="20">
        <v>1687121068</v>
      </c>
      <c r="F1298" s="21">
        <v>45877.443344907399</v>
      </c>
      <c r="G1298" s="18" t="s">
        <v>15</v>
      </c>
      <c r="H1298" s="20">
        <v>122092</v>
      </c>
      <c r="I1298" s="18" t="s">
        <v>16</v>
      </c>
      <c r="J1298" s="18" t="s">
        <v>3122</v>
      </c>
      <c r="K1298" s="18" t="s">
        <v>3123</v>
      </c>
      <c r="L1298" s="22" t="str">
        <f t="shared" si="20"/>
        <v>138</v>
      </c>
      <c r="M1298" s="18" t="s">
        <v>43</v>
      </c>
    </row>
    <row r="1299" spans="1:13" x14ac:dyDescent="0.25">
      <c r="A1299" s="22" t="s">
        <v>13</v>
      </c>
      <c r="B1299" s="22" t="s">
        <v>14</v>
      </c>
      <c r="C1299" s="23">
        <v>436</v>
      </c>
      <c r="D1299" s="23">
        <v>436</v>
      </c>
      <c r="E1299" s="24">
        <v>1687121699</v>
      </c>
      <c r="F1299" s="25">
        <v>45877.443472222199</v>
      </c>
      <c r="G1299" s="22" t="s">
        <v>15</v>
      </c>
      <c r="H1299" s="24">
        <v>122093</v>
      </c>
      <c r="I1299" s="22" t="s">
        <v>16</v>
      </c>
      <c r="J1299" s="22" t="s">
        <v>2846</v>
      </c>
      <c r="K1299" s="22" t="s">
        <v>2847</v>
      </c>
      <c r="L1299" s="22" t="str">
        <f t="shared" si="20"/>
        <v>393</v>
      </c>
      <c r="M1299" s="22" t="s">
        <v>17</v>
      </c>
    </row>
    <row r="1300" spans="1:13" x14ac:dyDescent="0.25">
      <c r="A1300" s="18" t="s">
        <v>13</v>
      </c>
      <c r="B1300" s="18" t="s">
        <v>14</v>
      </c>
      <c r="C1300" s="19">
        <v>1890.22</v>
      </c>
      <c r="D1300" s="19">
        <v>1890.22</v>
      </c>
      <c r="E1300" s="20">
        <v>1687124573</v>
      </c>
      <c r="F1300" s="21">
        <v>45877.444108796299</v>
      </c>
      <c r="G1300" s="18" t="s">
        <v>15</v>
      </c>
      <c r="H1300" s="20">
        <v>122094</v>
      </c>
      <c r="I1300" s="18" t="s">
        <v>16</v>
      </c>
      <c r="J1300" s="18" t="s">
        <v>4331</v>
      </c>
      <c r="K1300" s="18" t="s">
        <v>2884</v>
      </c>
      <c r="L1300" s="22" t="str">
        <f t="shared" si="20"/>
        <v>393</v>
      </c>
      <c r="M1300" s="18" t="s">
        <v>17</v>
      </c>
    </row>
    <row r="1301" spans="1:13" ht="25.5" x14ac:dyDescent="0.25">
      <c r="A1301" s="18" t="s">
        <v>13</v>
      </c>
      <c r="B1301" s="18" t="s">
        <v>14</v>
      </c>
      <c r="C1301" s="19">
        <v>15379222.619999999</v>
      </c>
      <c r="D1301" s="19">
        <v>15379222.619999999</v>
      </c>
      <c r="E1301" s="20">
        <v>1687128699</v>
      </c>
      <c r="F1301" s="21">
        <v>45877.445</v>
      </c>
      <c r="G1301" s="18" t="s">
        <v>15</v>
      </c>
      <c r="H1301" s="20">
        <v>122096</v>
      </c>
      <c r="I1301" s="18" t="s">
        <v>16</v>
      </c>
      <c r="J1301" s="27" t="s">
        <v>4333</v>
      </c>
      <c r="K1301" s="18" t="s">
        <v>4302</v>
      </c>
      <c r="L1301" s="22" t="str">
        <f t="shared" si="20"/>
        <v>272</v>
      </c>
      <c r="M1301" s="18" t="s">
        <v>1743</v>
      </c>
    </row>
    <row r="1302" spans="1:13" x14ac:dyDescent="0.25">
      <c r="A1302" s="18" t="s">
        <v>13</v>
      </c>
      <c r="B1302" s="18" t="s">
        <v>14</v>
      </c>
      <c r="C1302" s="19">
        <v>54224.25</v>
      </c>
      <c r="D1302" s="19">
        <v>54224.25</v>
      </c>
      <c r="E1302" s="20">
        <v>1687133015</v>
      </c>
      <c r="F1302" s="21">
        <v>45877.445902777799</v>
      </c>
      <c r="G1302" s="18" t="s">
        <v>15</v>
      </c>
      <c r="H1302" s="20">
        <v>122098</v>
      </c>
      <c r="I1302" s="18" t="s">
        <v>16</v>
      </c>
      <c r="J1302" s="18" t="s">
        <v>4334</v>
      </c>
      <c r="K1302" s="18" t="s">
        <v>2959</v>
      </c>
      <c r="L1302" s="22" t="str">
        <f t="shared" si="20"/>
        <v>403</v>
      </c>
      <c r="M1302" s="18" t="s">
        <v>21</v>
      </c>
    </row>
    <row r="1303" spans="1:13" x14ac:dyDescent="0.25">
      <c r="A1303" s="22" t="s">
        <v>13</v>
      </c>
      <c r="B1303" s="22" t="s">
        <v>14</v>
      </c>
      <c r="C1303" s="23">
        <v>127.31</v>
      </c>
      <c r="D1303" s="23">
        <v>127.31</v>
      </c>
      <c r="E1303" s="24">
        <v>1687136540</v>
      </c>
      <c r="F1303" s="25">
        <v>45877.446643518502</v>
      </c>
      <c r="G1303" s="22" t="s">
        <v>15</v>
      </c>
      <c r="H1303" s="24">
        <v>122099</v>
      </c>
      <c r="I1303" s="22" t="s">
        <v>16</v>
      </c>
      <c r="J1303" s="22" t="s">
        <v>4335</v>
      </c>
      <c r="K1303" s="22" t="s">
        <v>1750</v>
      </c>
      <c r="L1303" s="22" t="str">
        <f t="shared" si="20"/>
        <v>393</v>
      </c>
      <c r="M1303" s="22" t="s">
        <v>17</v>
      </c>
    </row>
    <row r="1304" spans="1:13" x14ac:dyDescent="0.25">
      <c r="A1304" s="18" t="s">
        <v>13</v>
      </c>
      <c r="B1304" s="18" t="s">
        <v>14</v>
      </c>
      <c r="C1304" s="19">
        <v>81113.7</v>
      </c>
      <c r="D1304" s="19">
        <v>81113.7</v>
      </c>
      <c r="E1304" s="20">
        <v>1687138462</v>
      </c>
      <c r="F1304" s="21">
        <v>45877.447025463</v>
      </c>
      <c r="G1304" s="18" t="s">
        <v>15</v>
      </c>
      <c r="H1304" s="20">
        <v>122100</v>
      </c>
      <c r="I1304" s="18" t="s">
        <v>16</v>
      </c>
      <c r="J1304" s="18" t="s">
        <v>4336</v>
      </c>
      <c r="K1304" s="18" t="s">
        <v>111</v>
      </c>
      <c r="L1304" s="22" t="str">
        <f t="shared" si="20"/>
        <v>217</v>
      </c>
      <c r="M1304" s="18" t="s">
        <v>98</v>
      </c>
    </row>
    <row r="1305" spans="1:13" x14ac:dyDescent="0.25">
      <c r="A1305" s="22" t="s">
        <v>13</v>
      </c>
      <c r="B1305" s="22" t="s">
        <v>14</v>
      </c>
      <c r="C1305" s="23">
        <v>802</v>
      </c>
      <c r="D1305" s="23">
        <v>802</v>
      </c>
      <c r="E1305" s="24">
        <v>1687139417</v>
      </c>
      <c r="F1305" s="25">
        <v>45877.447233796302</v>
      </c>
      <c r="G1305" s="22" t="s">
        <v>15</v>
      </c>
      <c r="H1305" s="24">
        <v>122101</v>
      </c>
      <c r="I1305" s="22" t="s">
        <v>16</v>
      </c>
      <c r="J1305" s="22" t="s">
        <v>4337</v>
      </c>
      <c r="K1305" s="22" t="s">
        <v>4338</v>
      </c>
      <c r="L1305" s="22" t="str">
        <f t="shared" si="20"/>
        <v>403</v>
      </c>
      <c r="M1305" s="22" t="s">
        <v>21</v>
      </c>
    </row>
    <row r="1306" spans="1:13" x14ac:dyDescent="0.25">
      <c r="A1306" s="18" t="s">
        <v>13</v>
      </c>
      <c r="B1306" s="18" t="s">
        <v>14</v>
      </c>
      <c r="C1306" s="19">
        <v>3182.73</v>
      </c>
      <c r="D1306" s="19">
        <v>3182.73</v>
      </c>
      <c r="E1306" s="20">
        <v>1687140313</v>
      </c>
      <c r="F1306" s="21">
        <v>45877.447407407402</v>
      </c>
      <c r="G1306" s="18" t="s">
        <v>15</v>
      </c>
      <c r="H1306" s="20">
        <v>122102</v>
      </c>
      <c r="I1306" s="18" t="s">
        <v>16</v>
      </c>
      <c r="J1306" s="18" t="s">
        <v>4339</v>
      </c>
      <c r="K1306" s="18" t="s">
        <v>2596</v>
      </c>
      <c r="L1306" s="22" t="str">
        <f t="shared" si="20"/>
        <v>393</v>
      </c>
      <c r="M1306" s="18" t="s">
        <v>17</v>
      </c>
    </row>
    <row r="1307" spans="1:13" ht="25.5" x14ac:dyDescent="0.25">
      <c r="A1307" s="22" t="s">
        <v>13</v>
      </c>
      <c r="B1307" s="22" t="s">
        <v>14</v>
      </c>
      <c r="C1307" s="23">
        <v>2988.95</v>
      </c>
      <c r="D1307" s="23">
        <v>2988.95</v>
      </c>
      <c r="E1307" s="24">
        <v>1687140780</v>
      </c>
      <c r="F1307" s="25">
        <v>45877.447523148097</v>
      </c>
      <c r="G1307" s="22" t="s">
        <v>15</v>
      </c>
      <c r="H1307" s="24">
        <v>122103</v>
      </c>
      <c r="I1307" s="22" t="s">
        <v>16</v>
      </c>
      <c r="J1307" s="26" t="s">
        <v>4340</v>
      </c>
      <c r="K1307" s="22" t="s">
        <v>2989</v>
      </c>
      <c r="L1307" s="22" t="str">
        <f t="shared" si="20"/>
        <v>393</v>
      </c>
      <c r="M1307" s="22" t="s">
        <v>17</v>
      </c>
    </row>
    <row r="1308" spans="1:13" ht="25.5" x14ac:dyDescent="0.25">
      <c r="A1308" s="22" t="s">
        <v>13</v>
      </c>
      <c r="B1308" s="22" t="s">
        <v>14</v>
      </c>
      <c r="C1308" s="23">
        <v>16942786.84</v>
      </c>
      <c r="D1308" s="23">
        <v>16942786.84</v>
      </c>
      <c r="E1308" s="24">
        <v>1687141694</v>
      </c>
      <c r="F1308" s="25">
        <v>45877.4476967593</v>
      </c>
      <c r="G1308" s="22" t="s">
        <v>15</v>
      </c>
      <c r="H1308" s="24">
        <v>122104</v>
      </c>
      <c r="I1308" s="22" t="s">
        <v>16</v>
      </c>
      <c r="J1308" s="26" t="s">
        <v>4341</v>
      </c>
      <c r="K1308" s="22" t="s">
        <v>4330</v>
      </c>
      <c r="L1308" s="22" t="str">
        <f t="shared" si="20"/>
        <v>272</v>
      </c>
      <c r="M1308" s="22" t="s">
        <v>1743</v>
      </c>
    </row>
    <row r="1309" spans="1:13" x14ac:dyDescent="0.25">
      <c r="A1309" s="22" t="s">
        <v>13</v>
      </c>
      <c r="B1309" s="22" t="s">
        <v>14</v>
      </c>
      <c r="C1309" s="23">
        <v>19466501.309999999</v>
      </c>
      <c r="D1309" s="23">
        <v>19466501.309999999</v>
      </c>
      <c r="E1309" s="24">
        <v>1687146097</v>
      </c>
      <c r="F1309" s="25">
        <v>45877.448599536998</v>
      </c>
      <c r="G1309" s="22" t="s">
        <v>15</v>
      </c>
      <c r="H1309" s="24">
        <v>122105</v>
      </c>
      <c r="I1309" s="22" t="s">
        <v>16</v>
      </c>
      <c r="J1309" s="22" t="s">
        <v>101</v>
      </c>
      <c r="K1309" s="22" t="s">
        <v>105</v>
      </c>
      <c r="L1309" s="22" t="str">
        <f t="shared" si="20"/>
        <v>474</v>
      </c>
      <c r="M1309" s="22" t="s">
        <v>106</v>
      </c>
    </row>
    <row r="1310" spans="1:13" x14ac:dyDescent="0.25">
      <c r="A1310" s="18" t="s">
        <v>13</v>
      </c>
      <c r="B1310" s="18" t="s">
        <v>14</v>
      </c>
      <c r="C1310" s="19">
        <v>1420</v>
      </c>
      <c r="D1310" s="19">
        <v>1420</v>
      </c>
      <c r="E1310" s="20">
        <v>1687148295</v>
      </c>
      <c r="F1310" s="21">
        <v>45877.449074074102</v>
      </c>
      <c r="G1310" s="18" t="s">
        <v>15</v>
      </c>
      <c r="H1310" s="20">
        <v>122106</v>
      </c>
      <c r="I1310" s="18" t="s">
        <v>16</v>
      </c>
      <c r="J1310" s="18" t="s">
        <v>4342</v>
      </c>
      <c r="K1310" s="18" t="s">
        <v>3895</v>
      </c>
      <c r="L1310" s="22" t="str">
        <f t="shared" si="20"/>
        <v>393</v>
      </c>
      <c r="M1310" s="18" t="s">
        <v>17</v>
      </c>
    </row>
    <row r="1311" spans="1:13" ht="25.5" x14ac:dyDescent="0.25">
      <c r="A1311" s="22" t="s">
        <v>13</v>
      </c>
      <c r="B1311" s="22" t="s">
        <v>14</v>
      </c>
      <c r="C1311" s="23">
        <v>8729200</v>
      </c>
      <c r="D1311" s="23">
        <v>8729200</v>
      </c>
      <c r="E1311" s="24">
        <v>1687154959</v>
      </c>
      <c r="F1311" s="25">
        <v>45877.450497685197</v>
      </c>
      <c r="G1311" s="22" t="s">
        <v>15</v>
      </c>
      <c r="H1311" s="24">
        <v>122107</v>
      </c>
      <c r="I1311" s="22" t="s">
        <v>16</v>
      </c>
      <c r="J1311" s="26" t="s">
        <v>4343</v>
      </c>
      <c r="K1311" s="22" t="s">
        <v>4344</v>
      </c>
      <c r="L1311" s="22" t="str">
        <f t="shared" si="20"/>
        <v>272</v>
      </c>
      <c r="M1311" s="22" t="s">
        <v>1743</v>
      </c>
    </row>
    <row r="1312" spans="1:13" x14ac:dyDescent="0.25">
      <c r="A1312" s="22" t="s">
        <v>13</v>
      </c>
      <c r="B1312" s="22" t="s">
        <v>14</v>
      </c>
      <c r="C1312" s="23">
        <v>347.04</v>
      </c>
      <c r="D1312" s="23">
        <v>347.04</v>
      </c>
      <c r="E1312" s="24">
        <v>1687159384</v>
      </c>
      <c r="F1312" s="25">
        <v>45877.451435185198</v>
      </c>
      <c r="G1312" s="22" t="s">
        <v>15</v>
      </c>
      <c r="H1312" s="24">
        <v>122111</v>
      </c>
      <c r="I1312" s="22" t="s">
        <v>16</v>
      </c>
      <c r="J1312" s="22" t="s">
        <v>4345</v>
      </c>
      <c r="K1312" s="22" t="s">
        <v>2884</v>
      </c>
      <c r="L1312" s="22" t="str">
        <f t="shared" si="20"/>
        <v>393</v>
      </c>
      <c r="M1312" s="22" t="s">
        <v>17</v>
      </c>
    </row>
    <row r="1313" spans="1:13" x14ac:dyDescent="0.25">
      <c r="A1313" s="22" t="s">
        <v>13</v>
      </c>
      <c r="B1313" s="22" t="s">
        <v>14</v>
      </c>
      <c r="C1313" s="23">
        <v>5755.21</v>
      </c>
      <c r="D1313" s="23">
        <v>5755.21</v>
      </c>
      <c r="E1313" s="24">
        <v>1687160159</v>
      </c>
      <c r="F1313" s="25">
        <v>45877.4515972222</v>
      </c>
      <c r="G1313" s="22" t="s">
        <v>15</v>
      </c>
      <c r="H1313" s="24">
        <v>122112</v>
      </c>
      <c r="I1313" s="22" t="s">
        <v>16</v>
      </c>
      <c r="J1313" s="22" t="s">
        <v>3124</v>
      </c>
      <c r="K1313" s="22" t="s">
        <v>3123</v>
      </c>
      <c r="L1313" s="22" t="str">
        <f t="shared" si="20"/>
        <v>138</v>
      </c>
      <c r="M1313" s="22" t="s">
        <v>43</v>
      </c>
    </row>
    <row r="1314" spans="1:13" ht="25.5" x14ac:dyDescent="0.25">
      <c r="A1314" s="18" t="s">
        <v>13</v>
      </c>
      <c r="B1314" s="18" t="s">
        <v>14</v>
      </c>
      <c r="C1314" s="19">
        <v>3788.67</v>
      </c>
      <c r="D1314" s="19">
        <v>3788.67</v>
      </c>
      <c r="E1314" s="20">
        <v>1687160211</v>
      </c>
      <c r="F1314" s="21">
        <v>45877.451608796298</v>
      </c>
      <c r="G1314" s="18" t="s">
        <v>15</v>
      </c>
      <c r="H1314" s="20">
        <v>122113</v>
      </c>
      <c r="I1314" s="18" t="s">
        <v>16</v>
      </c>
      <c r="J1314" s="27" t="s">
        <v>4346</v>
      </c>
      <c r="K1314" s="18" t="s">
        <v>2174</v>
      </c>
      <c r="L1314" s="22" t="str">
        <f t="shared" si="20"/>
        <v>393</v>
      </c>
      <c r="M1314" s="18" t="s">
        <v>17</v>
      </c>
    </row>
    <row r="1315" spans="1:13" x14ac:dyDescent="0.25">
      <c r="A1315" s="22" t="s">
        <v>13</v>
      </c>
      <c r="B1315" s="22" t="s">
        <v>14</v>
      </c>
      <c r="C1315" s="23">
        <v>13138176.58</v>
      </c>
      <c r="D1315" s="23">
        <v>13138176.58</v>
      </c>
      <c r="E1315" s="24">
        <v>1687164604</v>
      </c>
      <c r="F1315" s="25">
        <v>45877.452523148102</v>
      </c>
      <c r="G1315" s="22" t="s">
        <v>15</v>
      </c>
      <c r="H1315" s="24">
        <v>122114</v>
      </c>
      <c r="I1315" s="22" t="s">
        <v>16</v>
      </c>
      <c r="J1315" s="22" t="s">
        <v>4347</v>
      </c>
      <c r="K1315" s="22" t="s">
        <v>2964</v>
      </c>
      <c r="L1315" s="22" t="str">
        <f t="shared" si="20"/>
        <v>106</v>
      </c>
      <c r="M1315" s="22" t="s">
        <v>34</v>
      </c>
    </row>
    <row r="1316" spans="1:13" x14ac:dyDescent="0.25">
      <c r="A1316" s="18" t="s">
        <v>13</v>
      </c>
      <c r="B1316" s="18" t="s">
        <v>14</v>
      </c>
      <c r="C1316" s="19">
        <v>8200</v>
      </c>
      <c r="D1316" s="19">
        <v>8200</v>
      </c>
      <c r="E1316" s="20">
        <v>1687167092</v>
      </c>
      <c r="F1316" s="21">
        <v>45877.453067129602</v>
      </c>
      <c r="G1316" s="18" t="s">
        <v>15</v>
      </c>
      <c r="H1316" s="20">
        <v>122115</v>
      </c>
      <c r="I1316" s="18" t="s">
        <v>16</v>
      </c>
      <c r="J1316" s="18" t="s">
        <v>4348</v>
      </c>
      <c r="K1316" s="18" t="s">
        <v>3895</v>
      </c>
      <c r="L1316" s="22" t="str">
        <f t="shared" si="20"/>
        <v>393</v>
      </c>
      <c r="M1316" s="18" t="s">
        <v>17</v>
      </c>
    </row>
    <row r="1317" spans="1:13" x14ac:dyDescent="0.25">
      <c r="A1317" s="22" t="s">
        <v>13</v>
      </c>
      <c r="B1317" s="22" t="s">
        <v>14</v>
      </c>
      <c r="C1317" s="23">
        <v>1808563.1</v>
      </c>
      <c r="D1317" s="23">
        <v>1808563.1</v>
      </c>
      <c r="E1317" s="24">
        <v>1687167091</v>
      </c>
      <c r="F1317" s="25">
        <v>45877.453067129602</v>
      </c>
      <c r="G1317" s="22" t="s">
        <v>15</v>
      </c>
      <c r="H1317" s="24">
        <v>122116</v>
      </c>
      <c r="I1317" s="22" t="s">
        <v>16</v>
      </c>
      <c r="J1317" s="22" t="s">
        <v>4349</v>
      </c>
      <c r="K1317" s="22" t="s">
        <v>4350</v>
      </c>
      <c r="L1317" s="22" t="str">
        <f t="shared" si="20"/>
        <v>403</v>
      </c>
      <c r="M1317" s="22" t="s">
        <v>21</v>
      </c>
    </row>
    <row r="1318" spans="1:13" x14ac:dyDescent="0.25">
      <c r="A1318" s="22" t="s">
        <v>13</v>
      </c>
      <c r="B1318" s="22" t="s">
        <v>14</v>
      </c>
      <c r="C1318" s="23">
        <v>238.41</v>
      </c>
      <c r="D1318" s="23">
        <v>238.41</v>
      </c>
      <c r="E1318" s="24">
        <v>1687169497</v>
      </c>
      <c r="F1318" s="25">
        <v>45877.4535763889</v>
      </c>
      <c r="G1318" s="22" t="s">
        <v>15</v>
      </c>
      <c r="H1318" s="24">
        <v>122118</v>
      </c>
      <c r="I1318" s="22" t="s">
        <v>16</v>
      </c>
      <c r="J1318" s="22" t="s">
        <v>4351</v>
      </c>
      <c r="K1318" s="22" t="s">
        <v>3012</v>
      </c>
      <c r="L1318" s="22" t="str">
        <f t="shared" si="20"/>
        <v>393</v>
      </c>
      <c r="M1318" s="22" t="s">
        <v>17</v>
      </c>
    </row>
    <row r="1319" spans="1:13" x14ac:dyDescent="0.25">
      <c r="A1319" s="18" t="s">
        <v>13</v>
      </c>
      <c r="B1319" s="18" t="s">
        <v>14</v>
      </c>
      <c r="C1319" s="19">
        <v>34.97</v>
      </c>
      <c r="D1319" s="19">
        <v>34.97</v>
      </c>
      <c r="E1319" s="20">
        <v>1687170617</v>
      </c>
      <c r="F1319" s="21">
        <v>45877.453784722202</v>
      </c>
      <c r="G1319" s="18" t="s">
        <v>15</v>
      </c>
      <c r="H1319" s="20">
        <v>122119</v>
      </c>
      <c r="I1319" s="18" t="s">
        <v>16</v>
      </c>
      <c r="J1319" s="18" t="s">
        <v>4352</v>
      </c>
      <c r="K1319" s="18" t="s">
        <v>1750</v>
      </c>
      <c r="L1319" s="22" t="str">
        <f t="shared" si="20"/>
        <v>393</v>
      </c>
      <c r="M1319" s="18" t="s">
        <v>17</v>
      </c>
    </row>
    <row r="1320" spans="1:13" ht="25.5" x14ac:dyDescent="0.25">
      <c r="A1320" s="18" t="s">
        <v>13</v>
      </c>
      <c r="B1320" s="18" t="s">
        <v>14</v>
      </c>
      <c r="C1320" s="19">
        <v>13704726</v>
      </c>
      <c r="D1320" s="19">
        <v>13704726</v>
      </c>
      <c r="E1320" s="20">
        <v>1687171143</v>
      </c>
      <c r="F1320" s="21">
        <v>45877.453900462999</v>
      </c>
      <c r="G1320" s="18" t="s">
        <v>15</v>
      </c>
      <c r="H1320" s="20">
        <v>122120</v>
      </c>
      <c r="I1320" s="18" t="s">
        <v>16</v>
      </c>
      <c r="J1320" s="27" t="s">
        <v>4353</v>
      </c>
      <c r="K1320" s="18" t="s">
        <v>2762</v>
      </c>
      <c r="L1320" s="22" t="str">
        <f t="shared" si="20"/>
        <v>272</v>
      </c>
      <c r="M1320" s="18" t="s">
        <v>1743</v>
      </c>
    </row>
    <row r="1321" spans="1:13" x14ac:dyDescent="0.25">
      <c r="A1321" s="18" t="s">
        <v>13</v>
      </c>
      <c r="B1321" s="18" t="s">
        <v>14</v>
      </c>
      <c r="C1321" s="19">
        <v>2415.4699999999998</v>
      </c>
      <c r="D1321" s="19">
        <v>2415.4699999999998</v>
      </c>
      <c r="E1321" s="20">
        <v>1687174713</v>
      </c>
      <c r="F1321" s="21">
        <v>45877.4546527778</v>
      </c>
      <c r="G1321" s="18" t="s">
        <v>15</v>
      </c>
      <c r="H1321" s="20">
        <v>122121</v>
      </c>
      <c r="I1321" s="18" t="s">
        <v>16</v>
      </c>
      <c r="J1321" s="18" t="s">
        <v>3125</v>
      </c>
      <c r="K1321" s="18" t="s">
        <v>3123</v>
      </c>
      <c r="L1321" s="22" t="str">
        <f t="shared" si="20"/>
        <v>138</v>
      </c>
      <c r="M1321" s="18" t="s">
        <v>43</v>
      </c>
    </row>
    <row r="1322" spans="1:13" x14ac:dyDescent="0.25">
      <c r="A1322" s="22" t="s">
        <v>13</v>
      </c>
      <c r="B1322" s="22" t="s">
        <v>14</v>
      </c>
      <c r="C1322" s="23">
        <v>374483</v>
      </c>
      <c r="D1322" s="23">
        <v>374483</v>
      </c>
      <c r="E1322" s="24">
        <v>1687177269</v>
      </c>
      <c r="F1322" s="25">
        <v>45877.4551967593</v>
      </c>
      <c r="G1322" s="22" t="s">
        <v>15</v>
      </c>
      <c r="H1322" s="24">
        <v>122122</v>
      </c>
      <c r="I1322" s="22" t="s">
        <v>16</v>
      </c>
      <c r="J1322" s="22" t="s">
        <v>4354</v>
      </c>
      <c r="K1322" s="22" t="s">
        <v>3730</v>
      </c>
      <c r="L1322" s="22" t="str">
        <f t="shared" si="20"/>
        <v>403</v>
      </c>
      <c r="M1322" s="22" t="s">
        <v>21</v>
      </c>
    </row>
    <row r="1323" spans="1:13" x14ac:dyDescent="0.25">
      <c r="A1323" s="18" t="s">
        <v>13</v>
      </c>
      <c r="B1323" s="18" t="s">
        <v>14</v>
      </c>
      <c r="C1323" s="19">
        <v>3396</v>
      </c>
      <c r="D1323" s="19">
        <v>3396</v>
      </c>
      <c r="E1323" s="20">
        <v>1687181807</v>
      </c>
      <c r="F1323" s="21">
        <v>45877.456168981502</v>
      </c>
      <c r="G1323" s="18" t="s">
        <v>15</v>
      </c>
      <c r="H1323" s="20">
        <v>122123</v>
      </c>
      <c r="I1323" s="18" t="s">
        <v>16</v>
      </c>
      <c r="J1323" s="18" t="s">
        <v>4355</v>
      </c>
      <c r="K1323" s="18" t="s">
        <v>3895</v>
      </c>
      <c r="L1323" s="22" t="str">
        <f t="shared" si="20"/>
        <v>393</v>
      </c>
      <c r="M1323" s="18" t="s">
        <v>17</v>
      </c>
    </row>
    <row r="1324" spans="1:13" ht="25.5" x14ac:dyDescent="0.25">
      <c r="A1324" s="18" t="s">
        <v>13</v>
      </c>
      <c r="B1324" s="18" t="s">
        <v>14</v>
      </c>
      <c r="C1324" s="19">
        <v>186353</v>
      </c>
      <c r="D1324" s="19">
        <v>186353</v>
      </c>
      <c r="E1324" s="20">
        <v>1687183628</v>
      </c>
      <c r="F1324" s="21">
        <v>45877.456550925897</v>
      </c>
      <c r="G1324" s="18" t="s">
        <v>15</v>
      </c>
      <c r="H1324" s="20">
        <v>122124</v>
      </c>
      <c r="I1324" s="18" t="s">
        <v>16</v>
      </c>
      <c r="J1324" s="27" t="s">
        <v>4356</v>
      </c>
      <c r="K1324" s="18" t="s">
        <v>2762</v>
      </c>
      <c r="L1324" s="22" t="str">
        <f t="shared" si="20"/>
        <v>272</v>
      </c>
      <c r="M1324" s="18" t="s">
        <v>1743</v>
      </c>
    </row>
    <row r="1325" spans="1:13" x14ac:dyDescent="0.25">
      <c r="A1325" s="22" t="s">
        <v>13</v>
      </c>
      <c r="B1325" s="22" t="s">
        <v>14</v>
      </c>
      <c r="C1325" s="23">
        <v>111712.06</v>
      </c>
      <c r="D1325" s="23">
        <v>111712.06</v>
      </c>
      <c r="E1325" s="24">
        <v>1687187895</v>
      </c>
      <c r="F1325" s="25">
        <v>45877.457430555602</v>
      </c>
      <c r="G1325" s="22" t="s">
        <v>15</v>
      </c>
      <c r="H1325" s="24">
        <v>122125</v>
      </c>
      <c r="I1325" s="22" t="s">
        <v>16</v>
      </c>
      <c r="J1325" s="22" t="s">
        <v>4357</v>
      </c>
      <c r="K1325" s="22" t="s">
        <v>4358</v>
      </c>
      <c r="L1325" s="22" t="str">
        <f t="shared" si="20"/>
        <v>393</v>
      </c>
      <c r="M1325" s="22" t="s">
        <v>17</v>
      </c>
    </row>
    <row r="1326" spans="1:13" x14ac:dyDescent="0.25">
      <c r="A1326" s="22" t="s">
        <v>13</v>
      </c>
      <c r="B1326" s="22" t="s">
        <v>14</v>
      </c>
      <c r="C1326" s="23">
        <v>21919</v>
      </c>
      <c r="D1326" s="23">
        <v>21919</v>
      </c>
      <c r="E1326" s="24">
        <v>1687188943</v>
      </c>
      <c r="F1326" s="25">
        <v>45877.457638888904</v>
      </c>
      <c r="G1326" s="22" t="s">
        <v>15</v>
      </c>
      <c r="H1326" s="24">
        <v>122126</v>
      </c>
      <c r="I1326" s="22" t="s">
        <v>16</v>
      </c>
      <c r="J1326" s="22" t="s">
        <v>4359</v>
      </c>
      <c r="K1326" s="22" t="s">
        <v>3039</v>
      </c>
      <c r="L1326" s="22" t="str">
        <f t="shared" si="20"/>
        <v>393</v>
      </c>
      <c r="M1326" s="22" t="s">
        <v>17</v>
      </c>
    </row>
    <row r="1327" spans="1:13" x14ac:dyDescent="0.25">
      <c r="A1327" s="18" t="s">
        <v>13</v>
      </c>
      <c r="B1327" s="18" t="s">
        <v>14</v>
      </c>
      <c r="C1327" s="19">
        <v>1967.25</v>
      </c>
      <c r="D1327" s="19">
        <v>1967.25</v>
      </c>
      <c r="E1327" s="20">
        <v>1687193114</v>
      </c>
      <c r="F1327" s="21">
        <v>45877.4585069444</v>
      </c>
      <c r="G1327" s="18" t="s">
        <v>15</v>
      </c>
      <c r="H1327" s="20">
        <v>122127</v>
      </c>
      <c r="I1327" s="18" t="s">
        <v>16</v>
      </c>
      <c r="J1327" s="18" t="s">
        <v>3126</v>
      </c>
      <c r="K1327" s="18" t="s">
        <v>3123</v>
      </c>
      <c r="L1327" s="22" t="str">
        <f t="shared" si="20"/>
        <v>138</v>
      </c>
      <c r="M1327" s="18" t="s">
        <v>43</v>
      </c>
    </row>
    <row r="1328" spans="1:13" x14ac:dyDescent="0.25">
      <c r="A1328" s="18" t="s">
        <v>13</v>
      </c>
      <c r="B1328" s="18" t="s">
        <v>14</v>
      </c>
      <c r="C1328" s="19">
        <v>1370</v>
      </c>
      <c r="D1328" s="19">
        <v>1370</v>
      </c>
      <c r="E1328" s="20">
        <v>1687195119</v>
      </c>
      <c r="F1328" s="21">
        <v>45877.458946759303</v>
      </c>
      <c r="G1328" s="18" t="s">
        <v>15</v>
      </c>
      <c r="H1328" s="20">
        <v>122128</v>
      </c>
      <c r="I1328" s="18" t="s">
        <v>16</v>
      </c>
      <c r="J1328" s="18" t="s">
        <v>4360</v>
      </c>
      <c r="K1328" s="18" t="s">
        <v>3895</v>
      </c>
      <c r="L1328" s="22" t="str">
        <f t="shared" si="20"/>
        <v>393</v>
      </c>
      <c r="M1328" s="18" t="s">
        <v>17</v>
      </c>
    </row>
    <row r="1329" spans="1:13" ht="25.5" x14ac:dyDescent="0.25">
      <c r="A1329" s="22" t="s">
        <v>13</v>
      </c>
      <c r="B1329" s="22" t="s">
        <v>14</v>
      </c>
      <c r="C1329" s="23">
        <v>383775</v>
      </c>
      <c r="D1329" s="23">
        <v>383775</v>
      </c>
      <c r="E1329" s="24">
        <v>1687195589</v>
      </c>
      <c r="F1329" s="25">
        <v>45877.4590509259</v>
      </c>
      <c r="G1329" s="22" t="s">
        <v>15</v>
      </c>
      <c r="H1329" s="24">
        <v>122129</v>
      </c>
      <c r="I1329" s="22" t="s">
        <v>16</v>
      </c>
      <c r="J1329" s="26" t="s">
        <v>4361</v>
      </c>
      <c r="K1329" s="22" t="s">
        <v>2762</v>
      </c>
      <c r="L1329" s="22" t="str">
        <f t="shared" si="20"/>
        <v>272</v>
      </c>
      <c r="M1329" s="22" t="s">
        <v>1743</v>
      </c>
    </row>
    <row r="1330" spans="1:13" ht="25.5" x14ac:dyDescent="0.25">
      <c r="A1330" s="18" t="s">
        <v>13</v>
      </c>
      <c r="B1330" s="18" t="s">
        <v>14</v>
      </c>
      <c r="C1330" s="19">
        <v>3591.82</v>
      </c>
      <c r="D1330" s="19">
        <v>3591.82</v>
      </c>
      <c r="E1330" s="20">
        <v>1687196167</v>
      </c>
      <c r="F1330" s="21">
        <v>45877.459178240701</v>
      </c>
      <c r="G1330" s="18" t="s">
        <v>15</v>
      </c>
      <c r="H1330" s="20">
        <v>122130</v>
      </c>
      <c r="I1330" s="18" t="s">
        <v>16</v>
      </c>
      <c r="J1330" s="27" t="s">
        <v>4362</v>
      </c>
      <c r="K1330" s="18" t="s">
        <v>2174</v>
      </c>
      <c r="L1330" s="22" t="str">
        <f t="shared" si="20"/>
        <v>393</v>
      </c>
      <c r="M1330" s="18" t="s">
        <v>17</v>
      </c>
    </row>
    <row r="1331" spans="1:13" x14ac:dyDescent="0.25">
      <c r="A1331" s="22" t="s">
        <v>13</v>
      </c>
      <c r="B1331" s="22" t="s">
        <v>14</v>
      </c>
      <c r="C1331" s="23">
        <v>904.58</v>
      </c>
      <c r="D1331" s="23">
        <v>904.58</v>
      </c>
      <c r="E1331" s="24">
        <v>1687200869</v>
      </c>
      <c r="F1331" s="25">
        <v>45877.460185185198</v>
      </c>
      <c r="G1331" s="22" t="s">
        <v>15</v>
      </c>
      <c r="H1331" s="24">
        <v>122133</v>
      </c>
      <c r="I1331" s="22" t="s">
        <v>16</v>
      </c>
      <c r="J1331" s="22" t="s">
        <v>4363</v>
      </c>
      <c r="K1331" s="22" t="s">
        <v>3012</v>
      </c>
      <c r="L1331" s="22" t="str">
        <f t="shared" si="20"/>
        <v>393</v>
      </c>
      <c r="M1331" s="22" t="s">
        <v>17</v>
      </c>
    </row>
    <row r="1332" spans="1:13" x14ac:dyDescent="0.25">
      <c r="A1332" s="18" t="s">
        <v>13</v>
      </c>
      <c r="B1332" s="18" t="s">
        <v>14</v>
      </c>
      <c r="C1332" s="19">
        <v>40761</v>
      </c>
      <c r="D1332" s="19">
        <v>40761</v>
      </c>
      <c r="E1332" s="20">
        <v>1687206634</v>
      </c>
      <c r="F1332" s="21">
        <v>45877.4613425926</v>
      </c>
      <c r="G1332" s="18" t="s">
        <v>15</v>
      </c>
      <c r="H1332" s="20">
        <v>122134</v>
      </c>
      <c r="I1332" s="18" t="s">
        <v>16</v>
      </c>
      <c r="J1332" s="18" t="s">
        <v>4364</v>
      </c>
      <c r="K1332" s="18" t="s">
        <v>3156</v>
      </c>
      <c r="L1332" s="22" t="str">
        <f t="shared" si="20"/>
        <v>393</v>
      </c>
      <c r="M1332" s="18" t="s">
        <v>17</v>
      </c>
    </row>
    <row r="1333" spans="1:13" ht="25.5" x14ac:dyDescent="0.25">
      <c r="A1333" s="22" t="s">
        <v>13</v>
      </c>
      <c r="B1333" s="22" t="s">
        <v>14</v>
      </c>
      <c r="C1333" s="23">
        <v>15311347.779999999</v>
      </c>
      <c r="D1333" s="23">
        <v>15311347.779999999</v>
      </c>
      <c r="E1333" s="24">
        <v>1687208012</v>
      </c>
      <c r="F1333" s="25">
        <v>45877.461631944403</v>
      </c>
      <c r="G1333" s="22" t="s">
        <v>15</v>
      </c>
      <c r="H1333" s="24">
        <v>122135</v>
      </c>
      <c r="I1333" s="22" t="s">
        <v>16</v>
      </c>
      <c r="J1333" s="26" t="s">
        <v>4365</v>
      </c>
      <c r="K1333" s="22" t="s">
        <v>4302</v>
      </c>
      <c r="L1333" s="22" t="str">
        <f t="shared" si="20"/>
        <v>272</v>
      </c>
      <c r="M1333" s="22" t="s">
        <v>1743</v>
      </c>
    </row>
    <row r="1334" spans="1:13" x14ac:dyDescent="0.25">
      <c r="A1334" s="22" t="s">
        <v>13</v>
      </c>
      <c r="B1334" s="22" t="s">
        <v>14</v>
      </c>
      <c r="C1334" s="23">
        <v>4432.91</v>
      </c>
      <c r="D1334" s="23">
        <v>4432.91</v>
      </c>
      <c r="E1334" s="24">
        <v>1687210688</v>
      </c>
      <c r="F1334" s="25">
        <v>45877.4621990741</v>
      </c>
      <c r="G1334" s="22" t="s">
        <v>15</v>
      </c>
      <c r="H1334" s="24">
        <v>122136</v>
      </c>
      <c r="I1334" s="22" t="s">
        <v>16</v>
      </c>
      <c r="J1334" s="22" t="s">
        <v>4366</v>
      </c>
      <c r="K1334" s="22" t="s">
        <v>2972</v>
      </c>
      <c r="L1334" s="22" t="str">
        <f t="shared" si="20"/>
        <v>393</v>
      </c>
      <c r="M1334" s="22" t="s">
        <v>17</v>
      </c>
    </row>
    <row r="1335" spans="1:13" x14ac:dyDescent="0.25">
      <c r="A1335" s="22" t="s">
        <v>13</v>
      </c>
      <c r="B1335" s="22" t="s">
        <v>14</v>
      </c>
      <c r="C1335" s="23">
        <v>109.98</v>
      </c>
      <c r="D1335" s="23">
        <v>109.98</v>
      </c>
      <c r="E1335" s="24">
        <v>1687212736</v>
      </c>
      <c r="F1335" s="25">
        <v>45877.462638888901</v>
      </c>
      <c r="G1335" s="22" t="s">
        <v>15</v>
      </c>
      <c r="H1335" s="24">
        <v>122137</v>
      </c>
      <c r="I1335" s="22" t="s">
        <v>16</v>
      </c>
      <c r="J1335" s="22" t="s">
        <v>4367</v>
      </c>
      <c r="K1335" s="22" t="s">
        <v>1750</v>
      </c>
      <c r="L1335" s="22" t="str">
        <f t="shared" si="20"/>
        <v>393</v>
      </c>
      <c r="M1335" s="22" t="s">
        <v>17</v>
      </c>
    </row>
    <row r="1336" spans="1:13" x14ac:dyDescent="0.25">
      <c r="A1336" s="18" t="s">
        <v>13</v>
      </c>
      <c r="B1336" s="18" t="s">
        <v>14</v>
      </c>
      <c r="C1336" s="19">
        <v>2825</v>
      </c>
      <c r="D1336" s="19">
        <v>2825</v>
      </c>
      <c r="E1336" s="20">
        <v>1687213971</v>
      </c>
      <c r="F1336" s="21">
        <v>45877.462893518503</v>
      </c>
      <c r="G1336" s="18" t="s">
        <v>15</v>
      </c>
      <c r="H1336" s="20">
        <v>122138</v>
      </c>
      <c r="I1336" s="18" t="s">
        <v>16</v>
      </c>
      <c r="J1336" s="18" t="s">
        <v>3091</v>
      </c>
      <c r="K1336" s="18" t="s">
        <v>3029</v>
      </c>
      <c r="L1336" s="22" t="str">
        <f t="shared" si="20"/>
        <v>393</v>
      </c>
      <c r="M1336" s="18" t="s">
        <v>17</v>
      </c>
    </row>
    <row r="1337" spans="1:13" x14ac:dyDescent="0.25">
      <c r="A1337" s="22" t="s">
        <v>13</v>
      </c>
      <c r="B1337" s="22" t="s">
        <v>14</v>
      </c>
      <c r="C1337" s="23">
        <v>9186.74</v>
      </c>
      <c r="D1337" s="23">
        <v>9186.74</v>
      </c>
      <c r="E1337" s="24">
        <v>1687216254</v>
      </c>
      <c r="F1337" s="25">
        <v>45877.463391203702</v>
      </c>
      <c r="G1337" s="22" t="s">
        <v>15</v>
      </c>
      <c r="H1337" s="24">
        <v>122139</v>
      </c>
      <c r="I1337" s="22" t="s">
        <v>16</v>
      </c>
      <c r="J1337" s="22" t="s">
        <v>4368</v>
      </c>
      <c r="K1337" s="22" t="s">
        <v>1920</v>
      </c>
      <c r="L1337" s="22" t="str">
        <f t="shared" si="20"/>
        <v>393</v>
      </c>
      <c r="M1337" s="22" t="s">
        <v>17</v>
      </c>
    </row>
    <row r="1338" spans="1:13" x14ac:dyDescent="0.25">
      <c r="A1338" s="22" t="s">
        <v>13</v>
      </c>
      <c r="B1338" s="22" t="s">
        <v>14</v>
      </c>
      <c r="C1338" s="23">
        <v>8300</v>
      </c>
      <c r="D1338" s="23">
        <v>8300</v>
      </c>
      <c r="E1338" s="24">
        <v>1687219659</v>
      </c>
      <c r="F1338" s="25">
        <v>45877.464108796303</v>
      </c>
      <c r="G1338" s="22" t="s">
        <v>15</v>
      </c>
      <c r="H1338" s="24">
        <v>122140</v>
      </c>
      <c r="I1338" s="22" t="s">
        <v>16</v>
      </c>
      <c r="J1338" s="22" t="s">
        <v>4369</v>
      </c>
      <c r="K1338" s="22" t="s">
        <v>2882</v>
      </c>
      <c r="L1338" s="22" t="str">
        <f t="shared" si="20"/>
        <v>393</v>
      </c>
      <c r="M1338" s="22" t="s">
        <v>17</v>
      </c>
    </row>
    <row r="1339" spans="1:13" x14ac:dyDescent="0.25">
      <c r="A1339" s="18" t="s">
        <v>13</v>
      </c>
      <c r="B1339" s="18" t="s">
        <v>14</v>
      </c>
      <c r="C1339" s="19">
        <v>187030.97</v>
      </c>
      <c r="D1339" s="19">
        <v>187030.97</v>
      </c>
      <c r="E1339" s="20">
        <v>1687226333</v>
      </c>
      <c r="F1339" s="21">
        <v>45877.465474536999</v>
      </c>
      <c r="G1339" s="18" t="s">
        <v>15</v>
      </c>
      <c r="H1339" s="20">
        <v>122142</v>
      </c>
      <c r="I1339" s="18" t="s">
        <v>16</v>
      </c>
      <c r="J1339" s="18" t="s">
        <v>4370</v>
      </c>
      <c r="K1339" s="18" t="s">
        <v>4318</v>
      </c>
      <c r="L1339" s="22" t="str">
        <f t="shared" si="20"/>
        <v>272</v>
      </c>
      <c r="M1339" s="18" t="s">
        <v>1743</v>
      </c>
    </row>
    <row r="1340" spans="1:13" x14ac:dyDescent="0.25">
      <c r="A1340" s="22" t="s">
        <v>13</v>
      </c>
      <c r="B1340" s="22" t="s">
        <v>14</v>
      </c>
      <c r="C1340" s="23">
        <v>10864.54</v>
      </c>
      <c r="D1340" s="23">
        <v>10864.54</v>
      </c>
      <c r="E1340" s="24">
        <v>1687227585</v>
      </c>
      <c r="F1340" s="25">
        <v>45877.465752314798</v>
      </c>
      <c r="G1340" s="22" t="s">
        <v>15</v>
      </c>
      <c r="H1340" s="24">
        <v>122143</v>
      </c>
      <c r="I1340" s="22" t="s">
        <v>16</v>
      </c>
      <c r="J1340" s="22" t="s">
        <v>4371</v>
      </c>
      <c r="K1340" s="22" t="s">
        <v>2959</v>
      </c>
      <c r="L1340" s="22" t="str">
        <f t="shared" si="20"/>
        <v>403</v>
      </c>
      <c r="M1340" s="22" t="s">
        <v>21</v>
      </c>
    </row>
    <row r="1341" spans="1:13" ht="25.5" x14ac:dyDescent="0.25">
      <c r="A1341" s="22" t="s">
        <v>13</v>
      </c>
      <c r="B1341" s="22" t="s">
        <v>14</v>
      </c>
      <c r="C1341" s="23">
        <v>16908242.199999999</v>
      </c>
      <c r="D1341" s="23">
        <v>16908242.199999999</v>
      </c>
      <c r="E1341" s="24">
        <v>1687236992</v>
      </c>
      <c r="F1341" s="25">
        <v>45877.467685185198</v>
      </c>
      <c r="G1341" s="22" t="s">
        <v>15</v>
      </c>
      <c r="H1341" s="24">
        <v>122146</v>
      </c>
      <c r="I1341" s="22" t="s">
        <v>16</v>
      </c>
      <c r="J1341" s="26" t="s">
        <v>4372</v>
      </c>
      <c r="K1341" s="22" t="s">
        <v>4302</v>
      </c>
      <c r="L1341" s="22" t="str">
        <f t="shared" si="20"/>
        <v>272</v>
      </c>
      <c r="M1341" s="22" t="s">
        <v>1743</v>
      </c>
    </row>
    <row r="1342" spans="1:13" x14ac:dyDescent="0.25">
      <c r="A1342" s="22" t="s">
        <v>13</v>
      </c>
      <c r="B1342" s="22" t="s">
        <v>14</v>
      </c>
      <c r="C1342" s="23">
        <v>18470.96</v>
      </c>
      <c r="D1342" s="23">
        <v>18470.96</v>
      </c>
      <c r="E1342" s="24">
        <v>1687239151</v>
      </c>
      <c r="F1342" s="25">
        <v>45877.468159722201</v>
      </c>
      <c r="G1342" s="22" t="s">
        <v>15</v>
      </c>
      <c r="H1342" s="24">
        <v>122147</v>
      </c>
      <c r="I1342" s="22" t="s">
        <v>16</v>
      </c>
      <c r="J1342" s="22" t="s">
        <v>4373</v>
      </c>
      <c r="K1342" s="22" t="s">
        <v>3078</v>
      </c>
      <c r="L1342" s="22" t="str">
        <f t="shared" si="20"/>
        <v>393</v>
      </c>
      <c r="M1342" s="22" t="s">
        <v>17</v>
      </c>
    </row>
    <row r="1343" spans="1:13" x14ac:dyDescent="0.25">
      <c r="A1343" s="18" t="s">
        <v>13</v>
      </c>
      <c r="B1343" s="18" t="s">
        <v>14</v>
      </c>
      <c r="C1343" s="19">
        <v>1612</v>
      </c>
      <c r="D1343" s="19">
        <v>1612</v>
      </c>
      <c r="E1343" s="20">
        <v>1687242743</v>
      </c>
      <c r="F1343" s="21">
        <v>45877.468900462998</v>
      </c>
      <c r="G1343" s="18" t="s">
        <v>15</v>
      </c>
      <c r="H1343" s="20">
        <v>122149</v>
      </c>
      <c r="I1343" s="18" t="s">
        <v>16</v>
      </c>
      <c r="J1343" s="18" t="s">
        <v>4374</v>
      </c>
      <c r="K1343" s="18" t="s">
        <v>4375</v>
      </c>
      <c r="L1343" s="22" t="str">
        <f t="shared" si="20"/>
        <v>403</v>
      </c>
      <c r="M1343" s="18" t="s">
        <v>21</v>
      </c>
    </row>
    <row r="1344" spans="1:13" ht="25.5" x14ac:dyDescent="0.25">
      <c r="A1344" s="18" t="s">
        <v>13</v>
      </c>
      <c r="B1344" s="18" t="s">
        <v>14</v>
      </c>
      <c r="C1344" s="19">
        <v>422118</v>
      </c>
      <c r="D1344" s="19">
        <v>422118</v>
      </c>
      <c r="E1344" s="20">
        <v>1687250877</v>
      </c>
      <c r="F1344" s="21">
        <v>45877.470567129603</v>
      </c>
      <c r="G1344" s="18" t="s">
        <v>15</v>
      </c>
      <c r="H1344" s="20">
        <v>122151</v>
      </c>
      <c r="I1344" s="18" t="s">
        <v>16</v>
      </c>
      <c r="J1344" s="27" t="s">
        <v>4376</v>
      </c>
      <c r="K1344" s="18" t="s">
        <v>4344</v>
      </c>
      <c r="L1344" s="22" t="str">
        <f t="shared" si="20"/>
        <v>272</v>
      </c>
      <c r="M1344" s="18" t="s">
        <v>1743</v>
      </c>
    </row>
    <row r="1345" spans="1:13" x14ac:dyDescent="0.25">
      <c r="A1345" s="18" t="s">
        <v>13</v>
      </c>
      <c r="B1345" s="18" t="s">
        <v>14</v>
      </c>
      <c r="C1345" s="19">
        <v>179.77</v>
      </c>
      <c r="D1345" s="19">
        <v>179.77</v>
      </c>
      <c r="E1345" s="20">
        <v>1687253092</v>
      </c>
      <c r="F1345" s="21">
        <v>45877.471030092602</v>
      </c>
      <c r="G1345" s="18" t="s">
        <v>15</v>
      </c>
      <c r="H1345" s="20">
        <v>122152</v>
      </c>
      <c r="I1345" s="18" t="s">
        <v>16</v>
      </c>
      <c r="J1345" s="18" t="s">
        <v>4377</v>
      </c>
      <c r="K1345" s="18" t="s">
        <v>1750</v>
      </c>
      <c r="L1345" s="22" t="str">
        <f t="shared" si="20"/>
        <v>393</v>
      </c>
      <c r="M1345" s="18" t="s">
        <v>17</v>
      </c>
    </row>
    <row r="1346" spans="1:13" x14ac:dyDescent="0.25">
      <c r="A1346" s="18" t="s">
        <v>13</v>
      </c>
      <c r="B1346" s="18" t="s">
        <v>14</v>
      </c>
      <c r="C1346" s="19">
        <v>31719.71</v>
      </c>
      <c r="D1346" s="19">
        <v>31719.71</v>
      </c>
      <c r="E1346" s="20">
        <v>1687258625</v>
      </c>
      <c r="F1346" s="21">
        <v>45877.472199074102</v>
      </c>
      <c r="G1346" s="18" t="s">
        <v>15</v>
      </c>
      <c r="H1346" s="20">
        <v>122153</v>
      </c>
      <c r="I1346" s="18" t="s">
        <v>16</v>
      </c>
      <c r="J1346" s="18" t="s">
        <v>4378</v>
      </c>
      <c r="K1346" s="18" t="s">
        <v>3168</v>
      </c>
      <c r="L1346" s="22" t="str">
        <f t="shared" si="20"/>
        <v>403</v>
      </c>
      <c r="M1346" s="18" t="s">
        <v>21</v>
      </c>
    </row>
    <row r="1347" spans="1:13" x14ac:dyDescent="0.25">
      <c r="A1347" s="22" t="s">
        <v>13</v>
      </c>
      <c r="B1347" s="22" t="s">
        <v>14</v>
      </c>
      <c r="C1347" s="23">
        <v>30196</v>
      </c>
      <c r="D1347" s="23">
        <v>30196</v>
      </c>
      <c r="E1347" s="24">
        <v>1687260726</v>
      </c>
      <c r="F1347" s="25">
        <v>45877.472627314797</v>
      </c>
      <c r="G1347" s="22" t="s">
        <v>15</v>
      </c>
      <c r="H1347" s="24">
        <v>122154</v>
      </c>
      <c r="I1347" s="22" t="s">
        <v>16</v>
      </c>
      <c r="J1347" s="22" t="s">
        <v>4379</v>
      </c>
      <c r="K1347" s="22" t="s">
        <v>3039</v>
      </c>
      <c r="L1347" s="22" t="str">
        <f t="shared" ref="L1347:L1410" si="21">+MID(M1347,1,3)</f>
        <v>393</v>
      </c>
      <c r="M1347" s="22" t="s">
        <v>17</v>
      </c>
    </row>
    <row r="1348" spans="1:13" x14ac:dyDescent="0.25">
      <c r="A1348" s="18" t="s">
        <v>13</v>
      </c>
      <c r="B1348" s="18" t="s">
        <v>14</v>
      </c>
      <c r="C1348" s="19">
        <v>1399.15</v>
      </c>
      <c r="D1348" s="19">
        <v>1399.15</v>
      </c>
      <c r="E1348" s="20">
        <v>1687263901</v>
      </c>
      <c r="F1348" s="21">
        <v>45877.473298611098</v>
      </c>
      <c r="G1348" s="18" t="s">
        <v>15</v>
      </c>
      <c r="H1348" s="20">
        <v>122155</v>
      </c>
      <c r="I1348" s="18" t="s">
        <v>16</v>
      </c>
      <c r="J1348" s="18" t="s">
        <v>4380</v>
      </c>
      <c r="K1348" s="18" t="s">
        <v>3159</v>
      </c>
      <c r="L1348" s="22" t="str">
        <f t="shared" si="21"/>
        <v>393</v>
      </c>
      <c r="M1348" s="18" t="s">
        <v>17</v>
      </c>
    </row>
    <row r="1349" spans="1:13" x14ac:dyDescent="0.25">
      <c r="A1349" s="18" t="s">
        <v>13</v>
      </c>
      <c r="B1349" s="18" t="s">
        <v>14</v>
      </c>
      <c r="C1349" s="19">
        <v>16639273.800000001</v>
      </c>
      <c r="D1349" s="19">
        <v>16639273.800000001</v>
      </c>
      <c r="E1349" s="20">
        <v>1687265995</v>
      </c>
      <c r="F1349" s="21">
        <v>45877.473726851902</v>
      </c>
      <c r="G1349" s="18" t="s">
        <v>15</v>
      </c>
      <c r="H1349" s="20">
        <v>122156</v>
      </c>
      <c r="I1349" s="18" t="s">
        <v>16</v>
      </c>
      <c r="J1349" s="18" t="s">
        <v>4381</v>
      </c>
      <c r="K1349" s="18" t="s">
        <v>4302</v>
      </c>
      <c r="L1349" s="22" t="str">
        <f t="shared" si="21"/>
        <v>272</v>
      </c>
      <c r="M1349" s="18" t="s">
        <v>1743</v>
      </c>
    </row>
    <row r="1350" spans="1:13" x14ac:dyDescent="0.25">
      <c r="A1350" s="22" t="s">
        <v>13</v>
      </c>
      <c r="B1350" s="22" t="s">
        <v>14</v>
      </c>
      <c r="C1350" s="23">
        <v>21388.15</v>
      </c>
      <c r="D1350" s="23">
        <v>21388.15</v>
      </c>
      <c r="E1350" s="24">
        <v>1687275293</v>
      </c>
      <c r="F1350" s="25">
        <v>45877.475648148102</v>
      </c>
      <c r="G1350" s="22" t="s">
        <v>15</v>
      </c>
      <c r="H1350" s="24">
        <v>122157</v>
      </c>
      <c r="I1350" s="22" t="s">
        <v>16</v>
      </c>
      <c r="J1350" s="22" t="s">
        <v>4382</v>
      </c>
      <c r="K1350" s="22" t="s">
        <v>2959</v>
      </c>
      <c r="L1350" s="22" t="str">
        <f t="shared" si="21"/>
        <v>403</v>
      </c>
      <c r="M1350" s="22" t="s">
        <v>21</v>
      </c>
    </row>
    <row r="1351" spans="1:13" x14ac:dyDescent="0.25">
      <c r="A1351" s="18" t="s">
        <v>13</v>
      </c>
      <c r="B1351" s="18" t="s">
        <v>14</v>
      </c>
      <c r="C1351" s="19">
        <v>582.99</v>
      </c>
      <c r="D1351" s="19">
        <v>582.99</v>
      </c>
      <c r="E1351" s="20">
        <v>1687286935</v>
      </c>
      <c r="F1351" s="21">
        <v>45877.478055555599</v>
      </c>
      <c r="G1351" s="18" t="s">
        <v>15</v>
      </c>
      <c r="H1351" s="20">
        <v>122159</v>
      </c>
      <c r="I1351" s="18" t="s">
        <v>16</v>
      </c>
      <c r="J1351" s="18" t="s">
        <v>2897</v>
      </c>
      <c r="K1351" s="18" t="s">
        <v>2898</v>
      </c>
      <c r="L1351" s="22" t="str">
        <f t="shared" si="21"/>
        <v>393</v>
      </c>
      <c r="M1351" s="18" t="s">
        <v>17</v>
      </c>
    </row>
    <row r="1352" spans="1:13" x14ac:dyDescent="0.25">
      <c r="A1352" s="22" t="s">
        <v>13</v>
      </c>
      <c r="B1352" s="22" t="s">
        <v>14</v>
      </c>
      <c r="C1352" s="23">
        <v>189</v>
      </c>
      <c r="D1352" s="23">
        <v>189</v>
      </c>
      <c r="E1352" s="24">
        <v>1687292780</v>
      </c>
      <c r="F1352" s="25">
        <v>45877.479236111103</v>
      </c>
      <c r="G1352" s="22" t="s">
        <v>15</v>
      </c>
      <c r="H1352" s="24">
        <v>122161</v>
      </c>
      <c r="I1352" s="22" t="s">
        <v>16</v>
      </c>
      <c r="J1352" s="22" t="s">
        <v>4383</v>
      </c>
      <c r="K1352" s="22" t="s">
        <v>4384</v>
      </c>
      <c r="L1352" s="22" t="str">
        <f t="shared" si="21"/>
        <v>393</v>
      </c>
      <c r="M1352" s="22" t="s">
        <v>17</v>
      </c>
    </row>
    <row r="1353" spans="1:13" x14ac:dyDescent="0.25">
      <c r="A1353" s="18" t="s">
        <v>13</v>
      </c>
      <c r="B1353" s="18" t="s">
        <v>14</v>
      </c>
      <c r="C1353" s="19">
        <v>3792.94</v>
      </c>
      <c r="D1353" s="19">
        <v>3792.94</v>
      </c>
      <c r="E1353" s="20">
        <v>1687298786</v>
      </c>
      <c r="F1353" s="21">
        <v>45877.480451388903</v>
      </c>
      <c r="G1353" s="18" t="s">
        <v>15</v>
      </c>
      <c r="H1353" s="20">
        <v>122162</v>
      </c>
      <c r="I1353" s="18" t="s">
        <v>16</v>
      </c>
      <c r="J1353" s="18" t="s">
        <v>3057</v>
      </c>
      <c r="K1353" s="18" t="s">
        <v>1682</v>
      </c>
      <c r="L1353" s="22" t="str">
        <f t="shared" si="21"/>
        <v>426</v>
      </c>
      <c r="M1353" s="18" t="s">
        <v>26</v>
      </c>
    </row>
    <row r="1354" spans="1:13" x14ac:dyDescent="0.25">
      <c r="A1354" s="18" t="s">
        <v>13</v>
      </c>
      <c r="B1354" s="18" t="s">
        <v>14</v>
      </c>
      <c r="C1354" s="19">
        <v>157.16999999999999</v>
      </c>
      <c r="D1354" s="19">
        <v>157.16999999999999</v>
      </c>
      <c r="E1354" s="20">
        <v>1687304103</v>
      </c>
      <c r="F1354" s="21">
        <v>45877.481550925899</v>
      </c>
      <c r="G1354" s="18" t="s">
        <v>15</v>
      </c>
      <c r="H1354" s="20">
        <v>122163</v>
      </c>
      <c r="I1354" s="18" t="s">
        <v>16</v>
      </c>
      <c r="J1354" s="18" t="s">
        <v>2899</v>
      </c>
      <c r="K1354" s="18" t="s">
        <v>2898</v>
      </c>
      <c r="L1354" s="22" t="str">
        <f t="shared" si="21"/>
        <v>393</v>
      </c>
      <c r="M1354" s="18" t="s">
        <v>17</v>
      </c>
    </row>
    <row r="1355" spans="1:13" x14ac:dyDescent="0.25">
      <c r="A1355" s="18" t="s">
        <v>13</v>
      </c>
      <c r="B1355" s="18" t="s">
        <v>14</v>
      </c>
      <c r="C1355" s="19">
        <v>9241.66</v>
      </c>
      <c r="D1355" s="19">
        <v>9241.66</v>
      </c>
      <c r="E1355" s="20">
        <v>1687307498</v>
      </c>
      <c r="F1355" s="21">
        <v>45877.482233796298</v>
      </c>
      <c r="G1355" s="18" t="s">
        <v>15</v>
      </c>
      <c r="H1355" s="20">
        <v>122164</v>
      </c>
      <c r="I1355" s="18" t="s">
        <v>16</v>
      </c>
      <c r="J1355" s="18" t="s">
        <v>4385</v>
      </c>
      <c r="K1355" s="18" t="s">
        <v>3100</v>
      </c>
      <c r="L1355" s="22" t="str">
        <f t="shared" si="21"/>
        <v>403</v>
      </c>
      <c r="M1355" s="18" t="s">
        <v>21</v>
      </c>
    </row>
    <row r="1356" spans="1:13" x14ac:dyDescent="0.25">
      <c r="A1356" s="22" t="s">
        <v>13</v>
      </c>
      <c r="B1356" s="22" t="s">
        <v>14</v>
      </c>
      <c r="C1356" s="23">
        <v>4925.78</v>
      </c>
      <c r="D1356" s="23">
        <v>4925.78</v>
      </c>
      <c r="E1356" s="24">
        <v>1687311851</v>
      </c>
      <c r="F1356" s="25">
        <v>45877.483148148101</v>
      </c>
      <c r="G1356" s="22" t="s">
        <v>15</v>
      </c>
      <c r="H1356" s="24">
        <v>122165</v>
      </c>
      <c r="I1356" s="22" t="s">
        <v>16</v>
      </c>
      <c r="J1356" s="22" t="s">
        <v>4386</v>
      </c>
      <c r="K1356" s="22" t="s">
        <v>1682</v>
      </c>
      <c r="L1356" s="22" t="str">
        <f t="shared" si="21"/>
        <v>426</v>
      </c>
      <c r="M1356" s="22" t="s">
        <v>26</v>
      </c>
    </row>
    <row r="1357" spans="1:13" x14ac:dyDescent="0.25">
      <c r="A1357" s="22" t="s">
        <v>13</v>
      </c>
      <c r="B1357" s="22" t="s">
        <v>14</v>
      </c>
      <c r="C1357" s="23">
        <v>7903.41</v>
      </c>
      <c r="D1357" s="23">
        <v>7903.41</v>
      </c>
      <c r="E1357" s="24">
        <v>1687320589</v>
      </c>
      <c r="F1357" s="25">
        <v>45877.484942129602</v>
      </c>
      <c r="G1357" s="22" t="s">
        <v>15</v>
      </c>
      <c r="H1357" s="24">
        <v>122167</v>
      </c>
      <c r="I1357" s="22" t="s">
        <v>16</v>
      </c>
      <c r="J1357" s="22" t="s">
        <v>4387</v>
      </c>
      <c r="K1357" s="22" t="s">
        <v>3100</v>
      </c>
      <c r="L1357" s="22" t="str">
        <f t="shared" si="21"/>
        <v>403</v>
      </c>
      <c r="M1357" s="22" t="s">
        <v>21</v>
      </c>
    </row>
    <row r="1358" spans="1:13" x14ac:dyDescent="0.25">
      <c r="A1358" s="22" t="s">
        <v>13</v>
      </c>
      <c r="B1358" s="22" t="s">
        <v>14</v>
      </c>
      <c r="C1358" s="23">
        <v>268.3</v>
      </c>
      <c r="D1358" s="23">
        <v>268.3</v>
      </c>
      <c r="E1358" s="24">
        <v>1687323991</v>
      </c>
      <c r="F1358" s="25">
        <v>45877.4856365741</v>
      </c>
      <c r="G1358" s="22" t="s">
        <v>15</v>
      </c>
      <c r="H1358" s="24">
        <v>122169</v>
      </c>
      <c r="I1358" s="22" t="s">
        <v>16</v>
      </c>
      <c r="J1358" s="22" t="s">
        <v>3085</v>
      </c>
      <c r="K1358" s="22" t="s">
        <v>3084</v>
      </c>
      <c r="L1358" s="22" t="str">
        <f t="shared" si="21"/>
        <v>393</v>
      </c>
      <c r="M1358" s="22" t="s">
        <v>17</v>
      </c>
    </row>
    <row r="1359" spans="1:13" x14ac:dyDescent="0.25">
      <c r="A1359" s="22" t="s">
        <v>13</v>
      </c>
      <c r="B1359" s="22" t="s">
        <v>14</v>
      </c>
      <c r="C1359" s="23">
        <v>3403.33</v>
      </c>
      <c r="D1359" s="23">
        <v>3403.33</v>
      </c>
      <c r="E1359" s="24">
        <v>1687330389</v>
      </c>
      <c r="F1359" s="25">
        <v>45877.486967592602</v>
      </c>
      <c r="G1359" s="22" t="s">
        <v>15</v>
      </c>
      <c r="H1359" s="24">
        <v>122171</v>
      </c>
      <c r="I1359" s="22" t="s">
        <v>16</v>
      </c>
      <c r="J1359" s="22" t="s">
        <v>2905</v>
      </c>
      <c r="K1359" s="22" t="s">
        <v>2898</v>
      </c>
      <c r="L1359" s="22" t="str">
        <f t="shared" si="21"/>
        <v>393</v>
      </c>
      <c r="M1359" s="22" t="s">
        <v>17</v>
      </c>
    </row>
    <row r="1360" spans="1:13" x14ac:dyDescent="0.25">
      <c r="A1360" s="22" t="s">
        <v>13</v>
      </c>
      <c r="B1360" s="22" t="s">
        <v>14</v>
      </c>
      <c r="C1360" s="23">
        <v>46558.3</v>
      </c>
      <c r="D1360" s="23">
        <v>46558.3</v>
      </c>
      <c r="E1360" s="24">
        <v>1687330612</v>
      </c>
      <c r="F1360" s="25">
        <v>45877.487013888902</v>
      </c>
      <c r="G1360" s="22" t="s">
        <v>15</v>
      </c>
      <c r="H1360" s="24">
        <v>122172</v>
      </c>
      <c r="I1360" s="22" t="s">
        <v>16</v>
      </c>
      <c r="J1360" s="22" t="s">
        <v>4388</v>
      </c>
      <c r="K1360" s="22" t="s">
        <v>3100</v>
      </c>
      <c r="L1360" s="22" t="str">
        <f t="shared" si="21"/>
        <v>403</v>
      </c>
      <c r="M1360" s="22" t="s">
        <v>21</v>
      </c>
    </row>
    <row r="1361" spans="1:13" x14ac:dyDescent="0.25">
      <c r="A1361" s="18" t="s">
        <v>13</v>
      </c>
      <c r="B1361" s="18" t="s">
        <v>14</v>
      </c>
      <c r="C1361" s="19">
        <v>5193.3500000000004</v>
      </c>
      <c r="D1361" s="19">
        <v>5193.3500000000004</v>
      </c>
      <c r="E1361" s="20">
        <v>1687331790</v>
      </c>
      <c r="F1361" s="21">
        <v>45877.487245370401</v>
      </c>
      <c r="G1361" s="18" t="s">
        <v>15</v>
      </c>
      <c r="H1361" s="20">
        <v>122173</v>
      </c>
      <c r="I1361" s="18" t="s">
        <v>16</v>
      </c>
      <c r="J1361" s="18" t="s">
        <v>4389</v>
      </c>
      <c r="K1361" s="18" t="s">
        <v>3714</v>
      </c>
      <c r="L1361" s="22" t="str">
        <f t="shared" si="21"/>
        <v>393</v>
      </c>
      <c r="M1361" s="18" t="s">
        <v>17</v>
      </c>
    </row>
    <row r="1362" spans="1:13" x14ac:dyDescent="0.25">
      <c r="A1362" s="18" t="s">
        <v>13</v>
      </c>
      <c r="B1362" s="18" t="s">
        <v>14</v>
      </c>
      <c r="C1362" s="19">
        <v>111933</v>
      </c>
      <c r="D1362" s="19">
        <v>111933</v>
      </c>
      <c r="E1362" s="20">
        <v>1687333099</v>
      </c>
      <c r="F1362" s="21">
        <v>45877.487511574102</v>
      </c>
      <c r="G1362" s="18" t="s">
        <v>15</v>
      </c>
      <c r="H1362" s="20">
        <v>122174</v>
      </c>
      <c r="I1362" s="18" t="s">
        <v>16</v>
      </c>
      <c r="J1362" s="18" t="s">
        <v>4390</v>
      </c>
      <c r="K1362" s="18" t="s">
        <v>4384</v>
      </c>
      <c r="L1362" s="22" t="str">
        <f t="shared" si="21"/>
        <v>393</v>
      </c>
      <c r="M1362" s="18" t="s">
        <v>17</v>
      </c>
    </row>
    <row r="1363" spans="1:13" x14ac:dyDescent="0.25">
      <c r="A1363" s="22" t="s">
        <v>13</v>
      </c>
      <c r="B1363" s="22" t="s">
        <v>14</v>
      </c>
      <c r="C1363" s="23">
        <v>12681.26</v>
      </c>
      <c r="D1363" s="23">
        <v>12681.26</v>
      </c>
      <c r="E1363" s="24">
        <v>1687341366</v>
      </c>
      <c r="F1363" s="25">
        <v>45877.489247685196</v>
      </c>
      <c r="G1363" s="22" t="s">
        <v>15</v>
      </c>
      <c r="H1363" s="24">
        <v>122175</v>
      </c>
      <c r="I1363" s="22" t="s">
        <v>16</v>
      </c>
      <c r="J1363" s="22" t="s">
        <v>4391</v>
      </c>
      <c r="K1363" s="22" t="s">
        <v>3100</v>
      </c>
      <c r="L1363" s="22" t="str">
        <f t="shared" si="21"/>
        <v>403</v>
      </c>
      <c r="M1363" s="22" t="s">
        <v>21</v>
      </c>
    </row>
    <row r="1364" spans="1:13" x14ac:dyDescent="0.25">
      <c r="A1364" s="22" t="s">
        <v>13</v>
      </c>
      <c r="B1364" s="22" t="s">
        <v>14</v>
      </c>
      <c r="C1364" s="23">
        <v>4806.62</v>
      </c>
      <c r="D1364" s="23">
        <v>4806.62</v>
      </c>
      <c r="E1364" s="24">
        <v>1687342190</v>
      </c>
      <c r="F1364" s="25">
        <v>45877.489409722199</v>
      </c>
      <c r="G1364" s="22" t="s">
        <v>15</v>
      </c>
      <c r="H1364" s="24">
        <v>122176</v>
      </c>
      <c r="I1364" s="22" t="s">
        <v>16</v>
      </c>
      <c r="J1364" s="22" t="s">
        <v>2904</v>
      </c>
      <c r="K1364" s="22" t="s">
        <v>2898</v>
      </c>
      <c r="L1364" s="22" t="str">
        <f t="shared" si="21"/>
        <v>393</v>
      </c>
      <c r="M1364" s="22" t="s">
        <v>17</v>
      </c>
    </row>
    <row r="1365" spans="1:13" x14ac:dyDescent="0.25">
      <c r="A1365" s="18" t="s">
        <v>13</v>
      </c>
      <c r="B1365" s="18" t="s">
        <v>14</v>
      </c>
      <c r="C1365" s="19">
        <v>18148.53</v>
      </c>
      <c r="D1365" s="19">
        <v>18148.53</v>
      </c>
      <c r="E1365" s="20">
        <v>1687348528</v>
      </c>
      <c r="F1365" s="21">
        <v>45877.490740740701</v>
      </c>
      <c r="G1365" s="18" t="s">
        <v>15</v>
      </c>
      <c r="H1365" s="20">
        <v>122177</v>
      </c>
      <c r="I1365" s="18" t="s">
        <v>16</v>
      </c>
      <c r="J1365" s="18" t="s">
        <v>4392</v>
      </c>
      <c r="K1365" s="18" t="s">
        <v>2959</v>
      </c>
      <c r="L1365" s="22" t="str">
        <f t="shared" si="21"/>
        <v>403</v>
      </c>
      <c r="M1365" s="18" t="s">
        <v>21</v>
      </c>
    </row>
    <row r="1366" spans="1:13" x14ac:dyDescent="0.25">
      <c r="A1366" s="22" t="s">
        <v>13</v>
      </c>
      <c r="B1366" s="22" t="s">
        <v>14</v>
      </c>
      <c r="C1366" s="23">
        <v>22259</v>
      </c>
      <c r="D1366" s="23">
        <v>22259</v>
      </c>
      <c r="E1366" s="24">
        <v>1687352772</v>
      </c>
      <c r="F1366" s="25">
        <v>45877.491585648102</v>
      </c>
      <c r="G1366" s="22" t="s">
        <v>15</v>
      </c>
      <c r="H1366" s="24">
        <v>122179</v>
      </c>
      <c r="I1366" s="22" t="s">
        <v>16</v>
      </c>
      <c r="J1366" s="22" t="s">
        <v>4393</v>
      </c>
      <c r="K1366" s="22" t="s">
        <v>2613</v>
      </c>
      <c r="L1366" s="22" t="str">
        <f t="shared" si="21"/>
        <v>393</v>
      </c>
      <c r="M1366" s="22" t="s">
        <v>17</v>
      </c>
    </row>
    <row r="1367" spans="1:13" x14ac:dyDescent="0.25">
      <c r="A1367" s="22" t="s">
        <v>13</v>
      </c>
      <c r="B1367" s="22" t="s">
        <v>14</v>
      </c>
      <c r="C1367" s="23">
        <v>93177.84</v>
      </c>
      <c r="D1367" s="23">
        <v>93177.84</v>
      </c>
      <c r="E1367" s="24">
        <v>1687353596</v>
      </c>
      <c r="F1367" s="25">
        <v>45877.491747685199</v>
      </c>
      <c r="G1367" s="22" t="s">
        <v>15</v>
      </c>
      <c r="H1367" s="24">
        <v>122180</v>
      </c>
      <c r="I1367" s="22" t="s">
        <v>16</v>
      </c>
      <c r="J1367" s="22" t="s">
        <v>4394</v>
      </c>
      <c r="K1367" s="22" t="s">
        <v>3100</v>
      </c>
      <c r="L1367" s="22" t="str">
        <f t="shared" si="21"/>
        <v>403</v>
      </c>
      <c r="M1367" s="22" t="s">
        <v>21</v>
      </c>
    </row>
    <row r="1368" spans="1:13" x14ac:dyDescent="0.25">
      <c r="A1368" s="18" t="s">
        <v>13</v>
      </c>
      <c r="B1368" s="18" t="s">
        <v>14</v>
      </c>
      <c r="C1368" s="19">
        <v>60899.96</v>
      </c>
      <c r="D1368" s="19">
        <v>60899.96</v>
      </c>
      <c r="E1368" s="20">
        <v>1687354018</v>
      </c>
      <c r="F1368" s="21">
        <v>45877.491840277798</v>
      </c>
      <c r="G1368" s="18" t="s">
        <v>15</v>
      </c>
      <c r="H1368" s="20">
        <v>122181</v>
      </c>
      <c r="I1368" s="18" t="s">
        <v>16</v>
      </c>
      <c r="J1368" s="18" t="s">
        <v>4395</v>
      </c>
      <c r="K1368" s="18" t="s">
        <v>2992</v>
      </c>
      <c r="L1368" s="22" t="str">
        <f t="shared" si="21"/>
        <v>393</v>
      </c>
      <c r="M1368" s="18" t="s">
        <v>17</v>
      </c>
    </row>
    <row r="1369" spans="1:13" x14ac:dyDescent="0.25">
      <c r="A1369" s="22" t="s">
        <v>13</v>
      </c>
      <c r="B1369" s="22" t="s">
        <v>14</v>
      </c>
      <c r="C1369" s="23">
        <v>77982</v>
      </c>
      <c r="D1369" s="23">
        <v>77982</v>
      </c>
      <c r="E1369" s="24">
        <v>1687355051</v>
      </c>
      <c r="F1369" s="25">
        <v>45877.4920486111</v>
      </c>
      <c r="G1369" s="22" t="s">
        <v>15</v>
      </c>
      <c r="H1369" s="24">
        <v>122182</v>
      </c>
      <c r="I1369" s="22" t="s">
        <v>16</v>
      </c>
      <c r="J1369" s="22" t="s">
        <v>4396</v>
      </c>
      <c r="K1369" s="22" t="s">
        <v>2955</v>
      </c>
      <c r="L1369" s="22" t="str">
        <f t="shared" si="21"/>
        <v>393</v>
      </c>
      <c r="M1369" s="22" t="s">
        <v>17</v>
      </c>
    </row>
    <row r="1370" spans="1:13" x14ac:dyDescent="0.25">
      <c r="A1370" s="18" t="s">
        <v>13</v>
      </c>
      <c r="B1370" s="18" t="s">
        <v>14</v>
      </c>
      <c r="C1370" s="19">
        <v>3757.47</v>
      </c>
      <c r="D1370" s="19">
        <v>3757.47</v>
      </c>
      <c r="E1370" s="20">
        <v>1687358736</v>
      </c>
      <c r="F1370" s="21">
        <v>45877.492800925902</v>
      </c>
      <c r="G1370" s="18" t="s">
        <v>15</v>
      </c>
      <c r="H1370" s="20">
        <v>122183</v>
      </c>
      <c r="I1370" s="18" t="s">
        <v>16</v>
      </c>
      <c r="J1370" s="18" t="s">
        <v>2911</v>
      </c>
      <c r="K1370" s="18" t="s">
        <v>2898</v>
      </c>
      <c r="L1370" s="22" t="str">
        <f t="shared" si="21"/>
        <v>393</v>
      </c>
      <c r="M1370" s="18" t="s">
        <v>17</v>
      </c>
    </row>
    <row r="1371" spans="1:13" x14ac:dyDescent="0.25">
      <c r="A1371" s="22" t="s">
        <v>13</v>
      </c>
      <c r="B1371" s="22" t="s">
        <v>14</v>
      </c>
      <c r="C1371" s="23">
        <v>1135.75</v>
      </c>
      <c r="D1371" s="23">
        <v>1135.75</v>
      </c>
      <c r="E1371" s="24">
        <v>1687359396</v>
      </c>
      <c r="F1371" s="25">
        <v>45877.492928240703</v>
      </c>
      <c r="G1371" s="22" t="s">
        <v>15</v>
      </c>
      <c r="H1371" s="24">
        <v>122184</v>
      </c>
      <c r="I1371" s="22" t="s">
        <v>16</v>
      </c>
      <c r="J1371" s="22" t="s">
        <v>3083</v>
      </c>
      <c r="K1371" s="22" t="s">
        <v>3084</v>
      </c>
      <c r="L1371" s="22" t="str">
        <f t="shared" si="21"/>
        <v>393</v>
      </c>
      <c r="M1371" s="22" t="s">
        <v>17</v>
      </c>
    </row>
    <row r="1372" spans="1:13" x14ac:dyDescent="0.25">
      <c r="A1372" s="18" t="s">
        <v>13</v>
      </c>
      <c r="B1372" s="18" t="s">
        <v>14</v>
      </c>
      <c r="C1372" s="19">
        <v>38000.21</v>
      </c>
      <c r="D1372" s="19">
        <v>38000.21</v>
      </c>
      <c r="E1372" s="20">
        <v>1687363978</v>
      </c>
      <c r="F1372" s="21">
        <v>45877.493888888901</v>
      </c>
      <c r="G1372" s="18" t="s">
        <v>15</v>
      </c>
      <c r="H1372" s="20">
        <v>122185</v>
      </c>
      <c r="I1372" s="18" t="s">
        <v>16</v>
      </c>
      <c r="J1372" s="18" t="s">
        <v>4397</v>
      </c>
      <c r="K1372" s="18" t="s">
        <v>3100</v>
      </c>
      <c r="L1372" s="22" t="str">
        <f t="shared" si="21"/>
        <v>403</v>
      </c>
      <c r="M1372" s="18" t="s">
        <v>21</v>
      </c>
    </row>
    <row r="1373" spans="1:13" ht="25.5" x14ac:dyDescent="0.25">
      <c r="A1373" s="18" t="s">
        <v>13</v>
      </c>
      <c r="B1373" s="18" t="s">
        <v>14</v>
      </c>
      <c r="C1373" s="19">
        <v>145912</v>
      </c>
      <c r="D1373" s="19">
        <v>145912</v>
      </c>
      <c r="E1373" s="20">
        <v>1687372034</v>
      </c>
      <c r="F1373" s="21">
        <v>45877.495532407404</v>
      </c>
      <c r="G1373" s="18" t="s">
        <v>15</v>
      </c>
      <c r="H1373" s="20">
        <v>122187</v>
      </c>
      <c r="I1373" s="18" t="s">
        <v>16</v>
      </c>
      <c r="J1373" s="27" t="s">
        <v>4398</v>
      </c>
      <c r="K1373" s="18" t="s">
        <v>4399</v>
      </c>
      <c r="L1373" s="22" t="str">
        <f t="shared" si="21"/>
        <v>403</v>
      </c>
      <c r="M1373" s="18" t="s">
        <v>21</v>
      </c>
    </row>
    <row r="1374" spans="1:13" x14ac:dyDescent="0.25">
      <c r="A1374" s="18" t="s">
        <v>13</v>
      </c>
      <c r="B1374" s="18" t="s">
        <v>14</v>
      </c>
      <c r="C1374" s="19">
        <v>4801.4799999999996</v>
      </c>
      <c r="D1374" s="19">
        <v>4801.4799999999996</v>
      </c>
      <c r="E1374" s="20">
        <v>1687373178</v>
      </c>
      <c r="F1374" s="21">
        <v>45877.495775463001</v>
      </c>
      <c r="G1374" s="18" t="s">
        <v>15</v>
      </c>
      <c r="H1374" s="20">
        <v>122188</v>
      </c>
      <c r="I1374" s="18" t="s">
        <v>16</v>
      </c>
      <c r="J1374" s="18" t="s">
        <v>4400</v>
      </c>
      <c r="K1374" s="18" t="s">
        <v>2994</v>
      </c>
      <c r="L1374" s="22" t="str">
        <f t="shared" si="21"/>
        <v>393</v>
      </c>
      <c r="M1374" s="18" t="s">
        <v>17</v>
      </c>
    </row>
    <row r="1375" spans="1:13" x14ac:dyDescent="0.25">
      <c r="A1375" s="18" t="s">
        <v>13</v>
      </c>
      <c r="B1375" s="18" t="s">
        <v>14</v>
      </c>
      <c r="C1375" s="19">
        <v>27129.29</v>
      </c>
      <c r="D1375" s="19">
        <v>27129.29</v>
      </c>
      <c r="E1375" s="20">
        <v>1687373401</v>
      </c>
      <c r="F1375" s="21">
        <v>45877.495821759301</v>
      </c>
      <c r="G1375" s="18" t="s">
        <v>15</v>
      </c>
      <c r="H1375" s="20">
        <v>122189</v>
      </c>
      <c r="I1375" s="18" t="s">
        <v>16</v>
      </c>
      <c r="J1375" s="18" t="s">
        <v>4401</v>
      </c>
      <c r="K1375" s="18" t="s">
        <v>45</v>
      </c>
      <c r="L1375" s="22" t="str">
        <f t="shared" si="21"/>
        <v>393</v>
      </c>
      <c r="M1375" s="18" t="s">
        <v>17</v>
      </c>
    </row>
    <row r="1376" spans="1:13" x14ac:dyDescent="0.25">
      <c r="A1376" s="22" t="s">
        <v>13</v>
      </c>
      <c r="B1376" s="22" t="s">
        <v>14</v>
      </c>
      <c r="C1376" s="23">
        <v>8942.5400000000009</v>
      </c>
      <c r="D1376" s="23">
        <v>8942.5400000000009</v>
      </c>
      <c r="E1376" s="24">
        <v>1687373895</v>
      </c>
      <c r="F1376" s="25">
        <v>45877.495925925898</v>
      </c>
      <c r="G1376" s="22" t="s">
        <v>15</v>
      </c>
      <c r="H1376" s="24">
        <v>122190</v>
      </c>
      <c r="I1376" s="22" t="s">
        <v>16</v>
      </c>
      <c r="J1376" s="22" t="s">
        <v>4402</v>
      </c>
      <c r="K1376" s="22" t="s">
        <v>3100</v>
      </c>
      <c r="L1376" s="22" t="str">
        <f t="shared" si="21"/>
        <v>403</v>
      </c>
      <c r="M1376" s="22" t="s">
        <v>21</v>
      </c>
    </row>
    <row r="1377" spans="1:13" x14ac:dyDescent="0.25">
      <c r="A1377" s="18" t="s">
        <v>13</v>
      </c>
      <c r="B1377" s="18" t="s">
        <v>14</v>
      </c>
      <c r="C1377" s="19">
        <v>6038.45</v>
      </c>
      <c r="D1377" s="19">
        <v>6038.45</v>
      </c>
      <c r="E1377" s="20">
        <v>1687377129</v>
      </c>
      <c r="F1377" s="21">
        <v>45877.496585648201</v>
      </c>
      <c r="G1377" s="18" t="s">
        <v>15</v>
      </c>
      <c r="H1377" s="20">
        <v>122191</v>
      </c>
      <c r="I1377" s="18" t="s">
        <v>16</v>
      </c>
      <c r="J1377" s="18" t="s">
        <v>4403</v>
      </c>
      <c r="K1377" s="18" t="s">
        <v>1709</v>
      </c>
      <c r="L1377" s="22" t="str">
        <f t="shared" si="21"/>
        <v>393</v>
      </c>
      <c r="M1377" s="18" t="s">
        <v>17</v>
      </c>
    </row>
    <row r="1378" spans="1:13" x14ac:dyDescent="0.25">
      <c r="A1378" s="18" t="s">
        <v>13</v>
      </c>
      <c r="B1378" s="18" t="s">
        <v>14</v>
      </c>
      <c r="C1378" s="19">
        <v>64.17</v>
      </c>
      <c r="D1378" s="19">
        <v>64.17</v>
      </c>
      <c r="E1378" s="20">
        <v>1687377204</v>
      </c>
      <c r="F1378" s="21">
        <v>45877.496597222198</v>
      </c>
      <c r="G1378" s="18" t="s">
        <v>15</v>
      </c>
      <c r="H1378" s="20">
        <v>122192</v>
      </c>
      <c r="I1378" s="18" t="s">
        <v>16</v>
      </c>
      <c r="J1378" s="18" t="s">
        <v>2914</v>
      </c>
      <c r="K1378" s="18" t="s">
        <v>2898</v>
      </c>
      <c r="L1378" s="22" t="str">
        <f t="shared" si="21"/>
        <v>393</v>
      </c>
      <c r="M1378" s="18" t="s">
        <v>17</v>
      </c>
    </row>
    <row r="1379" spans="1:13" x14ac:dyDescent="0.25">
      <c r="A1379" s="22" t="s">
        <v>13</v>
      </c>
      <c r="B1379" s="22" t="s">
        <v>14</v>
      </c>
      <c r="C1379" s="23">
        <v>9899</v>
      </c>
      <c r="D1379" s="23">
        <v>9899</v>
      </c>
      <c r="E1379" s="24">
        <v>1687389107</v>
      </c>
      <c r="F1379" s="25">
        <v>45877.499120370398</v>
      </c>
      <c r="G1379" s="22" t="s">
        <v>15</v>
      </c>
      <c r="H1379" s="24">
        <v>122193</v>
      </c>
      <c r="I1379" s="22" t="s">
        <v>16</v>
      </c>
      <c r="J1379" s="22" t="s">
        <v>4404</v>
      </c>
      <c r="K1379" s="22" t="s">
        <v>2613</v>
      </c>
      <c r="L1379" s="22" t="str">
        <f t="shared" si="21"/>
        <v>393</v>
      </c>
      <c r="M1379" s="22" t="s">
        <v>17</v>
      </c>
    </row>
    <row r="1380" spans="1:13" x14ac:dyDescent="0.25">
      <c r="A1380" s="18" t="s">
        <v>13</v>
      </c>
      <c r="B1380" s="18" t="s">
        <v>14</v>
      </c>
      <c r="C1380" s="19">
        <v>10956.59</v>
      </c>
      <c r="D1380" s="19">
        <v>10956.59</v>
      </c>
      <c r="E1380" s="20">
        <v>1687390226</v>
      </c>
      <c r="F1380" s="21">
        <v>45877.499363425901</v>
      </c>
      <c r="G1380" s="18" t="s">
        <v>15</v>
      </c>
      <c r="H1380" s="20">
        <v>122194</v>
      </c>
      <c r="I1380" s="18" t="s">
        <v>16</v>
      </c>
      <c r="J1380" s="18" t="s">
        <v>4405</v>
      </c>
      <c r="K1380" s="18" t="s">
        <v>1709</v>
      </c>
      <c r="L1380" s="22" t="str">
        <f t="shared" si="21"/>
        <v>393</v>
      </c>
      <c r="M1380" s="18" t="s">
        <v>17</v>
      </c>
    </row>
    <row r="1381" spans="1:13" x14ac:dyDescent="0.25">
      <c r="A1381" s="18" t="s">
        <v>13</v>
      </c>
      <c r="B1381" s="18" t="s">
        <v>14</v>
      </c>
      <c r="C1381" s="19">
        <v>2320.23</v>
      </c>
      <c r="D1381" s="19">
        <v>2320.23</v>
      </c>
      <c r="E1381" s="20">
        <v>1687395940</v>
      </c>
      <c r="F1381" s="21">
        <v>45877.500590277799</v>
      </c>
      <c r="G1381" s="18" t="s">
        <v>15</v>
      </c>
      <c r="H1381" s="20">
        <v>122196</v>
      </c>
      <c r="I1381" s="18" t="s">
        <v>16</v>
      </c>
      <c r="J1381" s="18" t="s">
        <v>2916</v>
      </c>
      <c r="K1381" s="18" t="s">
        <v>2898</v>
      </c>
      <c r="L1381" s="22" t="str">
        <f t="shared" si="21"/>
        <v>393</v>
      </c>
      <c r="M1381" s="18" t="s">
        <v>17</v>
      </c>
    </row>
    <row r="1382" spans="1:13" ht="25.5" x14ac:dyDescent="0.25">
      <c r="A1382" s="22" t="s">
        <v>13</v>
      </c>
      <c r="B1382" s="22" t="s">
        <v>14</v>
      </c>
      <c r="C1382" s="23">
        <v>257148</v>
      </c>
      <c r="D1382" s="23">
        <v>257148</v>
      </c>
      <c r="E1382" s="24">
        <v>1687398536</v>
      </c>
      <c r="F1382" s="25">
        <v>45877.5011689815</v>
      </c>
      <c r="G1382" s="22" t="s">
        <v>15</v>
      </c>
      <c r="H1382" s="24">
        <v>122197</v>
      </c>
      <c r="I1382" s="22" t="s">
        <v>16</v>
      </c>
      <c r="J1382" s="26" t="s">
        <v>4406</v>
      </c>
      <c r="K1382" s="22" t="s">
        <v>4399</v>
      </c>
      <c r="L1382" s="22" t="str">
        <f t="shared" si="21"/>
        <v>403</v>
      </c>
      <c r="M1382" s="22" t="s">
        <v>21</v>
      </c>
    </row>
    <row r="1383" spans="1:13" x14ac:dyDescent="0.25">
      <c r="A1383" s="18" t="s">
        <v>13</v>
      </c>
      <c r="B1383" s="18" t="s">
        <v>14</v>
      </c>
      <c r="C1383" s="19">
        <v>236703</v>
      </c>
      <c r="D1383" s="19">
        <v>236703</v>
      </c>
      <c r="E1383" s="20">
        <v>1687400130</v>
      </c>
      <c r="F1383" s="21">
        <v>45877.501516203702</v>
      </c>
      <c r="G1383" s="18" t="s">
        <v>15</v>
      </c>
      <c r="H1383" s="20">
        <v>122198</v>
      </c>
      <c r="I1383" s="18" t="s">
        <v>16</v>
      </c>
      <c r="J1383" s="18" t="s">
        <v>4407</v>
      </c>
      <c r="K1383" s="18" t="s">
        <v>3181</v>
      </c>
      <c r="L1383" s="22" t="str">
        <f t="shared" si="21"/>
        <v>393</v>
      </c>
      <c r="M1383" s="18" t="s">
        <v>17</v>
      </c>
    </row>
    <row r="1384" spans="1:13" x14ac:dyDescent="0.25">
      <c r="A1384" s="22" t="s">
        <v>13</v>
      </c>
      <c r="B1384" s="22" t="s">
        <v>14</v>
      </c>
      <c r="C1384" s="23">
        <v>14291</v>
      </c>
      <c r="D1384" s="23">
        <v>14291</v>
      </c>
      <c r="E1384" s="24">
        <v>1687401274</v>
      </c>
      <c r="F1384" s="25">
        <v>45877.501793981501</v>
      </c>
      <c r="G1384" s="22" t="s">
        <v>15</v>
      </c>
      <c r="H1384" s="24">
        <v>122199</v>
      </c>
      <c r="I1384" s="22" t="s">
        <v>16</v>
      </c>
      <c r="J1384" s="22" t="s">
        <v>4404</v>
      </c>
      <c r="K1384" s="22" t="s">
        <v>2613</v>
      </c>
      <c r="L1384" s="22" t="str">
        <f t="shared" si="21"/>
        <v>393</v>
      </c>
      <c r="M1384" s="22" t="s">
        <v>17</v>
      </c>
    </row>
    <row r="1385" spans="1:13" x14ac:dyDescent="0.25">
      <c r="A1385" s="18" t="s">
        <v>13</v>
      </c>
      <c r="B1385" s="18" t="s">
        <v>14</v>
      </c>
      <c r="C1385" s="19">
        <v>913.93</v>
      </c>
      <c r="D1385" s="19">
        <v>913.93</v>
      </c>
      <c r="E1385" s="20">
        <v>1687409745</v>
      </c>
      <c r="F1385" s="21">
        <v>45877.503680555601</v>
      </c>
      <c r="G1385" s="18" t="s">
        <v>15</v>
      </c>
      <c r="H1385" s="20">
        <v>122200</v>
      </c>
      <c r="I1385" s="18" t="s">
        <v>16</v>
      </c>
      <c r="J1385" s="18" t="s">
        <v>2917</v>
      </c>
      <c r="K1385" s="18" t="s">
        <v>2898</v>
      </c>
      <c r="L1385" s="22" t="str">
        <f t="shared" si="21"/>
        <v>393</v>
      </c>
      <c r="M1385" s="18" t="s">
        <v>17</v>
      </c>
    </row>
    <row r="1386" spans="1:13" x14ac:dyDescent="0.25">
      <c r="A1386" s="22" t="s">
        <v>13</v>
      </c>
      <c r="B1386" s="22" t="s">
        <v>14</v>
      </c>
      <c r="C1386" s="23">
        <v>13223.87</v>
      </c>
      <c r="D1386" s="23">
        <v>13223.87</v>
      </c>
      <c r="E1386" s="24">
        <v>1687420172</v>
      </c>
      <c r="F1386" s="25">
        <v>45877.506018518499</v>
      </c>
      <c r="G1386" s="22" t="s">
        <v>15</v>
      </c>
      <c r="H1386" s="24">
        <v>122201</v>
      </c>
      <c r="I1386" s="22" t="s">
        <v>16</v>
      </c>
      <c r="J1386" s="22" t="s">
        <v>4408</v>
      </c>
      <c r="K1386" s="22" t="s">
        <v>45</v>
      </c>
      <c r="L1386" s="22" t="str">
        <f t="shared" si="21"/>
        <v>393</v>
      </c>
      <c r="M1386" s="22" t="s">
        <v>17</v>
      </c>
    </row>
    <row r="1387" spans="1:13" x14ac:dyDescent="0.25">
      <c r="A1387" s="18" t="s">
        <v>13</v>
      </c>
      <c r="B1387" s="18" t="s">
        <v>14</v>
      </c>
      <c r="C1387" s="19">
        <v>826550.09</v>
      </c>
      <c r="D1387" s="19">
        <v>826550.09</v>
      </c>
      <c r="E1387" s="20">
        <v>1687422118</v>
      </c>
      <c r="F1387" s="21">
        <v>45877.506423611099</v>
      </c>
      <c r="G1387" s="18" t="s">
        <v>15</v>
      </c>
      <c r="H1387" s="20">
        <v>122202</v>
      </c>
      <c r="I1387" s="18" t="s">
        <v>16</v>
      </c>
      <c r="J1387" s="18" t="s">
        <v>4409</v>
      </c>
      <c r="K1387" s="18" t="s">
        <v>4410</v>
      </c>
      <c r="L1387" s="22" t="str">
        <f t="shared" si="21"/>
        <v>138</v>
      </c>
      <c r="M1387" s="18" t="s">
        <v>43</v>
      </c>
    </row>
    <row r="1388" spans="1:13" x14ac:dyDescent="0.25">
      <c r="A1388" s="22" t="s">
        <v>13</v>
      </c>
      <c r="B1388" s="22" t="s">
        <v>14</v>
      </c>
      <c r="C1388" s="23">
        <v>4975.53</v>
      </c>
      <c r="D1388" s="23">
        <v>4975.53</v>
      </c>
      <c r="E1388" s="24">
        <v>1687426204</v>
      </c>
      <c r="F1388" s="25">
        <v>45877.5073148148</v>
      </c>
      <c r="G1388" s="22" t="s">
        <v>15</v>
      </c>
      <c r="H1388" s="24">
        <v>122203</v>
      </c>
      <c r="I1388" s="22" t="s">
        <v>16</v>
      </c>
      <c r="J1388" s="22" t="s">
        <v>2918</v>
      </c>
      <c r="K1388" s="22" t="s">
        <v>2898</v>
      </c>
      <c r="L1388" s="22" t="str">
        <f t="shared" si="21"/>
        <v>393</v>
      </c>
      <c r="M1388" s="22" t="s">
        <v>17</v>
      </c>
    </row>
    <row r="1389" spans="1:13" ht="25.5" x14ac:dyDescent="0.25">
      <c r="A1389" s="22" t="s">
        <v>13</v>
      </c>
      <c r="B1389" s="22" t="s">
        <v>14</v>
      </c>
      <c r="C1389" s="23">
        <v>896848</v>
      </c>
      <c r="D1389" s="23">
        <v>896848</v>
      </c>
      <c r="E1389" s="24">
        <v>1687430328</v>
      </c>
      <c r="F1389" s="25">
        <v>45877.508206018501</v>
      </c>
      <c r="G1389" s="22" t="s">
        <v>15</v>
      </c>
      <c r="H1389" s="24">
        <v>122204</v>
      </c>
      <c r="I1389" s="22" t="s">
        <v>16</v>
      </c>
      <c r="J1389" s="26" t="s">
        <v>4411</v>
      </c>
      <c r="K1389" s="22" t="s">
        <v>4399</v>
      </c>
      <c r="L1389" s="22" t="str">
        <f t="shared" si="21"/>
        <v>403</v>
      </c>
      <c r="M1389" s="22" t="s">
        <v>21</v>
      </c>
    </row>
    <row r="1390" spans="1:13" x14ac:dyDescent="0.25">
      <c r="A1390" s="22" t="s">
        <v>13</v>
      </c>
      <c r="B1390" s="22" t="s">
        <v>14</v>
      </c>
      <c r="C1390" s="23">
        <v>160000</v>
      </c>
      <c r="D1390" s="23">
        <v>160000</v>
      </c>
      <c r="E1390" s="24">
        <v>1687435502</v>
      </c>
      <c r="F1390" s="25">
        <v>45877.509363425903</v>
      </c>
      <c r="G1390" s="22" t="s">
        <v>15</v>
      </c>
      <c r="H1390" s="24">
        <v>122205</v>
      </c>
      <c r="I1390" s="22" t="s">
        <v>16</v>
      </c>
      <c r="J1390" s="22" t="s">
        <v>4412</v>
      </c>
      <c r="K1390" s="22" t="s">
        <v>4413</v>
      </c>
      <c r="L1390" s="22" t="str">
        <f t="shared" si="21"/>
        <v>433</v>
      </c>
      <c r="M1390" s="22" t="s">
        <v>73</v>
      </c>
    </row>
    <row r="1391" spans="1:13" x14ac:dyDescent="0.25">
      <c r="A1391" s="18" t="s">
        <v>13</v>
      </c>
      <c r="B1391" s="18" t="s">
        <v>14</v>
      </c>
      <c r="C1391" s="19">
        <v>8614</v>
      </c>
      <c r="D1391" s="19">
        <v>8614</v>
      </c>
      <c r="E1391" s="20">
        <v>1687445649</v>
      </c>
      <c r="F1391" s="21">
        <v>45877.511666666702</v>
      </c>
      <c r="G1391" s="18" t="s">
        <v>15</v>
      </c>
      <c r="H1391" s="20">
        <v>122206</v>
      </c>
      <c r="I1391" s="18" t="s">
        <v>16</v>
      </c>
      <c r="J1391" s="18" t="s">
        <v>4414</v>
      </c>
      <c r="K1391" s="18" t="s">
        <v>4415</v>
      </c>
      <c r="L1391" s="22" t="str">
        <f t="shared" si="21"/>
        <v>393</v>
      </c>
      <c r="M1391" s="18" t="s">
        <v>17</v>
      </c>
    </row>
    <row r="1392" spans="1:13" ht="25.5" x14ac:dyDescent="0.25">
      <c r="A1392" s="22" t="s">
        <v>13</v>
      </c>
      <c r="B1392" s="22" t="s">
        <v>14</v>
      </c>
      <c r="C1392" s="23">
        <v>780687</v>
      </c>
      <c r="D1392" s="23">
        <v>780687</v>
      </c>
      <c r="E1392" s="24">
        <v>1687447143</v>
      </c>
      <c r="F1392" s="25">
        <v>45877.512002314797</v>
      </c>
      <c r="G1392" s="22" t="s">
        <v>15</v>
      </c>
      <c r="H1392" s="24">
        <v>122207</v>
      </c>
      <c r="I1392" s="22" t="s">
        <v>16</v>
      </c>
      <c r="J1392" s="26" t="s">
        <v>4416</v>
      </c>
      <c r="K1392" s="22" t="s">
        <v>4399</v>
      </c>
      <c r="L1392" s="22" t="str">
        <f t="shared" si="21"/>
        <v>403</v>
      </c>
      <c r="M1392" s="22" t="s">
        <v>21</v>
      </c>
    </row>
    <row r="1393" spans="1:13" x14ac:dyDescent="0.25">
      <c r="A1393" s="22" t="s">
        <v>13</v>
      </c>
      <c r="B1393" s="22" t="s">
        <v>14</v>
      </c>
      <c r="C1393" s="23">
        <v>165.54</v>
      </c>
      <c r="D1393" s="23">
        <v>165.54</v>
      </c>
      <c r="E1393" s="24">
        <v>1687451826</v>
      </c>
      <c r="F1393" s="25">
        <v>45877.513067129599</v>
      </c>
      <c r="G1393" s="22" t="s">
        <v>15</v>
      </c>
      <c r="H1393" s="24">
        <v>122208</v>
      </c>
      <c r="I1393" s="22" t="s">
        <v>16</v>
      </c>
      <c r="J1393" s="22" t="s">
        <v>2921</v>
      </c>
      <c r="K1393" s="22" t="s">
        <v>2898</v>
      </c>
      <c r="L1393" s="22" t="str">
        <f t="shared" si="21"/>
        <v>393</v>
      </c>
      <c r="M1393" s="22" t="s">
        <v>17</v>
      </c>
    </row>
    <row r="1394" spans="1:13" x14ac:dyDescent="0.25">
      <c r="A1394" s="22" t="s">
        <v>13</v>
      </c>
      <c r="B1394" s="22" t="s">
        <v>14</v>
      </c>
      <c r="C1394" s="23">
        <v>2987.14</v>
      </c>
      <c r="D1394" s="23">
        <v>2987.14</v>
      </c>
      <c r="E1394" s="24">
        <v>1687471959</v>
      </c>
      <c r="F1394" s="25">
        <v>45877.517615740697</v>
      </c>
      <c r="G1394" s="22" t="s">
        <v>15</v>
      </c>
      <c r="H1394" s="24">
        <v>122211</v>
      </c>
      <c r="I1394" s="22" t="s">
        <v>16</v>
      </c>
      <c r="J1394" s="22" t="s">
        <v>2922</v>
      </c>
      <c r="K1394" s="22" t="s">
        <v>2898</v>
      </c>
      <c r="L1394" s="22" t="str">
        <f t="shared" si="21"/>
        <v>393</v>
      </c>
      <c r="M1394" s="22" t="s">
        <v>17</v>
      </c>
    </row>
    <row r="1395" spans="1:13" x14ac:dyDescent="0.25">
      <c r="A1395" s="22" t="s">
        <v>13</v>
      </c>
      <c r="B1395" s="22" t="s">
        <v>14</v>
      </c>
      <c r="C1395" s="23">
        <v>0.31</v>
      </c>
      <c r="D1395" s="23">
        <v>0.31</v>
      </c>
      <c r="E1395" s="24">
        <v>1687474603</v>
      </c>
      <c r="F1395" s="25">
        <v>45877.518240740697</v>
      </c>
      <c r="G1395" s="22" t="s">
        <v>15</v>
      </c>
      <c r="H1395" s="24">
        <v>122212</v>
      </c>
      <c r="I1395" s="22" t="s">
        <v>16</v>
      </c>
      <c r="J1395" s="22" t="s">
        <v>4417</v>
      </c>
      <c r="K1395" s="22" t="s">
        <v>1755</v>
      </c>
      <c r="L1395" s="22" t="str">
        <f t="shared" si="21"/>
        <v>393</v>
      </c>
      <c r="M1395" s="22" t="s">
        <v>17</v>
      </c>
    </row>
    <row r="1396" spans="1:13" x14ac:dyDescent="0.25">
      <c r="A1396" s="18" t="s">
        <v>13</v>
      </c>
      <c r="B1396" s="18" t="s">
        <v>14</v>
      </c>
      <c r="C1396" s="19">
        <v>405457.57</v>
      </c>
      <c r="D1396" s="19">
        <v>405457.57</v>
      </c>
      <c r="E1396" s="20">
        <v>1687476540</v>
      </c>
      <c r="F1396" s="21">
        <v>45877.5186805556</v>
      </c>
      <c r="G1396" s="18" t="s">
        <v>15</v>
      </c>
      <c r="H1396" s="20">
        <v>122213</v>
      </c>
      <c r="I1396" s="18" t="s">
        <v>16</v>
      </c>
      <c r="J1396" s="18" t="s">
        <v>2980</v>
      </c>
      <c r="K1396" s="18" t="s">
        <v>2981</v>
      </c>
      <c r="L1396" s="22" t="str">
        <f t="shared" si="21"/>
        <v>226</v>
      </c>
      <c r="M1396" s="18" t="s">
        <v>2099</v>
      </c>
    </row>
    <row r="1397" spans="1:13" x14ac:dyDescent="0.25">
      <c r="A1397" s="22" t="s">
        <v>13</v>
      </c>
      <c r="B1397" s="22" t="s">
        <v>14</v>
      </c>
      <c r="C1397" s="23">
        <v>2513.67</v>
      </c>
      <c r="D1397" s="23">
        <v>2513.67</v>
      </c>
      <c r="E1397" s="24">
        <v>1687486105</v>
      </c>
      <c r="F1397" s="25">
        <v>45877.520914351902</v>
      </c>
      <c r="G1397" s="22" t="s">
        <v>15</v>
      </c>
      <c r="H1397" s="24">
        <v>122214</v>
      </c>
      <c r="I1397" s="22" t="s">
        <v>16</v>
      </c>
      <c r="J1397" s="22" t="s">
        <v>4418</v>
      </c>
      <c r="K1397" s="22" t="s">
        <v>1755</v>
      </c>
      <c r="L1397" s="22" t="str">
        <f t="shared" si="21"/>
        <v>393</v>
      </c>
      <c r="M1397" s="22" t="s">
        <v>17</v>
      </c>
    </row>
    <row r="1398" spans="1:13" x14ac:dyDescent="0.25">
      <c r="A1398" s="18" t="s">
        <v>13</v>
      </c>
      <c r="B1398" s="18" t="s">
        <v>14</v>
      </c>
      <c r="C1398" s="19">
        <v>149558</v>
      </c>
      <c r="D1398" s="19">
        <v>149558</v>
      </c>
      <c r="E1398" s="20">
        <v>1687492943</v>
      </c>
      <c r="F1398" s="21">
        <v>45877.5225347222</v>
      </c>
      <c r="G1398" s="18" t="s">
        <v>15</v>
      </c>
      <c r="H1398" s="20">
        <v>122215</v>
      </c>
      <c r="I1398" s="18" t="s">
        <v>16</v>
      </c>
      <c r="J1398" s="18" t="s">
        <v>145</v>
      </c>
      <c r="K1398" s="18" t="s">
        <v>1488</v>
      </c>
      <c r="L1398" s="22" t="str">
        <f t="shared" si="21"/>
        <v>393</v>
      </c>
      <c r="M1398" s="18" t="s">
        <v>17</v>
      </c>
    </row>
    <row r="1399" spans="1:13" x14ac:dyDescent="0.25">
      <c r="A1399" s="22" t="s">
        <v>13</v>
      </c>
      <c r="B1399" s="22" t="s">
        <v>14</v>
      </c>
      <c r="C1399" s="23">
        <v>1729.5</v>
      </c>
      <c r="D1399" s="23">
        <v>1729.5</v>
      </c>
      <c r="E1399" s="24">
        <v>1687528476</v>
      </c>
      <c r="F1399" s="25">
        <v>45877.5308912037</v>
      </c>
      <c r="G1399" s="22" t="s">
        <v>15</v>
      </c>
      <c r="H1399" s="24">
        <v>122216</v>
      </c>
      <c r="I1399" s="22" t="s">
        <v>16</v>
      </c>
      <c r="J1399" s="22" t="s">
        <v>4419</v>
      </c>
      <c r="K1399" s="22" t="s">
        <v>3004</v>
      </c>
      <c r="L1399" s="22" t="str">
        <f t="shared" si="21"/>
        <v>393</v>
      </c>
      <c r="M1399" s="22" t="s">
        <v>17</v>
      </c>
    </row>
    <row r="1400" spans="1:13" x14ac:dyDescent="0.25">
      <c r="A1400" s="18" t="s">
        <v>13</v>
      </c>
      <c r="B1400" s="18" t="s">
        <v>14</v>
      </c>
      <c r="C1400" s="19">
        <v>125458</v>
      </c>
      <c r="D1400" s="19">
        <v>125458</v>
      </c>
      <c r="E1400" s="20">
        <v>1687556979</v>
      </c>
      <c r="F1400" s="21">
        <v>45877.5375810185</v>
      </c>
      <c r="G1400" s="18" t="s">
        <v>15</v>
      </c>
      <c r="H1400" s="20">
        <v>122217</v>
      </c>
      <c r="I1400" s="18" t="s">
        <v>16</v>
      </c>
      <c r="J1400" s="18" t="s">
        <v>4420</v>
      </c>
      <c r="K1400" s="18" t="s">
        <v>3350</v>
      </c>
      <c r="L1400" s="22" t="str">
        <f t="shared" si="21"/>
        <v>393</v>
      </c>
      <c r="M1400" s="18" t="s">
        <v>17</v>
      </c>
    </row>
    <row r="1401" spans="1:13" x14ac:dyDescent="0.25">
      <c r="A1401" s="22" t="s">
        <v>13</v>
      </c>
      <c r="B1401" s="22" t="s">
        <v>14</v>
      </c>
      <c r="C1401" s="23">
        <v>1317.95</v>
      </c>
      <c r="D1401" s="23">
        <v>1317.95</v>
      </c>
      <c r="E1401" s="24">
        <v>1687560606</v>
      </c>
      <c r="F1401" s="25">
        <v>45877.538460648102</v>
      </c>
      <c r="G1401" s="22" t="s">
        <v>15</v>
      </c>
      <c r="H1401" s="24">
        <v>122218</v>
      </c>
      <c r="I1401" s="22" t="s">
        <v>16</v>
      </c>
      <c r="J1401" s="22" t="s">
        <v>4421</v>
      </c>
      <c r="K1401" s="22" t="s">
        <v>2073</v>
      </c>
      <c r="L1401" s="22" t="str">
        <f t="shared" si="21"/>
        <v>393</v>
      </c>
      <c r="M1401" s="22" t="s">
        <v>17</v>
      </c>
    </row>
    <row r="1402" spans="1:13" x14ac:dyDescent="0.25">
      <c r="A1402" s="18" t="s">
        <v>13</v>
      </c>
      <c r="B1402" s="18" t="s">
        <v>14</v>
      </c>
      <c r="C1402" s="19">
        <v>2890.55</v>
      </c>
      <c r="D1402" s="19">
        <v>2890.55</v>
      </c>
      <c r="E1402" s="20">
        <v>1687569324</v>
      </c>
      <c r="F1402" s="21">
        <v>45877.540601851899</v>
      </c>
      <c r="G1402" s="18" t="s">
        <v>15</v>
      </c>
      <c r="H1402" s="20">
        <v>122219</v>
      </c>
      <c r="I1402" s="18" t="s">
        <v>16</v>
      </c>
      <c r="J1402" s="18" t="s">
        <v>4422</v>
      </c>
      <c r="K1402" s="18" t="s">
        <v>3131</v>
      </c>
      <c r="L1402" s="22" t="str">
        <f t="shared" si="21"/>
        <v>393</v>
      </c>
      <c r="M1402" s="18" t="s">
        <v>17</v>
      </c>
    </row>
    <row r="1403" spans="1:13" x14ac:dyDescent="0.25">
      <c r="A1403" s="18" t="s">
        <v>13</v>
      </c>
      <c r="B1403" s="18" t="s">
        <v>14</v>
      </c>
      <c r="C1403" s="19">
        <v>193.05</v>
      </c>
      <c r="D1403" s="19">
        <v>193.05</v>
      </c>
      <c r="E1403" s="20">
        <v>1687585682</v>
      </c>
      <c r="F1403" s="21">
        <v>45877.544687499998</v>
      </c>
      <c r="G1403" s="18" t="s">
        <v>15</v>
      </c>
      <c r="H1403" s="20">
        <v>122220</v>
      </c>
      <c r="I1403" s="18" t="s">
        <v>16</v>
      </c>
      <c r="J1403" s="18" t="s">
        <v>4423</v>
      </c>
      <c r="K1403" s="18" t="s">
        <v>2073</v>
      </c>
      <c r="L1403" s="22" t="str">
        <f t="shared" si="21"/>
        <v>393</v>
      </c>
      <c r="M1403" s="18" t="s">
        <v>17</v>
      </c>
    </row>
    <row r="1404" spans="1:13" x14ac:dyDescent="0.25">
      <c r="A1404" s="22" t="s">
        <v>13</v>
      </c>
      <c r="B1404" s="22" t="s">
        <v>14</v>
      </c>
      <c r="C1404" s="23">
        <v>10162</v>
      </c>
      <c r="D1404" s="23">
        <v>10162</v>
      </c>
      <c r="E1404" s="24">
        <v>1687590871</v>
      </c>
      <c r="F1404" s="25">
        <v>45877.5460185185</v>
      </c>
      <c r="G1404" s="22" t="s">
        <v>15</v>
      </c>
      <c r="H1404" s="24">
        <v>122222</v>
      </c>
      <c r="I1404" s="22" t="s">
        <v>16</v>
      </c>
      <c r="J1404" s="22" t="s">
        <v>4424</v>
      </c>
      <c r="K1404" s="22" t="s">
        <v>2875</v>
      </c>
      <c r="L1404" s="22" t="str">
        <f t="shared" si="21"/>
        <v>393</v>
      </c>
      <c r="M1404" s="22" t="s">
        <v>17</v>
      </c>
    </row>
    <row r="1405" spans="1:13" x14ac:dyDescent="0.25">
      <c r="A1405" s="18" t="s">
        <v>13</v>
      </c>
      <c r="B1405" s="18" t="s">
        <v>14</v>
      </c>
      <c r="C1405" s="19">
        <v>8599</v>
      </c>
      <c r="D1405" s="19">
        <v>8599</v>
      </c>
      <c r="E1405" s="20">
        <v>1687592843</v>
      </c>
      <c r="F1405" s="21">
        <v>45877.5465162037</v>
      </c>
      <c r="G1405" s="18" t="s">
        <v>15</v>
      </c>
      <c r="H1405" s="20">
        <v>122223</v>
      </c>
      <c r="I1405" s="18" t="s">
        <v>16</v>
      </c>
      <c r="J1405" s="18" t="s">
        <v>20</v>
      </c>
      <c r="K1405" s="18" t="s">
        <v>2810</v>
      </c>
      <c r="L1405" s="22" t="str">
        <f t="shared" si="21"/>
        <v>393</v>
      </c>
      <c r="M1405" s="18" t="s">
        <v>17</v>
      </c>
    </row>
    <row r="1406" spans="1:13" x14ac:dyDescent="0.25">
      <c r="A1406" s="22" t="s">
        <v>13</v>
      </c>
      <c r="B1406" s="22" t="s">
        <v>14</v>
      </c>
      <c r="C1406" s="23">
        <v>90.19</v>
      </c>
      <c r="D1406" s="23">
        <v>90.19</v>
      </c>
      <c r="E1406" s="24">
        <v>1687603292</v>
      </c>
      <c r="F1406" s="25">
        <v>45877.549178240697</v>
      </c>
      <c r="G1406" s="22" t="s">
        <v>15</v>
      </c>
      <c r="H1406" s="24">
        <v>122225</v>
      </c>
      <c r="I1406" s="22" t="s">
        <v>16</v>
      </c>
      <c r="J1406" s="22" t="s">
        <v>4425</v>
      </c>
      <c r="K1406" s="22" t="s">
        <v>2073</v>
      </c>
      <c r="L1406" s="22" t="str">
        <f t="shared" si="21"/>
        <v>393</v>
      </c>
      <c r="M1406" s="22" t="s">
        <v>17</v>
      </c>
    </row>
    <row r="1407" spans="1:13" x14ac:dyDescent="0.25">
      <c r="A1407" s="22" t="s">
        <v>13</v>
      </c>
      <c r="B1407" s="22" t="s">
        <v>14</v>
      </c>
      <c r="C1407" s="23">
        <v>1667234.04</v>
      </c>
      <c r="D1407" s="23">
        <v>1667234.04</v>
      </c>
      <c r="E1407" s="24">
        <v>1687623781</v>
      </c>
      <c r="F1407" s="25">
        <v>45877.554340277798</v>
      </c>
      <c r="G1407" s="22" t="s">
        <v>15</v>
      </c>
      <c r="H1407" s="24">
        <v>122229</v>
      </c>
      <c r="I1407" s="22" t="s">
        <v>16</v>
      </c>
      <c r="J1407" s="22" t="s">
        <v>4426</v>
      </c>
      <c r="K1407" s="22" t="s">
        <v>1848</v>
      </c>
      <c r="L1407" s="22" t="str">
        <f t="shared" si="21"/>
        <v>403</v>
      </c>
      <c r="M1407" s="22" t="s">
        <v>21</v>
      </c>
    </row>
    <row r="1408" spans="1:13" x14ac:dyDescent="0.25">
      <c r="A1408" s="18" t="s">
        <v>13</v>
      </c>
      <c r="B1408" s="18" t="s">
        <v>14</v>
      </c>
      <c r="C1408" s="19">
        <v>626150</v>
      </c>
      <c r="D1408" s="19">
        <v>626150</v>
      </c>
      <c r="E1408" s="20">
        <v>1687657363</v>
      </c>
      <c r="F1408" s="21">
        <v>45877.562824074099</v>
      </c>
      <c r="G1408" s="18" t="s">
        <v>15</v>
      </c>
      <c r="H1408" s="20">
        <v>122230</v>
      </c>
      <c r="I1408" s="18" t="s">
        <v>16</v>
      </c>
      <c r="J1408" s="18" t="s">
        <v>4427</v>
      </c>
      <c r="K1408" s="18" t="s">
        <v>111</v>
      </c>
      <c r="L1408" s="22" t="str">
        <f t="shared" si="21"/>
        <v>328</v>
      </c>
      <c r="M1408" s="18" t="s">
        <v>19</v>
      </c>
    </row>
    <row r="1409" spans="1:13" x14ac:dyDescent="0.25">
      <c r="A1409" s="22" t="s">
        <v>13</v>
      </c>
      <c r="B1409" s="22" t="s">
        <v>14</v>
      </c>
      <c r="C1409" s="23">
        <v>638.05999999999995</v>
      </c>
      <c r="D1409" s="23">
        <v>638.05999999999995</v>
      </c>
      <c r="E1409" s="24">
        <v>1687671166</v>
      </c>
      <c r="F1409" s="25">
        <v>45877.566296296303</v>
      </c>
      <c r="G1409" s="22" t="s">
        <v>15</v>
      </c>
      <c r="H1409" s="24">
        <v>122233</v>
      </c>
      <c r="I1409" s="22" t="s">
        <v>16</v>
      </c>
      <c r="J1409" s="22" t="s">
        <v>4428</v>
      </c>
      <c r="K1409" s="22" t="s">
        <v>2880</v>
      </c>
      <c r="L1409" s="22" t="str">
        <f t="shared" si="21"/>
        <v>393</v>
      </c>
      <c r="M1409" s="22" t="s">
        <v>17</v>
      </c>
    </row>
    <row r="1410" spans="1:13" x14ac:dyDescent="0.25">
      <c r="A1410" s="18" t="s">
        <v>13</v>
      </c>
      <c r="B1410" s="18" t="s">
        <v>14</v>
      </c>
      <c r="C1410" s="19">
        <v>254781</v>
      </c>
      <c r="D1410" s="19">
        <v>254781</v>
      </c>
      <c r="E1410" s="20">
        <v>1687675533</v>
      </c>
      <c r="F1410" s="21">
        <v>45877.567395833299</v>
      </c>
      <c r="G1410" s="18" t="s">
        <v>15</v>
      </c>
      <c r="H1410" s="20">
        <v>122234</v>
      </c>
      <c r="I1410" s="18" t="s">
        <v>16</v>
      </c>
      <c r="J1410" s="18" t="s">
        <v>4429</v>
      </c>
      <c r="K1410" s="18" t="s">
        <v>4430</v>
      </c>
      <c r="L1410" s="22" t="str">
        <f t="shared" si="21"/>
        <v>393</v>
      </c>
      <c r="M1410" s="18" t="s">
        <v>17</v>
      </c>
    </row>
    <row r="1411" spans="1:13" x14ac:dyDescent="0.25">
      <c r="A1411" s="22" t="s">
        <v>13</v>
      </c>
      <c r="B1411" s="22" t="s">
        <v>14</v>
      </c>
      <c r="C1411" s="23">
        <v>423472</v>
      </c>
      <c r="D1411" s="23">
        <v>423472</v>
      </c>
      <c r="E1411" s="24">
        <v>1687678538</v>
      </c>
      <c r="F1411" s="25">
        <v>45877.568159722199</v>
      </c>
      <c r="G1411" s="22" t="s">
        <v>15</v>
      </c>
      <c r="H1411" s="24">
        <v>122236</v>
      </c>
      <c r="I1411" s="22" t="s">
        <v>16</v>
      </c>
      <c r="J1411" s="22" t="s">
        <v>4431</v>
      </c>
      <c r="K1411" s="22" t="s">
        <v>2618</v>
      </c>
      <c r="L1411" s="22" t="str">
        <f t="shared" ref="L1411:L1474" si="22">+MID(M1411,1,3)</f>
        <v>226</v>
      </c>
      <c r="M1411" s="22" t="s">
        <v>2099</v>
      </c>
    </row>
    <row r="1412" spans="1:13" x14ac:dyDescent="0.25">
      <c r="A1412" s="22" t="s">
        <v>13</v>
      </c>
      <c r="B1412" s="22" t="s">
        <v>14</v>
      </c>
      <c r="C1412" s="23">
        <v>828735.1</v>
      </c>
      <c r="D1412" s="23">
        <v>828735.1</v>
      </c>
      <c r="E1412" s="24">
        <v>1687682345</v>
      </c>
      <c r="F1412" s="25">
        <v>45877.5690972222</v>
      </c>
      <c r="G1412" s="22" t="s">
        <v>15</v>
      </c>
      <c r="H1412" s="24">
        <v>122237</v>
      </c>
      <c r="I1412" s="22" t="s">
        <v>16</v>
      </c>
      <c r="J1412" s="22" t="s">
        <v>4432</v>
      </c>
      <c r="K1412" s="22" t="s">
        <v>1848</v>
      </c>
      <c r="L1412" s="22" t="str">
        <f t="shared" si="22"/>
        <v>403</v>
      </c>
      <c r="M1412" s="22" t="s">
        <v>21</v>
      </c>
    </row>
    <row r="1413" spans="1:13" x14ac:dyDescent="0.25">
      <c r="A1413" s="18" t="s">
        <v>13</v>
      </c>
      <c r="B1413" s="18" t="s">
        <v>14</v>
      </c>
      <c r="C1413" s="19">
        <v>6647.4</v>
      </c>
      <c r="D1413" s="19">
        <v>6647.4</v>
      </c>
      <c r="E1413" s="20">
        <v>1687685192</v>
      </c>
      <c r="F1413" s="21">
        <v>45877.569780092599</v>
      </c>
      <c r="G1413" s="18" t="s">
        <v>15</v>
      </c>
      <c r="H1413" s="20">
        <v>122238</v>
      </c>
      <c r="I1413" s="18" t="s">
        <v>16</v>
      </c>
      <c r="J1413" s="18" t="s">
        <v>4433</v>
      </c>
      <c r="K1413" s="18" t="s">
        <v>2880</v>
      </c>
      <c r="L1413" s="22" t="str">
        <f t="shared" si="22"/>
        <v>393</v>
      </c>
      <c r="M1413" s="18" t="s">
        <v>17</v>
      </c>
    </row>
    <row r="1414" spans="1:13" x14ac:dyDescent="0.25">
      <c r="A1414" s="22" t="s">
        <v>13</v>
      </c>
      <c r="B1414" s="22" t="s">
        <v>14</v>
      </c>
      <c r="C1414" s="23">
        <v>282.13</v>
      </c>
      <c r="D1414" s="23">
        <v>282.13</v>
      </c>
      <c r="E1414" s="24">
        <v>1687685204</v>
      </c>
      <c r="F1414" s="25">
        <v>45877.569780092599</v>
      </c>
      <c r="G1414" s="22" t="s">
        <v>15</v>
      </c>
      <c r="H1414" s="24">
        <v>122239</v>
      </c>
      <c r="I1414" s="22" t="s">
        <v>16</v>
      </c>
      <c r="J1414" s="22" t="s">
        <v>4434</v>
      </c>
      <c r="K1414" s="22" t="s">
        <v>3190</v>
      </c>
      <c r="L1414" s="22" t="str">
        <f t="shared" si="22"/>
        <v>393</v>
      </c>
      <c r="M1414" s="22" t="s">
        <v>17</v>
      </c>
    </row>
    <row r="1415" spans="1:13" x14ac:dyDescent="0.25">
      <c r="A1415" s="22" t="s">
        <v>13</v>
      </c>
      <c r="B1415" s="22" t="s">
        <v>14</v>
      </c>
      <c r="C1415" s="23">
        <v>1201.83</v>
      </c>
      <c r="D1415" s="23">
        <v>1201.83</v>
      </c>
      <c r="E1415" s="24">
        <v>1687689290</v>
      </c>
      <c r="F1415" s="25">
        <v>45877.5708101852</v>
      </c>
      <c r="G1415" s="22" t="s">
        <v>15</v>
      </c>
      <c r="H1415" s="24">
        <v>122240</v>
      </c>
      <c r="I1415" s="22" t="s">
        <v>16</v>
      </c>
      <c r="J1415" s="22" t="s">
        <v>4435</v>
      </c>
      <c r="K1415" s="22" t="s">
        <v>2752</v>
      </c>
      <c r="L1415" s="22" t="str">
        <f t="shared" si="22"/>
        <v>393</v>
      </c>
      <c r="M1415" s="22" t="s">
        <v>17</v>
      </c>
    </row>
    <row r="1416" spans="1:13" ht="25.5" x14ac:dyDescent="0.25">
      <c r="A1416" s="18" t="s">
        <v>13</v>
      </c>
      <c r="B1416" s="18" t="s">
        <v>14</v>
      </c>
      <c r="C1416" s="19">
        <v>109</v>
      </c>
      <c r="D1416" s="19">
        <v>109</v>
      </c>
      <c r="E1416" s="20">
        <v>1687693786</v>
      </c>
      <c r="F1416" s="21">
        <v>45877.571921296301</v>
      </c>
      <c r="G1416" s="18" t="s">
        <v>15</v>
      </c>
      <c r="H1416" s="20">
        <v>122241</v>
      </c>
      <c r="I1416" s="18" t="s">
        <v>16</v>
      </c>
      <c r="J1416" s="27" t="s">
        <v>4436</v>
      </c>
      <c r="K1416" s="18" t="s">
        <v>3183</v>
      </c>
      <c r="L1416" s="22" t="str">
        <f t="shared" si="22"/>
        <v>403</v>
      </c>
      <c r="M1416" s="18" t="s">
        <v>21</v>
      </c>
    </row>
    <row r="1417" spans="1:13" x14ac:dyDescent="0.25">
      <c r="A1417" s="18" t="s">
        <v>13</v>
      </c>
      <c r="B1417" s="18" t="s">
        <v>14</v>
      </c>
      <c r="C1417" s="19">
        <v>4864</v>
      </c>
      <c r="D1417" s="19">
        <v>4864</v>
      </c>
      <c r="E1417" s="20">
        <v>1687696696</v>
      </c>
      <c r="F1417" s="21">
        <v>45877.572638888902</v>
      </c>
      <c r="G1417" s="18" t="s">
        <v>15</v>
      </c>
      <c r="H1417" s="20">
        <v>122242</v>
      </c>
      <c r="I1417" s="18" t="s">
        <v>16</v>
      </c>
      <c r="J1417" s="18" t="s">
        <v>75</v>
      </c>
      <c r="K1417" s="18" t="s">
        <v>4437</v>
      </c>
      <c r="L1417" s="22" t="str">
        <f t="shared" si="22"/>
        <v>403</v>
      </c>
      <c r="M1417" s="18" t="s">
        <v>21</v>
      </c>
    </row>
    <row r="1418" spans="1:13" x14ac:dyDescent="0.25">
      <c r="A1418" s="22" t="s">
        <v>13</v>
      </c>
      <c r="B1418" s="22" t="s">
        <v>14</v>
      </c>
      <c r="C1418" s="23">
        <v>1725.44</v>
      </c>
      <c r="D1418" s="23">
        <v>1725.44</v>
      </c>
      <c r="E1418" s="24">
        <v>1687702230</v>
      </c>
      <c r="F1418" s="25">
        <v>45877.573946759301</v>
      </c>
      <c r="G1418" s="22" t="s">
        <v>15</v>
      </c>
      <c r="H1418" s="24">
        <v>122243</v>
      </c>
      <c r="I1418" s="22" t="s">
        <v>16</v>
      </c>
      <c r="J1418" s="22" t="s">
        <v>4438</v>
      </c>
      <c r="K1418" s="22" t="s">
        <v>2752</v>
      </c>
      <c r="L1418" s="22" t="str">
        <f t="shared" si="22"/>
        <v>393</v>
      </c>
      <c r="M1418" s="22" t="s">
        <v>17</v>
      </c>
    </row>
    <row r="1419" spans="1:13" x14ac:dyDescent="0.25">
      <c r="A1419" s="18" t="s">
        <v>13</v>
      </c>
      <c r="B1419" s="18" t="s">
        <v>14</v>
      </c>
      <c r="C1419" s="19">
        <v>149291</v>
      </c>
      <c r="D1419" s="19">
        <v>149291</v>
      </c>
      <c r="E1419" s="20">
        <v>1687712422</v>
      </c>
      <c r="F1419" s="21">
        <v>45877.576261574097</v>
      </c>
      <c r="G1419" s="18" t="s">
        <v>15</v>
      </c>
      <c r="H1419" s="20">
        <v>122245</v>
      </c>
      <c r="I1419" s="18" t="s">
        <v>16</v>
      </c>
      <c r="J1419" s="18" t="s">
        <v>75</v>
      </c>
      <c r="K1419" s="18" t="s">
        <v>4437</v>
      </c>
      <c r="L1419" s="22" t="str">
        <f t="shared" si="22"/>
        <v>403</v>
      </c>
      <c r="M1419" s="18" t="s">
        <v>21</v>
      </c>
    </row>
    <row r="1420" spans="1:13" x14ac:dyDescent="0.25">
      <c r="A1420" s="22" t="s">
        <v>13</v>
      </c>
      <c r="B1420" s="22" t="s">
        <v>14</v>
      </c>
      <c r="C1420" s="23">
        <v>36604160.380000003</v>
      </c>
      <c r="D1420" s="23">
        <v>36604160.380000003</v>
      </c>
      <c r="E1420" s="24">
        <v>1687715871</v>
      </c>
      <c r="F1420" s="25">
        <v>45877.577025462997</v>
      </c>
      <c r="G1420" s="22" t="s">
        <v>15</v>
      </c>
      <c r="H1420" s="24">
        <v>122247</v>
      </c>
      <c r="I1420" s="22" t="s">
        <v>16</v>
      </c>
      <c r="J1420" s="22" t="s">
        <v>4439</v>
      </c>
      <c r="K1420" s="22" t="s">
        <v>457</v>
      </c>
      <c r="L1420" s="22" t="str">
        <f t="shared" si="22"/>
        <v>102</v>
      </c>
      <c r="M1420" s="22" t="s">
        <v>41</v>
      </c>
    </row>
    <row r="1421" spans="1:13" x14ac:dyDescent="0.25">
      <c r="A1421" s="22" t="s">
        <v>13</v>
      </c>
      <c r="B1421" s="22" t="s">
        <v>14</v>
      </c>
      <c r="C1421" s="23">
        <v>176.07</v>
      </c>
      <c r="D1421" s="23">
        <v>176.07</v>
      </c>
      <c r="E1421" s="24">
        <v>1687719823</v>
      </c>
      <c r="F1421" s="25">
        <v>45877.577916666698</v>
      </c>
      <c r="G1421" s="22" t="s">
        <v>15</v>
      </c>
      <c r="H1421" s="24">
        <v>122248</v>
      </c>
      <c r="I1421" s="22" t="s">
        <v>16</v>
      </c>
      <c r="J1421" s="22" t="s">
        <v>4440</v>
      </c>
      <c r="K1421" s="22" t="s">
        <v>2650</v>
      </c>
      <c r="L1421" s="22" t="str">
        <f t="shared" si="22"/>
        <v>393</v>
      </c>
      <c r="M1421" s="22" t="s">
        <v>17</v>
      </c>
    </row>
    <row r="1422" spans="1:13" x14ac:dyDescent="0.25">
      <c r="A1422" s="18" t="s">
        <v>13</v>
      </c>
      <c r="B1422" s="18" t="s">
        <v>14</v>
      </c>
      <c r="C1422" s="19">
        <v>1725.44</v>
      </c>
      <c r="D1422" s="19">
        <v>1725.44</v>
      </c>
      <c r="E1422" s="20">
        <v>1687728179</v>
      </c>
      <c r="F1422" s="21">
        <v>45877.579837963</v>
      </c>
      <c r="G1422" s="18" t="s">
        <v>15</v>
      </c>
      <c r="H1422" s="20">
        <v>122253</v>
      </c>
      <c r="I1422" s="18" t="s">
        <v>16</v>
      </c>
      <c r="J1422" s="18" t="s">
        <v>4438</v>
      </c>
      <c r="K1422" s="18" t="s">
        <v>2752</v>
      </c>
      <c r="L1422" s="22" t="str">
        <f t="shared" si="22"/>
        <v>393</v>
      </c>
      <c r="M1422" s="18" t="s">
        <v>17</v>
      </c>
    </row>
    <row r="1423" spans="1:13" x14ac:dyDescent="0.25">
      <c r="A1423" s="22" t="s">
        <v>13</v>
      </c>
      <c r="B1423" s="22" t="s">
        <v>14</v>
      </c>
      <c r="C1423" s="23">
        <v>3027</v>
      </c>
      <c r="D1423" s="23">
        <v>3027</v>
      </c>
      <c r="E1423" s="24">
        <v>1687732134</v>
      </c>
      <c r="F1423" s="25">
        <v>45877.580752314803</v>
      </c>
      <c r="G1423" s="22" t="s">
        <v>15</v>
      </c>
      <c r="H1423" s="24">
        <v>122254</v>
      </c>
      <c r="I1423" s="22" t="s">
        <v>16</v>
      </c>
      <c r="J1423" s="22" t="s">
        <v>4441</v>
      </c>
      <c r="K1423" s="22" t="s">
        <v>3031</v>
      </c>
      <c r="L1423" s="22" t="str">
        <f t="shared" si="22"/>
        <v>393</v>
      </c>
      <c r="M1423" s="22" t="s">
        <v>17</v>
      </c>
    </row>
    <row r="1424" spans="1:13" x14ac:dyDescent="0.25">
      <c r="A1424" s="18" t="s">
        <v>13</v>
      </c>
      <c r="B1424" s="18" t="s">
        <v>14</v>
      </c>
      <c r="C1424" s="19">
        <v>9280.5300000000007</v>
      </c>
      <c r="D1424" s="19">
        <v>9280.5300000000007</v>
      </c>
      <c r="E1424" s="20">
        <v>1687733364</v>
      </c>
      <c r="F1424" s="21">
        <v>45877.581006944398</v>
      </c>
      <c r="G1424" s="18" t="s">
        <v>15</v>
      </c>
      <c r="H1424" s="20">
        <v>122255</v>
      </c>
      <c r="I1424" s="18" t="s">
        <v>16</v>
      </c>
      <c r="J1424" s="18" t="s">
        <v>4442</v>
      </c>
      <c r="K1424" s="18" t="s">
        <v>2893</v>
      </c>
      <c r="L1424" s="22" t="str">
        <f t="shared" si="22"/>
        <v>393</v>
      </c>
      <c r="M1424" s="18" t="s">
        <v>17</v>
      </c>
    </row>
    <row r="1425" spans="1:13" x14ac:dyDescent="0.25">
      <c r="A1425" s="18" t="s">
        <v>13</v>
      </c>
      <c r="B1425" s="18" t="s">
        <v>14</v>
      </c>
      <c r="C1425" s="19">
        <v>45061168</v>
      </c>
      <c r="D1425" s="19">
        <v>45061168</v>
      </c>
      <c r="E1425" s="20">
        <v>1687735191</v>
      </c>
      <c r="F1425" s="21">
        <v>45877.581423611096</v>
      </c>
      <c r="G1425" s="18" t="s">
        <v>15</v>
      </c>
      <c r="H1425" s="20">
        <v>122256</v>
      </c>
      <c r="I1425" s="18" t="s">
        <v>16</v>
      </c>
      <c r="J1425" s="18" t="s">
        <v>4443</v>
      </c>
      <c r="K1425" s="18" t="s">
        <v>342</v>
      </c>
      <c r="L1425" s="22" t="str">
        <f t="shared" si="22"/>
        <v>111</v>
      </c>
      <c r="M1425" s="27" t="s">
        <v>91</v>
      </c>
    </row>
    <row r="1426" spans="1:13" x14ac:dyDescent="0.25">
      <c r="A1426" s="22" t="s">
        <v>13</v>
      </c>
      <c r="B1426" s="22" t="s">
        <v>14</v>
      </c>
      <c r="C1426" s="23">
        <v>636760</v>
      </c>
      <c r="D1426" s="23">
        <v>636760</v>
      </c>
      <c r="E1426" s="24">
        <v>1687735955</v>
      </c>
      <c r="F1426" s="25">
        <v>45877.581585648099</v>
      </c>
      <c r="G1426" s="22" t="s">
        <v>15</v>
      </c>
      <c r="H1426" s="24">
        <v>122257</v>
      </c>
      <c r="I1426" s="22" t="s">
        <v>16</v>
      </c>
      <c r="J1426" s="22" t="s">
        <v>75</v>
      </c>
      <c r="K1426" s="22" t="s">
        <v>4437</v>
      </c>
      <c r="L1426" s="22" t="str">
        <f t="shared" si="22"/>
        <v>403</v>
      </c>
      <c r="M1426" s="22" t="s">
        <v>21</v>
      </c>
    </row>
    <row r="1427" spans="1:13" x14ac:dyDescent="0.25">
      <c r="A1427" s="22" t="s">
        <v>13</v>
      </c>
      <c r="B1427" s="22" t="s">
        <v>14</v>
      </c>
      <c r="C1427" s="23">
        <v>153606.92000000001</v>
      </c>
      <c r="D1427" s="23">
        <v>153606.92000000001</v>
      </c>
      <c r="E1427" s="24">
        <v>1687737961</v>
      </c>
      <c r="F1427" s="25">
        <v>45877.582060185203</v>
      </c>
      <c r="G1427" s="22" t="s">
        <v>15</v>
      </c>
      <c r="H1427" s="24">
        <v>122258</v>
      </c>
      <c r="I1427" s="22" t="s">
        <v>16</v>
      </c>
      <c r="J1427" s="22" t="s">
        <v>4444</v>
      </c>
      <c r="K1427" s="22" t="s">
        <v>1848</v>
      </c>
      <c r="L1427" s="22" t="str">
        <f t="shared" si="22"/>
        <v>403</v>
      </c>
      <c r="M1427" s="22" t="s">
        <v>21</v>
      </c>
    </row>
    <row r="1428" spans="1:13" x14ac:dyDescent="0.25">
      <c r="A1428" s="18" t="s">
        <v>13</v>
      </c>
      <c r="B1428" s="18" t="s">
        <v>14</v>
      </c>
      <c r="C1428" s="19">
        <v>2213.94</v>
      </c>
      <c r="D1428" s="19">
        <v>2213.94</v>
      </c>
      <c r="E1428" s="20">
        <v>1687742459</v>
      </c>
      <c r="F1428" s="21">
        <v>45877.583055555602</v>
      </c>
      <c r="G1428" s="18" t="s">
        <v>15</v>
      </c>
      <c r="H1428" s="20">
        <v>122259</v>
      </c>
      <c r="I1428" s="18" t="s">
        <v>16</v>
      </c>
      <c r="J1428" s="18" t="s">
        <v>4445</v>
      </c>
      <c r="K1428" s="18" t="s">
        <v>2752</v>
      </c>
      <c r="L1428" s="22" t="str">
        <f t="shared" si="22"/>
        <v>393</v>
      </c>
      <c r="M1428" s="18" t="s">
        <v>17</v>
      </c>
    </row>
    <row r="1429" spans="1:13" x14ac:dyDescent="0.25">
      <c r="A1429" s="18" t="s">
        <v>13</v>
      </c>
      <c r="B1429" s="18" t="s">
        <v>14</v>
      </c>
      <c r="C1429" s="19">
        <v>694</v>
      </c>
      <c r="D1429" s="19">
        <v>694</v>
      </c>
      <c r="E1429" s="20">
        <v>1687750242</v>
      </c>
      <c r="F1429" s="21">
        <v>45877.584803240701</v>
      </c>
      <c r="G1429" s="18" t="s">
        <v>15</v>
      </c>
      <c r="H1429" s="20">
        <v>122260</v>
      </c>
      <c r="I1429" s="18" t="s">
        <v>16</v>
      </c>
      <c r="J1429" s="18" t="s">
        <v>75</v>
      </c>
      <c r="K1429" s="18" t="s">
        <v>4437</v>
      </c>
      <c r="L1429" s="22" t="str">
        <f t="shared" si="22"/>
        <v>403</v>
      </c>
      <c r="M1429" s="18" t="s">
        <v>21</v>
      </c>
    </row>
    <row r="1430" spans="1:13" x14ac:dyDescent="0.25">
      <c r="A1430" s="18" t="s">
        <v>13</v>
      </c>
      <c r="B1430" s="18" t="s">
        <v>14</v>
      </c>
      <c r="C1430" s="19">
        <v>108350.8</v>
      </c>
      <c r="D1430" s="19">
        <v>108350.8</v>
      </c>
      <c r="E1430" s="20">
        <v>1687758553</v>
      </c>
      <c r="F1430" s="21">
        <v>45877.5866550926</v>
      </c>
      <c r="G1430" s="18" t="s">
        <v>15</v>
      </c>
      <c r="H1430" s="20">
        <v>122263</v>
      </c>
      <c r="I1430" s="18" t="s">
        <v>16</v>
      </c>
      <c r="J1430" s="18" t="s">
        <v>4446</v>
      </c>
      <c r="K1430" s="18" t="s">
        <v>1848</v>
      </c>
      <c r="L1430" s="22" t="str">
        <f t="shared" si="22"/>
        <v>403</v>
      </c>
      <c r="M1430" s="18" t="s">
        <v>21</v>
      </c>
    </row>
    <row r="1431" spans="1:13" x14ac:dyDescent="0.25">
      <c r="A1431" s="18" t="s">
        <v>13</v>
      </c>
      <c r="B1431" s="18" t="s">
        <v>14</v>
      </c>
      <c r="C1431" s="19">
        <v>29472</v>
      </c>
      <c r="D1431" s="19">
        <v>29472</v>
      </c>
      <c r="E1431" s="20">
        <v>1687763126</v>
      </c>
      <c r="F1431" s="21">
        <v>45877.587638888901</v>
      </c>
      <c r="G1431" s="18" t="s">
        <v>15</v>
      </c>
      <c r="H1431" s="20">
        <v>122264</v>
      </c>
      <c r="I1431" s="18" t="s">
        <v>16</v>
      </c>
      <c r="J1431" s="18" t="s">
        <v>4447</v>
      </c>
      <c r="K1431" s="18" t="s">
        <v>3158</v>
      </c>
      <c r="L1431" s="22" t="str">
        <f t="shared" si="22"/>
        <v>393</v>
      </c>
      <c r="M1431" s="18" t="s">
        <v>17</v>
      </c>
    </row>
    <row r="1432" spans="1:13" x14ac:dyDescent="0.25">
      <c r="A1432" s="22" t="s">
        <v>13</v>
      </c>
      <c r="B1432" s="22" t="s">
        <v>14</v>
      </c>
      <c r="C1432" s="23">
        <v>298977</v>
      </c>
      <c r="D1432" s="23">
        <v>298977</v>
      </c>
      <c r="E1432" s="24">
        <v>1687763431</v>
      </c>
      <c r="F1432" s="25">
        <v>45877.587696759299</v>
      </c>
      <c r="G1432" s="22" t="s">
        <v>15</v>
      </c>
      <c r="H1432" s="24">
        <v>122265</v>
      </c>
      <c r="I1432" s="22" t="s">
        <v>16</v>
      </c>
      <c r="J1432" s="22" t="s">
        <v>2816</v>
      </c>
      <c r="K1432" s="22" t="s">
        <v>4448</v>
      </c>
      <c r="L1432" s="22" t="str">
        <f t="shared" si="22"/>
        <v>138</v>
      </c>
      <c r="M1432" s="22" t="s">
        <v>43</v>
      </c>
    </row>
    <row r="1433" spans="1:13" ht="25.5" x14ac:dyDescent="0.25">
      <c r="A1433" s="18" t="s">
        <v>13</v>
      </c>
      <c r="B1433" s="18" t="s">
        <v>14</v>
      </c>
      <c r="C1433" s="19">
        <v>80002</v>
      </c>
      <c r="D1433" s="19">
        <v>80002</v>
      </c>
      <c r="E1433" s="20">
        <v>1687768256</v>
      </c>
      <c r="F1433" s="21">
        <v>45877.588715277801</v>
      </c>
      <c r="G1433" s="18" t="s">
        <v>15</v>
      </c>
      <c r="H1433" s="20">
        <v>122266</v>
      </c>
      <c r="I1433" s="18" t="s">
        <v>16</v>
      </c>
      <c r="J1433" s="27" t="s">
        <v>4449</v>
      </c>
      <c r="K1433" s="18" t="s">
        <v>4450</v>
      </c>
      <c r="L1433" s="22" t="str">
        <f t="shared" si="22"/>
        <v>403</v>
      </c>
      <c r="M1433" s="18" t="s">
        <v>21</v>
      </c>
    </row>
    <row r="1434" spans="1:13" x14ac:dyDescent="0.25">
      <c r="A1434" s="22" t="s">
        <v>13</v>
      </c>
      <c r="B1434" s="22" t="s">
        <v>14</v>
      </c>
      <c r="C1434" s="23">
        <v>9895</v>
      </c>
      <c r="D1434" s="23">
        <v>9895</v>
      </c>
      <c r="E1434" s="24">
        <v>1687774482</v>
      </c>
      <c r="F1434" s="25">
        <v>45877.590034722198</v>
      </c>
      <c r="G1434" s="22" t="s">
        <v>15</v>
      </c>
      <c r="H1434" s="24">
        <v>122269</v>
      </c>
      <c r="I1434" s="22" t="s">
        <v>16</v>
      </c>
      <c r="J1434" s="22" t="s">
        <v>4451</v>
      </c>
      <c r="K1434" s="22" t="s">
        <v>2069</v>
      </c>
      <c r="L1434" s="22" t="str">
        <f t="shared" si="22"/>
        <v>403</v>
      </c>
      <c r="M1434" s="22" t="s">
        <v>21</v>
      </c>
    </row>
    <row r="1435" spans="1:13" x14ac:dyDescent="0.25">
      <c r="A1435" s="18" t="s">
        <v>13</v>
      </c>
      <c r="B1435" s="18" t="s">
        <v>14</v>
      </c>
      <c r="C1435" s="19">
        <v>31308439.629999999</v>
      </c>
      <c r="D1435" s="19">
        <v>31308439.629999999</v>
      </c>
      <c r="E1435" s="20">
        <v>1687776988</v>
      </c>
      <c r="F1435" s="21">
        <v>45877.590543981503</v>
      </c>
      <c r="G1435" s="18" t="s">
        <v>15</v>
      </c>
      <c r="H1435" s="20">
        <v>122270</v>
      </c>
      <c r="I1435" s="18" t="s">
        <v>16</v>
      </c>
      <c r="J1435" s="18" t="s">
        <v>2783</v>
      </c>
      <c r="K1435" s="18" t="s">
        <v>1164</v>
      </c>
      <c r="L1435" s="22" t="str">
        <f t="shared" si="22"/>
        <v>328</v>
      </c>
      <c r="M1435" s="18" t="s">
        <v>19</v>
      </c>
    </row>
    <row r="1436" spans="1:13" x14ac:dyDescent="0.25">
      <c r="A1436" s="22" t="s">
        <v>13</v>
      </c>
      <c r="B1436" s="22" t="s">
        <v>14</v>
      </c>
      <c r="C1436" s="23">
        <v>26858</v>
      </c>
      <c r="D1436" s="23">
        <v>26858</v>
      </c>
      <c r="E1436" s="24">
        <v>1687781950</v>
      </c>
      <c r="F1436" s="25">
        <v>45877.591562499998</v>
      </c>
      <c r="G1436" s="22" t="s">
        <v>15</v>
      </c>
      <c r="H1436" s="24">
        <v>122271</v>
      </c>
      <c r="I1436" s="22" t="s">
        <v>16</v>
      </c>
      <c r="J1436" s="22" t="s">
        <v>4452</v>
      </c>
      <c r="K1436" s="22" t="s">
        <v>3158</v>
      </c>
      <c r="L1436" s="22" t="str">
        <f t="shared" si="22"/>
        <v>393</v>
      </c>
      <c r="M1436" s="22" t="s">
        <v>17</v>
      </c>
    </row>
    <row r="1437" spans="1:13" x14ac:dyDescent="0.25">
      <c r="A1437" s="22" t="s">
        <v>13</v>
      </c>
      <c r="B1437" s="22" t="s">
        <v>14</v>
      </c>
      <c r="C1437" s="23">
        <v>3933.98</v>
      </c>
      <c r="D1437" s="23">
        <v>3933.98</v>
      </c>
      <c r="E1437" s="24">
        <v>1687782776</v>
      </c>
      <c r="F1437" s="25">
        <v>45877.591736111099</v>
      </c>
      <c r="G1437" s="22" t="s">
        <v>15</v>
      </c>
      <c r="H1437" s="24">
        <v>122272</v>
      </c>
      <c r="I1437" s="22" t="s">
        <v>16</v>
      </c>
      <c r="J1437" s="22" t="s">
        <v>4453</v>
      </c>
      <c r="K1437" s="22" t="s">
        <v>2870</v>
      </c>
      <c r="L1437" s="22" t="str">
        <f t="shared" si="22"/>
        <v>393</v>
      </c>
      <c r="M1437" s="22" t="s">
        <v>17</v>
      </c>
    </row>
    <row r="1438" spans="1:13" x14ac:dyDescent="0.25">
      <c r="A1438" s="18" t="s">
        <v>13</v>
      </c>
      <c r="B1438" s="18" t="s">
        <v>14</v>
      </c>
      <c r="C1438" s="19">
        <v>1669</v>
      </c>
      <c r="D1438" s="19">
        <v>1669</v>
      </c>
      <c r="E1438" s="20">
        <v>1687788633</v>
      </c>
      <c r="F1438" s="21">
        <v>45877.592916666697</v>
      </c>
      <c r="G1438" s="18" t="s">
        <v>15</v>
      </c>
      <c r="H1438" s="20">
        <v>122273</v>
      </c>
      <c r="I1438" s="18" t="s">
        <v>16</v>
      </c>
      <c r="J1438" s="18" t="s">
        <v>4454</v>
      </c>
      <c r="K1438" s="18" t="s">
        <v>4450</v>
      </c>
      <c r="L1438" s="22" t="str">
        <f t="shared" si="22"/>
        <v>403</v>
      </c>
      <c r="M1438" s="18" t="s">
        <v>21</v>
      </c>
    </row>
    <row r="1439" spans="1:13" x14ac:dyDescent="0.25">
      <c r="A1439" s="22" t="s">
        <v>13</v>
      </c>
      <c r="B1439" s="22" t="s">
        <v>14</v>
      </c>
      <c r="C1439" s="23">
        <v>4129.8500000000004</v>
      </c>
      <c r="D1439" s="23">
        <v>4129.8500000000004</v>
      </c>
      <c r="E1439" s="24">
        <v>1687792382</v>
      </c>
      <c r="F1439" s="25">
        <v>45877.593680555598</v>
      </c>
      <c r="G1439" s="22" t="s">
        <v>15</v>
      </c>
      <c r="H1439" s="24">
        <v>122275</v>
      </c>
      <c r="I1439" s="22" t="s">
        <v>16</v>
      </c>
      <c r="J1439" s="22" t="s">
        <v>4455</v>
      </c>
      <c r="K1439" s="22" t="s">
        <v>2870</v>
      </c>
      <c r="L1439" s="22" t="str">
        <f t="shared" si="22"/>
        <v>393</v>
      </c>
      <c r="M1439" s="22" t="s">
        <v>17</v>
      </c>
    </row>
    <row r="1440" spans="1:13" x14ac:dyDescent="0.25">
      <c r="A1440" s="18" t="s">
        <v>13</v>
      </c>
      <c r="B1440" s="18" t="s">
        <v>14</v>
      </c>
      <c r="C1440" s="19">
        <v>5018</v>
      </c>
      <c r="D1440" s="19">
        <v>5018</v>
      </c>
      <c r="E1440" s="20">
        <v>1687792371</v>
      </c>
      <c r="F1440" s="21">
        <v>45877.593680555598</v>
      </c>
      <c r="G1440" s="18" t="s">
        <v>15</v>
      </c>
      <c r="H1440" s="20">
        <v>122274</v>
      </c>
      <c r="I1440" s="18" t="s">
        <v>16</v>
      </c>
      <c r="J1440" s="18" t="s">
        <v>4456</v>
      </c>
      <c r="K1440" s="18" t="s">
        <v>4457</v>
      </c>
      <c r="L1440" s="22" t="str">
        <f t="shared" si="22"/>
        <v>393</v>
      </c>
      <c r="M1440" s="18" t="s">
        <v>17</v>
      </c>
    </row>
    <row r="1441" spans="1:13" x14ac:dyDescent="0.25">
      <c r="A1441" s="22" t="s">
        <v>13</v>
      </c>
      <c r="B1441" s="22" t="s">
        <v>14</v>
      </c>
      <c r="C1441" s="23">
        <v>514.41999999999996</v>
      </c>
      <c r="D1441" s="23">
        <v>514.41999999999996</v>
      </c>
      <c r="E1441" s="24">
        <v>1687800609</v>
      </c>
      <c r="F1441" s="25">
        <v>45877.595300925903</v>
      </c>
      <c r="G1441" s="22" t="s">
        <v>15</v>
      </c>
      <c r="H1441" s="24">
        <v>122276</v>
      </c>
      <c r="I1441" s="22" t="s">
        <v>16</v>
      </c>
      <c r="J1441" s="22" t="s">
        <v>2765</v>
      </c>
      <c r="K1441" s="22" t="s">
        <v>4458</v>
      </c>
      <c r="L1441" s="22" t="str">
        <f t="shared" si="22"/>
        <v>393</v>
      </c>
      <c r="M1441" s="22" t="s">
        <v>17</v>
      </c>
    </row>
    <row r="1442" spans="1:13" x14ac:dyDescent="0.25">
      <c r="A1442" s="18" t="s">
        <v>13</v>
      </c>
      <c r="B1442" s="18" t="s">
        <v>14</v>
      </c>
      <c r="C1442" s="19">
        <v>30694</v>
      </c>
      <c r="D1442" s="19">
        <v>30694</v>
      </c>
      <c r="E1442" s="20">
        <v>1687801608</v>
      </c>
      <c r="F1442" s="21">
        <v>45877.595486111102</v>
      </c>
      <c r="G1442" s="18" t="s">
        <v>15</v>
      </c>
      <c r="H1442" s="20">
        <v>122277</v>
      </c>
      <c r="I1442" s="18" t="s">
        <v>16</v>
      </c>
      <c r="J1442" s="18" t="s">
        <v>4459</v>
      </c>
      <c r="K1442" s="18" t="s">
        <v>4450</v>
      </c>
      <c r="L1442" s="22" t="str">
        <f t="shared" si="22"/>
        <v>403</v>
      </c>
      <c r="M1442" s="18" t="s">
        <v>21</v>
      </c>
    </row>
    <row r="1443" spans="1:13" x14ac:dyDescent="0.25">
      <c r="A1443" s="22" t="s">
        <v>13</v>
      </c>
      <c r="B1443" s="22" t="s">
        <v>14</v>
      </c>
      <c r="C1443" s="23">
        <v>11343</v>
      </c>
      <c r="D1443" s="23">
        <v>11343</v>
      </c>
      <c r="E1443" s="24">
        <v>1687802997</v>
      </c>
      <c r="F1443" s="25">
        <v>45877.595763888901</v>
      </c>
      <c r="G1443" s="22" t="s">
        <v>15</v>
      </c>
      <c r="H1443" s="24">
        <v>122278</v>
      </c>
      <c r="I1443" s="22" t="s">
        <v>16</v>
      </c>
      <c r="J1443" s="22" t="s">
        <v>4460</v>
      </c>
      <c r="K1443" s="22" t="s">
        <v>3158</v>
      </c>
      <c r="L1443" s="22" t="str">
        <f t="shared" si="22"/>
        <v>393</v>
      </c>
      <c r="M1443" s="22" t="s">
        <v>17</v>
      </c>
    </row>
    <row r="1444" spans="1:13" x14ac:dyDescent="0.25">
      <c r="A1444" s="22" t="s">
        <v>13</v>
      </c>
      <c r="B1444" s="22" t="s">
        <v>14</v>
      </c>
      <c r="C1444" s="23">
        <v>8872</v>
      </c>
      <c r="D1444" s="23">
        <v>8872</v>
      </c>
      <c r="E1444" s="24">
        <v>1687806226</v>
      </c>
      <c r="F1444" s="25">
        <v>45877.596377314803</v>
      </c>
      <c r="G1444" s="22" t="s">
        <v>15</v>
      </c>
      <c r="H1444" s="24">
        <v>122279</v>
      </c>
      <c r="I1444" s="22" t="s">
        <v>16</v>
      </c>
      <c r="J1444" s="22" t="s">
        <v>4461</v>
      </c>
      <c r="K1444" s="22" t="s">
        <v>2069</v>
      </c>
      <c r="L1444" s="22" t="str">
        <f t="shared" si="22"/>
        <v>403</v>
      </c>
      <c r="M1444" s="22" t="s">
        <v>21</v>
      </c>
    </row>
    <row r="1445" spans="1:13" x14ac:dyDescent="0.25">
      <c r="A1445" s="18" t="s">
        <v>13</v>
      </c>
      <c r="B1445" s="18" t="s">
        <v>14</v>
      </c>
      <c r="C1445" s="19">
        <v>55002</v>
      </c>
      <c r="D1445" s="19">
        <v>55002</v>
      </c>
      <c r="E1445" s="20">
        <v>1687814853</v>
      </c>
      <c r="F1445" s="21">
        <v>45877.598055555602</v>
      </c>
      <c r="G1445" s="18" t="s">
        <v>15</v>
      </c>
      <c r="H1445" s="20">
        <v>122281</v>
      </c>
      <c r="I1445" s="18" t="s">
        <v>16</v>
      </c>
      <c r="J1445" s="18" t="s">
        <v>4462</v>
      </c>
      <c r="K1445" s="18" t="s">
        <v>4450</v>
      </c>
      <c r="L1445" s="22" t="str">
        <f t="shared" si="22"/>
        <v>403</v>
      </c>
      <c r="M1445" s="18" t="s">
        <v>21</v>
      </c>
    </row>
    <row r="1446" spans="1:13" x14ac:dyDescent="0.25">
      <c r="A1446" s="22" t="s">
        <v>13</v>
      </c>
      <c r="B1446" s="22" t="s">
        <v>14</v>
      </c>
      <c r="C1446" s="23">
        <v>712.1</v>
      </c>
      <c r="D1446" s="23">
        <v>712.1</v>
      </c>
      <c r="E1446" s="24">
        <v>1687817053</v>
      </c>
      <c r="F1446" s="25">
        <v>45877.598483796297</v>
      </c>
      <c r="G1446" s="22" t="s">
        <v>15</v>
      </c>
      <c r="H1446" s="24">
        <v>122282</v>
      </c>
      <c r="I1446" s="22" t="s">
        <v>16</v>
      </c>
      <c r="J1446" s="22" t="s">
        <v>4463</v>
      </c>
      <c r="K1446" s="22" t="s">
        <v>4458</v>
      </c>
      <c r="L1446" s="22" t="str">
        <f t="shared" si="22"/>
        <v>393</v>
      </c>
      <c r="M1446" s="22" t="s">
        <v>17</v>
      </c>
    </row>
    <row r="1447" spans="1:13" x14ac:dyDescent="0.25">
      <c r="A1447" s="18" t="s">
        <v>13</v>
      </c>
      <c r="B1447" s="18" t="s">
        <v>14</v>
      </c>
      <c r="C1447" s="19">
        <v>1624</v>
      </c>
      <c r="D1447" s="19">
        <v>1624</v>
      </c>
      <c r="E1447" s="20">
        <v>1687822339</v>
      </c>
      <c r="F1447" s="21">
        <v>45877.599502314799</v>
      </c>
      <c r="G1447" s="18" t="s">
        <v>15</v>
      </c>
      <c r="H1447" s="20">
        <v>122283</v>
      </c>
      <c r="I1447" s="18" t="s">
        <v>16</v>
      </c>
      <c r="J1447" s="18" t="s">
        <v>4464</v>
      </c>
      <c r="K1447" s="18" t="s">
        <v>3158</v>
      </c>
      <c r="L1447" s="22" t="str">
        <f t="shared" si="22"/>
        <v>393</v>
      </c>
      <c r="M1447" s="18" t="s">
        <v>17</v>
      </c>
    </row>
    <row r="1448" spans="1:13" x14ac:dyDescent="0.25">
      <c r="A1448" s="22" t="s">
        <v>13</v>
      </c>
      <c r="B1448" s="22" t="s">
        <v>14</v>
      </c>
      <c r="C1448" s="23">
        <v>187739.38</v>
      </c>
      <c r="D1448" s="23">
        <v>187739.38</v>
      </c>
      <c r="E1448" s="24">
        <v>1687830039</v>
      </c>
      <c r="F1448" s="25">
        <v>45877.600983796299</v>
      </c>
      <c r="G1448" s="22" t="s">
        <v>15</v>
      </c>
      <c r="H1448" s="24">
        <v>122284</v>
      </c>
      <c r="I1448" s="22" t="s">
        <v>16</v>
      </c>
      <c r="J1448" s="22" t="s">
        <v>3013</v>
      </c>
      <c r="K1448" s="22" t="s">
        <v>3014</v>
      </c>
      <c r="L1448" s="22" t="str">
        <f t="shared" si="22"/>
        <v>138</v>
      </c>
      <c r="M1448" s="22" t="s">
        <v>43</v>
      </c>
    </row>
    <row r="1449" spans="1:13" x14ac:dyDescent="0.25">
      <c r="A1449" s="18" t="s">
        <v>13</v>
      </c>
      <c r="B1449" s="18" t="s">
        <v>14</v>
      </c>
      <c r="C1449" s="19">
        <v>2760</v>
      </c>
      <c r="D1449" s="19">
        <v>2760</v>
      </c>
      <c r="E1449" s="20">
        <v>1687830325</v>
      </c>
      <c r="F1449" s="21">
        <v>45877.601030092599</v>
      </c>
      <c r="G1449" s="18" t="s">
        <v>15</v>
      </c>
      <c r="H1449" s="20">
        <v>122285</v>
      </c>
      <c r="I1449" s="18" t="s">
        <v>16</v>
      </c>
      <c r="J1449" s="18" t="s">
        <v>4465</v>
      </c>
      <c r="K1449" s="18" t="s">
        <v>4457</v>
      </c>
      <c r="L1449" s="22" t="str">
        <f t="shared" si="22"/>
        <v>393</v>
      </c>
      <c r="M1449" s="18" t="s">
        <v>17</v>
      </c>
    </row>
    <row r="1450" spans="1:13" x14ac:dyDescent="0.25">
      <c r="A1450" s="22" t="s">
        <v>13</v>
      </c>
      <c r="B1450" s="22" t="s">
        <v>14</v>
      </c>
      <c r="C1450" s="23">
        <v>357</v>
      </c>
      <c r="D1450" s="23">
        <v>357</v>
      </c>
      <c r="E1450" s="24">
        <v>1687863816</v>
      </c>
      <c r="F1450" s="25">
        <v>45877.6074884259</v>
      </c>
      <c r="G1450" s="22" t="s">
        <v>15</v>
      </c>
      <c r="H1450" s="24">
        <v>122293</v>
      </c>
      <c r="I1450" s="22" t="s">
        <v>16</v>
      </c>
      <c r="J1450" s="22" t="s">
        <v>4466</v>
      </c>
      <c r="K1450" s="22" t="s">
        <v>4467</v>
      </c>
      <c r="L1450" s="22" t="str">
        <f t="shared" si="22"/>
        <v>403</v>
      </c>
      <c r="M1450" s="22" t="s">
        <v>21</v>
      </c>
    </row>
    <row r="1451" spans="1:13" x14ac:dyDescent="0.25">
      <c r="A1451" s="18" t="s">
        <v>13</v>
      </c>
      <c r="B1451" s="18" t="s">
        <v>14</v>
      </c>
      <c r="C1451" s="19">
        <v>13076</v>
      </c>
      <c r="D1451" s="19">
        <v>13076</v>
      </c>
      <c r="E1451" s="20">
        <v>1687888372</v>
      </c>
      <c r="F1451" s="21">
        <v>45877.6121180556</v>
      </c>
      <c r="G1451" s="18" t="s">
        <v>15</v>
      </c>
      <c r="H1451" s="20">
        <v>122295</v>
      </c>
      <c r="I1451" s="18" t="s">
        <v>16</v>
      </c>
      <c r="J1451" s="18" t="s">
        <v>4468</v>
      </c>
      <c r="K1451" s="18" t="s">
        <v>1444</v>
      </c>
      <c r="L1451" s="22" t="str">
        <f t="shared" si="22"/>
        <v>393</v>
      </c>
      <c r="M1451" s="18" t="s">
        <v>17</v>
      </c>
    </row>
    <row r="1452" spans="1:13" x14ac:dyDescent="0.25">
      <c r="A1452" s="18" t="s">
        <v>13</v>
      </c>
      <c r="B1452" s="18" t="s">
        <v>14</v>
      </c>
      <c r="C1452" s="19">
        <v>2797</v>
      </c>
      <c r="D1452" s="19">
        <v>2797</v>
      </c>
      <c r="E1452" s="20">
        <v>1687897698</v>
      </c>
      <c r="F1452" s="21">
        <v>45877.613877314798</v>
      </c>
      <c r="G1452" s="18" t="s">
        <v>15</v>
      </c>
      <c r="H1452" s="20">
        <v>122296</v>
      </c>
      <c r="I1452" s="18" t="s">
        <v>16</v>
      </c>
      <c r="J1452" s="18" t="s">
        <v>4469</v>
      </c>
      <c r="K1452" s="18" t="s">
        <v>4470</v>
      </c>
      <c r="L1452" s="22" t="str">
        <f t="shared" si="22"/>
        <v>393</v>
      </c>
      <c r="M1452" s="18" t="s">
        <v>17</v>
      </c>
    </row>
    <row r="1453" spans="1:13" x14ac:dyDescent="0.25">
      <c r="A1453" s="22" t="s">
        <v>13</v>
      </c>
      <c r="B1453" s="22" t="s">
        <v>14</v>
      </c>
      <c r="C1453" s="23">
        <v>14491</v>
      </c>
      <c r="D1453" s="23">
        <v>14491</v>
      </c>
      <c r="E1453" s="24">
        <v>1687904342</v>
      </c>
      <c r="F1453" s="25">
        <v>45877.615104166704</v>
      </c>
      <c r="G1453" s="22" t="s">
        <v>15</v>
      </c>
      <c r="H1453" s="24">
        <v>122297</v>
      </c>
      <c r="I1453" s="22" t="s">
        <v>16</v>
      </c>
      <c r="J1453" s="22" t="s">
        <v>4471</v>
      </c>
      <c r="K1453" s="22" t="s">
        <v>3137</v>
      </c>
      <c r="L1453" s="22" t="str">
        <f t="shared" si="22"/>
        <v>393</v>
      </c>
      <c r="M1453" s="22" t="s">
        <v>17</v>
      </c>
    </row>
    <row r="1454" spans="1:13" x14ac:dyDescent="0.25">
      <c r="A1454" s="18" t="s">
        <v>13</v>
      </c>
      <c r="B1454" s="18" t="s">
        <v>14</v>
      </c>
      <c r="C1454" s="19">
        <v>2997</v>
      </c>
      <c r="D1454" s="19">
        <v>2997</v>
      </c>
      <c r="E1454" s="20">
        <v>1687915184</v>
      </c>
      <c r="F1454" s="21">
        <v>45877.6170949074</v>
      </c>
      <c r="G1454" s="18" t="s">
        <v>15</v>
      </c>
      <c r="H1454" s="20">
        <v>122298</v>
      </c>
      <c r="I1454" s="18" t="s">
        <v>16</v>
      </c>
      <c r="J1454" s="18" t="s">
        <v>4472</v>
      </c>
      <c r="K1454" s="18" t="s">
        <v>4470</v>
      </c>
      <c r="L1454" s="22" t="str">
        <f t="shared" si="22"/>
        <v>393</v>
      </c>
      <c r="M1454" s="18" t="s">
        <v>17</v>
      </c>
    </row>
    <row r="1455" spans="1:13" x14ac:dyDescent="0.25">
      <c r="A1455" s="22" t="s">
        <v>13</v>
      </c>
      <c r="B1455" s="22" t="s">
        <v>14</v>
      </c>
      <c r="C1455" s="23">
        <v>1185472</v>
      </c>
      <c r="D1455" s="23">
        <v>1185472</v>
      </c>
      <c r="E1455" s="24">
        <v>1687915209</v>
      </c>
      <c r="F1455" s="25">
        <v>45877.6170949074</v>
      </c>
      <c r="G1455" s="22" t="s">
        <v>15</v>
      </c>
      <c r="H1455" s="24">
        <v>122299</v>
      </c>
      <c r="I1455" s="22" t="s">
        <v>16</v>
      </c>
      <c r="J1455" s="22" t="s">
        <v>4473</v>
      </c>
      <c r="K1455" s="22" t="s">
        <v>3129</v>
      </c>
      <c r="L1455" s="22" t="str">
        <f t="shared" si="22"/>
        <v>426</v>
      </c>
      <c r="M1455" s="22" t="s">
        <v>26</v>
      </c>
    </row>
    <row r="1456" spans="1:13" x14ac:dyDescent="0.25">
      <c r="A1456" s="18" t="s">
        <v>13</v>
      </c>
      <c r="B1456" s="18" t="s">
        <v>14</v>
      </c>
      <c r="C1456" s="19">
        <v>6758</v>
      </c>
      <c r="D1456" s="19">
        <v>6758</v>
      </c>
      <c r="E1456" s="20">
        <v>1687927417</v>
      </c>
      <c r="F1456" s="21">
        <v>45877.6194328704</v>
      </c>
      <c r="G1456" s="18" t="s">
        <v>15</v>
      </c>
      <c r="H1456" s="20">
        <v>122300</v>
      </c>
      <c r="I1456" s="18" t="s">
        <v>16</v>
      </c>
      <c r="J1456" s="18" t="s">
        <v>20</v>
      </c>
      <c r="K1456" s="18" t="s">
        <v>3188</v>
      </c>
      <c r="L1456" s="22" t="str">
        <f t="shared" si="22"/>
        <v>403</v>
      </c>
      <c r="M1456" s="18" t="s">
        <v>21</v>
      </c>
    </row>
    <row r="1457" spans="1:13" x14ac:dyDescent="0.25">
      <c r="A1457" s="22" t="s">
        <v>13</v>
      </c>
      <c r="B1457" s="22" t="s">
        <v>14</v>
      </c>
      <c r="C1457" s="23">
        <v>1557</v>
      </c>
      <c r="D1457" s="23">
        <v>1557</v>
      </c>
      <c r="E1457" s="24">
        <v>1687930162</v>
      </c>
      <c r="F1457" s="25">
        <v>45877.620289351798</v>
      </c>
      <c r="G1457" s="22" t="s">
        <v>15</v>
      </c>
      <c r="H1457" s="24">
        <v>122301</v>
      </c>
      <c r="I1457" s="22" t="s">
        <v>16</v>
      </c>
      <c r="J1457" s="22" t="s">
        <v>4474</v>
      </c>
      <c r="K1457" s="22" t="s">
        <v>4470</v>
      </c>
      <c r="L1457" s="22" t="str">
        <f t="shared" si="22"/>
        <v>393</v>
      </c>
      <c r="M1457" s="22" t="s">
        <v>17</v>
      </c>
    </row>
    <row r="1458" spans="1:13" x14ac:dyDescent="0.25">
      <c r="A1458" s="22" t="s">
        <v>13</v>
      </c>
      <c r="B1458" s="22" t="s">
        <v>14</v>
      </c>
      <c r="C1458" s="23">
        <v>854.05</v>
      </c>
      <c r="D1458" s="23">
        <v>854.05</v>
      </c>
      <c r="E1458" s="24">
        <v>1687944871</v>
      </c>
      <c r="F1458" s="25">
        <v>45877.624513888899</v>
      </c>
      <c r="G1458" s="22" t="s">
        <v>15</v>
      </c>
      <c r="H1458" s="24">
        <v>122303</v>
      </c>
      <c r="I1458" s="22" t="s">
        <v>16</v>
      </c>
      <c r="J1458" s="22" t="s">
        <v>4475</v>
      </c>
      <c r="K1458" s="22" t="s">
        <v>2073</v>
      </c>
      <c r="L1458" s="22" t="str">
        <f t="shared" si="22"/>
        <v>393</v>
      </c>
      <c r="M1458" s="22" t="s">
        <v>17</v>
      </c>
    </row>
    <row r="1459" spans="1:13" x14ac:dyDescent="0.25">
      <c r="A1459" s="22" t="s">
        <v>13</v>
      </c>
      <c r="B1459" s="22" t="s">
        <v>14</v>
      </c>
      <c r="C1459" s="23">
        <v>46072.15</v>
      </c>
      <c r="D1459" s="23">
        <v>46072.15</v>
      </c>
      <c r="E1459" s="24">
        <v>1687945090</v>
      </c>
      <c r="F1459" s="25">
        <v>45877.6245949074</v>
      </c>
      <c r="G1459" s="22" t="s">
        <v>15</v>
      </c>
      <c r="H1459" s="24">
        <v>122304</v>
      </c>
      <c r="I1459" s="22" t="s">
        <v>16</v>
      </c>
      <c r="J1459" s="22" t="s">
        <v>4476</v>
      </c>
      <c r="K1459" s="22" t="s">
        <v>4477</v>
      </c>
      <c r="L1459" s="22" t="str">
        <f t="shared" si="22"/>
        <v>403</v>
      </c>
      <c r="M1459" s="22" t="s">
        <v>21</v>
      </c>
    </row>
    <row r="1460" spans="1:13" x14ac:dyDescent="0.25">
      <c r="A1460" s="18" t="s">
        <v>13</v>
      </c>
      <c r="B1460" s="18" t="s">
        <v>14</v>
      </c>
      <c r="C1460" s="19">
        <v>11398.86</v>
      </c>
      <c r="D1460" s="19">
        <v>11398.86</v>
      </c>
      <c r="E1460" s="20">
        <v>1687956821</v>
      </c>
      <c r="F1460" s="21">
        <v>45877.627997685202</v>
      </c>
      <c r="G1460" s="18" t="s">
        <v>15</v>
      </c>
      <c r="H1460" s="20">
        <v>122306</v>
      </c>
      <c r="I1460" s="18" t="s">
        <v>16</v>
      </c>
      <c r="J1460" s="18" t="s">
        <v>4478</v>
      </c>
      <c r="K1460" s="18" t="s">
        <v>136</v>
      </c>
      <c r="L1460" s="22" t="str">
        <f t="shared" si="22"/>
        <v>393</v>
      </c>
      <c r="M1460" s="18" t="s">
        <v>17</v>
      </c>
    </row>
    <row r="1461" spans="1:13" x14ac:dyDescent="0.25">
      <c r="A1461" s="22" t="s">
        <v>13</v>
      </c>
      <c r="B1461" s="22" t="s">
        <v>14</v>
      </c>
      <c r="C1461" s="23">
        <v>36.590000000000003</v>
      </c>
      <c r="D1461" s="23">
        <v>36.590000000000003</v>
      </c>
      <c r="E1461" s="24">
        <v>1687969660</v>
      </c>
      <c r="F1461" s="25">
        <v>45877.631782407399</v>
      </c>
      <c r="G1461" s="22" t="s">
        <v>15</v>
      </c>
      <c r="H1461" s="24">
        <v>122307</v>
      </c>
      <c r="I1461" s="22" t="s">
        <v>16</v>
      </c>
      <c r="J1461" s="22" t="s">
        <v>4479</v>
      </c>
      <c r="K1461" s="22" t="s">
        <v>2926</v>
      </c>
      <c r="L1461" s="22" t="str">
        <f t="shared" si="22"/>
        <v>393</v>
      </c>
      <c r="M1461" s="22" t="s">
        <v>17</v>
      </c>
    </row>
    <row r="1462" spans="1:13" x14ac:dyDescent="0.25">
      <c r="A1462" s="22" t="s">
        <v>13</v>
      </c>
      <c r="B1462" s="22" t="s">
        <v>14</v>
      </c>
      <c r="C1462" s="23">
        <v>6612</v>
      </c>
      <c r="D1462" s="23">
        <v>6612</v>
      </c>
      <c r="E1462" s="24">
        <v>1687977666</v>
      </c>
      <c r="F1462" s="25">
        <v>45877.634108796301</v>
      </c>
      <c r="G1462" s="22" t="s">
        <v>15</v>
      </c>
      <c r="H1462" s="24">
        <v>122308</v>
      </c>
      <c r="I1462" s="22" t="s">
        <v>16</v>
      </c>
      <c r="J1462" s="22" t="s">
        <v>4480</v>
      </c>
      <c r="K1462" s="22" t="s">
        <v>3015</v>
      </c>
      <c r="L1462" s="22" t="str">
        <f t="shared" si="22"/>
        <v>393</v>
      </c>
      <c r="M1462" s="22" t="s">
        <v>17</v>
      </c>
    </row>
    <row r="1463" spans="1:13" x14ac:dyDescent="0.25">
      <c r="A1463" s="18" t="s">
        <v>13</v>
      </c>
      <c r="B1463" s="18" t="s">
        <v>14</v>
      </c>
      <c r="C1463" s="19">
        <v>20.41</v>
      </c>
      <c r="D1463" s="19">
        <v>20.41</v>
      </c>
      <c r="E1463" s="20">
        <v>1687998190</v>
      </c>
      <c r="F1463" s="21">
        <v>45877.637812499997</v>
      </c>
      <c r="G1463" s="18" t="s">
        <v>15</v>
      </c>
      <c r="H1463" s="20">
        <v>122310</v>
      </c>
      <c r="I1463" s="18" t="s">
        <v>16</v>
      </c>
      <c r="J1463" s="18" t="s">
        <v>4481</v>
      </c>
      <c r="K1463" s="18" t="s">
        <v>2073</v>
      </c>
      <c r="L1463" s="22" t="str">
        <f t="shared" si="22"/>
        <v>393</v>
      </c>
      <c r="M1463" s="18" t="s">
        <v>17</v>
      </c>
    </row>
    <row r="1464" spans="1:13" x14ac:dyDescent="0.25">
      <c r="A1464" s="22" t="s">
        <v>13</v>
      </c>
      <c r="B1464" s="22" t="s">
        <v>14</v>
      </c>
      <c r="C1464" s="23">
        <v>767.1</v>
      </c>
      <c r="D1464" s="23">
        <v>767.1</v>
      </c>
      <c r="E1464" s="24">
        <v>1687999462</v>
      </c>
      <c r="F1464" s="25">
        <v>45877.638043981497</v>
      </c>
      <c r="G1464" s="22" t="s">
        <v>15</v>
      </c>
      <c r="H1464" s="24">
        <v>122311</v>
      </c>
      <c r="I1464" s="22" t="s">
        <v>16</v>
      </c>
      <c r="J1464" s="22" t="s">
        <v>4482</v>
      </c>
      <c r="K1464" s="22" t="s">
        <v>2489</v>
      </c>
      <c r="L1464" s="22" t="str">
        <f t="shared" si="22"/>
        <v>393</v>
      </c>
      <c r="M1464" s="22" t="s">
        <v>17</v>
      </c>
    </row>
    <row r="1465" spans="1:13" x14ac:dyDescent="0.25">
      <c r="A1465" s="22" t="s">
        <v>13</v>
      </c>
      <c r="B1465" s="22" t="s">
        <v>14</v>
      </c>
      <c r="C1465" s="23">
        <v>14235.16</v>
      </c>
      <c r="D1465" s="23">
        <v>14235.16</v>
      </c>
      <c r="E1465" s="24">
        <v>1688009793</v>
      </c>
      <c r="F1465" s="25">
        <v>45877.639884259297</v>
      </c>
      <c r="G1465" s="22" t="s">
        <v>15</v>
      </c>
      <c r="H1465" s="24">
        <v>122312</v>
      </c>
      <c r="I1465" s="22" t="s">
        <v>16</v>
      </c>
      <c r="J1465" s="22" t="s">
        <v>4483</v>
      </c>
      <c r="K1465" s="22" t="s">
        <v>3070</v>
      </c>
      <c r="L1465" s="22" t="str">
        <f t="shared" si="22"/>
        <v>403</v>
      </c>
      <c r="M1465" s="22" t="s">
        <v>21</v>
      </c>
    </row>
    <row r="1466" spans="1:13" x14ac:dyDescent="0.25">
      <c r="A1466" s="18" t="s">
        <v>13</v>
      </c>
      <c r="B1466" s="18" t="s">
        <v>14</v>
      </c>
      <c r="C1466" s="19">
        <v>11.69</v>
      </c>
      <c r="D1466" s="19">
        <v>11.69</v>
      </c>
      <c r="E1466" s="20">
        <v>1688025147</v>
      </c>
      <c r="F1466" s="21">
        <v>45877.642615740697</v>
      </c>
      <c r="G1466" s="18" t="s">
        <v>15</v>
      </c>
      <c r="H1466" s="20">
        <v>122313</v>
      </c>
      <c r="I1466" s="18" t="s">
        <v>16</v>
      </c>
      <c r="J1466" s="18" t="s">
        <v>4484</v>
      </c>
      <c r="K1466" s="18" t="s">
        <v>2073</v>
      </c>
      <c r="L1466" s="22" t="str">
        <f t="shared" si="22"/>
        <v>393</v>
      </c>
      <c r="M1466" s="18" t="s">
        <v>17</v>
      </c>
    </row>
    <row r="1467" spans="1:13" x14ac:dyDescent="0.25">
      <c r="A1467" s="22" t="s">
        <v>13</v>
      </c>
      <c r="B1467" s="22" t="s">
        <v>14</v>
      </c>
      <c r="C1467" s="23">
        <v>24386.95</v>
      </c>
      <c r="D1467" s="23">
        <v>24386.95</v>
      </c>
      <c r="E1467" s="24">
        <v>1688031234</v>
      </c>
      <c r="F1467" s="25">
        <v>45877.643726851798</v>
      </c>
      <c r="G1467" s="22" t="s">
        <v>15</v>
      </c>
      <c r="H1467" s="24">
        <v>122314</v>
      </c>
      <c r="I1467" s="22" t="s">
        <v>16</v>
      </c>
      <c r="J1467" s="22" t="s">
        <v>4485</v>
      </c>
      <c r="K1467" s="22" t="s">
        <v>2959</v>
      </c>
      <c r="L1467" s="22" t="str">
        <f t="shared" si="22"/>
        <v>403</v>
      </c>
      <c r="M1467" s="22" t="s">
        <v>21</v>
      </c>
    </row>
    <row r="1468" spans="1:13" x14ac:dyDescent="0.25">
      <c r="A1468" s="18" t="s">
        <v>13</v>
      </c>
      <c r="B1468" s="18" t="s">
        <v>14</v>
      </c>
      <c r="C1468" s="19">
        <v>1474</v>
      </c>
      <c r="D1468" s="19">
        <v>1474</v>
      </c>
      <c r="E1468" s="20">
        <v>1688041767</v>
      </c>
      <c r="F1468" s="21">
        <v>45877.645671296297</v>
      </c>
      <c r="G1468" s="18" t="s">
        <v>15</v>
      </c>
      <c r="H1468" s="20">
        <v>122315</v>
      </c>
      <c r="I1468" s="18" t="s">
        <v>16</v>
      </c>
      <c r="J1468" s="18" t="s">
        <v>3135</v>
      </c>
      <c r="K1468" s="18" t="s">
        <v>3136</v>
      </c>
      <c r="L1468" s="22" t="str">
        <f t="shared" si="22"/>
        <v>403</v>
      </c>
      <c r="M1468" s="18" t="s">
        <v>21</v>
      </c>
    </row>
    <row r="1469" spans="1:13" x14ac:dyDescent="0.25">
      <c r="A1469" s="22" t="s">
        <v>13</v>
      </c>
      <c r="B1469" s="22" t="s">
        <v>14</v>
      </c>
      <c r="C1469" s="23">
        <v>29619.26</v>
      </c>
      <c r="D1469" s="23">
        <v>29619.26</v>
      </c>
      <c r="E1469" s="24">
        <v>1688053811</v>
      </c>
      <c r="F1469" s="25">
        <v>45877.647928240702</v>
      </c>
      <c r="G1469" s="22" t="s">
        <v>15</v>
      </c>
      <c r="H1469" s="24">
        <v>122316</v>
      </c>
      <c r="I1469" s="22" t="s">
        <v>16</v>
      </c>
      <c r="J1469" s="22" t="s">
        <v>4486</v>
      </c>
      <c r="K1469" s="22" t="s">
        <v>3070</v>
      </c>
      <c r="L1469" s="22" t="str">
        <f t="shared" si="22"/>
        <v>403</v>
      </c>
      <c r="M1469" s="22" t="s">
        <v>21</v>
      </c>
    </row>
    <row r="1470" spans="1:13" x14ac:dyDescent="0.25">
      <c r="A1470" s="18" t="s">
        <v>13</v>
      </c>
      <c r="B1470" s="18" t="s">
        <v>14</v>
      </c>
      <c r="C1470" s="19">
        <v>1360.62</v>
      </c>
      <c r="D1470" s="19">
        <v>1360.62</v>
      </c>
      <c r="E1470" s="20">
        <v>1688063047</v>
      </c>
      <c r="F1470" s="21">
        <v>45877.649687500001</v>
      </c>
      <c r="G1470" s="18" t="s">
        <v>15</v>
      </c>
      <c r="H1470" s="20">
        <v>122317</v>
      </c>
      <c r="I1470" s="18" t="s">
        <v>16</v>
      </c>
      <c r="J1470" s="18" t="s">
        <v>4487</v>
      </c>
      <c r="K1470" s="18" t="s">
        <v>3000</v>
      </c>
      <c r="L1470" s="22" t="str">
        <f t="shared" si="22"/>
        <v>393</v>
      </c>
      <c r="M1470" s="18" t="s">
        <v>17</v>
      </c>
    </row>
    <row r="1471" spans="1:13" x14ac:dyDescent="0.25">
      <c r="A1471" s="22" t="s">
        <v>13</v>
      </c>
      <c r="B1471" s="22" t="s">
        <v>14</v>
      </c>
      <c r="C1471" s="23">
        <v>1150</v>
      </c>
      <c r="D1471" s="23">
        <v>1150</v>
      </c>
      <c r="E1471" s="24">
        <v>1688066491</v>
      </c>
      <c r="F1471" s="25">
        <v>45877.6503240741</v>
      </c>
      <c r="G1471" s="22" t="s">
        <v>15</v>
      </c>
      <c r="H1471" s="24">
        <v>122318</v>
      </c>
      <c r="I1471" s="22" t="s">
        <v>16</v>
      </c>
      <c r="J1471" s="22" t="s">
        <v>3135</v>
      </c>
      <c r="K1471" s="22" t="s">
        <v>3136</v>
      </c>
      <c r="L1471" s="22" t="str">
        <f t="shared" si="22"/>
        <v>403</v>
      </c>
      <c r="M1471" s="22" t="s">
        <v>21</v>
      </c>
    </row>
    <row r="1472" spans="1:13" x14ac:dyDescent="0.25">
      <c r="A1472" s="18" t="s">
        <v>13</v>
      </c>
      <c r="B1472" s="18" t="s">
        <v>14</v>
      </c>
      <c r="C1472" s="19">
        <v>469.03</v>
      </c>
      <c r="D1472" s="19">
        <v>469.03</v>
      </c>
      <c r="E1472" s="20">
        <v>1688068833</v>
      </c>
      <c r="F1472" s="21">
        <v>45877.650798611103</v>
      </c>
      <c r="G1472" s="18" t="s">
        <v>15</v>
      </c>
      <c r="H1472" s="20">
        <v>122319</v>
      </c>
      <c r="I1472" s="18" t="s">
        <v>16</v>
      </c>
      <c r="J1472" s="18" t="s">
        <v>4488</v>
      </c>
      <c r="K1472" s="18" t="s">
        <v>2926</v>
      </c>
      <c r="L1472" s="22" t="str">
        <f t="shared" si="22"/>
        <v>393</v>
      </c>
      <c r="M1472" s="18" t="s">
        <v>17</v>
      </c>
    </row>
    <row r="1473" spans="1:13" x14ac:dyDescent="0.25">
      <c r="A1473" s="18" t="s">
        <v>13</v>
      </c>
      <c r="B1473" s="18" t="s">
        <v>14</v>
      </c>
      <c r="C1473" s="19">
        <v>40777.870000000003</v>
      </c>
      <c r="D1473" s="19">
        <v>40777.870000000003</v>
      </c>
      <c r="E1473" s="20">
        <v>1688069794</v>
      </c>
      <c r="F1473" s="21">
        <v>45877.650972222204</v>
      </c>
      <c r="G1473" s="18" t="s">
        <v>15</v>
      </c>
      <c r="H1473" s="20">
        <v>122320</v>
      </c>
      <c r="I1473" s="18" t="s">
        <v>16</v>
      </c>
      <c r="J1473" s="18" t="s">
        <v>4489</v>
      </c>
      <c r="K1473" s="18" t="s">
        <v>2959</v>
      </c>
      <c r="L1473" s="22" t="str">
        <f t="shared" si="22"/>
        <v>403</v>
      </c>
      <c r="M1473" s="18" t="s">
        <v>21</v>
      </c>
    </row>
    <row r="1474" spans="1:13" x14ac:dyDescent="0.25">
      <c r="A1474" s="18" t="s">
        <v>13</v>
      </c>
      <c r="B1474" s="18" t="s">
        <v>14</v>
      </c>
      <c r="C1474" s="19">
        <v>2320</v>
      </c>
      <c r="D1474" s="19">
        <v>2320</v>
      </c>
      <c r="E1474" s="20">
        <v>1688074650</v>
      </c>
      <c r="F1474" s="21">
        <v>45877.651921296303</v>
      </c>
      <c r="G1474" s="18" t="s">
        <v>15</v>
      </c>
      <c r="H1474" s="20">
        <v>122321</v>
      </c>
      <c r="I1474" s="18" t="s">
        <v>16</v>
      </c>
      <c r="J1474" s="18" t="s">
        <v>4490</v>
      </c>
      <c r="K1474" s="18" t="s">
        <v>3032</v>
      </c>
      <c r="L1474" s="22" t="str">
        <f t="shared" si="22"/>
        <v>393</v>
      </c>
      <c r="M1474" s="18" t="s">
        <v>17</v>
      </c>
    </row>
    <row r="1475" spans="1:13" x14ac:dyDescent="0.25">
      <c r="A1475" s="22" t="s">
        <v>13</v>
      </c>
      <c r="B1475" s="22" t="s">
        <v>14</v>
      </c>
      <c r="C1475" s="23">
        <v>3298.94</v>
      </c>
      <c r="D1475" s="23">
        <v>3298.94</v>
      </c>
      <c r="E1475" s="24">
        <v>1688076105</v>
      </c>
      <c r="F1475" s="25">
        <v>45877.652210648201</v>
      </c>
      <c r="G1475" s="22" t="s">
        <v>15</v>
      </c>
      <c r="H1475" s="24">
        <v>122322</v>
      </c>
      <c r="I1475" s="22" t="s">
        <v>16</v>
      </c>
      <c r="J1475" s="22" t="s">
        <v>2479</v>
      </c>
      <c r="K1475" s="22" t="s">
        <v>2483</v>
      </c>
      <c r="L1475" s="22" t="str">
        <f t="shared" ref="L1475:L1538" si="23">+MID(M1475,1,3)</f>
        <v>393</v>
      </c>
      <c r="M1475" s="22" t="s">
        <v>17</v>
      </c>
    </row>
    <row r="1476" spans="1:13" x14ac:dyDescent="0.25">
      <c r="A1476" s="18" t="s">
        <v>13</v>
      </c>
      <c r="B1476" s="18" t="s">
        <v>14</v>
      </c>
      <c r="C1476" s="19">
        <v>1547.59</v>
      </c>
      <c r="D1476" s="19">
        <v>1547.59</v>
      </c>
      <c r="E1476" s="20">
        <v>1688076332</v>
      </c>
      <c r="F1476" s="21">
        <v>45877.652233796303</v>
      </c>
      <c r="G1476" s="18" t="s">
        <v>15</v>
      </c>
      <c r="H1476" s="20">
        <v>122323</v>
      </c>
      <c r="I1476" s="18" t="s">
        <v>16</v>
      </c>
      <c r="J1476" s="18" t="s">
        <v>4491</v>
      </c>
      <c r="K1476" s="18" t="s">
        <v>3173</v>
      </c>
      <c r="L1476" s="22" t="str">
        <f t="shared" si="23"/>
        <v>363</v>
      </c>
      <c r="M1476" s="18" t="s">
        <v>74</v>
      </c>
    </row>
    <row r="1477" spans="1:13" x14ac:dyDescent="0.25">
      <c r="A1477" s="18" t="s">
        <v>13</v>
      </c>
      <c r="B1477" s="18" t="s">
        <v>14</v>
      </c>
      <c r="C1477" s="19">
        <v>1919175.76</v>
      </c>
      <c r="D1477" s="19">
        <v>1919175.76</v>
      </c>
      <c r="E1477" s="20">
        <v>1688079276</v>
      </c>
      <c r="F1477" s="21">
        <v>45877.652812499997</v>
      </c>
      <c r="G1477" s="18" t="s">
        <v>15</v>
      </c>
      <c r="H1477" s="20">
        <v>122324</v>
      </c>
      <c r="I1477" s="18" t="s">
        <v>16</v>
      </c>
      <c r="J1477" s="18" t="s">
        <v>970</v>
      </c>
      <c r="K1477" s="18" t="s">
        <v>974</v>
      </c>
      <c r="L1477" s="22" t="str">
        <f t="shared" si="23"/>
        <v>433</v>
      </c>
      <c r="M1477" s="18" t="s">
        <v>73</v>
      </c>
    </row>
    <row r="1478" spans="1:13" x14ac:dyDescent="0.25">
      <c r="A1478" s="22" t="s">
        <v>13</v>
      </c>
      <c r="B1478" s="22" t="s">
        <v>14</v>
      </c>
      <c r="C1478" s="23">
        <v>227424.26</v>
      </c>
      <c r="D1478" s="23">
        <v>227424.26</v>
      </c>
      <c r="E1478" s="24">
        <v>1688080549</v>
      </c>
      <c r="F1478" s="25">
        <v>45877.653032407397</v>
      </c>
      <c r="G1478" s="22" t="s">
        <v>15</v>
      </c>
      <c r="H1478" s="24">
        <v>122325</v>
      </c>
      <c r="I1478" s="22" t="s">
        <v>16</v>
      </c>
      <c r="J1478" s="22" t="s">
        <v>4492</v>
      </c>
      <c r="K1478" s="22" t="s">
        <v>3070</v>
      </c>
      <c r="L1478" s="22" t="str">
        <f t="shared" si="23"/>
        <v>403</v>
      </c>
      <c r="M1478" s="22" t="s">
        <v>21</v>
      </c>
    </row>
    <row r="1479" spans="1:13" x14ac:dyDescent="0.25">
      <c r="A1479" s="18" t="s">
        <v>13</v>
      </c>
      <c r="B1479" s="18" t="s">
        <v>14</v>
      </c>
      <c r="C1479" s="19">
        <v>197426.02</v>
      </c>
      <c r="D1479" s="19">
        <v>197426.02</v>
      </c>
      <c r="E1479" s="20">
        <v>1688093865</v>
      </c>
      <c r="F1479" s="21">
        <v>45877.655567129601</v>
      </c>
      <c r="G1479" s="18" t="s">
        <v>15</v>
      </c>
      <c r="H1479" s="20">
        <v>122327</v>
      </c>
      <c r="I1479" s="18" t="s">
        <v>16</v>
      </c>
      <c r="J1479" s="18" t="s">
        <v>970</v>
      </c>
      <c r="K1479" s="18" t="s">
        <v>974</v>
      </c>
      <c r="L1479" s="22" t="str">
        <f t="shared" si="23"/>
        <v>433</v>
      </c>
      <c r="M1479" s="18" t="s">
        <v>73</v>
      </c>
    </row>
    <row r="1480" spans="1:13" x14ac:dyDescent="0.25">
      <c r="A1480" s="22" t="s">
        <v>13</v>
      </c>
      <c r="B1480" s="22" t="s">
        <v>14</v>
      </c>
      <c r="C1480" s="23">
        <v>283</v>
      </c>
      <c r="D1480" s="23">
        <v>283</v>
      </c>
      <c r="E1480" s="24">
        <v>1688096764</v>
      </c>
      <c r="F1480" s="25">
        <v>45877.656122685199</v>
      </c>
      <c r="G1480" s="22" t="s">
        <v>15</v>
      </c>
      <c r="H1480" s="24">
        <v>122329</v>
      </c>
      <c r="I1480" s="22" t="s">
        <v>16</v>
      </c>
      <c r="J1480" s="22" t="s">
        <v>4493</v>
      </c>
      <c r="K1480" s="22" t="s">
        <v>3032</v>
      </c>
      <c r="L1480" s="22" t="str">
        <f t="shared" si="23"/>
        <v>393</v>
      </c>
      <c r="M1480" s="22" t="s">
        <v>17</v>
      </c>
    </row>
    <row r="1481" spans="1:13" x14ac:dyDescent="0.25">
      <c r="A1481" s="18" t="s">
        <v>13</v>
      </c>
      <c r="B1481" s="18" t="s">
        <v>14</v>
      </c>
      <c r="C1481" s="19">
        <v>2646.6</v>
      </c>
      <c r="D1481" s="19">
        <v>2646.6</v>
      </c>
      <c r="E1481" s="20">
        <v>1688100387</v>
      </c>
      <c r="F1481" s="21">
        <v>45877.656840277799</v>
      </c>
      <c r="G1481" s="18" t="s">
        <v>15</v>
      </c>
      <c r="H1481" s="20">
        <v>122330</v>
      </c>
      <c r="I1481" s="18" t="s">
        <v>16</v>
      </c>
      <c r="J1481" s="18" t="s">
        <v>4494</v>
      </c>
      <c r="K1481" s="18" t="s">
        <v>2959</v>
      </c>
      <c r="L1481" s="22" t="str">
        <f t="shared" si="23"/>
        <v>403</v>
      </c>
      <c r="M1481" s="18" t="s">
        <v>21</v>
      </c>
    </row>
    <row r="1482" spans="1:13" x14ac:dyDescent="0.25">
      <c r="A1482" s="18" t="s">
        <v>13</v>
      </c>
      <c r="B1482" s="18" t="s">
        <v>14</v>
      </c>
      <c r="C1482" s="19">
        <v>797205.92</v>
      </c>
      <c r="D1482" s="19">
        <v>797205.92</v>
      </c>
      <c r="E1482" s="20">
        <v>1688105931</v>
      </c>
      <c r="F1482" s="21">
        <v>45877.657939814802</v>
      </c>
      <c r="G1482" s="18" t="s">
        <v>15</v>
      </c>
      <c r="H1482" s="20">
        <v>122331</v>
      </c>
      <c r="I1482" s="18" t="s">
        <v>16</v>
      </c>
      <c r="J1482" s="18" t="s">
        <v>970</v>
      </c>
      <c r="K1482" s="18" t="s">
        <v>974</v>
      </c>
      <c r="L1482" s="22" t="str">
        <f t="shared" si="23"/>
        <v>433</v>
      </c>
      <c r="M1482" s="18" t="s">
        <v>73</v>
      </c>
    </row>
    <row r="1483" spans="1:13" x14ac:dyDescent="0.25">
      <c r="A1483" s="18" t="s">
        <v>13</v>
      </c>
      <c r="B1483" s="18" t="s">
        <v>14</v>
      </c>
      <c r="C1483" s="19">
        <v>18491535.789999999</v>
      </c>
      <c r="D1483" s="19">
        <v>18491535.789999999</v>
      </c>
      <c r="E1483" s="20">
        <v>1688116974</v>
      </c>
      <c r="F1483" s="21">
        <v>45877.660127314797</v>
      </c>
      <c r="G1483" s="18" t="s">
        <v>15</v>
      </c>
      <c r="H1483" s="20">
        <v>122332</v>
      </c>
      <c r="I1483" s="18" t="s">
        <v>16</v>
      </c>
      <c r="J1483" s="18" t="s">
        <v>20</v>
      </c>
      <c r="K1483" s="18" t="s">
        <v>2923</v>
      </c>
      <c r="L1483" s="22" t="str">
        <f t="shared" si="23"/>
        <v>426</v>
      </c>
      <c r="M1483" s="18" t="s">
        <v>26</v>
      </c>
    </row>
    <row r="1484" spans="1:13" x14ac:dyDescent="0.25">
      <c r="A1484" s="22" t="s">
        <v>13</v>
      </c>
      <c r="B1484" s="22" t="s">
        <v>14</v>
      </c>
      <c r="C1484" s="23">
        <v>2879403.76</v>
      </c>
      <c r="D1484" s="23">
        <v>2879403.76</v>
      </c>
      <c r="E1484" s="24">
        <v>1688117589</v>
      </c>
      <c r="F1484" s="25">
        <v>45877.660243055601</v>
      </c>
      <c r="G1484" s="22" t="s">
        <v>15</v>
      </c>
      <c r="H1484" s="24">
        <v>122333</v>
      </c>
      <c r="I1484" s="22" t="s">
        <v>16</v>
      </c>
      <c r="J1484" s="22" t="s">
        <v>970</v>
      </c>
      <c r="K1484" s="22" t="s">
        <v>974</v>
      </c>
      <c r="L1484" s="22" t="str">
        <f t="shared" si="23"/>
        <v>433</v>
      </c>
      <c r="M1484" s="22" t="s">
        <v>73</v>
      </c>
    </row>
    <row r="1485" spans="1:13" x14ac:dyDescent="0.25">
      <c r="A1485" s="18" t="s">
        <v>13</v>
      </c>
      <c r="B1485" s="18" t="s">
        <v>14</v>
      </c>
      <c r="C1485" s="19">
        <v>1.24</v>
      </c>
      <c r="D1485" s="19">
        <v>1.24</v>
      </c>
      <c r="E1485" s="20">
        <v>1688117976</v>
      </c>
      <c r="F1485" s="21">
        <v>45877.660324074102</v>
      </c>
      <c r="G1485" s="18" t="s">
        <v>15</v>
      </c>
      <c r="H1485" s="20">
        <v>122334</v>
      </c>
      <c r="I1485" s="18" t="s">
        <v>16</v>
      </c>
      <c r="J1485" s="18" t="s">
        <v>4495</v>
      </c>
      <c r="K1485" s="18" t="s">
        <v>4496</v>
      </c>
      <c r="L1485" s="22" t="str">
        <f t="shared" si="23"/>
        <v>393</v>
      </c>
      <c r="M1485" s="18" t="s">
        <v>17</v>
      </c>
    </row>
    <row r="1486" spans="1:13" x14ac:dyDescent="0.25">
      <c r="A1486" s="22" t="s">
        <v>13</v>
      </c>
      <c r="B1486" s="22" t="s">
        <v>14</v>
      </c>
      <c r="C1486" s="23">
        <v>34387</v>
      </c>
      <c r="D1486" s="23">
        <v>34387</v>
      </c>
      <c r="E1486" s="24">
        <v>1688126584</v>
      </c>
      <c r="F1486" s="25">
        <v>45877.662048611099</v>
      </c>
      <c r="G1486" s="22" t="s">
        <v>15</v>
      </c>
      <c r="H1486" s="24">
        <v>122335</v>
      </c>
      <c r="I1486" s="22" t="s">
        <v>16</v>
      </c>
      <c r="J1486" s="22" t="s">
        <v>4497</v>
      </c>
      <c r="K1486" s="22" t="s">
        <v>2760</v>
      </c>
      <c r="L1486" s="22" t="str">
        <f t="shared" si="23"/>
        <v>393</v>
      </c>
      <c r="M1486" s="22" t="s">
        <v>17</v>
      </c>
    </row>
    <row r="1487" spans="1:13" x14ac:dyDescent="0.25">
      <c r="A1487" s="22" t="s">
        <v>13</v>
      </c>
      <c r="B1487" s="22" t="s">
        <v>14</v>
      </c>
      <c r="C1487" s="23">
        <v>1736695.33</v>
      </c>
      <c r="D1487" s="23">
        <v>1736695.33</v>
      </c>
      <c r="E1487" s="24">
        <v>1688130574</v>
      </c>
      <c r="F1487" s="25">
        <v>45877.662858796299</v>
      </c>
      <c r="G1487" s="22" t="s">
        <v>15</v>
      </c>
      <c r="H1487" s="24">
        <v>122337</v>
      </c>
      <c r="I1487" s="22" t="s">
        <v>16</v>
      </c>
      <c r="J1487" s="22" t="s">
        <v>970</v>
      </c>
      <c r="K1487" s="22" t="s">
        <v>974</v>
      </c>
      <c r="L1487" s="22" t="str">
        <f t="shared" si="23"/>
        <v>433</v>
      </c>
      <c r="M1487" s="22" t="s">
        <v>73</v>
      </c>
    </row>
    <row r="1488" spans="1:13" x14ac:dyDescent="0.25">
      <c r="A1488" s="18" t="s">
        <v>13</v>
      </c>
      <c r="B1488" s="18" t="s">
        <v>14</v>
      </c>
      <c r="C1488" s="19">
        <v>1450.76</v>
      </c>
      <c r="D1488" s="19">
        <v>1450.76</v>
      </c>
      <c r="E1488" s="20">
        <v>1688131224</v>
      </c>
      <c r="F1488" s="21">
        <v>45877.662997685198</v>
      </c>
      <c r="G1488" s="18" t="s">
        <v>15</v>
      </c>
      <c r="H1488" s="20">
        <v>122338</v>
      </c>
      <c r="I1488" s="18" t="s">
        <v>16</v>
      </c>
      <c r="J1488" s="18" t="s">
        <v>4498</v>
      </c>
      <c r="K1488" s="18" t="s">
        <v>3034</v>
      </c>
      <c r="L1488" s="22" t="str">
        <f t="shared" si="23"/>
        <v>393</v>
      </c>
      <c r="M1488" s="18" t="s">
        <v>17</v>
      </c>
    </row>
    <row r="1489" spans="1:13" x14ac:dyDescent="0.25">
      <c r="A1489" s="22" t="s">
        <v>13</v>
      </c>
      <c r="B1489" s="22" t="s">
        <v>14</v>
      </c>
      <c r="C1489" s="23">
        <v>45257.64</v>
      </c>
      <c r="D1489" s="23">
        <v>45257.64</v>
      </c>
      <c r="E1489" s="24">
        <v>1688137933</v>
      </c>
      <c r="F1489" s="25">
        <v>45877.664386574099</v>
      </c>
      <c r="G1489" s="22" t="s">
        <v>15</v>
      </c>
      <c r="H1489" s="24">
        <v>122339</v>
      </c>
      <c r="I1489" s="22" t="s">
        <v>16</v>
      </c>
      <c r="J1489" s="22" t="s">
        <v>4499</v>
      </c>
      <c r="K1489" s="22" t="s">
        <v>3070</v>
      </c>
      <c r="L1489" s="22" t="str">
        <f t="shared" si="23"/>
        <v>403</v>
      </c>
      <c r="M1489" s="22" t="s">
        <v>21</v>
      </c>
    </row>
    <row r="1490" spans="1:13" x14ac:dyDescent="0.25">
      <c r="A1490" s="22" t="s">
        <v>13</v>
      </c>
      <c r="B1490" s="22" t="s">
        <v>14</v>
      </c>
      <c r="C1490" s="23">
        <v>31932.06</v>
      </c>
      <c r="D1490" s="23">
        <v>31932.06</v>
      </c>
      <c r="E1490" s="24">
        <v>1688140975</v>
      </c>
      <c r="F1490" s="25">
        <v>45877.665011574099</v>
      </c>
      <c r="G1490" s="22" t="s">
        <v>15</v>
      </c>
      <c r="H1490" s="24">
        <v>122340</v>
      </c>
      <c r="I1490" s="22" t="s">
        <v>16</v>
      </c>
      <c r="J1490" s="22" t="s">
        <v>970</v>
      </c>
      <c r="K1490" s="22" t="s">
        <v>974</v>
      </c>
      <c r="L1490" s="22" t="str">
        <f t="shared" si="23"/>
        <v>433</v>
      </c>
      <c r="M1490" s="22" t="s">
        <v>73</v>
      </c>
    </row>
    <row r="1491" spans="1:13" x14ac:dyDescent="0.25">
      <c r="A1491" s="18" t="s">
        <v>13</v>
      </c>
      <c r="B1491" s="18" t="s">
        <v>14</v>
      </c>
      <c r="C1491" s="19">
        <v>16840.05</v>
      </c>
      <c r="D1491" s="19">
        <v>16840.05</v>
      </c>
      <c r="E1491" s="20">
        <v>1688141791</v>
      </c>
      <c r="F1491" s="21">
        <v>45877.6651851852</v>
      </c>
      <c r="G1491" s="18" t="s">
        <v>15</v>
      </c>
      <c r="H1491" s="20">
        <v>122341</v>
      </c>
      <c r="I1491" s="18" t="s">
        <v>16</v>
      </c>
      <c r="J1491" s="18" t="s">
        <v>4500</v>
      </c>
      <c r="K1491" s="18" t="s">
        <v>2959</v>
      </c>
      <c r="L1491" s="22" t="str">
        <f t="shared" si="23"/>
        <v>403</v>
      </c>
      <c r="M1491" s="18" t="s">
        <v>21</v>
      </c>
    </row>
    <row r="1492" spans="1:13" x14ac:dyDescent="0.25">
      <c r="A1492" s="18" t="s">
        <v>13</v>
      </c>
      <c r="B1492" s="18" t="s">
        <v>14</v>
      </c>
      <c r="C1492" s="19">
        <v>520</v>
      </c>
      <c r="D1492" s="19">
        <v>520</v>
      </c>
      <c r="E1492" s="20">
        <v>1688142514</v>
      </c>
      <c r="F1492" s="21">
        <v>45877.665335648097</v>
      </c>
      <c r="G1492" s="18" t="s">
        <v>15</v>
      </c>
      <c r="H1492" s="20">
        <v>122342</v>
      </c>
      <c r="I1492" s="18" t="s">
        <v>16</v>
      </c>
      <c r="J1492" s="18" t="s">
        <v>3102</v>
      </c>
      <c r="K1492" s="18" t="s">
        <v>3001</v>
      </c>
      <c r="L1492" s="22" t="str">
        <f t="shared" si="23"/>
        <v>138</v>
      </c>
      <c r="M1492" s="18" t="s">
        <v>43</v>
      </c>
    </row>
    <row r="1493" spans="1:13" x14ac:dyDescent="0.25">
      <c r="A1493" s="22" t="s">
        <v>13</v>
      </c>
      <c r="B1493" s="22" t="s">
        <v>14</v>
      </c>
      <c r="C1493" s="23">
        <v>1075</v>
      </c>
      <c r="D1493" s="23">
        <v>1075</v>
      </c>
      <c r="E1493" s="24">
        <v>1688146905</v>
      </c>
      <c r="F1493" s="25">
        <v>45877.666238425903</v>
      </c>
      <c r="G1493" s="22" t="s">
        <v>15</v>
      </c>
      <c r="H1493" s="24">
        <v>122343</v>
      </c>
      <c r="I1493" s="22" t="s">
        <v>16</v>
      </c>
      <c r="J1493" s="22" t="s">
        <v>4501</v>
      </c>
      <c r="K1493" s="22" t="s">
        <v>4496</v>
      </c>
      <c r="L1493" s="22" t="str">
        <f t="shared" si="23"/>
        <v>393</v>
      </c>
      <c r="M1493" s="22" t="s">
        <v>17</v>
      </c>
    </row>
    <row r="1494" spans="1:13" x14ac:dyDescent="0.25">
      <c r="A1494" s="22" t="s">
        <v>13</v>
      </c>
      <c r="B1494" s="22" t="s">
        <v>14</v>
      </c>
      <c r="C1494" s="23">
        <v>644556.11</v>
      </c>
      <c r="D1494" s="23">
        <v>644556.11</v>
      </c>
      <c r="E1494" s="24">
        <v>1688151454</v>
      </c>
      <c r="F1494" s="25">
        <v>45877.667210648098</v>
      </c>
      <c r="G1494" s="22" t="s">
        <v>15</v>
      </c>
      <c r="H1494" s="24">
        <v>122344</v>
      </c>
      <c r="I1494" s="22" t="s">
        <v>16</v>
      </c>
      <c r="J1494" s="22" t="s">
        <v>970</v>
      </c>
      <c r="K1494" s="22" t="s">
        <v>974</v>
      </c>
      <c r="L1494" s="22" t="str">
        <f t="shared" si="23"/>
        <v>433</v>
      </c>
      <c r="M1494" s="22" t="s">
        <v>73</v>
      </c>
    </row>
    <row r="1495" spans="1:13" x14ac:dyDescent="0.25">
      <c r="A1495" s="18" t="s">
        <v>13</v>
      </c>
      <c r="B1495" s="18" t="s">
        <v>14</v>
      </c>
      <c r="C1495" s="19">
        <v>311</v>
      </c>
      <c r="D1495" s="19">
        <v>311</v>
      </c>
      <c r="E1495" s="20">
        <v>1688155420</v>
      </c>
      <c r="F1495" s="21">
        <v>45877.668032407397</v>
      </c>
      <c r="G1495" s="18" t="s">
        <v>15</v>
      </c>
      <c r="H1495" s="20">
        <v>122345</v>
      </c>
      <c r="I1495" s="18" t="s">
        <v>16</v>
      </c>
      <c r="J1495" s="18" t="s">
        <v>3101</v>
      </c>
      <c r="K1495" s="18" t="s">
        <v>3001</v>
      </c>
      <c r="L1495" s="22" t="str">
        <f t="shared" si="23"/>
        <v>138</v>
      </c>
      <c r="M1495" s="18" t="s">
        <v>43</v>
      </c>
    </row>
    <row r="1496" spans="1:13" x14ac:dyDescent="0.25">
      <c r="A1496" s="22" t="s">
        <v>13</v>
      </c>
      <c r="B1496" s="22" t="s">
        <v>14</v>
      </c>
      <c r="C1496" s="23">
        <v>286591.15000000002</v>
      </c>
      <c r="D1496" s="23">
        <v>286591.15000000002</v>
      </c>
      <c r="E1496" s="24">
        <v>1688161555</v>
      </c>
      <c r="F1496" s="25">
        <v>45877.669282407398</v>
      </c>
      <c r="G1496" s="22" t="s">
        <v>15</v>
      </c>
      <c r="H1496" s="24">
        <v>122348</v>
      </c>
      <c r="I1496" s="22" t="s">
        <v>16</v>
      </c>
      <c r="J1496" s="22" t="s">
        <v>970</v>
      </c>
      <c r="K1496" s="22" t="s">
        <v>974</v>
      </c>
      <c r="L1496" s="22" t="str">
        <f t="shared" si="23"/>
        <v>433</v>
      </c>
      <c r="M1496" s="22" t="s">
        <v>73</v>
      </c>
    </row>
    <row r="1497" spans="1:13" x14ac:dyDescent="0.25">
      <c r="A1497" s="18" t="s">
        <v>13</v>
      </c>
      <c r="B1497" s="18" t="s">
        <v>14</v>
      </c>
      <c r="C1497" s="19">
        <v>39114.980000000003</v>
      </c>
      <c r="D1497" s="19">
        <v>39114.980000000003</v>
      </c>
      <c r="E1497" s="20">
        <v>1688168586</v>
      </c>
      <c r="F1497" s="21">
        <v>45877.670763888898</v>
      </c>
      <c r="G1497" s="18" t="s">
        <v>15</v>
      </c>
      <c r="H1497" s="20">
        <v>122349</v>
      </c>
      <c r="I1497" s="18" t="s">
        <v>16</v>
      </c>
      <c r="J1497" s="18" t="s">
        <v>4502</v>
      </c>
      <c r="K1497" s="18" t="s">
        <v>2959</v>
      </c>
      <c r="L1497" s="22" t="str">
        <f t="shared" si="23"/>
        <v>403</v>
      </c>
      <c r="M1497" s="18" t="s">
        <v>21</v>
      </c>
    </row>
    <row r="1498" spans="1:13" x14ac:dyDescent="0.25">
      <c r="A1498" s="18" t="s">
        <v>13</v>
      </c>
      <c r="B1498" s="18" t="s">
        <v>14</v>
      </c>
      <c r="C1498" s="19">
        <v>1823.09</v>
      </c>
      <c r="D1498" s="19">
        <v>1823.09</v>
      </c>
      <c r="E1498" s="20">
        <v>1688171062</v>
      </c>
      <c r="F1498" s="21">
        <v>45877.671273148102</v>
      </c>
      <c r="G1498" s="18" t="s">
        <v>15</v>
      </c>
      <c r="H1498" s="20">
        <v>122351</v>
      </c>
      <c r="I1498" s="18" t="s">
        <v>16</v>
      </c>
      <c r="J1498" s="18" t="s">
        <v>4503</v>
      </c>
      <c r="K1498" s="18" t="s">
        <v>4496</v>
      </c>
      <c r="L1498" s="22" t="str">
        <f t="shared" si="23"/>
        <v>393</v>
      </c>
      <c r="M1498" s="18" t="s">
        <v>17</v>
      </c>
    </row>
    <row r="1499" spans="1:13" x14ac:dyDescent="0.25">
      <c r="A1499" s="18" t="s">
        <v>13</v>
      </c>
      <c r="B1499" s="18" t="s">
        <v>14</v>
      </c>
      <c r="C1499" s="19">
        <v>772826.5</v>
      </c>
      <c r="D1499" s="19">
        <v>772826.5</v>
      </c>
      <c r="E1499" s="20">
        <v>1688171075</v>
      </c>
      <c r="F1499" s="21">
        <v>45877.671273148102</v>
      </c>
      <c r="G1499" s="18" t="s">
        <v>15</v>
      </c>
      <c r="H1499" s="20">
        <v>122352</v>
      </c>
      <c r="I1499" s="18" t="s">
        <v>16</v>
      </c>
      <c r="J1499" s="18" t="s">
        <v>970</v>
      </c>
      <c r="K1499" s="18" t="s">
        <v>974</v>
      </c>
      <c r="L1499" s="22" t="str">
        <f t="shared" si="23"/>
        <v>433</v>
      </c>
      <c r="M1499" s="18" t="s">
        <v>73</v>
      </c>
    </row>
    <row r="1500" spans="1:13" x14ac:dyDescent="0.25">
      <c r="A1500" s="18" t="s">
        <v>13</v>
      </c>
      <c r="B1500" s="18" t="s">
        <v>14</v>
      </c>
      <c r="C1500" s="19">
        <v>4761</v>
      </c>
      <c r="D1500" s="19">
        <v>4761</v>
      </c>
      <c r="E1500" s="20">
        <v>1688171551</v>
      </c>
      <c r="F1500" s="21">
        <v>45877.671365740702</v>
      </c>
      <c r="G1500" s="18" t="s">
        <v>15</v>
      </c>
      <c r="H1500" s="20">
        <v>122353</v>
      </c>
      <c r="I1500" s="18" t="s">
        <v>16</v>
      </c>
      <c r="J1500" s="18" t="s">
        <v>4504</v>
      </c>
      <c r="K1500" s="18" t="s">
        <v>2683</v>
      </c>
      <c r="L1500" s="22" t="str">
        <f t="shared" si="23"/>
        <v>403</v>
      </c>
      <c r="M1500" s="18" t="s">
        <v>21</v>
      </c>
    </row>
    <row r="1501" spans="1:13" x14ac:dyDescent="0.25">
      <c r="A1501" s="22" t="s">
        <v>13</v>
      </c>
      <c r="B1501" s="22" t="s">
        <v>14</v>
      </c>
      <c r="C1501" s="23">
        <v>4969.67</v>
      </c>
      <c r="D1501" s="23">
        <v>4969.67</v>
      </c>
      <c r="E1501" s="24">
        <v>1688177182</v>
      </c>
      <c r="F1501" s="25">
        <v>45877.6725462963</v>
      </c>
      <c r="G1501" s="22" t="s">
        <v>15</v>
      </c>
      <c r="H1501" s="24">
        <v>122354</v>
      </c>
      <c r="I1501" s="22" t="s">
        <v>16</v>
      </c>
      <c r="J1501" s="22" t="s">
        <v>4505</v>
      </c>
      <c r="K1501" s="22" t="s">
        <v>4506</v>
      </c>
      <c r="L1501" s="22" t="str">
        <f t="shared" si="23"/>
        <v>393</v>
      </c>
      <c r="M1501" s="22" t="s">
        <v>17</v>
      </c>
    </row>
    <row r="1502" spans="1:13" x14ac:dyDescent="0.25">
      <c r="A1502" s="18" t="s">
        <v>13</v>
      </c>
      <c r="B1502" s="18" t="s">
        <v>14</v>
      </c>
      <c r="C1502" s="19">
        <v>605188.18000000005</v>
      </c>
      <c r="D1502" s="19">
        <v>605188.18000000005</v>
      </c>
      <c r="E1502" s="20">
        <v>1688182298</v>
      </c>
      <c r="F1502" s="21">
        <v>45877.673587963</v>
      </c>
      <c r="G1502" s="18" t="s">
        <v>15</v>
      </c>
      <c r="H1502" s="20">
        <v>122355</v>
      </c>
      <c r="I1502" s="18" t="s">
        <v>16</v>
      </c>
      <c r="J1502" s="18" t="s">
        <v>970</v>
      </c>
      <c r="K1502" s="18" t="s">
        <v>974</v>
      </c>
      <c r="L1502" s="22" t="str">
        <f t="shared" si="23"/>
        <v>433</v>
      </c>
      <c r="M1502" s="18" t="s">
        <v>73</v>
      </c>
    </row>
    <row r="1503" spans="1:13" x14ac:dyDescent="0.25">
      <c r="A1503" s="22" t="s">
        <v>13</v>
      </c>
      <c r="B1503" s="22" t="s">
        <v>14</v>
      </c>
      <c r="C1503" s="23">
        <v>272325.26</v>
      </c>
      <c r="D1503" s="23">
        <v>272325.26</v>
      </c>
      <c r="E1503" s="24">
        <v>1688185409</v>
      </c>
      <c r="F1503" s="25">
        <v>45877.674224536997</v>
      </c>
      <c r="G1503" s="22" t="s">
        <v>15</v>
      </c>
      <c r="H1503" s="24">
        <v>122357</v>
      </c>
      <c r="I1503" s="22" t="s">
        <v>16</v>
      </c>
      <c r="J1503" s="22" t="s">
        <v>4507</v>
      </c>
      <c r="K1503" s="22" t="s">
        <v>4508</v>
      </c>
      <c r="L1503" s="22" t="str">
        <f t="shared" si="23"/>
        <v>393</v>
      </c>
      <c r="M1503" s="22" t="s">
        <v>17</v>
      </c>
    </row>
    <row r="1504" spans="1:13" x14ac:dyDescent="0.25">
      <c r="A1504" s="22" t="s">
        <v>13</v>
      </c>
      <c r="B1504" s="22" t="s">
        <v>14</v>
      </c>
      <c r="C1504" s="23">
        <v>8288.01</v>
      </c>
      <c r="D1504" s="23">
        <v>8288.01</v>
      </c>
      <c r="E1504" s="24">
        <v>1688191689</v>
      </c>
      <c r="F1504" s="25">
        <v>45877.675555555601</v>
      </c>
      <c r="G1504" s="22" t="s">
        <v>15</v>
      </c>
      <c r="H1504" s="24">
        <v>122358</v>
      </c>
      <c r="I1504" s="22" t="s">
        <v>16</v>
      </c>
      <c r="J1504" s="22" t="s">
        <v>970</v>
      </c>
      <c r="K1504" s="22" t="s">
        <v>974</v>
      </c>
      <c r="L1504" s="22" t="str">
        <f t="shared" si="23"/>
        <v>433</v>
      </c>
      <c r="M1504" s="22" t="s">
        <v>73</v>
      </c>
    </row>
    <row r="1505" spans="1:13" x14ac:dyDescent="0.25">
      <c r="A1505" s="18" t="s">
        <v>13</v>
      </c>
      <c r="B1505" s="18" t="s">
        <v>14</v>
      </c>
      <c r="C1505" s="19">
        <v>99079</v>
      </c>
      <c r="D1505" s="19">
        <v>99079</v>
      </c>
      <c r="E1505" s="20">
        <v>1688191737</v>
      </c>
      <c r="F1505" s="21">
        <v>45877.675567129598</v>
      </c>
      <c r="G1505" s="18" t="s">
        <v>15</v>
      </c>
      <c r="H1505" s="20">
        <v>122359</v>
      </c>
      <c r="I1505" s="18" t="s">
        <v>16</v>
      </c>
      <c r="J1505" s="18" t="s">
        <v>4509</v>
      </c>
      <c r="K1505" s="18" t="s">
        <v>2683</v>
      </c>
      <c r="L1505" s="22" t="str">
        <f t="shared" si="23"/>
        <v>403</v>
      </c>
      <c r="M1505" s="18" t="s">
        <v>21</v>
      </c>
    </row>
    <row r="1506" spans="1:13" x14ac:dyDescent="0.25">
      <c r="A1506" s="18" t="s">
        <v>13</v>
      </c>
      <c r="B1506" s="18" t="s">
        <v>14</v>
      </c>
      <c r="C1506" s="19">
        <v>116.65</v>
      </c>
      <c r="D1506" s="19">
        <v>116.65</v>
      </c>
      <c r="E1506" s="20">
        <v>1688192975</v>
      </c>
      <c r="F1506" s="21">
        <v>45877.675844907397</v>
      </c>
      <c r="G1506" s="18" t="s">
        <v>15</v>
      </c>
      <c r="H1506" s="20">
        <v>122360</v>
      </c>
      <c r="I1506" s="18" t="s">
        <v>16</v>
      </c>
      <c r="J1506" s="18" t="s">
        <v>4510</v>
      </c>
      <c r="K1506" s="18" t="s">
        <v>4496</v>
      </c>
      <c r="L1506" s="22" t="str">
        <f t="shared" si="23"/>
        <v>393</v>
      </c>
      <c r="M1506" s="18" t="s">
        <v>17</v>
      </c>
    </row>
    <row r="1507" spans="1:13" x14ac:dyDescent="0.25">
      <c r="A1507" s="22" t="s">
        <v>13</v>
      </c>
      <c r="B1507" s="22" t="s">
        <v>14</v>
      </c>
      <c r="C1507" s="23">
        <v>3245290.58</v>
      </c>
      <c r="D1507" s="23">
        <v>3245290.58</v>
      </c>
      <c r="E1507" s="24">
        <v>1688201823</v>
      </c>
      <c r="F1507" s="25">
        <v>45877.677685185197</v>
      </c>
      <c r="G1507" s="22" t="s">
        <v>15</v>
      </c>
      <c r="H1507" s="24">
        <v>122361</v>
      </c>
      <c r="I1507" s="22" t="s">
        <v>16</v>
      </c>
      <c r="J1507" s="22" t="s">
        <v>970</v>
      </c>
      <c r="K1507" s="22" t="s">
        <v>974</v>
      </c>
      <c r="L1507" s="22" t="str">
        <f t="shared" si="23"/>
        <v>433</v>
      </c>
      <c r="M1507" s="22" t="s">
        <v>73</v>
      </c>
    </row>
    <row r="1508" spans="1:13" x14ac:dyDescent="0.25">
      <c r="A1508" s="18" t="s">
        <v>13</v>
      </c>
      <c r="B1508" s="18" t="s">
        <v>14</v>
      </c>
      <c r="C1508" s="19">
        <v>167810.74</v>
      </c>
      <c r="D1508" s="19">
        <v>167810.74</v>
      </c>
      <c r="E1508" s="20">
        <v>1688206512</v>
      </c>
      <c r="F1508" s="21">
        <v>45877.678668981498</v>
      </c>
      <c r="G1508" s="18" t="s">
        <v>15</v>
      </c>
      <c r="H1508" s="20">
        <v>122362</v>
      </c>
      <c r="I1508" s="18" t="s">
        <v>16</v>
      </c>
      <c r="J1508" s="18" t="s">
        <v>20</v>
      </c>
      <c r="K1508" s="18" t="s">
        <v>2923</v>
      </c>
      <c r="L1508" s="22" t="str">
        <f t="shared" si="23"/>
        <v>106</v>
      </c>
      <c r="M1508" s="18" t="s">
        <v>34</v>
      </c>
    </row>
    <row r="1509" spans="1:13" x14ac:dyDescent="0.25">
      <c r="A1509" s="18" t="s">
        <v>13</v>
      </c>
      <c r="B1509" s="18" t="s">
        <v>14</v>
      </c>
      <c r="C1509" s="19">
        <v>9998</v>
      </c>
      <c r="D1509" s="19">
        <v>9998</v>
      </c>
      <c r="E1509" s="20">
        <v>1688207963</v>
      </c>
      <c r="F1509" s="21">
        <v>45877.678958333301</v>
      </c>
      <c r="G1509" s="18" t="s">
        <v>15</v>
      </c>
      <c r="H1509" s="20">
        <v>122363</v>
      </c>
      <c r="I1509" s="18" t="s">
        <v>16</v>
      </c>
      <c r="J1509" s="18" t="s">
        <v>4511</v>
      </c>
      <c r="K1509" s="18" t="s">
        <v>2683</v>
      </c>
      <c r="L1509" s="22" t="str">
        <f t="shared" si="23"/>
        <v>403</v>
      </c>
      <c r="M1509" s="18" t="s">
        <v>21</v>
      </c>
    </row>
    <row r="1510" spans="1:13" x14ac:dyDescent="0.25">
      <c r="A1510" s="18" t="s">
        <v>13</v>
      </c>
      <c r="B1510" s="18" t="s">
        <v>14</v>
      </c>
      <c r="C1510" s="19">
        <v>213911.36</v>
      </c>
      <c r="D1510" s="19">
        <v>213911.36</v>
      </c>
      <c r="E1510" s="20">
        <v>1688211318</v>
      </c>
      <c r="F1510" s="21">
        <v>45877.6796412037</v>
      </c>
      <c r="G1510" s="18" t="s">
        <v>15</v>
      </c>
      <c r="H1510" s="20">
        <v>122364</v>
      </c>
      <c r="I1510" s="18" t="s">
        <v>16</v>
      </c>
      <c r="J1510" s="18" t="s">
        <v>970</v>
      </c>
      <c r="K1510" s="18" t="s">
        <v>974</v>
      </c>
      <c r="L1510" s="22" t="str">
        <f t="shared" si="23"/>
        <v>433</v>
      </c>
      <c r="M1510" s="18" t="s">
        <v>73</v>
      </c>
    </row>
    <row r="1511" spans="1:13" x14ac:dyDescent="0.25">
      <c r="A1511" s="22" t="s">
        <v>13</v>
      </c>
      <c r="B1511" s="22" t="s">
        <v>14</v>
      </c>
      <c r="C1511" s="23">
        <v>255.2</v>
      </c>
      <c r="D1511" s="23">
        <v>255.2</v>
      </c>
      <c r="E1511" s="24">
        <v>1688219319</v>
      </c>
      <c r="F1511" s="25">
        <v>45877.681296296301</v>
      </c>
      <c r="G1511" s="22" t="s">
        <v>15</v>
      </c>
      <c r="H1511" s="24">
        <v>122365</v>
      </c>
      <c r="I1511" s="22" t="s">
        <v>16</v>
      </c>
      <c r="J1511" s="22" t="s">
        <v>4512</v>
      </c>
      <c r="K1511" s="22" t="s">
        <v>4496</v>
      </c>
      <c r="L1511" s="22" t="str">
        <f t="shared" si="23"/>
        <v>393</v>
      </c>
      <c r="M1511" s="22" t="s">
        <v>17</v>
      </c>
    </row>
    <row r="1512" spans="1:13" x14ac:dyDescent="0.25">
      <c r="A1512" s="18" t="s">
        <v>13</v>
      </c>
      <c r="B1512" s="18" t="s">
        <v>14</v>
      </c>
      <c r="C1512" s="19">
        <v>6775.9</v>
      </c>
      <c r="D1512" s="19">
        <v>6775.9</v>
      </c>
      <c r="E1512" s="20">
        <v>1688223848</v>
      </c>
      <c r="F1512" s="21">
        <v>45877.682222222204</v>
      </c>
      <c r="G1512" s="18" t="s">
        <v>15</v>
      </c>
      <c r="H1512" s="20">
        <v>122366</v>
      </c>
      <c r="I1512" s="18" t="s">
        <v>16</v>
      </c>
      <c r="J1512" s="18" t="s">
        <v>970</v>
      </c>
      <c r="K1512" s="18" t="s">
        <v>974</v>
      </c>
      <c r="L1512" s="22" t="str">
        <f t="shared" si="23"/>
        <v>433</v>
      </c>
      <c r="M1512" s="18" t="s">
        <v>73</v>
      </c>
    </row>
    <row r="1513" spans="1:13" x14ac:dyDescent="0.25">
      <c r="A1513" s="22" t="s">
        <v>13</v>
      </c>
      <c r="B1513" s="22" t="s">
        <v>14</v>
      </c>
      <c r="C1513" s="23">
        <v>76</v>
      </c>
      <c r="D1513" s="23">
        <v>76</v>
      </c>
      <c r="E1513" s="24">
        <v>1688234763</v>
      </c>
      <c r="F1513" s="25">
        <v>45877.684479166703</v>
      </c>
      <c r="G1513" s="22" t="s">
        <v>15</v>
      </c>
      <c r="H1513" s="24">
        <v>122367</v>
      </c>
      <c r="I1513" s="22" t="s">
        <v>16</v>
      </c>
      <c r="J1513" s="22" t="s">
        <v>4513</v>
      </c>
      <c r="K1513" s="22" t="s">
        <v>2683</v>
      </c>
      <c r="L1513" s="22" t="str">
        <f t="shared" si="23"/>
        <v>403</v>
      </c>
      <c r="M1513" s="22" t="s">
        <v>21</v>
      </c>
    </row>
    <row r="1514" spans="1:13" x14ac:dyDescent="0.25">
      <c r="A1514" s="18" t="s">
        <v>13</v>
      </c>
      <c r="B1514" s="18" t="s">
        <v>14</v>
      </c>
      <c r="C1514" s="19">
        <v>308034</v>
      </c>
      <c r="D1514" s="19">
        <v>308034</v>
      </c>
      <c r="E1514" s="20">
        <v>1688236506</v>
      </c>
      <c r="F1514" s="21">
        <v>45877.684837963003</v>
      </c>
      <c r="G1514" s="18" t="s">
        <v>15</v>
      </c>
      <c r="H1514" s="20">
        <v>122368</v>
      </c>
      <c r="I1514" s="18" t="s">
        <v>16</v>
      </c>
      <c r="J1514" s="18" t="s">
        <v>4427</v>
      </c>
      <c r="K1514" s="18" t="s">
        <v>111</v>
      </c>
      <c r="L1514" s="22" t="str">
        <f t="shared" si="23"/>
        <v>328</v>
      </c>
      <c r="M1514" s="18" t="s">
        <v>19</v>
      </c>
    </row>
    <row r="1515" spans="1:13" x14ac:dyDescent="0.25">
      <c r="A1515" s="22" t="s">
        <v>13</v>
      </c>
      <c r="B1515" s="22" t="s">
        <v>14</v>
      </c>
      <c r="C1515" s="23">
        <v>993754</v>
      </c>
      <c r="D1515" s="23">
        <v>993754</v>
      </c>
      <c r="E1515" s="24">
        <v>1688236857</v>
      </c>
      <c r="F1515" s="25">
        <v>45877.684895833299</v>
      </c>
      <c r="G1515" s="22" t="s">
        <v>15</v>
      </c>
      <c r="H1515" s="24">
        <v>122369</v>
      </c>
      <c r="I1515" s="22" t="s">
        <v>16</v>
      </c>
      <c r="J1515" s="22" t="s">
        <v>3178</v>
      </c>
      <c r="K1515" s="22" t="s">
        <v>3179</v>
      </c>
      <c r="L1515" s="22" t="str">
        <f t="shared" si="23"/>
        <v>403</v>
      </c>
      <c r="M1515" s="22" t="s">
        <v>21</v>
      </c>
    </row>
    <row r="1516" spans="1:13" x14ac:dyDescent="0.25">
      <c r="A1516" s="18" t="s">
        <v>13</v>
      </c>
      <c r="B1516" s="18" t="s">
        <v>14</v>
      </c>
      <c r="C1516" s="19">
        <v>43182.62</v>
      </c>
      <c r="D1516" s="19">
        <v>43182.62</v>
      </c>
      <c r="E1516" s="20">
        <v>1688237037</v>
      </c>
      <c r="F1516" s="21">
        <v>45877.684942129599</v>
      </c>
      <c r="G1516" s="18" t="s">
        <v>15</v>
      </c>
      <c r="H1516" s="20">
        <v>122370</v>
      </c>
      <c r="I1516" s="18" t="s">
        <v>16</v>
      </c>
      <c r="J1516" s="18" t="s">
        <v>970</v>
      </c>
      <c r="K1516" s="18" t="s">
        <v>974</v>
      </c>
      <c r="L1516" s="22" t="str">
        <f t="shared" si="23"/>
        <v>433</v>
      </c>
      <c r="M1516" s="18" t="s">
        <v>73</v>
      </c>
    </row>
    <row r="1517" spans="1:13" x14ac:dyDescent="0.25">
      <c r="A1517" s="22" t="s">
        <v>13</v>
      </c>
      <c r="B1517" s="22" t="s">
        <v>14</v>
      </c>
      <c r="C1517" s="23">
        <v>42146.94</v>
      </c>
      <c r="D1517" s="23">
        <v>42146.94</v>
      </c>
      <c r="E1517" s="24">
        <v>1688237894</v>
      </c>
      <c r="F1517" s="25">
        <v>45877.6851157407</v>
      </c>
      <c r="G1517" s="22" t="s">
        <v>15</v>
      </c>
      <c r="H1517" s="24">
        <v>122371</v>
      </c>
      <c r="I1517" s="22" t="s">
        <v>16</v>
      </c>
      <c r="J1517" s="22" t="s">
        <v>4514</v>
      </c>
      <c r="K1517" s="22" t="s">
        <v>1471</v>
      </c>
      <c r="L1517" s="22" t="str">
        <f t="shared" si="23"/>
        <v>393</v>
      </c>
      <c r="M1517" s="22" t="s">
        <v>17</v>
      </c>
    </row>
    <row r="1518" spans="1:13" x14ac:dyDescent="0.25">
      <c r="A1518" s="22" t="s">
        <v>13</v>
      </c>
      <c r="B1518" s="22" t="s">
        <v>14</v>
      </c>
      <c r="C1518" s="23">
        <v>20556</v>
      </c>
      <c r="D1518" s="23">
        <v>20556</v>
      </c>
      <c r="E1518" s="24">
        <v>1688245288</v>
      </c>
      <c r="F1518" s="25">
        <v>45877.686666666697</v>
      </c>
      <c r="G1518" s="22" t="s">
        <v>15</v>
      </c>
      <c r="H1518" s="24">
        <v>122372</v>
      </c>
      <c r="I1518" s="22" t="s">
        <v>16</v>
      </c>
      <c r="J1518" s="22" t="s">
        <v>4515</v>
      </c>
      <c r="K1518" s="22" t="s">
        <v>2948</v>
      </c>
      <c r="L1518" s="22" t="str">
        <f t="shared" si="23"/>
        <v>393</v>
      </c>
      <c r="M1518" s="22" t="s">
        <v>17</v>
      </c>
    </row>
    <row r="1519" spans="1:13" x14ac:dyDescent="0.25">
      <c r="A1519" s="18" t="s">
        <v>13</v>
      </c>
      <c r="B1519" s="18" t="s">
        <v>14</v>
      </c>
      <c r="C1519" s="19">
        <v>223066</v>
      </c>
      <c r="D1519" s="19">
        <v>223066</v>
      </c>
      <c r="E1519" s="20">
        <v>1688246094</v>
      </c>
      <c r="F1519" s="21">
        <v>45877.686817129601</v>
      </c>
      <c r="G1519" s="18" t="s">
        <v>15</v>
      </c>
      <c r="H1519" s="20">
        <v>122373</v>
      </c>
      <c r="I1519" s="18" t="s">
        <v>16</v>
      </c>
      <c r="J1519" s="18" t="s">
        <v>4516</v>
      </c>
      <c r="K1519" s="18" t="s">
        <v>2732</v>
      </c>
      <c r="L1519" s="22" t="str">
        <f t="shared" si="23"/>
        <v>138</v>
      </c>
      <c r="M1519" s="18" t="s">
        <v>43</v>
      </c>
    </row>
    <row r="1520" spans="1:13" x14ac:dyDescent="0.25">
      <c r="A1520" s="18" t="s">
        <v>13</v>
      </c>
      <c r="B1520" s="18" t="s">
        <v>14</v>
      </c>
      <c r="C1520" s="19">
        <v>27647.75</v>
      </c>
      <c r="D1520" s="19">
        <v>27647.75</v>
      </c>
      <c r="E1520" s="20">
        <v>1688249833</v>
      </c>
      <c r="F1520" s="21">
        <v>45877.687604166698</v>
      </c>
      <c r="G1520" s="18" t="s">
        <v>15</v>
      </c>
      <c r="H1520" s="20">
        <v>122374</v>
      </c>
      <c r="I1520" s="18" t="s">
        <v>16</v>
      </c>
      <c r="J1520" s="18" t="s">
        <v>4517</v>
      </c>
      <c r="K1520" s="18" t="s">
        <v>4518</v>
      </c>
      <c r="L1520" s="22" t="str">
        <f t="shared" si="23"/>
        <v>138</v>
      </c>
      <c r="M1520" s="18" t="s">
        <v>43</v>
      </c>
    </row>
    <row r="1521" spans="1:13" x14ac:dyDescent="0.25">
      <c r="A1521" s="22" t="s">
        <v>13</v>
      </c>
      <c r="B1521" s="22" t="s">
        <v>14</v>
      </c>
      <c r="C1521" s="23">
        <v>20472.54</v>
      </c>
      <c r="D1521" s="23">
        <v>20472.54</v>
      </c>
      <c r="E1521" s="24">
        <v>1688250409</v>
      </c>
      <c r="F1521" s="25">
        <v>45877.687743055598</v>
      </c>
      <c r="G1521" s="22" t="s">
        <v>15</v>
      </c>
      <c r="H1521" s="24">
        <v>122376</v>
      </c>
      <c r="I1521" s="22" t="s">
        <v>16</v>
      </c>
      <c r="J1521" s="22" t="s">
        <v>4519</v>
      </c>
      <c r="K1521" s="22" t="s">
        <v>2936</v>
      </c>
      <c r="L1521" s="22" t="str">
        <f t="shared" si="23"/>
        <v>393</v>
      </c>
      <c r="M1521" s="22" t="s">
        <v>17</v>
      </c>
    </row>
    <row r="1522" spans="1:13" x14ac:dyDescent="0.25">
      <c r="A1522" s="18" t="s">
        <v>13</v>
      </c>
      <c r="B1522" s="18" t="s">
        <v>14</v>
      </c>
      <c r="C1522" s="19">
        <v>4428594.3099999996</v>
      </c>
      <c r="D1522" s="19">
        <v>4428594.3099999996</v>
      </c>
      <c r="E1522" s="20">
        <v>1688251769</v>
      </c>
      <c r="F1522" s="21">
        <v>45877.688067129602</v>
      </c>
      <c r="G1522" s="18" t="s">
        <v>15</v>
      </c>
      <c r="H1522" s="20">
        <v>122377</v>
      </c>
      <c r="I1522" s="18" t="s">
        <v>16</v>
      </c>
      <c r="J1522" s="18" t="s">
        <v>3150</v>
      </c>
      <c r="K1522" s="18" t="s">
        <v>4310</v>
      </c>
      <c r="L1522" s="22" t="str">
        <f t="shared" si="23"/>
        <v>333</v>
      </c>
      <c r="M1522" s="18" t="s">
        <v>1106</v>
      </c>
    </row>
    <row r="1523" spans="1:13" x14ac:dyDescent="0.25">
      <c r="A1523" s="22" t="s">
        <v>13</v>
      </c>
      <c r="B1523" s="22" t="s">
        <v>14</v>
      </c>
      <c r="C1523" s="23">
        <v>161480.44</v>
      </c>
      <c r="D1523" s="23">
        <v>161480.44</v>
      </c>
      <c r="E1523" s="24">
        <v>1688253287</v>
      </c>
      <c r="F1523" s="25">
        <v>45877.688425925902</v>
      </c>
      <c r="G1523" s="22" t="s">
        <v>15</v>
      </c>
      <c r="H1523" s="24">
        <v>122379</v>
      </c>
      <c r="I1523" s="22" t="s">
        <v>16</v>
      </c>
      <c r="J1523" s="22" t="s">
        <v>4520</v>
      </c>
      <c r="K1523" s="22" t="s">
        <v>4521</v>
      </c>
      <c r="L1523" s="22" t="str">
        <f t="shared" si="23"/>
        <v>403</v>
      </c>
      <c r="M1523" s="22" t="s">
        <v>21</v>
      </c>
    </row>
    <row r="1524" spans="1:13" x14ac:dyDescent="0.25">
      <c r="A1524" s="22" t="s">
        <v>13</v>
      </c>
      <c r="B1524" s="22" t="s">
        <v>14</v>
      </c>
      <c r="C1524" s="23">
        <v>692073</v>
      </c>
      <c r="D1524" s="23">
        <v>692073</v>
      </c>
      <c r="E1524" s="24">
        <v>1688254392</v>
      </c>
      <c r="F1524" s="25">
        <v>45877.688680555599</v>
      </c>
      <c r="G1524" s="22" t="s">
        <v>15</v>
      </c>
      <c r="H1524" s="24">
        <v>122380</v>
      </c>
      <c r="I1524" s="22" t="s">
        <v>16</v>
      </c>
      <c r="J1524" s="22" t="s">
        <v>4427</v>
      </c>
      <c r="K1524" s="22" t="s">
        <v>111</v>
      </c>
      <c r="L1524" s="22" t="str">
        <f t="shared" si="23"/>
        <v>396</v>
      </c>
      <c r="M1524" s="22" t="s">
        <v>65</v>
      </c>
    </row>
    <row r="1525" spans="1:13" x14ac:dyDescent="0.25">
      <c r="A1525" s="18" t="s">
        <v>13</v>
      </c>
      <c r="B1525" s="18" t="s">
        <v>14</v>
      </c>
      <c r="C1525" s="19">
        <v>3853.47</v>
      </c>
      <c r="D1525" s="19">
        <v>3853.47</v>
      </c>
      <c r="E1525" s="20">
        <v>1688254711</v>
      </c>
      <c r="F1525" s="21">
        <v>45877.688750000001</v>
      </c>
      <c r="G1525" s="18" t="s">
        <v>15</v>
      </c>
      <c r="H1525" s="20">
        <v>122381</v>
      </c>
      <c r="I1525" s="18" t="s">
        <v>16</v>
      </c>
      <c r="J1525" s="18" t="s">
        <v>4522</v>
      </c>
      <c r="K1525" s="18" t="s">
        <v>4523</v>
      </c>
      <c r="L1525" s="22" t="str">
        <f t="shared" si="23"/>
        <v>393</v>
      </c>
      <c r="M1525" s="18" t="s">
        <v>17</v>
      </c>
    </row>
    <row r="1526" spans="1:13" x14ac:dyDescent="0.25">
      <c r="A1526" s="22" t="s">
        <v>13</v>
      </c>
      <c r="B1526" s="22" t="s">
        <v>14</v>
      </c>
      <c r="C1526" s="23">
        <v>3458769</v>
      </c>
      <c r="D1526" s="23">
        <v>3458769</v>
      </c>
      <c r="E1526" s="24">
        <v>1688257977</v>
      </c>
      <c r="F1526" s="25">
        <v>45877.689525463</v>
      </c>
      <c r="G1526" s="22" t="s">
        <v>15</v>
      </c>
      <c r="H1526" s="24">
        <v>122382</v>
      </c>
      <c r="I1526" s="22" t="s">
        <v>16</v>
      </c>
      <c r="J1526" s="22" t="s">
        <v>3180</v>
      </c>
      <c r="K1526" s="22" t="s">
        <v>3179</v>
      </c>
      <c r="L1526" s="22" t="str">
        <f t="shared" si="23"/>
        <v>403</v>
      </c>
      <c r="M1526" s="22" t="s">
        <v>21</v>
      </c>
    </row>
    <row r="1527" spans="1:13" x14ac:dyDescent="0.25">
      <c r="A1527" s="22" t="s">
        <v>13</v>
      </c>
      <c r="B1527" s="22" t="s">
        <v>14</v>
      </c>
      <c r="C1527" s="23">
        <v>47997.77</v>
      </c>
      <c r="D1527" s="23">
        <v>47997.77</v>
      </c>
      <c r="E1527" s="24">
        <v>1688261862</v>
      </c>
      <c r="F1527" s="25">
        <v>45877.690428240698</v>
      </c>
      <c r="G1527" s="22" t="s">
        <v>15</v>
      </c>
      <c r="H1527" s="24">
        <v>122384</v>
      </c>
      <c r="I1527" s="22" t="s">
        <v>16</v>
      </c>
      <c r="J1527" s="22" t="s">
        <v>4524</v>
      </c>
      <c r="K1527" s="22" t="s">
        <v>4521</v>
      </c>
      <c r="L1527" s="22" t="str">
        <f t="shared" si="23"/>
        <v>403</v>
      </c>
      <c r="M1527" s="22" t="s">
        <v>21</v>
      </c>
    </row>
    <row r="1528" spans="1:13" x14ac:dyDescent="0.25">
      <c r="A1528" s="18" t="s">
        <v>13</v>
      </c>
      <c r="B1528" s="18" t="s">
        <v>14</v>
      </c>
      <c r="C1528" s="19">
        <v>261.24</v>
      </c>
      <c r="D1528" s="19">
        <v>261.24</v>
      </c>
      <c r="E1528" s="20">
        <v>1688263820</v>
      </c>
      <c r="F1528" s="21">
        <v>45877.690891203703</v>
      </c>
      <c r="G1528" s="18" t="s">
        <v>15</v>
      </c>
      <c r="H1528" s="20">
        <v>122385</v>
      </c>
      <c r="I1528" s="18" t="s">
        <v>16</v>
      </c>
      <c r="J1528" s="18" t="s">
        <v>4525</v>
      </c>
      <c r="K1528" s="18" t="s">
        <v>2936</v>
      </c>
      <c r="L1528" s="22" t="str">
        <f t="shared" si="23"/>
        <v>393</v>
      </c>
      <c r="M1528" s="18" t="s">
        <v>17</v>
      </c>
    </row>
    <row r="1529" spans="1:13" x14ac:dyDescent="0.25">
      <c r="A1529" s="22" t="s">
        <v>13</v>
      </c>
      <c r="B1529" s="22" t="s">
        <v>14</v>
      </c>
      <c r="C1529" s="23">
        <v>708806.97</v>
      </c>
      <c r="D1529" s="23">
        <v>708806.97</v>
      </c>
      <c r="E1529" s="24">
        <v>1688269326</v>
      </c>
      <c r="F1529" s="25">
        <v>45877.692199074103</v>
      </c>
      <c r="G1529" s="22" t="s">
        <v>15</v>
      </c>
      <c r="H1529" s="24">
        <v>122386</v>
      </c>
      <c r="I1529" s="22" t="s">
        <v>16</v>
      </c>
      <c r="J1529" s="22" t="s">
        <v>4526</v>
      </c>
      <c r="K1529" s="22" t="s">
        <v>3070</v>
      </c>
      <c r="L1529" s="22" t="str">
        <f t="shared" si="23"/>
        <v>403</v>
      </c>
      <c r="M1529" s="22" t="s">
        <v>21</v>
      </c>
    </row>
    <row r="1530" spans="1:13" x14ac:dyDescent="0.25">
      <c r="A1530" s="18" t="s">
        <v>13</v>
      </c>
      <c r="B1530" s="18" t="s">
        <v>14</v>
      </c>
      <c r="C1530" s="19">
        <v>68820.28</v>
      </c>
      <c r="D1530" s="19">
        <v>68820.28</v>
      </c>
      <c r="E1530" s="20">
        <v>1688269502</v>
      </c>
      <c r="F1530" s="21">
        <v>45877.692245370403</v>
      </c>
      <c r="G1530" s="18" t="s">
        <v>15</v>
      </c>
      <c r="H1530" s="20">
        <v>122387</v>
      </c>
      <c r="I1530" s="18" t="s">
        <v>16</v>
      </c>
      <c r="J1530" s="18" t="s">
        <v>4524</v>
      </c>
      <c r="K1530" s="18" t="s">
        <v>4521</v>
      </c>
      <c r="L1530" s="22" t="str">
        <f t="shared" si="23"/>
        <v>403</v>
      </c>
      <c r="M1530" s="22" t="s">
        <v>21</v>
      </c>
    </row>
    <row r="1531" spans="1:13" x14ac:dyDescent="0.25">
      <c r="A1531" s="18" t="s">
        <v>13</v>
      </c>
      <c r="B1531" s="18" t="s">
        <v>14</v>
      </c>
      <c r="C1531" s="19">
        <v>2109846.34</v>
      </c>
      <c r="D1531" s="19">
        <v>2109846.34</v>
      </c>
      <c r="E1531" s="20">
        <v>1688269562</v>
      </c>
      <c r="F1531" s="21">
        <v>45877.6922569444</v>
      </c>
      <c r="G1531" s="18" t="s">
        <v>15</v>
      </c>
      <c r="H1531" s="20">
        <v>122388</v>
      </c>
      <c r="I1531" s="18" t="s">
        <v>16</v>
      </c>
      <c r="J1531" s="18" t="s">
        <v>4527</v>
      </c>
      <c r="K1531" s="18" t="s">
        <v>57</v>
      </c>
      <c r="L1531" s="22" t="str">
        <f t="shared" si="23"/>
        <v>287</v>
      </c>
      <c r="M1531" s="18" t="s">
        <v>18</v>
      </c>
    </row>
    <row r="1532" spans="1:13" x14ac:dyDescent="0.25">
      <c r="A1532" s="18" t="s">
        <v>13</v>
      </c>
      <c r="B1532" s="18" t="s">
        <v>14</v>
      </c>
      <c r="C1532" s="19">
        <v>12157.16</v>
      </c>
      <c r="D1532" s="19">
        <v>12157.16</v>
      </c>
      <c r="E1532" s="20">
        <v>1688273237</v>
      </c>
      <c r="F1532" s="21">
        <v>45877.693136574097</v>
      </c>
      <c r="G1532" s="18" t="s">
        <v>15</v>
      </c>
      <c r="H1532" s="20">
        <v>122389</v>
      </c>
      <c r="I1532" s="18" t="s">
        <v>16</v>
      </c>
      <c r="J1532" s="18" t="s">
        <v>4528</v>
      </c>
      <c r="K1532" s="18" t="s">
        <v>334</v>
      </c>
      <c r="L1532" s="22" t="str">
        <f t="shared" si="23"/>
        <v>393</v>
      </c>
      <c r="M1532" s="18" t="s">
        <v>17</v>
      </c>
    </row>
    <row r="1533" spans="1:13" x14ac:dyDescent="0.25">
      <c r="A1533" s="18" t="s">
        <v>13</v>
      </c>
      <c r="B1533" s="18" t="s">
        <v>14</v>
      </c>
      <c r="C1533" s="19">
        <v>194495.17</v>
      </c>
      <c r="D1533" s="19">
        <v>194495.17</v>
      </c>
      <c r="E1533" s="20">
        <v>1688275806</v>
      </c>
      <c r="F1533" s="21">
        <v>45877.6937384259</v>
      </c>
      <c r="G1533" s="18" t="s">
        <v>15</v>
      </c>
      <c r="H1533" s="20">
        <v>122391</v>
      </c>
      <c r="I1533" s="18" t="s">
        <v>16</v>
      </c>
      <c r="J1533" s="18" t="s">
        <v>4524</v>
      </c>
      <c r="K1533" s="18" t="s">
        <v>4521</v>
      </c>
      <c r="L1533" s="22" t="str">
        <f t="shared" si="23"/>
        <v>403</v>
      </c>
      <c r="M1533" s="22" t="s">
        <v>21</v>
      </c>
    </row>
    <row r="1534" spans="1:13" ht="38.25" x14ac:dyDescent="0.25">
      <c r="A1534" s="18" t="s">
        <v>13</v>
      </c>
      <c r="B1534" s="18" t="s">
        <v>14</v>
      </c>
      <c r="C1534" s="19">
        <v>4102.93</v>
      </c>
      <c r="D1534" s="19">
        <v>4102.93</v>
      </c>
      <c r="E1534" s="20">
        <v>1688278554</v>
      </c>
      <c r="F1534" s="21">
        <v>45877.694398148102</v>
      </c>
      <c r="G1534" s="18" t="s">
        <v>15</v>
      </c>
      <c r="H1534" s="20">
        <v>122392</v>
      </c>
      <c r="I1534" s="18" t="s">
        <v>16</v>
      </c>
      <c r="J1534" s="27" t="s">
        <v>4529</v>
      </c>
      <c r="K1534" s="18" t="s">
        <v>3110</v>
      </c>
      <c r="L1534" s="22" t="str">
        <f t="shared" si="23"/>
        <v>393</v>
      </c>
      <c r="M1534" s="18" t="s">
        <v>17</v>
      </c>
    </row>
    <row r="1535" spans="1:13" x14ac:dyDescent="0.25">
      <c r="A1535" s="22" t="s">
        <v>13</v>
      </c>
      <c r="B1535" s="22" t="s">
        <v>14</v>
      </c>
      <c r="C1535" s="23">
        <v>166807.24</v>
      </c>
      <c r="D1535" s="23">
        <v>166807.24</v>
      </c>
      <c r="E1535" s="24">
        <v>1688282668</v>
      </c>
      <c r="F1535" s="25">
        <v>45877.695370370398</v>
      </c>
      <c r="G1535" s="22" t="s">
        <v>15</v>
      </c>
      <c r="H1535" s="24">
        <v>122393</v>
      </c>
      <c r="I1535" s="22" t="s">
        <v>16</v>
      </c>
      <c r="J1535" s="22" t="s">
        <v>4524</v>
      </c>
      <c r="K1535" s="22" t="s">
        <v>4521</v>
      </c>
      <c r="L1535" s="22" t="str">
        <f t="shared" si="23"/>
        <v>403</v>
      </c>
      <c r="M1535" s="22" t="s">
        <v>21</v>
      </c>
    </row>
    <row r="1536" spans="1:13" x14ac:dyDescent="0.25">
      <c r="A1536" s="18" t="s">
        <v>13</v>
      </c>
      <c r="B1536" s="18" t="s">
        <v>14</v>
      </c>
      <c r="C1536" s="19">
        <v>13328.54</v>
      </c>
      <c r="D1536" s="19">
        <v>13328.54</v>
      </c>
      <c r="E1536" s="20">
        <v>1688282816</v>
      </c>
      <c r="F1536" s="21">
        <v>45877.6954050926</v>
      </c>
      <c r="G1536" s="18" t="s">
        <v>15</v>
      </c>
      <c r="H1536" s="20">
        <v>122394</v>
      </c>
      <c r="I1536" s="18" t="s">
        <v>16</v>
      </c>
      <c r="J1536" s="18" t="s">
        <v>4530</v>
      </c>
      <c r="K1536" s="18" t="s">
        <v>3177</v>
      </c>
      <c r="L1536" s="22" t="str">
        <f t="shared" si="23"/>
        <v>393</v>
      </c>
      <c r="M1536" s="18" t="s">
        <v>17</v>
      </c>
    </row>
    <row r="1537" spans="1:13" x14ac:dyDescent="0.25">
      <c r="A1537" s="18" t="s">
        <v>13</v>
      </c>
      <c r="B1537" s="18" t="s">
        <v>14</v>
      </c>
      <c r="C1537" s="19">
        <v>52883.44</v>
      </c>
      <c r="D1537" s="19">
        <v>52883.44</v>
      </c>
      <c r="E1537" s="20">
        <v>1688289537</v>
      </c>
      <c r="F1537" s="21">
        <v>45877.697002314802</v>
      </c>
      <c r="G1537" s="18" t="s">
        <v>15</v>
      </c>
      <c r="H1537" s="20">
        <v>122395</v>
      </c>
      <c r="I1537" s="18" t="s">
        <v>16</v>
      </c>
      <c r="J1537" s="18" t="s">
        <v>4531</v>
      </c>
      <c r="K1537" s="18" t="s">
        <v>4521</v>
      </c>
      <c r="L1537" s="22" t="str">
        <f t="shared" si="23"/>
        <v>403</v>
      </c>
      <c r="M1537" s="18" t="s">
        <v>21</v>
      </c>
    </row>
    <row r="1538" spans="1:13" x14ac:dyDescent="0.25">
      <c r="A1538" s="18" t="s">
        <v>13</v>
      </c>
      <c r="B1538" s="18" t="s">
        <v>14</v>
      </c>
      <c r="C1538" s="19">
        <v>64081</v>
      </c>
      <c r="D1538" s="19">
        <v>64081</v>
      </c>
      <c r="E1538" s="20">
        <v>1688294841</v>
      </c>
      <c r="F1538" s="21">
        <v>45877.698287036997</v>
      </c>
      <c r="G1538" s="18" t="s">
        <v>15</v>
      </c>
      <c r="H1538" s="20">
        <v>122396</v>
      </c>
      <c r="I1538" s="18" t="s">
        <v>16</v>
      </c>
      <c r="J1538" s="18" t="s">
        <v>2704</v>
      </c>
      <c r="K1538" s="18" t="s">
        <v>2705</v>
      </c>
      <c r="L1538" s="22" t="str">
        <f t="shared" si="23"/>
        <v>393</v>
      </c>
      <c r="M1538" s="18" t="s">
        <v>17</v>
      </c>
    </row>
    <row r="1539" spans="1:13" x14ac:dyDescent="0.25">
      <c r="A1539" s="22" t="s">
        <v>13</v>
      </c>
      <c r="B1539" s="22" t="s">
        <v>14</v>
      </c>
      <c r="C1539" s="23">
        <v>34162.46</v>
      </c>
      <c r="D1539" s="23">
        <v>34162.46</v>
      </c>
      <c r="E1539" s="24">
        <v>1688295126</v>
      </c>
      <c r="F1539" s="25">
        <v>45877.698344907403</v>
      </c>
      <c r="G1539" s="22" t="s">
        <v>15</v>
      </c>
      <c r="H1539" s="24">
        <v>122397</v>
      </c>
      <c r="I1539" s="22" t="s">
        <v>16</v>
      </c>
      <c r="J1539" s="22" t="s">
        <v>4532</v>
      </c>
      <c r="K1539" s="22" t="s">
        <v>3177</v>
      </c>
      <c r="L1539" s="22" t="str">
        <f t="shared" ref="L1539:L1554" si="24">+MID(M1539,1,3)</f>
        <v>393</v>
      </c>
      <c r="M1539" s="22" t="s">
        <v>17</v>
      </c>
    </row>
    <row r="1540" spans="1:13" x14ac:dyDescent="0.25">
      <c r="A1540" s="18" t="s">
        <v>13</v>
      </c>
      <c r="B1540" s="18" t="s">
        <v>14</v>
      </c>
      <c r="C1540" s="19">
        <v>78866.210000000006</v>
      </c>
      <c r="D1540" s="19">
        <v>78866.210000000006</v>
      </c>
      <c r="E1540" s="20">
        <v>1688296662</v>
      </c>
      <c r="F1540" s="21">
        <v>45877.698680555601</v>
      </c>
      <c r="G1540" s="18" t="s">
        <v>15</v>
      </c>
      <c r="H1540" s="20">
        <v>122398</v>
      </c>
      <c r="I1540" s="18" t="s">
        <v>16</v>
      </c>
      <c r="J1540" s="18" t="s">
        <v>4524</v>
      </c>
      <c r="K1540" s="18" t="s">
        <v>4521</v>
      </c>
      <c r="L1540" s="22" t="str">
        <f t="shared" si="24"/>
        <v>403</v>
      </c>
      <c r="M1540" s="18" t="s">
        <v>21</v>
      </c>
    </row>
    <row r="1541" spans="1:13" x14ac:dyDescent="0.25">
      <c r="A1541" s="22" t="s">
        <v>13</v>
      </c>
      <c r="B1541" s="22" t="s">
        <v>14</v>
      </c>
      <c r="C1541" s="23">
        <v>6301.45</v>
      </c>
      <c r="D1541" s="23">
        <v>6301.45</v>
      </c>
      <c r="E1541" s="24">
        <v>1688297170</v>
      </c>
      <c r="F1541" s="25">
        <v>45877.698796296303</v>
      </c>
      <c r="G1541" s="22" t="s">
        <v>15</v>
      </c>
      <c r="H1541" s="24">
        <v>122399</v>
      </c>
      <c r="I1541" s="22" t="s">
        <v>16</v>
      </c>
      <c r="J1541" s="22" t="s">
        <v>2867</v>
      </c>
      <c r="K1541" s="22" t="s">
        <v>4533</v>
      </c>
      <c r="L1541" s="22" t="str">
        <f t="shared" si="24"/>
        <v>393</v>
      </c>
      <c r="M1541" s="22" t="s">
        <v>17</v>
      </c>
    </row>
    <row r="1542" spans="1:13" x14ac:dyDescent="0.25">
      <c r="A1542" s="18" t="s">
        <v>13</v>
      </c>
      <c r="B1542" s="18" t="s">
        <v>14</v>
      </c>
      <c r="C1542" s="19">
        <v>18147.759999999998</v>
      </c>
      <c r="D1542" s="19">
        <v>18147.759999999998</v>
      </c>
      <c r="E1542" s="20">
        <v>1688300050</v>
      </c>
      <c r="F1542" s="21">
        <v>45877.699490740699</v>
      </c>
      <c r="G1542" s="18" t="s">
        <v>15</v>
      </c>
      <c r="H1542" s="20">
        <v>122400</v>
      </c>
      <c r="I1542" s="18" t="s">
        <v>16</v>
      </c>
      <c r="J1542" s="18" t="s">
        <v>4534</v>
      </c>
      <c r="K1542" s="18" t="s">
        <v>3070</v>
      </c>
      <c r="L1542" s="22" t="str">
        <f t="shared" si="24"/>
        <v>403</v>
      </c>
      <c r="M1542" s="18" t="s">
        <v>21</v>
      </c>
    </row>
    <row r="1543" spans="1:13" x14ac:dyDescent="0.25">
      <c r="A1543" s="22" t="s">
        <v>13</v>
      </c>
      <c r="B1543" s="22" t="s">
        <v>14</v>
      </c>
      <c r="C1543" s="23">
        <v>65575</v>
      </c>
      <c r="D1543" s="23">
        <v>65575</v>
      </c>
      <c r="E1543" s="24">
        <v>1688304028</v>
      </c>
      <c r="F1543" s="25">
        <v>45877.7004282407</v>
      </c>
      <c r="G1543" s="22" t="s">
        <v>15</v>
      </c>
      <c r="H1543" s="24">
        <v>122401</v>
      </c>
      <c r="I1543" s="22" t="s">
        <v>16</v>
      </c>
      <c r="J1543" s="22" t="s">
        <v>3081</v>
      </c>
      <c r="K1543" s="22" t="s">
        <v>3082</v>
      </c>
      <c r="L1543" s="22" t="str">
        <f t="shared" si="24"/>
        <v>138</v>
      </c>
      <c r="M1543" s="22" t="s">
        <v>43</v>
      </c>
    </row>
    <row r="1544" spans="1:13" x14ac:dyDescent="0.25">
      <c r="A1544" s="18" t="s">
        <v>13</v>
      </c>
      <c r="B1544" s="18" t="s">
        <v>14</v>
      </c>
      <c r="C1544" s="19">
        <v>174021.91</v>
      </c>
      <c r="D1544" s="19">
        <v>174021.91</v>
      </c>
      <c r="E1544" s="20">
        <v>1688304253</v>
      </c>
      <c r="F1544" s="21">
        <v>45877.700486111098</v>
      </c>
      <c r="G1544" s="18" t="s">
        <v>15</v>
      </c>
      <c r="H1544" s="20">
        <v>122402</v>
      </c>
      <c r="I1544" s="18" t="s">
        <v>16</v>
      </c>
      <c r="J1544" s="18" t="s">
        <v>20</v>
      </c>
      <c r="K1544" s="18" t="s">
        <v>4521</v>
      </c>
      <c r="L1544" s="22" t="str">
        <f t="shared" si="24"/>
        <v>403</v>
      </c>
      <c r="M1544" s="18" t="s">
        <v>21</v>
      </c>
    </row>
    <row r="1545" spans="1:13" x14ac:dyDescent="0.25">
      <c r="A1545" s="22" t="s">
        <v>13</v>
      </c>
      <c r="B1545" s="22" t="s">
        <v>14</v>
      </c>
      <c r="C1545" s="23">
        <v>1674</v>
      </c>
      <c r="D1545" s="23">
        <v>1674</v>
      </c>
      <c r="E1545" s="24">
        <v>1688308742</v>
      </c>
      <c r="F1545" s="25">
        <v>45877.701539351903</v>
      </c>
      <c r="G1545" s="22" t="s">
        <v>15</v>
      </c>
      <c r="H1545" s="24">
        <v>122403</v>
      </c>
      <c r="I1545" s="22" t="s">
        <v>16</v>
      </c>
      <c r="J1545" s="22" t="s">
        <v>3135</v>
      </c>
      <c r="K1545" s="22" t="s">
        <v>3136</v>
      </c>
      <c r="L1545" s="22" t="str">
        <f t="shared" si="24"/>
        <v>403</v>
      </c>
      <c r="M1545" s="22" t="s">
        <v>21</v>
      </c>
    </row>
    <row r="1546" spans="1:13" x14ac:dyDescent="0.25">
      <c r="A1546" s="22" t="s">
        <v>13</v>
      </c>
      <c r="B1546" s="22" t="s">
        <v>14</v>
      </c>
      <c r="C1546" s="23">
        <v>670.8</v>
      </c>
      <c r="D1546" s="23">
        <v>670.8</v>
      </c>
      <c r="E1546" s="24">
        <v>1688310745</v>
      </c>
      <c r="F1546" s="25">
        <v>45877.702013888898</v>
      </c>
      <c r="G1546" s="22" t="s">
        <v>15</v>
      </c>
      <c r="H1546" s="24">
        <v>122404</v>
      </c>
      <c r="I1546" s="22" t="s">
        <v>16</v>
      </c>
      <c r="J1546" s="22" t="s">
        <v>4535</v>
      </c>
      <c r="K1546" s="22" t="s">
        <v>3177</v>
      </c>
      <c r="L1546" s="22" t="str">
        <f t="shared" si="24"/>
        <v>393</v>
      </c>
      <c r="M1546" s="22" t="s">
        <v>17</v>
      </c>
    </row>
    <row r="1547" spans="1:13" x14ac:dyDescent="0.25">
      <c r="A1547" s="22" t="s">
        <v>13</v>
      </c>
      <c r="B1547" s="22" t="s">
        <v>14</v>
      </c>
      <c r="C1547" s="23">
        <v>5255.28</v>
      </c>
      <c r="D1547" s="23">
        <v>5255.28</v>
      </c>
      <c r="E1547" s="24">
        <v>1688311105</v>
      </c>
      <c r="F1547" s="25">
        <v>45877.702118055597</v>
      </c>
      <c r="G1547" s="22" t="s">
        <v>15</v>
      </c>
      <c r="H1547" s="24">
        <v>122405</v>
      </c>
      <c r="I1547" s="22" t="s">
        <v>16</v>
      </c>
      <c r="J1547" s="22" t="s">
        <v>4202</v>
      </c>
      <c r="K1547" s="22" t="s">
        <v>4533</v>
      </c>
      <c r="L1547" s="22" t="str">
        <f t="shared" si="24"/>
        <v>393</v>
      </c>
      <c r="M1547" s="22" t="s">
        <v>17</v>
      </c>
    </row>
    <row r="1548" spans="1:13" x14ac:dyDescent="0.25">
      <c r="A1548" s="18" t="s">
        <v>13</v>
      </c>
      <c r="B1548" s="18" t="s">
        <v>14</v>
      </c>
      <c r="C1548" s="19">
        <v>49139.519999999997</v>
      </c>
      <c r="D1548" s="19">
        <v>49139.519999999997</v>
      </c>
      <c r="E1548" s="20">
        <v>1688311743</v>
      </c>
      <c r="F1548" s="21">
        <v>45877.702256944402</v>
      </c>
      <c r="G1548" s="18" t="s">
        <v>15</v>
      </c>
      <c r="H1548" s="20">
        <v>122406</v>
      </c>
      <c r="I1548" s="18" t="s">
        <v>16</v>
      </c>
      <c r="J1548" s="18" t="s">
        <v>373</v>
      </c>
      <c r="K1548" s="18" t="s">
        <v>4521</v>
      </c>
      <c r="L1548" s="22" t="str">
        <f t="shared" si="24"/>
        <v>403</v>
      </c>
      <c r="M1548" s="22" t="s">
        <v>21</v>
      </c>
    </row>
    <row r="1549" spans="1:13" x14ac:dyDescent="0.25">
      <c r="A1549" s="22" t="s">
        <v>13</v>
      </c>
      <c r="B1549" s="22" t="s">
        <v>14</v>
      </c>
      <c r="C1549" s="23">
        <v>124565</v>
      </c>
      <c r="D1549" s="23">
        <v>124565</v>
      </c>
      <c r="E1549" s="24">
        <v>1688315948</v>
      </c>
      <c r="F1549" s="25">
        <v>45877.703275462998</v>
      </c>
      <c r="G1549" s="22" t="s">
        <v>15</v>
      </c>
      <c r="H1549" s="24">
        <v>122407</v>
      </c>
      <c r="I1549" s="22" t="s">
        <v>16</v>
      </c>
      <c r="J1549" s="22" t="s">
        <v>2702</v>
      </c>
      <c r="K1549" s="22" t="s">
        <v>2703</v>
      </c>
      <c r="L1549" s="22" t="str">
        <f t="shared" si="24"/>
        <v>393</v>
      </c>
      <c r="M1549" s="22" t="s">
        <v>17</v>
      </c>
    </row>
    <row r="1550" spans="1:13" x14ac:dyDescent="0.25">
      <c r="A1550" s="22" t="s">
        <v>13</v>
      </c>
      <c r="B1550" s="22" t="s">
        <v>14</v>
      </c>
      <c r="C1550" s="23">
        <v>1264960.23</v>
      </c>
      <c r="D1550" s="23">
        <v>1264960.23</v>
      </c>
      <c r="E1550" s="24">
        <v>1688316283</v>
      </c>
      <c r="F1550" s="25">
        <v>45877.703368055598</v>
      </c>
      <c r="G1550" s="22" t="s">
        <v>15</v>
      </c>
      <c r="H1550" s="24">
        <v>122408</v>
      </c>
      <c r="I1550" s="22" t="s">
        <v>16</v>
      </c>
      <c r="J1550" s="22" t="s">
        <v>4536</v>
      </c>
      <c r="K1550" s="22" t="s">
        <v>471</v>
      </c>
      <c r="L1550" s="22" t="str">
        <f t="shared" si="24"/>
        <v>106</v>
      </c>
      <c r="M1550" s="22" t="s">
        <v>34</v>
      </c>
    </row>
    <row r="1551" spans="1:13" x14ac:dyDescent="0.25">
      <c r="A1551" s="18" t="s">
        <v>13</v>
      </c>
      <c r="B1551" s="18" t="s">
        <v>14</v>
      </c>
      <c r="C1551" s="19">
        <v>3441.69</v>
      </c>
      <c r="D1551" s="19">
        <v>3441.69</v>
      </c>
      <c r="E1551" s="20">
        <v>1688324321</v>
      </c>
      <c r="F1551" s="21">
        <v>45877.705266203702</v>
      </c>
      <c r="G1551" s="18" t="s">
        <v>15</v>
      </c>
      <c r="H1551" s="20">
        <v>122409</v>
      </c>
      <c r="I1551" s="18" t="s">
        <v>16</v>
      </c>
      <c r="J1551" s="18" t="s">
        <v>4537</v>
      </c>
      <c r="K1551" s="18" t="s">
        <v>3177</v>
      </c>
      <c r="L1551" s="22" t="str">
        <f t="shared" si="24"/>
        <v>393</v>
      </c>
      <c r="M1551" s="18" t="s">
        <v>17</v>
      </c>
    </row>
    <row r="1552" spans="1:13" x14ac:dyDescent="0.25">
      <c r="A1552" s="18" t="s">
        <v>13</v>
      </c>
      <c r="B1552" s="18" t="s">
        <v>14</v>
      </c>
      <c r="C1552" s="19">
        <v>6340</v>
      </c>
      <c r="D1552" s="19">
        <v>6340</v>
      </c>
      <c r="E1552" s="20">
        <v>1688332086</v>
      </c>
      <c r="F1552" s="21">
        <v>45877.707129629598</v>
      </c>
      <c r="G1552" s="18" t="s">
        <v>15</v>
      </c>
      <c r="H1552" s="20">
        <v>122410</v>
      </c>
      <c r="I1552" s="18" t="s">
        <v>16</v>
      </c>
      <c r="J1552" s="18" t="s">
        <v>4538</v>
      </c>
      <c r="K1552" s="18" t="s">
        <v>471</v>
      </c>
      <c r="L1552" s="22" t="str">
        <f t="shared" si="24"/>
        <v>393</v>
      </c>
      <c r="M1552" s="18" t="s">
        <v>17</v>
      </c>
    </row>
    <row r="1553" spans="1:13" x14ac:dyDescent="0.25">
      <c r="A1553" s="22" t="s">
        <v>13</v>
      </c>
      <c r="B1553" s="22" t="s">
        <v>14</v>
      </c>
      <c r="C1553" s="23">
        <v>1003.5</v>
      </c>
      <c r="D1553" s="23">
        <v>1003.5</v>
      </c>
      <c r="E1553" s="24">
        <v>1688385669</v>
      </c>
      <c r="F1553" s="25">
        <v>45877.720567129603</v>
      </c>
      <c r="G1553" s="22" t="s">
        <v>15</v>
      </c>
      <c r="H1553" s="24">
        <v>122411</v>
      </c>
      <c r="I1553" s="22" t="s">
        <v>16</v>
      </c>
      <c r="J1553" s="22" t="s">
        <v>4539</v>
      </c>
      <c r="K1553" s="22" t="s">
        <v>4540</v>
      </c>
      <c r="L1553" s="22" t="str">
        <f t="shared" si="24"/>
        <v>426</v>
      </c>
      <c r="M1553" s="22" t="s">
        <v>26</v>
      </c>
    </row>
    <row r="1554" spans="1:13" x14ac:dyDescent="0.25">
      <c r="A1554" s="22" t="s">
        <v>13</v>
      </c>
      <c r="B1554" s="22" t="s">
        <v>14</v>
      </c>
      <c r="C1554" s="23">
        <v>1452.11</v>
      </c>
      <c r="D1554" s="23">
        <v>1452.11</v>
      </c>
      <c r="E1554" s="24">
        <v>1688412099</v>
      </c>
      <c r="F1554" s="25">
        <v>45877.727187500001</v>
      </c>
      <c r="G1554" s="22" t="s">
        <v>15</v>
      </c>
      <c r="H1554" s="24">
        <v>122412</v>
      </c>
      <c r="I1554" s="22" t="s">
        <v>16</v>
      </c>
      <c r="J1554" s="22" t="s">
        <v>4541</v>
      </c>
      <c r="K1554" s="22" t="s">
        <v>4540</v>
      </c>
      <c r="L1554" s="22" t="str">
        <f t="shared" si="24"/>
        <v>426</v>
      </c>
      <c r="M1554" s="22" t="s">
        <v>26</v>
      </c>
    </row>
    <row r="1555" spans="1:13" x14ac:dyDescent="0.25">
      <c r="B1555" s="29" t="s">
        <v>174</v>
      </c>
      <c r="C1555" s="30">
        <f>SUM(C2:C1554)</f>
        <v>5439593534.4699965</v>
      </c>
    </row>
    <row r="1556" spans="1:13" x14ac:dyDescent="0.25">
      <c r="B1556" s="29" t="s">
        <v>3202</v>
      </c>
      <c r="C1556" s="30">
        <v>118503958.17</v>
      </c>
    </row>
    <row r="1557" spans="1:13" x14ac:dyDescent="0.25">
      <c r="B1557" s="29" t="s">
        <v>2758</v>
      </c>
      <c r="C1557" s="30">
        <v>2927856102.3800001</v>
      </c>
    </row>
    <row r="1558" spans="1:13" x14ac:dyDescent="0.25">
      <c r="B1558" s="31" t="s">
        <v>175</v>
      </c>
      <c r="C1558" s="32">
        <f>+C1555+C1556-C1557</f>
        <v>2630241390.2599964</v>
      </c>
    </row>
  </sheetData>
  <autoFilter ref="A1:M1558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2B30-6FBB-476C-A07A-A187543269E7}">
  <dimension ref="A1:R851"/>
  <sheetViews>
    <sheetView workbookViewId="0">
      <selection activeCell="A851" sqref="A1:XFD851"/>
    </sheetView>
  </sheetViews>
  <sheetFormatPr baseColWidth="10" defaultRowHeight="15" customHeight="1" x14ac:dyDescent="0.25"/>
  <cols>
    <col min="6" max="6" width="18" bestFit="1" customWidth="1"/>
  </cols>
  <sheetData>
    <row r="1" spans="1:18" s="6" customFormat="1" ht="15" customHeight="1" x14ac:dyDescent="0.25">
      <c r="A1" s="2" t="s">
        <v>13</v>
      </c>
      <c r="B1" s="2" t="s">
        <v>14</v>
      </c>
      <c r="C1" s="3">
        <v>2864137</v>
      </c>
      <c r="D1" s="3">
        <v>2864137</v>
      </c>
      <c r="E1" s="4">
        <v>1320844014</v>
      </c>
      <c r="F1" s="5">
        <v>45723.730023148099</v>
      </c>
      <c r="G1" s="2" t="s">
        <v>15</v>
      </c>
      <c r="H1" s="4">
        <v>96790</v>
      </c>
      <c r="I1" s="2" t="s">
        <v>16</v>
      </c>
      <c r="J1" s="2" t="s">
        <v>247</v>
      </c>
      <c r="K1" s="2" t="s">
        <v>190</v>
      </c>
      <c r="L1" s="2" t="s">
        <v>16</v>
      </c>
      <c r="M1" s="2" t="s">
        <v>191</v>
      </c>
      <c r="N1" s="2" t="s">
        <v>16</v>
      </c>
      <c r="O1" s="2" t="s">
        <v>192</v>
      </c>
      <c r="P1" s="2" t="s">
        <v>193</v>
      </c>
      <c r="Q1" s="2" t="s">
        <v>16</v>
      </c>
      <c r="R1" s="2" t="s">
        <v>21</v>
      </c>
    </row>
    <row r="2" spans="1:18" s="6" customFormat="1" ht="15" customHeight="1" x14ac:dyDescent="0.25">
      <c r="A2" s="2" t="s">
        <v>13</v>
      </c>
      <c r="B2" s="2" t="s">
        <v>14</v>
      </c>
      <c r="C2" s="3">
        <v>99439</v>
      </c>
      <c r="D2" s="3">
        <v>99439</v>
      </c>
      <c r="E2" s="4">
        <v>1320846893</v>
      </c>
      <c r="F2" s="5">
        <v>45723.730844907397</v>
      </c>
      <c r="G2" s="2" t="s">
        <v>15</v>
      </c>
      <c r="H2" s="4">
        <v>96791</v>
      </c>
      <c r="I2" s="2" t="s">
        <v>16</v>
      </c>
      <c r="J2" s="2" t="s">
        <v>245</v>
      </c>
      <c r="K2" s="2" t="s">
        <v>163</v>
      </c>
      <c r="L2" s="2" t="s">
        <v>16</v>
      </c>
      <c r="M2" s="2" t="s">
        <v>164</v>
      </c>
      <c r="N2" s="2" t="s">
        <v>16</v>
      </c>
      <c r="O2" s="2" t="s">
        <v>165</v>
      </c>
      <c r="P2" s="2" t="s">
        <v>232</v>
      </c>
      <c r="Q2" s="2" t="s">
        <v>16</v>
      </c>
      <c r="R2" s="2" t="s">
        <v>17</v>
      </c>
    </row>
    <row r="3" spans="1:18" s="6" customFormat="1" ht="15" customHeight="1" x14ac:dyDescent="0.25">
      <c r="A3" s="2" t="s">
        <v>13</v>
      </c>
      <c r="B3" s="2" t="s">
        <v>14</v>
      </c>
      <c r="C3" s="3">
        <v>1368</v>
      </c>
      <c r="D3" s="3">
        <v>1368</v>
      </c>
      <c r="E3" s="4">
        <v>1320853627</v>
      </c>
      <c r="F3" s="5">
        <v>45723.732766203699</v>
      </c>
      <c r="G3" s="2" t="s">
        <v>15</v>
      </c>
      <c r="H3" s="4">
        <v>96792</v>
      </c>
      <c r="I3" s="2" t="s">
        <v>16</v>
      </c>
      <c r="J3" s="2" t="s">
        <v>264</v>
      </c>
      <c r="K3" s="2" t="s">
        <v>86</v>
      </c>
      <c r="L3" s="2" t="s">
        <v>16</v>
      </c>
      <c r="M3" s="2" t="s">
        <v>87</v>
      </c>
      <c r="N3" s="2" t="s">
        <v>16</v>
      </c>
      <c r="O3" s="2" t="s">
        <v>88</v>
      </c>
      <c r="P3" s="2" t="s">
        <v>89</v>
      </c>
      <c r="Q3" s="2" t="s">
        <v>16</v>
      </c>
      <c r="R3" s="2" t="s">
        <v>17</v>
      </c>
    </row>
    <row r="4" spans="1:18" s="6" customFormat="1" ht="15" customHeight="1" x14ac:dyDescent="0.25">
      <c r="A4" s="2" t="s">
        <v>13</v>
      </c>
      <c r="B4" s="2" t="s">
        <v>14</v>
      </c>
      <c r="C4" s="3">
        <v>99.3</v>
      </c>
      <c r="D4" s="3">
        <v>99.3</v>
      </c>
      <c r="E4" s="4">
        <v>1320866572</v>
      </c>
      <c r="F4" s="5">
        <v>45723.736423611103</v>
      </c>
      <c r="G4" s="2" t="s">
        <v>15</v>
      </c>
      <c r="H4" s="4">
        <v>96793</v>
      </c>
      <c r="I4" s="2" t="s">
        <v>16</v>
      </c>
      <c r="J4" s="2" t="s">
        <v>233</v>
      </c>
      <c r="K4" s="2" t="s">
        <v>234</v>
      </c>
      <c r="L4" s="2" t="s">
        <v>16</v>
      </c>
      <c r="M4" s="2" t="s">
        <v>235</v>
      </c>
      <c r="N4" s="2" t="s">
        <v>16</v>
      </c>
      <c r="O4" s="2" t="s">
        <v>236</v>
      </c>
      <c r="P4" s="2" t="s">
        <v>237</v>
      </c>
      <c r="Q4" s="2" t="s">
        <v>16</v>
      </c>
      <c r="R4" s="2" t="s">
        <v>19</v>
      </c>
    </row>
    <row r="5" spans="1:18" s="6" customFormat="1" ht="15" customHeight="1" x14ac:dyDescent="0.25">
      <c r="A5" s="2" t="s">
        <v>13</v>
      </c>
      <c r="B5" s="2" t="s">
        <v>14</v>
      </c>
      <c r="C5" s="3">
        <v>5924106</v>
      </c>
      <c r="D5" s="3">
        <v>5924106</v>
      </c>
      <c r="E5" s="4">
        <v>1320868069</v>
      </c>
      <c r="F5" s="5">
        <v>45723.736851851798</v>
      </c>
      <c r="G5" s="2" t="s">
        <v>15</v>
      </c>
      <c r="H5" s="4">
        <v>96794</v>
      </c>
      <c r="I5" s="2" t="s">
        <v>16</v>
      </c>
      <c r="J5" s="2" t="s">
        <v>275</v>
      </c>
      <c r="K5" s="2" t="s">
        <v>190</v>
      </c>
      <c r="L5" s="2" t="s">
        <v>16</v>
      </c>
      <c r="M5" s="2" t="s">
        <v>191</v>
      </c>
      <c r="N5" s="2" t="s">
        <v>16</v>
      </c>
      <c r="O5" s="2" t="s">
        <v>192</v>
      </c>
      <c r="P5" s="2" t="s">
        <v>193</v>
      </c>
      <c r="Q5" s="2" t="s">
        <v>16</v>
      </c>
      <c r="R5" s="2" t="s">
        <v>21</v>
      </c>
    </row>
    <row r="6" spans="1:18" s="6" customFormat="1" ht="15" customHeight="1" x14ac:dyDescent="0.25">
      <c r="A6" s="2" t="s">
        <v>13</v>
      </c>
      <c r="B6" s="2" t="s">
        <v>14</v>
      </c>
      <c r="C6" s="3">
        <v>157535</v>
      </c>
      <c r="D6" s="3">
        <v>157535</v>
      </c>
      <c r="E6" s="4">
        <v>1320905951</v>
      </c>
      <c r="F6" s="5">
        <v>45723.747662037</v>
      </c>
      <c r="G6" s="2" t="s">
        <v>15</v>
      </c>
      <c r="H6" s="4">
        <v>96795</v>
      </c>
      <c r="I6" s="2" t="s">
        <v>16</v>
      </c>
      <c r="J6" s="2" t="s">
        <v>262</v>
      </c>
      <c r="K6" s="2" t="s">
        <v>163</v>
      </c>
      <c r="L6" s="2" t="s">
        <v>16</v>
      </c>
      <c r="M6" s="2" t="s">
        <v>164</v>
      </c>
      <c r="N6" s="2" t="s">
        <v>16</v>
      </c>
      <c r="O6" s="2" t="s">
        <v>165</v>
      </c>
      <c r="P6" s="2" t="s">
        <v>232</v>
      </c>
      <c r="Q6" s="2" t="s">
        <v>16</v>
      </c>
      <c r="R6" s="2" t="s">
        <v>17</v>
      </c>
    </row>
    <row r="7" spans="1:18" s="6" customFormat="1" ht="15" customHeight="1" x14ac:dyDescent="0.25">
      <c r="A7" s="2" t="s">
        <v>13</v>
      </c>
      <c r="B7" s="2" t="s">
        <v>14</v>
      </c>
      <c r="C7" s="3">
        <v>84100</v>
      </c>
      <c r="D7" s="3">
        <v>84100</v>
      </c>
      <c r="E7" s="4">
        <v>1320954624</v>
      </c>
      <c r="F7" s="5">
        <v>45723.762013888903</v>
      </c>
      <c r="G7" s="2" t="s">
        <v>15</v>
      </c>
      <c r="H7" s="4">
        <v>96797</v>
      </c>
      <c r="I7" s="2" t="s">
        <v>16</v>
      </c>
      <c r="J7" s="2" t="s">
        <v>263</v>
      </c>
      <c r="K7" s="2" t="s">
        <v>60</v>
      </c>
      <c r="L7" s="2" t="s">
        <v>16</v>
      </c>
      <c r="M7" s="2" t="s">
        <v>61</v>
      </c>
      <c r="N7" s="2" t="s">
        <v>16</v>
      </c>
      <c r="O7" s="2" t="s">
        <v>62</v>
      </c>
      <c r="P7" s="2" t="s">
        <v>63</v>
      </c>
      <c r="Q7" s="2" t="s">
        <v>16</v>
      </c>
      <c r="R7" s="2" t="s">
        <v>17</v>
      </c>
    </row>
    <row r="8" spans="1:18" s="6" customFormat="1" ht="15" customHeight="1" x14ac:dyDescent="0.25">
      <c r="A8" s="2" t="s">
        <v>13</v>
      </c>
      <c r="B8" s="2" t="s">
        <v>14</v>
      </c>
      <c r="C8" s="3">
        <v>15574</v>
      </c>
      <c r="D8" s="3">
        <v>15574</v>
      </c>
      <c r="E8" s="4">
        <v>1320994117</v>
      </c>
      <c r="F8" s="5">
        <v>45723.7733912037</v>
      </c>
      <c r="G8" s="2" t="s">
        <v>15</v>
      </c>
      <c r="H8" s="4">
        <v>96798</v>
      </c>
      <c r="I8" s="2" t="s">
        <v>16</v>
      </c>
      <c r="J8" s="2" t="s">
        <v>276</v>
      </c>
      <c r="K8" s="2" t="s">
        <v>277</v>
      </c>
      <c r="L8" s="2" t="s">
        <v>16</v>
      </c>
      <c r="M8" s="2" t="s">
        <v>278</v>
      </c>
      <c r="N8" s="2" t="s">
        <v>16</v>
      </c>
      <c r="O8" s="2" t="s">
        <v>92</v>
      </c>
      <c r="P8" s="2" t="s">
        <v>166</v>
      </c>
      <c r="Q8" s="2" t="s">
        <v>16</v>
      </c>
      <c r="R8" s="17" t="s">
        <v>56</v>
      </c>
    </row>
    <row r="9" spans="1:18" s="6" customFormat="1" ht="15" customHeight="1" x14ac:dyDescent="0.25">
      <c r="A9" s="2" t="s">
        <v>13</v>
      </c>
      <c r="B9" s="2" t="s">
        <v>14</v>
      </c>
      <c r="C9" s="3">
        <v>258367</v>
      </c>
      <c r="D9" s="3">
        <v>258367</v>
      </c>
      <c r="E9" s="4">
        <v>1320995133</v>
      </c>
      <c r="F9" s="5">
        <v>45723.773680555598</v>
      </c>
      <c r="G9" s="2" t="s">
        <v>15</v>
      </c>
      <c r="H9" s="4">
        <v>96799</v>
      </c>
      <c r="I9" s="2" t="s">
        <v>16</v>
      </c>
      <c r="J9" s="2" t="s">
        <v>265</v>
      </c>
      <c r="K9" s="2" t="s">
        <v>266</v>
      </c>
      <c r="L9" s="2" t="s">
        <v>16</v>
      </c>
      <c r="M9" s="2" t="s">
        <v>267</v>
      </c>
      <c r="N9" s="2" t="s">
        <v>16</v>
      </c>
      <c r="O9" s="2" t="s">
        <v>268</v>
      </c>
      <c r="P9" s="2" t="s">
        <v>269</v>
      </c>
      <c r="Q9" s="2" t="s">
        <v>16</v>
      </c>
      <c r="R9" s="2" t="s">
        <v>17</v>
      </c>
    </row>
    <row r="10" spans="1:18" s="6" customFormat="1" ht="15" customHeight="1" x14ac:dyDescent="0.25">
      <c r="A10" s="2" t="s">
        <v>13</v>
      </c>
      <c r="B10" s="2" t="s">
        <v>14</v>
      </c>
      <c r="C10" s="3">
        <v>37102381.420000002</v>
      </c>
      <c r="D10" s="3">
        <v>37102381.420000002</v>
      </c>
      <c r="E10" s="4">
        <v>1321078871</v>
      </c>
      <c r="F10" s="5">
        <v>45723.797615740703</v>
      </c>
      <c r="G10" s="2" t="s">
        <v>15</v>
      </c>
      <c r="H10" s="4">
        <v>96800</v>
      </c>
      <c r="I10" s="2" t="s">
        <v>16</v>
      </c>
      <c r="J10" s="2" t="s">
        <v>101</v>
      </c>
      <c r="K10" s="2" t="s">
        <v>102</v>
      </c>
      <c r="L10" s="2" t="s">
        <v>16</v>
      </c>
      <c r="M10" s="2" t="s">
        <v>103</v>
      </c>
      <c r="N10" s="2" t="s">
        <v>16</v>
      </c>
      <c r="O10" s="2" t="s">
        <v>104</v>
      </c>
      <c r="P10" s="2" t="s">
        <v>105</v>
      </c>
      <c r="Q10" s="2" t="s">
        <v>16</v>
      </c>
      <c r="R10" s="2" t="s">
        <v>106</v>
      </c>
    </row>
    <row r="11" spans="1:18" s="6" customFormat="1" ht="15" customHeight="1" x14ac:dyDescent="0.25">
      <c r="A11" s="2" t="s">
        <v>13</v>
      </c>
      <c r="B11" s="2" t="s">
        <v>14</v>
      </c>
      <c r="C11" s="3">
        <v>2193</v>
      </c>
      <c r="D11" s="3">
        <v>2193</v>
      </c>
      <c r="E11" s="4">
        <v>1321134145</v>
      </c>
      <c r="F11" s="5">
        <v>45723.8140277778</v>
      </c>
      <c r="G11" s="2" t="s">
        <v>15</v>
      </c>
      <c r="H11" s="4">
        <v>96801</v>
      </c>
      <c r="I11" s="2" t="s">
        <v>16</v>
      </c>
      <c r="J11" s="2" t="s">
        <v>75</v>
      </c>
      <c r="K11" s="2" t="s">
        <v>177</v>
      </c>
      <c r="L11" s="2" t="s">
        <v>16</v>
      </c>
      <c r="M11" s="2" t="s">
        <v>178</v>
      </c>
      <c r="N11" s="2" t="s">
        <v>16</v>
      </c>
      <c r="O11" s="2" t="s">
        <v>179</v>
      </c>
      <c r="P11" s="2" t="s">
        <v>180</v>
      </c>
      <c r="Q11" s="2" t="s">
        <v>16</v>
      </c>
      <c r="R11" s="2" t="s">
        <v>17</v>
      </c>
    </row>
    <row r="12" spans="1:18" s="6" customFormat="1" ht="15" customHeight="1" x14ac:dyDescent="0.25">
      <c r="A12" s="2" t="s">
        <v>13</v>
      </c>
      <c r="B12" s="2" t="s">
        <v>14</v>
      </c>
      <c r="C12" s="3">
        <v>14529</v>
      </c>
      <c r="D12" s="3">
        <v>14529</v>
      </c>
      <c r="E12" s="4">
        <v>1321155712</v>
      </c>
      <c r="F12" s="5">
        <v>45723.820787037002</v>
      </c>
      <c r="G12" s="2" t="s">
        <v>15</v>
      </c>
      <c r="H12" s="4">
        <v>96802</v>
      </c>
      <c r="I12" s="2" t="s">
        <v>16</v>
      </c>
      <c r="J12" s="2" t="s">
        <v>246</v>
      </c>
      <c r="K12" s="2" t="s">
        <v>77</v>
      </c>
      <c r="L12" s="2" t="s">
        <v>16</v>
      </c>
      <c r="M12" s="2" t="s">
        <v>78</v>
      </c>
      <c r="N12" s="2" t="s">
        <v>16</v>
      </c>
      <c r="O12" s="2" t="s">
        <v>79</v>
      </c>
      <c r="P12" s="2" t="s">
        <v>80</v>
      </c>
      <c r="Q12" s="2" t="s">
        <v>16</v>
      </c>
      <c r="R12" s="2" t="s">
        <v>17</v>
      </c>
    </row>
    <row r="13" spans="1:18" s="6" customFormat="1" ht="15" customHeight="1" x14ac:dyDescent="0.25">
      <c r="A13" s="2" t="s">
        <v>13</v>
      </c>
      <c r="B13" s="2" t="s">
        <v>14</v>
      </c>
      <c r="C13" s="3">
        <v>8606</v>
      </c>
      <c r="D13" s="3">
        <v>8606</v>
      </c>
      <c r="E13" s="4">
        <v>1321166085</v>
      </c>
      <c r="F13" s="5">
        <v>45723.824085648201</v>
      </c>
      <c r="G13" s="2" t="s">
        <v>15</v>
      </c>
      <c r="H13" s="4">
        <v>96803</v>
      </c>
      <c r="I13" s="2" t="s">
        <v>16</v>
      </c>
      <c r="J13" s="2" t="s">
        <v>251</v>
      </c>
      <c r="K13" s="2" t="s">
        <v>77</v>
      </c>
      <c r="L13" s="2" t="s">
        <v>16</v>
      </c>
      <c r="M13" s="2" t="s">
        <v>78</v>
      </c>
      <c r="N13" s="2" t="s">
        <v>16</v>
      </c>
      <c r="O13" s="2" t="s">
        <v>79</v>
      </c>
      <c r="P13" s="2" t="s">
        <v>80</v>
      </c>
      <c r="Q13" s="2" t="s">
        <v>16</v>
      </c>
      <c r="R13" s="2" t="s">
        <v>17</v>
      </c>
    </row>
    <row r="14" spans="1:18" s="6" customFormat="1" ht="15" customHeight="1" x14ac:dyDescent="0.25">
      <c r="A14" s="2" t="s">
        <v>13</v>
      </c>
      <c r="B14" s="2" t="s">
        <v>14</v>
      </c>
      <c r="C14" s="3">
        <v>5841</v>
      </c>
      <c r="D14" s="3">
        <v>5841</v>
      </c>
      <c r="E14" s="4">
        <v>1321182776</v>
      </c>
      <c r="F14" s="5">
        <v>45723.8293402778</v>
      </c>
      <c r="G14" s="2" t="s">
        <v>15</v>
      </c>
      <c r="H14" s="4">
        <v>96804</v>
      </c>
      <c r="I14" s="2" t="s">
        <v>16</v>
      </c>
      <c r="J14" s="2" t="s">
        <v>257</v>
      </c>
      <c r="K14" s="2" t="s">
        <v>258</v>
      </c>
      <c r="L14" s="2" t="s">
        <v>16</v>
      </c>
      <c r="M14" s="2" t="s">
        <v>259</v>
      </c>
      <c r="N14" s="2" t="s">
        <v>16</v>
      </c>
      <c r="O14" s="2" t="s">
        <v>260</v>
      </c>
      <c r="P14" s="2" t="s">
        <v>261</v>
      </c>
      <c r="Q14" s="2" t="s">
        <v>16</v>
      </c>
      <c r="R14" s="2" t="s">
        <v>17</v>
      </c>
    </row>
    <row r="15" spans="1:18" s="6" customFormat="1" ht="15" customHeight="1" x14ac:dyDescent="0.25">
      <c r="A15" s="2" t="s">
        <v>13</v>
      </c>
      <c r="B15" s="2" t="s">
        <v>14</v>
      </c>
      <c r="C15" s="3">
        <v>7348</v>
      </c>
      <c r="D15" s="3">
        <v>7348</v>
      </c>
      <c r="E15" s="4">
        <v>1321202580</v>
      </c>
      <c r="F15" s="5">
        <v>45723.835763888899</v>
      </c>
      <c r="G15" s="2" t="s">
        <v>15</v>
      </c>
      <c r="H15" s="4">
        <v>96805</v>
      </c>
      <c r="I15" s="2" t="s">
        <v>16</v>
      </c>
      <c r="J15" s="2" t="s">
        <v>279</v>
      </c>
      <c r="K15" s="2" t="s">
        <v>280</v>
      </c>
      <c r="L15" s="2" t="s">
        <v>16</v>
      </c>
      <c r="M15" s="2" t="s">
        <v>281</v>
      </c>
      <c r="N15" s="2" t="s">
        <v>16</v>
      </c>
      <c r="O15" s="2" t="s">
        <v>282</v>
      </c>
      <c r="P15" s="2" t="s">
        <v>283</v>
      </c>
      <c r="Q15" s="2" t="s">
        <v>16</v>
      </c>
      <c r="R15" s="2" t="s">
        <v>17</v>
      </c>
    </row>
    <row r="16" spans="1:18" s="6" customFormat="1" ht="15" customHeight="1" x14ac:dyDescent="0.25">
      <c r="A16" s="2" t="s">
        <v>13</v>
      </c>
      <c r="B16" s="2" t="s">
        <v>14</v>
      </c>
      <c r="C16" s="3">
        <v>4281903</v>
      </c>
      <c r="D16" s="3">
        <v>4281903</v>
      </c>
      <c r="E16" s="4">
        <v>1321222745</v>
      </c>
      <c r="F16" s="5">
        <v>45723.842395833301</v>
      </c>
      <c r="G16" s="2" t="s">
        <v>15</v>
      </c>
      <c r="H16" s="4">
        <v>96806</v>
      </c>
      <c r="I16" s="2" t="s">
        <v>16</v>
      </c>
      <c r="J16" s="2" t="s">
        <v>284</v>
      </c>
      <c r="K16" s="2" t="s">
        <v>285</v>
      </c>
      <c r="L16" s="2" t="s">
        <v>16</v>
      </c>
      <c r="M16" s="2" t="s">
        <v>120</v>
      </c>
      <c r="N16" s="2" t="s">
        <v>16</v>
      </c>
      <c r="O16" s="2" t="s">
        <v>121</v>
      </c>
      <c r="P16" s="2" t="s">
        <v>58</v>
      </c>
      <c r="Q16" s="2" t="s">
        <v>16</v>
      </c>
      <c r="R16" s="2" t="s">
        <v>41</v>
      </c>
    </row>
    <row r="17" spans="1:18" s="6" customFormat="1" ht="15" customHeight="1" x14ac:dyDescent="0.25">
      <c r="A17" s="2" t="s">
        <v>13</v>
      </c>
      <c r="B17" s="2" t="s">
        <v>14</v>
      </c>
      <c r="C17" s="3">
        <v>3625</v>
      </c>
      <c r="D17" s="3">
        <v>3625</v>
      </c>
      <c r="E17" s="4">
        <v>1321372181</v>
      </c>
      <c r="F17" s="5">
        <v>45723.896099537</v>
      </c>
      <c r="G17" s="2" t="s">
        <v>15</v>
      </c>
      <c r="H17" s="4">
        <v>96807</v>
      </c>
      <c r="I17" s="2" t="s">
        <v>16</v>
      </c>
      <c r="J17" s="2" t="s">
        <v>239</v>
      </c>
      <c r="K17" s="2" t="s">
        <v>240</v>
      </c>
      <c r="L17" s="2" t="s">
        <v>16</v>
      </c>
      <c r="M17" s="2" t="s">
        <v>241</v>
      </c>
      <c r="N17" s="2" t="s">
        <v>16</v>
      </c>
      <c r="O17" s="2" t="s">
        <v>242</v>
      </c>
      <c r="P17" s="2" t="s">
        <v>243</v>
      </c>
      <c r="Q17" s="2" t="s">
        <v>16</v>
      </c>
      <c r="R17" s="2" t="s">
        <v>17</v>
      </c>
    </row>
    <row r="18" spans="1:18" s="6" customFormat="1" ht="15" customHeight="1" x14ac:dyDescent="0.25">
      <c r="A18" s="2" t="s">
        <v>13</v>
      </c>
      <c r="B18" s="2" t="s">
        <v>14</v>
      </c>
      <c r="C18" s="3">
        <v>5913</v>
      </c>
      <c r="D18" s="3">
        <v>5913</v>
      </c>
      <c r="E18" s="4">
        <v>1321397927</v>
      </c>
      <c r="F18" s="5">
        <v>45723.906493055598</v>
      </c>
      <c r="G18" s="2" t="s">
        <v>15</v>
      </c>
      <c r="H18" s="4">
        <v>96808</v>
      </c>
      <c r="I18" s="2" t="s">
        <v>16</v>
      </c>
      <c r="J18" s="2" t="s">
        <v>270</v>
      </c>
      <c r="K18" s="2" t="s">
        <v>271</v>
      </c>
      <c r="L18" s="2" t="s">
        <v>16</v>
      </c>
      <c r="M18" s="2" t="s">
        <v>272</v>
      </c>
      <c r="N18" s="2" t="s">
        <v>16</v>
      </c>
      <c r="O18" s="2" t="s">
        <v>273</v>
      </c>
      <c r="P18" s="2" t="s">
        <v>274</v>
      </c>
      <c r="Q18" s="2" t="s">
        <v>16</v>
      </c>
      <c r="R18" s="2" t="s">
        <v>17</v>
      </c>
    </row>
    <row r="19" spans="1:18" s="6" customFormat="1" ht="15" customHeight="1" x14ac:dyDescent="0.25">
      <c r="A19" s="2" t="s">
        <v>13</v>
      </c>
      <c r="B19" s="2" t="s">
        <v>14</v>
      </c>
      <c r="C19" s="3">
        <v>740</v>
      </c>
      <c r="D19" s="3">
        <v>740</v>
      </c>
      <c r="E19" s="4">
        <v>1321464945</v>
      </c>
      <c r="F19" s="5">
        <v>45723.938460648104</v>
      </c>
      <c r="G19" s="2" t="s">
        <v>15</v>
      </c>
      <c r="H19" s="4">
        <v>96809</v>
      </c>
      <c r="I19" s="2" t="s">
        <v>16</v>
      </c>
      <c r="J19" s="2" t="s">
        <v>252</v>
      </c>
      <c r="K19" s="2" t="s">
        <v>253</v>
      </c>
      <c r="L19" s="2" t="s">
        <v>16</v>
      </c>
      <c r="M19" s="2" t="s">
        <v>254</v>
      </c>
      <c r="N19" s="2" t="s">
        <v>16</v>
      </c>
      <c r="O19" s="2" t="s">
        <v>255</v>
      </c>
      <c r="P19" s="2" t="s">
        <v>256</v>
      </c>
      <c r="Q19" s="2" t="s">
        <v>16</v>
      </c>
      <c r="R19" s="2" t="s">
        <v>17</v>
      </c>
    </row>
    <row r="20" spans="1:18" ht="15" customHeight="1" x14ac:dyDescent="0.25">
      <c r="A20" s="11" t="s">
        <v>13</v>
      </c>
      <c r="B20" s="11" t="s">
        <v>14</v>
      </c>
      <c r="C20" s="12">
        <v>8952</v>
      </c>
      <c r="D20" s="12">
        <v>8952</v>
      </c>
      <c r="E20" s="13">
        <v>1321842344</v>
      </c>
      <c r="F20" s="14">
        <v>45724.378414351901</v>
      </c>
      <c r="G20" s="11" t="s">
        <v>15</v>
      </c>
      <c r="H20" s="13">
        <v>96810</v>
      </c>
      <c r="I20" s="11" t="s">
        <v>16</v>
      </c>
      <c r="J20" s="11" t="s">
        <v>311</v>
      </c>
      <c r="K20" s="11" t="s">
        <v>312</v>
      </c>
      <c r="L20" s="11" t="s">
        <v>16</v>
      </c>
      <c r="M20" s="11" t="s">
        <v>313</v>
      </c>
      <c r="N20" s="11" t="s">
        <v>16</v>
      </c>
      <c r="O20" s="11" t="s">
        <v>314</v>
      </c>
      <c r="P20" s="11" t="s">
        <v>315</v>
      </c>
      <c r="Q20" s="11" t="s">
        <v>16</v>
      </c>
      <c r="R20" s="11" t="s">
        <v>17</v>
      </c>
    </row>
    <row r="21" spans="1:18" ht="15" customHeight="1" x14ac:dyDescent="0.25">
      <c r="A21" s="7" t="s">
        <v>13</v>
      </c>
      <c r="B21" s="7" t="s">
        <v>14</v>
      </c>
      <c r="C21" s="8">
        <v>116.37</v>
      </c>
      <c r="D21" s="8">
        <v>116.37</v>
      </c>
      <c r="E21" s="9">
        <v>1322538781</v>
      </c>
      <c r="F21" s="10">
        <v>45724.575972222199</v>
      </c>
      <c r="G21" s="7" t="s">
        <v>15</v>
      </c>
      <c r="H21" s="9">
        <v>96816</v>
      </c>
      <c r="I21" s="7" t="s">
        <v>16</v>
      </c>
      <c r="J21" s="7" t="s">
        <v>316</v>
      </c>
      <c r="K21" s="7" t="s">
        <v>317</v>
      </c>
      <c r="L21" s="7" t="s">
        <v>16</v>
      </c>
      <c r="M21" s="7" t="s">
        <v>318</v>
      </c>
      <c r="N21" s="7" t="s">
        <v>16</v>
      </c>
      <c r="O21" s="7" t="s">
        <v>319</v>
      </c>
      <c r="P21" s="7" t="s">
        <v>320</v>
      </c>
      <c r="Q21" s="7" t="s">
        <v>16</v>
      </c>
      <c r="R21" s="7" t="s">
        <v>17</v>
      </c>
    </row>
    <row r="22" spans="1:18" ht="15" customHeight="1" x14ac:dyDescent="0.25">
      <c r="A22" s="7" t="s">
        <v>13</v>
      </c>
      <c r="B22" s="7" t="s">
        <v>14</v>
      </c>
      <c r="C22" s="8">
        <v>21148</v>
      </c>
      <c r="D22" s="8">
        <v>21148</v>
      </c>
      <c r="E22" s="9">
        <v>1322597061</v>
      </c>
      <c r="F22" s="10">
        <v>45724.595601851899</v>
      </c>
      <c r="G22" s="7" t="s">
        <v>15</v>
      </c>
      <c r="H22" s="9">
        <v>96817</v>
      </c>
      <c r="I22" s="7" t="s">
        <v>16</v>
      </c>
      <c r="J22" s="7" t="s">
        <v>306</v>
      </c>
      <c r="K22" s="7" t="s">
        <v>307</v>
      </c>
      <c r="L22" s="7" t="s">
        <v>16</v>
      </c>
      <c r="M22" s="7" t="s">
        <v>308</v>
      </c>
      <c r="N22" s="7" t="s">
        <v>16</v>
      </c>
      <c r="O22" s="7" t="s">
        <v>309</v>
      </c>
      <c r="P22" s="7" t="s">
        <v>310</v>
      </c>
      <c r="Q22" s="7" t="s">
        <v>16</v>
      </c>
      <c r="R22" s="7" t="s">
        <v>17</v>
      </c>
    </row>
    <row r="23" spans="1:18" ht="15" customHeight="1" x14ac:dyDescent="0.25">
      <c r="A23" s="11" t="s">
        <v>13</v>
      </c>
      <c r="B23" s="11" t="s">
        <v>14</v>
      </c>
      <c r="C23" s="12">
        <v>7356.28</v>
      </c>
      <c r="D23" s="12">
        <v>7356.28</v>
      </c>
      <c r="E23" s="13">
        <v>1322805906</v>
      </c>
      <c r="F23" s="14">
        <v>45724.672476851898</v>
      </c>
      <c r="G23" s="11" t="s">
        <v>15</v>
      </c>
      <c r="H23" s="13">
        <v>96818</v>
      </c>
      <c r="I23" s="11" t="s">
        <v>16</v>
      </c>
      <c r="J23" s="11" t="s">
        <v>321</v>
      </c>
      <c r="K23" s="11" t="s">
        <v>322</v>
      </c>
      <c r="L23" s="11" t="s">
        <v>16</v>
      </c>
      <c r="M23" s="11" t="s">
        <v>323</v>
      </c>
      <c r="N23" s="11" t="s">
        <v>16</v>
      </c>
      <c r="O23" s="11" t="s">
        <v>324</v>
      </c>
      <c r="P23" s="11" t="s">
        <v>325</v>
      </c>
      <c r="Q23" s="11" t="s">
        <v>16</v>
      </c>
      <c r="R23" s="11" t="s">
        <v>17</v>
      </c>
    </row>
    <row r="24" spans="1:18" ht="15" customHeight="1" x14ac:dyDescent="0.25">
      <c r="A24" s="7" t="s">
        <v>13</v>
      </c>
      <c r="B24" s="7" t="s">
        <v>14</v>
      </c>
      <c r="C24" s="8">
        <v>1448.86</v>
      </c>
      <c r="D24" s="8">
        <v>1448.86</v>
      </c>
      <c r="E24" s="9">
        <v>1322833051</v>
      </c>
      <c r="F24" s="10">
        <v>45724.683414351901</v>
      </c>
      <c r="G24" s="7" t="s">
        <v>15</v>
      </c>
      <c r="H24" s="9">
        <v>96819</v>
      </c>
      <c r="I24" s="7" t="s">
        <v>16</v>
      </c>
      <c r="J24" s="7" t="s">
        <v>330</v>
      </c>
      <c r="K24" s="7" t="s">
        <v>331</v>
      </c>
      <c r="L24" s="7" t="s">
        <v>16</v>
      </c>
      <c r="M24" s="7" t="s">
        <v>332</v>
      </c>
      <c r="N24" s="7" t="s">
        <v>16</v>
      </c>
      <c r="O24" s="7" t="s">
        <v>333</v>
      </c>
      <c r="P24" s="7" t="s">
        <v>334</v>
      </c>
      <c r="Q24" s="7" t="s">
        <v>16</v>
      </c>
      <c r="R24" s="7" t="s">
        <v>17</v>
      </c>
    </row>
    <row r="25" spans="1:18" ht="15" customHeight="1" x14ac:dyDescent="0.25">
      <c r="A25" s="7" t="s">
        <v>13</v>
      </c>
      <c r="B25" s="7" t="s">
        <v>14</v>
      </c>
      <c r="C25" s="8">
        <v>4194.34</v>
      </c>
      <c r="D25" s="8">
        <v>4194.34</v>
      </c>
      <c r="E25" s="9">
        <v>1322931099</v>
      </c>
      <c r="F25" s="10">
        <v>45724.723124999997</v>
      </c>
      <c r="G25" s="7" t="s">
        <v>15</v>
      </c>
      <c r="H25" s="9">
        <v>96820</v>
      </c>
      <c r="I25" s="7" t="s">
        <v>16</v>
      </c>
      <c r="J25" s="7" t="s">
        <v>296</v>
      </c>
      <c r="K25" s="7" t="s">
        <v>297</v>
      </c>
      <c r="L25" s="7" t="s">
        <v>16</v>
      </c>
      <c r="M25" s="7" t="s">
        <v>298</v>
      </c>
      <c r="N25" s="7" t="s">
        <v>16</v>
      </c>
      <c r="O25" s="7" t="s">
        <v>299</v>
      </c>
      <c r="P25" s="7" t="s">
        <v>300</v>
      </c>
      <c r="Q25" s="7" t="s">
        <v>16</v>
      </c>
      <c r="R25" s="7" t="s">
        <v>17</v>
      </c>
    </row>
    <row r="26" spans="1:18" ht="15" customHeight="1" x14ac:dyDescent="0.25">
      <c r="A26" s="11" t="s">
        <v>13</v>
      </c>
      <c r="B26" s="11" t="s">
        <v>14</v>
      </c>
      <c r="C26" s="12">
        <v>822</v>
      </c>
      <c r="D26" s="12">
        <v>822</v>
      </c>
      <c r="E26" s="13">
        <v>1323342484</v>
      </c>
      <c r="F26" s="14">
        <v>45724.908159722203</v>
      </c>
      <c r="G26" s="11" t="s">
        <v>15</v>
      </c>
      <c r="H26" s="13">
        <v>96821</v>
      </c>
      <c r="I26" s="11" t="s">
        <v>16</v>
      </c>
      <c r="J26" s="11" t="s">
        <v>301</v>
      </c>
      <c r="K26" s="11" t="s">
        <v>302</v>
      </c>
      <c r="L26" s="11" t="s">
        <v>16</v>
      </c>
      <c r="M26" s="11" t="s">
        <v>303</v>
      </c>
      <c r="N26" s="11" t="s">
        <v>16</v>
      </c>
      <c r="O26" s="11" t="s">
        <v>304</v>
      </c>
      <c r="P26" s="11" t="s">
        <v>305</v>
      </c>
      <c r="Q26" s="11" t="s">
        <v>16</v>
      </c>
      <c r="R26" s="11" t="s">
        <v>19</v>
      </c>
    </row>
    <row r="27" spans="1:18" ht="15" customHeight="1" x14ac:dyDescent="0.25">
      <c r="A27" s="11" t="s">
        <v>13</v>
      </c>
      <c r="B27" s="11" t="s">
        <v>14</v>
      </c>
      <c r="C27" s="12">
        <v>24652</v>
      </c>
      <c r="D27" s="12">
        <v>24652</v>
      </c>
      <c r="E27" s="13">
        <v>1323347579</v>
      </c>
      <c r="F27" s="14">
        <v>45724.911377314798</v>
      </c>
      <c r="G27" s="11" t="s">
        <v>15</v>
      </c>
      <c r="H27" s="13">
        <v>96822</v>
      </c>
      <c r="I27" s="11" t="s">
        <v>16</v>
      </c>
      <c r="J27" s="11" t="s">
        <v>329</v>
      </c>
      <c r="K27" s="11" t="s">
        <v>302</v>
      </c>
      <c r="L27" s="11" t="s">
        <v>16</v>
      </c>
      <c r="M27" s="11" t="s">
        <v>303</v>
      </c>
      <c r="N27" s="11" t="s">
        <v>16</v>
      </c>
      <c r="O27" s="11" t="s">
        <v>304</v>
      </c>
      <c r="P27" s="11" t="s">
        <v>305</v>
      </c>
      <c r="Q27" s="11" t="s">
        <v>16</v>
      </c>
      <c r="R27" s="11" t="s">
        <v>19</v>
      </c>
    </row>
    <row r="28" spans="1:18" ht="15" customHeight="1" x14ac:dyDescent="0.25">
      <c r="A28" s="7" t="s">
        <v>13</v>
      </c>
      <c r="B28" s="7" t="s">
        <v>14</v>
      </c>
      <c r="C28" s="8">
        <v>25476</v>
      </c>
      <c r="D28" s="8">
        <v>25476</v>
      </c>
      <c r="E28" s="9">
        <v>1323352045</v>
      </c>
      <c r="F28" s="10">
        <v>45724.914317129602</v>
      </c>
      <c r="G28" s="7" t="s">
        <v>15</v>
      </c>
      <c r="H28" s="9">
        <v>96823</v>
      </c>
      <c r="I28" s="7" t="s">
        <v>16</v>
      </c>
      <c r="J28" s="7" t="s">
        <v>328</v>
      </c>
      <c r="K28" s="7" t="s">
        <v>302</v>
      </c>
      <c r="L28" s="7" t="s">
        <v>16</v>
      </c>
      <c r="M28" s="7" t="s">
        <v>303</v>
      </c>
      <c r="N28" s="7" t="s">
        <v>16</v>
      </c>
      <c r="O28" s="7" t="s">
        <v>304</v>
      </c>
      <c r="P28" s="7" t="s">
        <v>305</v>
      </c>
      <c r="Q28" s="7" t="s">
        <v>16</v>
      </c>
      <c r="R28" s="7" t="s">
        <v>19</v>
      </c>
    </row>
    <row r="29" spans="1:18" ht="15" customHeight="1" x14ac:dyDescent="0.25">
      <c r="A29" s="7" t="s">
        <v>13</v>
      </c>
      <c r="B29" s="7" t="s">
        <v>14</v>
      </c>
      <c r="C29" s="8">
        <v>2310626</v>
      </c>
      <c r="D29" s="8">
        <v>2310626</v>
      </c>
      <c r="E29" s="9">
        <v>1323361996</v>
      </c>
      <c r="F29" s="10">
        <v>45724.9212037037</v>
      </c>
      <c r="G29" s="7" t="s">
        <v>15</v>
      </c>
      <c r="H29" s="9">
        <v>96824</v>
      </c>
      <c r="I29" s="7" t="s">
        <v>16</v>
      </c>
      <c r="J29" s="7" t="s">
        <v>351</v>
      </c>
      <c r="K29" s="7" t="s">
        <v>302</v>
      </c>
      <c r="L29" s="7" t="s">
        <v>16</v>
      </c>
      <c r="M29" s="7" t="s">
        <v>303</v>
      </c>
      <c r="N29" s="7" t="s">
        <v>16</v>
      </c>
      <c r="O29" s="7" t="s">
        <v>304</v>
      </c>
      <c r="P29" s="7" t="s">
        <v>305</v>
      </c>
      <c r="Q29" s="7" t="s">
        <v>16</v>
      </c>
      <c r="R29" s="7" t="s">
        <v>19</v>
      </c>
    </row>
    <row r="30" spans="1:18" ht="15" customHeight="1" x14ac:dyDescent="0.25">
      <c r="A30" s="11" t="s">
        <v>13</v>
      </c>
      <c r="B30" s="11" t="s">
        <v>14</v>
      </c>
      <c r="C30" s="12">
        <v>9139159</v>
      </c>
      <c r="D30" s="12">
        <v>9139159</v>
      </c>
      <c r="E30" s="13">
        <v>1323366329</v>
      </c>
      <c r="F30" s="14">
        <v>45724.924212963</v>
      </c>
      <c r="G30" s="11" t="s">
        <v>15</v>
      </c>
      <c r="H30" s="13">
        <v>96825</v>
      </c>
      <c r="I30" s="11" t="s">
        <v>16</v>
      </c>
      <c r="J30" s="11" t="s">
        <v>336</v>
      </c>
      <c r="K30" s="11" t="s">
        <v>302</v>
      </c>
      <c r="L30" s="11" t="s">
        <v>16</v>
      </c>
      <c r="M30" s="11" t="s">
        <v>303</v>
      </c>
      <c r="N30" s="11" t="s">
        <v>16</v>
      </c>
      <c r="O30" s="11" t="s">
        <v>304</v>
      </c>
      <c r="P30" s="11" t="s">
        <v>305</v>
      </c>
      <c r="Q30" s="11" t="s">
        <v>16</v>
      </c>
      <c r="R30" s="11" t="s">
        <v>19</v>
      </c>
    </row>
    <row r="31" spans="1:18" ht="15" customHeight="1" x14ac:dyDescent="0.25">
      <c r="A31" s="7" t="s">
        <v>13</v>
      </c>
      <c r="B31" s="7" t="s">
        <v>14</v>
      </c>
      <c r="C31" s="8">
        <v>1377</v>
      </c>
      <c r="D31" s="8">
        <v>1377</v>
      </c>
      <c r="E31" s="9">
        <v>1324137165</v>
      </c>
      <c r="F31" s="10">
        <v>45725.597939814797</v>
      </c>
      <c r="G31" s="7" t="s">
        <v>15</v>
      </c>
      <c r="H31" s="9">
        <v>96827</v>
      </c>
      <c r="I31" s="7" t="s">
        <v>16</v>
      </c>
      <c r="J31" s="7" t="s">
        <v>335</v>
      </c>
      <c r="K31" s="7" t="s">
        <v>292</v>
      </c>
      <c r="L31" s="7" t="s">
        <v>16</v>
      </c>
      <c r="M31" s="7" t="s">
        <v>293</v>
      </c>
      <c r="N31" s="7" t="s">
        <v>16</v>
      </c>
      <c r="O31" s="7" t="s">
        <v>294</v>
      </c>
      <c r="P31" s="7" t="s">
        <v>295</v>
      </c>
      <c r="Q31" s="7" t="s">
        <v>16</v>
      </c>
      <c r="R31" s="7" t="s">
        <v>17</v>
      </c>
    </row>
    <row r="32" spans="1:18" ht="15" customHeight="1" x14ac:dyDescent="0.25">
      <c r="A32" s="7" t="s">
        <v>13</v>
      </c>
      <c r="B32" s="7" t="s">
        <v>14</v>
      </c>
      <c r="C32" s="8">
        <v>411.54</v>
      </c>
      <c r="D32" s="8">
        <v>411.54</v>
      </c>
      <c r="E32" s="9">
        <v>1324147220</v>
      </c>
      <c r="F32" s="10">
        <v>45725.602141203701</v>
      </c>
      <c r="G32" s="7" t="s">
        <v>15</v>
      </c>
      <c r="H32" s="9">
        <v>96828</v>
      </c>
      <c r="I32" s="7" t="s">
        <v>16</v>
      </c>
      <c r="J32" s="7" t="s">
        <v>286</v>
      </c>
      <c r="K32" s="7" t="s">
        <v>287</v>
      </c>
      <c r="L32" s="7" t="s">
        <v>16</v>
      </c>
      <c r="M32" s="7" t="s">
        <v>288</v>
      </c>
      <c r="N32" s="7" t="s">
        <v>16</v>
      </c>
      <c r="O32" s="7" t="s">
        <v>289</v>
      </c>
      <c r="P32" s="7" t="s">
        <v>290</v>
      </c>
      <c r="Q32" s="7" t="s">
        <v>16</v>
      </c>
      <c r="R32" s="7" t="s">
        <v>17</v>
      </c>
    </row>
    <row r="33" spans="1:18" ht="15" customHeight="1" x14ac:dyDescent="0.25">
      <c r="A33" s="11" t="s">
        <v>13</v>
      </c>
      <c r="B33" s="11" t="s">
        <v>14</v>
      </c>
      <c r="C33" s="12">
        <v>26307</v>
      </c>
      <c r="D33" s="12">
        <v>26307</v>
      </c>
      <c r="E33" s="13">
        <v>1324149446</v>
      </c>
      <c r="F33" s="14">
        <v>45725.603067129603</v>
      </c>
      <c r="G33" s="11" t="s">
        <v>15</v>
      </c>
      <c r="H33" s="13">
        <v>96829</v>
      </c>
      <c r="I33" s="11" t="s">
        <v>16</v>
      </c>
      <c r="J33" s="11" t="s">
        <v>291</v>
      </c>
      <c r="K33" s="11" t="s">
        <v>292</v>
      </c>
      <c r="L33" s="11" t="s">
        <v>16</v>
      </c>
      <c r="M33" s="11" t="s">
        <v>293</v>
      </c>
      <c r="N33" s="11" t="s">
        <v>16</v>
      </c>
      <c r="O33" s="11" t="s">
        <v>294</v>
      </c>
      <c r="P33" s="11" t="s">
        <v>295</v>
      </c>
      <c r="Q33" s="11" t="s">
        <v>16</v>
      </c>
      <c r="R33" s="11" t="s">
        <v>17</v>
      </c>
    </row>
    <row r="34" spans="1:18" ht="15" customHeight="1" x14ac:dyDescent="0.25">
      <c r="A34" s="7" t="s">
        <v>13</v>
      </c>
      <c r="B34" s="7" t="s">
        <v>14</v>
      </c>
      <c r="C34" s="8">
        <v>13985.36</v>
      </c>
      <c r="D34" s="8">
        <v>13985.36</v>
      </c>
      <c r="E34" s="9">
        <v>1324161523</v>
      </c>
      <c r="F34" s="10">
        <v>45725.608078703699</v>
      </c>
      <c r="G34" s="7" t="s">
        <v>15</v>
      </c>
      <c r="H34" s="9">
        <v>96830</v>
      </c>
      <c r="I34" s="7" t="s">
        <v>16</v>
      </c>
      <c r="J34" s="7" t="s">
        <v>286</v>
      </c>
      <c r="K34" s="7" t="s">
        <v>287</v>
      </c>
      <c r="L34" s="7" t="s">
        <v>16</v>
      </c>
      <c r="M34" s="7" t="s">
        <v>288</v>
      </c>
      <c r="N34" s="7" t="s">
        <v>16</v>
      </c>
      <c r="O34" s="7" t="s">
        <v>289</v>
      </c>
      <c r="P34" s="7" t="s">
        <v>290</v>
      </c>
      <c r="Q34" s="7" t="s">
        <v>16</v>
      </c>
      <c r="R34" s="7" t="s">
        <v>17</v>
      </c>
    </row>
    <row r="35" spans="1:18" ht="15" customHeight="1" x14ac:dyDescent="0.25">
      <c r="A35" s="11" t="s">
        <v>13</v>
      </c>
      <c r="B35" s="11" t="s">
        <v>14</v>
      </c>
      <c r="C35" s="12">
        <v>6352844</v>
      </c>
      <c r="D35" s="12">
        <v>6352844</v>
      </c>
      <c r="E35" s="13">
        <v>1324191288</v>
      </c>
      <c r="F35" s="14">
        <v>45725.620983796303</v>
      </c>
      <c r="G35" s="11" t="s">
        <v>15</v>
      </c>
      <c r="H35" s="13">
        <v>96831</v>
      </c>
      <c r="I35" s="11" t="s">
        <v>16</v>
      </c>
      <c r="J35" s="11" t="s">
        <v>326</v>
      </c>
      <c r="K35" s="11" t="s">
        <v>302</v>
      </c>
      <c r="L35" s="11" t="s">
        <v>16</v>
      </c>
      <c r="M35" s="11" t="s">
        <v>303</v>
      </c>
      <c r="N35" s="11" t="s">
        <v>16</v>
      </c>
      <c r="O35" s="11" t="s">
        <v>304</v>
      </c>
      <c r="P35" s="11" t="s">
        <v>327</v>
      </c>
      <c r="Q35" s="11" t="s">
        <v>16</v>
      </c>
      <c r="R35" s="11" t="s">
        <v>19</v>
      </c>
    </row>
    <row r="36" spans="1:18" ht="15" customHeight="1" x14ac:dyDescent="0.25">
      <c r="A36" s="7" t="s">
        <v>13</v>
      </c>
      <c r="B36" s="7" t="s">
        <v>14</v>
      </c>
      <c r="C36" s="8">
        <v>1421278</v>
      </c>
      <c r="D36" s="8">
        <v>1421278</v>
      </c>
      <c r="E36" s="9">
        <v>1324196670</v>
      </c>
      <c r="F36" s="10">
        <v>45725.623391203699</v>
      </c>
      <c r="G36" s="7" t="s">
        <v>15</v>
      </c>
      <c r="H36" s="9">
        <v>96832</v>
      </c>
      <c r="I36" s="7" t="s">
        <v>16</v>
      </c>
      <c r="J36" s="7" t="s">
        <v>337</v>
      </c>
      <c r="K36" s="7" t="s">
        <v>302</v>
      </c>
      <c r="L36" s="7" t="s">
        <v>16</v>
      </c>
      <c r="M36" s="7" t="s">
        <v>303</v>
      </c>
      <c r="N36" s="7" t="s">
        <v>16</v>
      </c>
      <c r="O36" s="7" t="s">
        <v>304</v>
      </c>
      <c r="P36" s="7" t="s">
        <v>327</v>
      </c>
      <c r="Q36" s="7" t="s">
        <v>16</v>
      </c>
      <c r="R36" s="7" t="s">
        <v>19</v>
      </c>
    </row>
    <row r="37" spans="1:18" ht="15" customHeight="1" x14ac:dyDescent="0.25">
      <c r="A37" s="11" t="s">
        <v>13</v>
      </c>
      <c r="B37" s="11" t="s">
        <v>14</v>
      </c>
      <c r="C37" s="12">
        <v>170195</v>
      </c>
      <c r="D37" s="12">
        <v>170195</v>
      </c>
      <c r="E37" s="13">
        <v>1324201966</v>
      </c>
      <c r="F37" s="14">
        <v>45725.625798611101</v>
      </c>
      <c r="G37" s="11" t="s">
        <v>15</v>
      </c>
      <c r="H37" s="13">
        <v>96833</v>
      </c>
      <c r="I37" s="11" t="s">
        <v>16</v>
      </c>
      <c r="J37" s="11" t="s">
        <v>210</v>
      </c>
      <c r="K37" s="11" t="s">
        <v>302</v>
      </c>
      <c r="L37" s="11" t="s">
        <v>16</v>
      </c>
      <c r="M37" s="11" t="s">
        <v>303</v>
      </c>
      <c r="N37" s="11" t="s">
        <v>16</v>
      </c>
      <c r="O37" s="11" t="s">
        <v>304</v>
      </c>
      <c r="P37" s="11" t="s">
        <v>327</v>
      </c>
      <c r="Q37" s="11" t="s">
        <v>16</v>
      </c>
      <c r="R37" s="11" t="s">
        <v>19</v>
      </c>
    </row>
    <row r="38" spans="1:18" ht="15" customHeight="1" x14ac:dyDescent="0.25">
      <c r="A38" s="7" t="s">
        <v>13</v>
      </c>
      <c r="B38" s="7" t="s">
        <v>14</v>
      </c>
      <c r="C38" s="8">
        <v>116</v>
      </c>
      <c r="D38" s="8">
        <v>116</v>
      </c>
      <c r="E38" s="9">
        <v>1324220717</v>
      </c>
      <c r="F38" s="10">
        <v>45725.634664351899</v>
      </c>
      <c r="G38" s="7" t="s">
        <v>15</v>
      </c>
      <c r="H38" s="9">
        <v>96834</v>
      </c>
      <c r="I38" s="7" t="s">
        <v>16</v>
      </c>
      <c r="J38" s="7" t="s">
        <v>357</v>
      </c>
      <c r="K38" s="7" t="s">
        <v>358</v>
      </c>
      <c r="L38" s="7" t="s">
        <v>16</v>
      </c>
      <c r="M38" s="7" t="s">
        <v>359</v>
      </c>
      <c r="N38" s="7" t="s">
        <v>16</v>
      </c>
      <c r="O38" s="7" t="s">
        <v>217</v>
      </c>
      <c r="P38" s="7" t="s">
        <v>360</v>
      </c>
      <c r="Q38" s="7" t="s">
        <v>16</v>
      </c>
      <c r="R38" s="7" t="s">
        <v>17</v>
      </c>
    </row>
    <row r="39" spans="1:18" ht="15" customHeight="1" x14ac:dyDescent="0.25">
      <c r="A39" s="11" t="s">
        <v>13</v>
      </c>
      <c r="B39" s="11" t="s">
        <v>14</v>
      </c>
      <c r="C39" s="12">
        <v>56130.15</v>
      </c>
      <c r="D39" s="12">
        <v>56130.15</v>
      </c>
      <c r="E39" s="13">
        <v>1324252762</v>
      </c>
      <c r="F39" s="14">
        <v>45725.650347222203</v>
      </c>
      <c r="G39" s="11" t="s">
        <v>15</v>
      </c>
      <c r="H39" s="13">
        <v>96836</v>
      </c>
      <c r="I39" s="11" t="s">
        <v>16</v>
      </c>
      <c r="J39" s="11" t="s">
        <v>361</v>
      </c>
      <c r="K39" s="11" t="s">
        <v>344</v>
      </c>
      <c r="L39" s="11" t="s">
        <v>16</v>
      </c>
      <c r="M39" s="11" t="s">
        <v>345</v>
      </c>
      <c r="N39" s="11" t="s">
        <v>16</v>
      </c>
      <c r="O39" s="11" t="s">
        <v>289</v>
      </c>
      <c r="P39" s="11" t="s">
        <v>346</v>
      </c>
      <c r="Q39" s="11" t="s">
        <v>16</v>
      </c>
      <c r="R39" s="11" t="s">
        <v>17</v>
      </c>
    </row>
    <row r="40" spans="1:18" ht="15" customHeight="1" x14ac:dyDescent="0.25">
      <c r="A40" s="7" t="s">
        <v>13</v>
      </c>
      <c r="B40" s="7" t="s">
        <v>14</v>
      </c>
      <c r="C40" s="8">
        <v>13523.83</v>
      </c>
      <c r="D40" s="8">
        <v>13523.83</v>
      </c>
      <c r="E40" s="9">
        <v>1324258822</v>
      </c>
      <c r="F40" s="10">
        <v>45725.653310185196</v>
      </c>
      <c r="G40" s="7" t="s">
        <v>15</v>
      </c>
      <c r="H40" s="9">
        <v>96837</v>
      </c>
      <c r="I40" s="7" t="s">
        <v>16</v>
      </c>
      <c r="J40" s="7" t="s">
        <v>343</v>
      </c>
      <c r="K40" s="7" t="s">
        <v>344</v>
      </c>
      <c r="L40" s="7" t="s">
        <v>16</v>
      </c>
      <c r="M40" s="7" t="s">
        <v>345</v>
      </c>
      <c r="N40" s="7" t="s">
        <v>16</v>
      </c>
      <c r="O40" s="7" t="s">
        <v>289</v>
      </c>
      <c r="P40" s="7" t="s">
        <v>346</v>
      </c>
      <c r="Q40" s="7" t="s">
        <v>16</v>
      </c>
      <c r="R40" s="7" t="s">
        <v>17</v>
      </c>
    </row>
    <row r="41" spans="1:18" ht="15" customHeight="1" x14ac:dyDescent="0.25">
      <c r="A41" s="7" t="s">
        <v>13</v>
      </c>
      <c r="B41" s="7" t="s">
        <v>14</v>
      </c>
      <c r="C41" s="8">
        <v>2188.84</v>
      </c>
      <c r="D41" s="8">
        <v>2188.84</v>
      </c>
      <c r="E41" s="9">
        <v>1324264880</v>
      </c>
      <c r="F41" s="10">
        <v>45725.656365740702</v>
      </c>
      <c r="G41" s="7" t="s">
        <v>15</v>
      </c>
      <c r="H41" s="9">
        <v>96838</v>
      </c>
      <c r="I41" s="7" t="s">
        <v>16</v>
      </c>
      <c r="J41" s="7" t="s">
        <v>372</v>
      </c>
      <c r="K41" s="7" t="s">
        <v>344</v>
      </c>
      <c r="L41" s="7" t="s">
        <v>16</v>
      </c>
      <c r="M41" s="7" t="s">
        <v>345</v>
      </c>
      <c r="N41" s="7" t="s">
        <v>16</v>
      </c>
      <c r="O41" s="7" t="s">
        <v>289</v>
      </c>
      <c r="P41" s="7" t="s">
        <v>346</v>
      </c>
      <c r="Q41" s="7" t="s">
        <v>16</v>
      </c>
      <c r="R41" s="7" t="s">
        <v>17</v>
      </c>
    </row>
    <row r="42" spans="1:18" ht="15" customHeight="1" x14ac:dyDescent="0.25">
      <c r="A42" s="11" t="s">
        <v>13</v>
      </c>
      <c r="B42" s="11" t="s">
        <v>14</v>
      </c>
      <c r="C42" s="12">
        <v>684</v>
      </c>
      <c r="D42" s="12">
        <v>684</v>
      </c>
      <c r="E42" s="13">
        <v>1324338369</v>
      </c>
      <c r="F42" s="14">
        <v>45725.691898148201</v>
      </c>
      <c r="G42" s="11" t="s">
        <v>15</v>
      </c>
      <c r="H42" s="13">
        <v>96839</v>
      </c>
      <c r="I42" s="11" t="s">
        <v>16</v>
      </c>
      <c r="J42" s="11" t="s">
        <v>208</v>
      </c>
      <c r="K42" s="11" t="s">
        <v>347</v>
      </c>
      <c r="L42" s="11" t="s">
        <v>16</v>
      </c>
      <c r="M42" s="11" t="s">
        <v>348</v>
      </c>
      <c r="N42" s="11" t="s">
        <v>16</v>
      </c>
      <c r="O42" s="11" t="s">
        <v>349</v>
      </c>
      <c r="P42" s="11" t="s">
        <v>350</v>
      </c>
      <c r="Q42" s="11" t="s">
        <v>16</v>
      </c>
      <c r="R42" s="11" t="s">
        <v>17</v>
      </c>
    </row>
    <row r="43" spans="1:18" ht="15" customHeight="1" x14ac:dyDescent="0.25">
      <c r="A43" s="11" t="s">
        <v>13</v>
      </c>
      <c r="B43" s="11" t="s">
        <v>14</v>
      </c>
      <c r="C43" s="12">
        <v>2272.06</v>
      </c>
      <c r="D43" s="12">
        <v>2272.06</v>
      </c>
      <c r="E43" s="13">
        <v>1324515732</v>
      </c>
      <c r="F43" s="14">
        <v>45725.770393518498</v>
      </c>
      <c r="G43" s="11" t="s">
        <v>15</v>
      </c>
      <c r="H43" s="13">
        <v>96840</v>
      </c>
      <c r="I43" s="11" t="s">
        <v>16</v>
      </c>
      <c r="J43" s="11" t="s">
        <v>373</v>
      </c>
      <c r="K43" s="11" t="s">
        <v>374</v>
      </c>
      <c r="L43" s="11" t="s">
        <v>16</v>
      </c>
      <c r="M43" s="11" t="s">
        <v>375</v>
      </c>
      <c r="N43" s="11" t="s">
        <v>16</v>
      </c>
      <c r="O43" s="11" t="s">
        <v>376</v>
      </c>
      <c r="P43" s="11" t="s">
        <v>377</v>
      </c>
      <c r="Q43" s="11" t="s">
        <v>16</v>
      </c>
      <c r="R43" s="11" t="s">
        <v>17</v>
      </c>
    </row>
    <row r="44" spans="1:18" ht="15" customHeight="1" x14ac:dyDescent="0.25">
      <c r="A44" s="7" t="s">
        <v>13</v>
      </c>
      <c r="B44" s="7" t="s">
        <v>14</v>
      </c>
      <c r="C44" s="8">
        <v>2524.34</v>
      </c>
      <c r="D44" s="8">
        <v>2524.34</v>
      </c>
      <c r="E44" s="9">
        <v>1324940291</v>
      </c>
      <c r="F44" s="10">
        <v>45725.981874999998</v>
      </c>
      <c r="G44" s="7" t="s">
        <v>15</v>
      </c>
      <c r="H44" s="9">
        <v>96841</v>
      </c>
      <c r="I44" s="7" t="s">
        <v>16</v>
      </c>
      <c r="J44" s="7" t="s">
        <v>388</v>
      </c>
      <c r="K44" s="7" t="s">
        <v>389</v>
      </c>
      <c r="L44" s="7" t="s">
        <v>16</v>
      </c>
      <c r="M44" s="7" t="s">
        <v>390</v>
      </c>
      <c r="N44" s="7" t="s">
        <v>16</v>
      </c>
      <c r="O44" s="7" t="s">
        <v>391</v>
      </c>
      <c r="P44" s="7" t="s">
        <v>392</v>
      </c>
      <c r="Q44" s="7" t="s">
        <v>16</v>
      </c>
      <c r="R44" s="7" t="s">
        <v>17</v>
      </c>
    </row>
    <row r="45" spans="1:18" ht="15" customHeight="1" x14ac:dyDescent="0.25">
      <c r="A45" s="11" t="s">
        <v>13</v>
      </c>
      <c r="B45" s="11" t="s">
        <v>14</v>
      </c>
      <c r="C45" s="12">
        <v>657.96</v>
      </c>
      <c r="D45" s="12">
        <v>657.96</v>
      </c>
      <c r="E45" s="13">
        <v>1325017493</v>
      </c>
      <c r="F45" s="14">
        <v>45726.259733796302</v>
      </c>
      <c r="G45" s="11" t="s">
        <v>15</v>
      </c>
      <c r="H45" s="13">
        <v>96842</v>
      </c>
      <c r="I45" s="11" t="s">
        <v>16</v>
      </c>
      <c r="J45" s="11" t="s">
        <v>352</v>
      </c>
      <c r="K45" s="11" t="s">
        <v>353</v>
      </c>
      <c r="L45" s="11" t="s">
        <v>16</v>
      </c>
      <c r="M45" s="11" t="s">
        <v>354</v>
      </c>
      <c r="N45" s="11" t="s">
        <v>16</v>
      </c>
      <c r="O45" s="11" t="s">
        <v>355</v>
      </c>
      <c r="P45" s="11" t="s">
        <v>356</v>
      </c>
      <c r="Q45" s="11" t="s">
        <v>16</v>
      </c>
      <c r="R45" s="11" t="s">
        <v>19</v>
      </c>
    </row>
    <row r="46" spans="1:18" ht="15" customHeight="1" x14ac:dyDescent="0.25">
      <c r="A46" s="11" t="s">
        <v>13</v>
      </c>
      <c r="B46" s="11" t="s">
        <v>14</v>
      </c>
      <c r="C46" s="12">
        <v>8711757</v>
      </c>
      <c r="D46" s="12">
        <v>8711757</v>
      </c>
      <c r="E46" s="13">
        <v>1325155940</v>
      </c>
      <c r="F46" s="14">
        <v>45726.3422685185</v>
      </c>
      <c r="G46" s="11" t="s">
        <v>15</v>
      </c>
      <c r="H46" s="13">
        <v>96846</v>
      </c>
      <c r="I46" s="11" t="s">
        <v>16</v>
      </c>
      <c r="J46" s="11" t="s">
        <v>338</v>
      </c>
      <c r="K46" s="11" t="s">
        <v>339</v>
      </c>
      <c r="L46" s="11" t="s">
        <v>16</v>
      </c>
      <c r="M46" s="11" t="s">
        <v>340</v>
      </c>
      <c r="N46" s="11" t="s">
        <v>16</v>
      </c>
      <c r="O46" s="11" t="s">
        <v>341</v>
      </c>
      <c r="P46" s="11" t="s">
        <v>342</v>
      </c>
      <c r="Q46" s="11" t="s">
        <v>16</v>
      </c>
      <c r="R46" s="15" t="s">
        <v>91</v>
      </c>
    </row>
    <row r="47" spans="1:18" ht="15" customHeight="1" x14ac:dyDescent="0.25">
      <c r="A47" s="7" t="s">
        <v>13</v>
      </c>
      <c r="B47" s="7" t="s">
        <v>14</v>
      </c>
      <c r="C47" s="8">
        <v>2940.3</v>
      </c>
      <c r="D47" s="8">
        <v>2940.3</v>
      </c>
      <c r="E47" s="9">
        <v>1325156828</v>
      </c>
      <c r="F47" s="10">
        <v>45726.342592592599</v>
      </c>
      <c r="G47" s="7" t="s">
        <v>15</v>
      </c>
      <c r="H47" s="9">
        <v>96847</v>
      </c>
      <c r="I47" s="7" t="s">
        <v>16</v>
      </c>
      <c r="J47" s="7" t="s">
        <v>362</v>
      </c>
      <c r="K47" s="7" t="s">
        <v>363</v>
      </c>
      <c r="L47" s="7" t="s">
        <v>16</v>
      </c>
      <c r="M47" s="7" t="s">
        <v>364</v>
      </c>
      <c r="N47" s="7" t="s">
        <v>16</v>
      </c>
      <c r="O47" s="7" t="s">
        <v>365</v>
      </c>
      <c r="P47" s="7" t="s">
        <v>366</v>
      </c>
      <c r="Q47" s="7" t="s">
        <v>16</v>
      </c>
      <c r="R47" s="7" t="s">
        <v>17</v>
      </c>
    </row>
    <row r="48" spans="1:18" ht="15" customHeight="1" x14ac:dyDescent="0.25">
      <c r="A48" s="11" t="s">
        <v>13</v>
      </c>
      <c r="B48" s="11" t="s">
        <v>14</v>
      </c>
      <c r="C48" s="12">
        <v>4340</v>
      </c>
      <c r="D48" s="12">
        <v>4340</v>
      </c>
      <c r="E48" s="13">
        <v>1325184242</v>
      </c>
      <c r="F48" s="14">
        <v>45726.3514236111</v>
      </c>
      <c r="G48" s="11" t="s">
        <v>15</v>
      </c>
      <c r="H48" s="13">
        <v>96850</v>
      </c>
      <c r="I48" s="11" t="s">
        <v>16</v>
      </c>
      <c r="J48" s="11" t="s">
        <v>393</v>
      </c>
      <c r="K48" s="11" t="s">
        <v>394</v>
      </c>
      <c r="L48" s="11" t="s">
        <v>16</v>
      </c>
      <c r="M48" s="11" t="s">
        <v>395</v>
      </c>
      <c r="N48" s="11" t="s">
        <v>16</v>
      </c>
      <c r="O48" s="11" t="s">
        <v>396</v>
      </c>
      <c r="P48" s="11" t="s">
        <v>397</v>
      </c>
      <c r="Q48" s="11" t="s">
        <v>16</v>
      </c>
      <c r="R48" s="11" t="s">
        <v>26</v>
      </c>
    </row>
    <row r="49" spans="1:18" ht="15" customHeight="1" x14ac:dyDescent="0.25">
      <c r="A49" s="7" t="s">
        <v>13</v>
      </c>
      <c r="B49" s="7" t="s">
        <v>14</v>
      </c>
      <c r="C49" s="8">
        <v>4003</v>
      </c>
      <c r="D49" s="8">
        <v>4003</v>
      </c>
      <c r="E49" s="9">
        <v>1325195808</v>
      </c>
      <c r="F49" s="10">
        <v>45726.354884259301</v>
      </c>
      <c r="G49" s="7" t="s">
        <v>15</v>
      </c>
      <c r="H49" s="9">
        <v>96851</v>
      </c>
      <c r="I49" s="7" t="s">
        <v>16</v>
      </c>
      <c r="J49" s="7" t="s">
        <v>378</v>
      </c>
      <c r="K49" s="7" t="s">
        <v>379</v>
      </c>
      <c r="L49" s="7" t="s">
        <v>16</v>
      </c>
      <c r="M49" s="7" t="s">
        <v>380</v>
      </c>
      <c r="N49" s="7" t="s">
        <v>16</v>
      </c>
      <c r="O49" s="7" t="s">
        <v>381</v>
      </c>
      <c r="P49" s="7" t="s">
        <v>382</v>
      </c>
      <c r="Q49" s="7" t="s">
        <v>16</v>
      </c>
      <c r="R49" s="7" t="s">
        <v>17</v>
      </c>
    </row>
    <row r="50" spans="1:18" ht="15" customHeight="1" x14ac:dyDescent="0.25">
      <c r="A50" s="7" t="s">
        <v>13</v>
      </c>
      <c r="B50" s="7" t="s">
        <v>14</v>
      </c>
      <c r="C50" s="8">
        <v>46.4</v>
      </c>
      <c r="D50" s="8">
        <v>46.4</v>
      </c>
      <c r="E50" s="9">
        <v>1325196708</v>
      </c>
      <c r="F50" s="10">
        <v>45726.355150463001</v>
      </c>
      <c r="G50" s="7" t="s">
        <v>15</v>
      </c>
      <c r="H50" s="9">
        <v>96852</v>
      </c>
      <c r="I50" s="7" t="s">
        <v>16</v>
      </c>
      <c r="J50" s="7" t="s">
        <v>424</v>
      </c>
      <c r="K50" s="7" t="s">
        <v>414</v>
      </c>
      <c r="L50" s="7" t="s">
        <v>16</v>
      </c>
      <c r="M50" s="7" t="s">
        <v>415</v>
      </c>
      <c r="N50" s="7" t="s">
        <v>16</v>
      </c>
      <c r="O50" s="7" t="s">
        <v>416</v>
      </c>
      <c r="P50" s="7" t="s">
        <v>417</v>
      </c>
      <c r="Q50" s="7" t="s">
        <v>16</v>
      </c>
      <c r="R50" s="7" t="s">
        <v>17</v>
      </c>
    </row>
    <row r="51" spans="1:18" ht="15" customHeight="1" x14ac:dyDescent="0.25">
      <c r="A51" s="11" t="s">
        <v>13</v>
      </c>
      <c r="B51" s="11" t="s">
        <v>14</v>
      </c>
      <c r="C51" s="12">
        <v>378.18</v>
      </c>
      <c r="D51" s="12">
        <v>378.18</v>
      </c>
      <c r="E51" s="13">
        <v>1325205131</v>
      </c>
      <c r="F51" s="14">
        <v>45726.357615740701</v>
      </c>
      <c r="G51" s="11" t="s">
        <v>15</v>
      </c>
      <c r="H51" s="13">
        <v>96853</v>
      </c>
      <c r="I51" s="11" t="s">
        <v>16</v>
      </c>
      <c r="J51" s="11" t="s">
        <v>413</v>
      </c>
      <c r="K51" s="11" t="s">
        <v>414</v>
      </c>
      <c r="L51" s="11" t="s">
        <v>16</v>
      </c>
      <c r="M51" s="11" t="s">
        <v>415</v>
      </c>
      <c r="N51" s="11" t="s">
        <v>16</v>
      </c>
      <c r="O51" s="11" t="s">
        <v>416</v>
      </c>
      <c r="P51" s="11" t="s">
        <v>417</v>
      </c>
      <c r="Q51" s="11" t="s">
        <v>16</v>
      </c>
      <c r="R51" s="11" t="s">
        <v>17</v>
      </c>
    </row>
    <row r="52" spans="1:18" ht="15" customHeight="1" x14ac:dyDescent="0.25">
      <c r="A52" s="7" t="s">
        <v>13</v>
      </c>
      <c r="B52" s="7" t="s">
        <v>14</v>
      </c>
      <c r="C52" s="8">
        <v>639</v>
      </c>
      <c r="D52" s="8">
        <v>639</v>
      </c>
      <c r="E52" s="9">
        <v>1325232915</v>
      </c>
      <c r="F52" s="10">
        <v>45726.365497685198</v>
      </c>
      <c r="G52" s="7" t="s">
        <v>15</v>
      </c>
      <c r="H52" s="9">
        <v>96855</v>
      </c>
      <c r="I52" s="7" t="s">
        <v>16</v>
      </c>
      <c r="J52" s="7" t="s">
        <v>408</v>
      </c>
      <c r="K52" s="7" t="s">
        <v>409</v>
      </c>
      <c r="L52" s="7" t="s">
        <v>16</v>
      </c>
      <c r="M52" s="7" t="s">
        <v>410</v>
      </c>
      <c r="N52" s="7" t="s">
        <v>16</v>
      </c>
      <c r="O52" s="7" t="s">
        <v>411</v>
      </c>
      <c r="P52" s="7" t="s">
        <v>412</v>
      </c>
      <c r="Q52" s="7" t="s">
        <v>16</v>
      </c>
      <c r="R52" s="7" t="s">
        <v>19</v>
      </c>
    </row>
    <row r="53" spans="1:18" ht="15" customHeight="1" x14ac:dyDescent="0.25">
      <c r="A53" s="7" t="s">
        <v>13</v>
      </c>
      <c r="B53" s="7" t="s">
        <v>14</v>
      </c>
      <c r="C53" s="8">
        <v>30641.09</v>
      </c>
      <c r="D53" s="8">
        <v>30641.09</v>
      </c>
      <c r="E53" s="9">
        <v>1325241203</v>
      </c>
      <c r="F53" s="10">
        <v>45726.367800925902</v>
      </c>
      <c r="G53" s="7" t="s">
        <v>15</v>
      </c>
      <c r="H53" s="9">
        <v>96856</v>
      </c>
      <c r="I53" s="7" t="s">
        <v>16</v>
      </c>
      <c r="J53" s="7" t="s">
        <v>435</v>
      </c>
      <c r="K53" s="7" t="s">
        <v>82</v>
      </c>
      <c r="L53" s="7" t="s">
        <v>16</v>
      </c>
      <c r="M53" s="7" t="s">
        <v>83</v>
      </c>
      <c r="N53" s="7" t="s">
        <v>16</v>
      </c>
      <c r="O53" s="7" t="s">
        <v>84</v>
      </c>
      <c r="P53" s="7" t="s">
        <v>85</v>
      </c>
      <c r="Q53" s="7" t="s">
        <v>16</v>
      </c>
      <c r="R53" s="7" t="s">
        <v>21</v>
      </c>
    </row>
    <row r="54" spans="1:18" ht="15" customHeight="1" x14ac:dyDescent="0.25">
      <c r="A54" s="11" t="s">
        <v>13</v>
      </c>
      <c r="B54" s="11" t="s">
        <v>14</v>
      </c>
      <c r="C54" s="12">
        <v>334523</v>
      </c>
      <c r="D54" s="12">
        <v>334523</v>
      </c>
      <c r="E54" s="13">
        <v>1325260110</v>
      </c>
      <c r="F54" s="14">
        <v>45726.372905092598</v>
      </c>
      <c r="G54" s="11" t="s">
        <v>15</v>
      </c>
      <c r="H54" s="13">
        <v>96857</v>
      </c>
      <c r="I54" s="11" t="s">
        <v>16</v>
      </c>
      <c r="J54" s="11" t="s">
        <v>436</v>
      </c>
      <c r="K54" s="11" t="s">
        <v>437</v>
      </c>
      <c r="L54" s="11" t="s">
        <v>16</v>
      </c>
      <c r="M54" s="11" t="s">
        <v>438</v>
      </c>
      <c r="N54" s="11" t="s">
        <v>16</v>
      </c>
      <c r="O54" s="11" t="s">
        <v>439</v>
      </c>
      <c r="P54" s="11" t="s">
        <v>440</v>
      </c>
      <c r="Q54" s="11" t="s">
        <v>16</v>
      </c>
      <c r="R54" s="11" t="s">
        <v>21</v>
      </c>
    </row>
    <row r="55" spans="1:18" ht="15" customHeight="1" x14ac:dyDescent="0.25">
      <c r="A55" s="7" t="s">
        <v>13</v>
      </c>
      <c r="B55" s="7" t="s">
        <v>14</v>
      </c>
      <c r="C55" s="8">
        <v>15</v>
      </c>
      <c r="D55" s="8">
        <v>15</v>
      </c>
      <c r="E55" s="9">
        <v>1325265580</v>
      </c>
      <c r="F55" s="10">
        <v>45726.374340277798</v>
      </c>
      <c r="G55" s="7" t="s">
        <v>15</v>
      </c>
      <c r="H55" s="9">
        <v>96858</v>
      </c>
      <c r="I55" s="7" t="s">
        <v>16</v>
      </c>
      <c r="J55" s="7" t="s">
        <v>418</v>
      </c>
      <c r="K55" s="7" t="s">
        <v>419</v>
      </c>
      <c r="L55" s="7" t="s">
        <v>16</v>
      </c>
      <c r="M55" s="7" t="s">
        <v>420</v>
      </c>
      <c r="N55" s="7" t="s">
        <v>16</v>
      </c>
      <c r="O55" s="7" t="s">
        <v>421</v>
      </c>
      <c r="P55" s="7" t="s">
        <v>422</v>
      </c>
      <c r="Q55" s="7" t="s">
        <v>16</v>
      </c>
      <c r="R55" s="7" t="s">
        <v>64</v>
      </c>
    </row>
    <row r="56" spans="1:18" ht="15" customHeight="1" x14ac:dyDescent="0.25">
      <c r="A56" s="7" t="s">
        <v>13</v>
      </c>
      <c r="B56" s="7" t="s">
        <v>14</v>
      </c>
      <c r="C56" s="8">
        <v>25354017.23</v>
      </c>
      <c r="D56" s="8">
        <v>25354017.23</v>
      </c>
      <c r="E56" s="9">
        <v>1325272691</v>
      </c>
      <c r="F56" s="10">
        <v>45726.376192129603</v>
      </c>
      <c r="G56" s="7" t="s">
        <v>15</v>
      </c>
      <c r="H56" s="9">
        <v>96859</v>
      </c>
      <c r="I56" s="7" t="s">
        <v>16</v>
      </c>
      <c r="J56" s="16" t="s">
        <v>447</v>
      </c>
      <c r="K56" s="7" t="s">
        <v>448</v>
      </c>
      <c r="L56" s="7" t="s">
        <v>16</v>
      </c>
      <c r="M56" s="7" t="s">
        <v>449</v>
      </c>
      <c r="N56" s="7" t="s">
        <v>16</v>
      </c>
      <c r="O56" s="7" t="s">
        <v>450</v>
      </c>
      <c r="P56" s="7" t="s">
        <v>451</v>
      </c>
      <c r="Q56" s="7" t="s">
        <v>16</v>
      </c>
      <c r="R56" s="7" t="s">
        <v>21</v>
      </c>
    </row>
    <row r="57" spans="1:18" ht="15" customHeight="1" x14ac:dyDescent="0.25">
      <c r="A57" s="7" t="s">
        <v>13</v>
      </c>
      <c r="B57" s="7" t="s">
        <v>14</v>
      </c>
      <c r="C57" s="8">
        <v>858523</v>
      </c>
      <c r="D57" s="8">
        <v>858523</v>
      </c>
      <c r="E57" s="9">
        <v>1325278879</v>
      </c>
      <c r="F57" s="10">
        <v>45726.377835648098</v>
      </c>
      <c r="G57" s="7" t="s">
        <v>15</v>
      </c>
      <c r="H57" s="9">
        <v>96860</v>
      </c>
      <c r="I57" s="7" t="s">
        <v>16</v>
      </c>
      <c r="J57" s="7" t="s">
        <v>441</v>
      </c>
      <c r="K57" s="7" t="s">
        <v>437</v>
      </c>
      <c r="L57" s="7" t="s">
        <v>16</v>
      </c>
      <c r="M57" s="7" t="s">
        <v>438</v>
      </c>
      <c r="N57" s="7" t="s">
        <v>16</v>
      </c>
      <c r="O57" s="7" t="s">
        <v>439</v>
      </c>
      <c r="P57" s="7" t="s">
        <v>440</v>
      </c>
      <c r="Q57" s="7" t="s">
        <v>16</v>
      </c>
      <c r="R57" s="7" t="s">
        <v>21</v>
      </c>
    </row>
    <row r="58" spans="1:18" ht="15" customHeight="1" x14ac:dyDescent="0.25">
      <c r="A58" s="11" t="s">
        <v>13</v>
      </c>
      <c r="B58" s="11" t="s">
        <v>14</v>
      </c>
      <c r="C58" s="12">
        <v>50125.13</v>
      </c>
      <c r="D58" s="12">
        <v>50125.13</v>
      </c>
      <c r="E58" s="13">
        <v>1325279590</v>
      </c>
      <c r="F58" s="14">
        <v>45726.378078703703</v>
      </c>
      <c r="G58" s="11" t="s">
        <v>15</v>
      </c>
      <c r="H58" s="13">
        <v>96861</v>
      </c>
      <c r="I58" s="11" t="s">
        <v>16</v>
      </c>
      <c r="J58" s="11" t="s">
        <v>20</v>
      </c>
      <c r="K58" s="11" t="s">
        <v>425</v>
      </c>
      <c r="L58" s="11" t="s">
        <v>16</v>
      </c>
      <c r="M58" s="11" t="s">
        <v>426</v>
      </c>
      <c r="N58" s="11" t="s">
        <v>16</v>
      </c>
      <c r="O58" s="11" t="s">
        <v>427</v>
      </c>
      <c r="P58" s="11" t="s">
        <v>428</v>
      </c>
      <c r="Q58" s="11" t="s">
        <v>16</v>
      </c>
      <c r="R58" s="11" t="s">
        <v>43</v>
      </c>
    </row>
    <row r="59" spans="1:18" ht="15" customHeight="1" x14ac:dyDescent="0.25">
      <c r="A59" s="11" t="s">
        <v>13</v>
      </c>
      <c r="B59" s="11" t="s">
        <v>14</v>
      </c>
      <c r="C59" s="12">
        <v>803</v>
      </c>
      <c r="D59" s="12">
        <v>803</v>
      </c>
      <c r="E59" s="13">
        <v>1325404129</v>
      </c>
      <c r="F59" s="14">
        <v>45726.407210648104</v>
      </c>
      <c r="G59" s="11" t="s">
        <v>15</v>
      </c>
      <c r="H59" s="13">
        <v>96865</v>
      </c>
      <c r="I59" s="11" t="s">
        <v>16</v>
      </c>
      <c r="J59" s="11" t="s">
        <v>367</v>
      </c>
      <c r="K59" s="11" t="s">
        <v>368</v>
      </c>
      <c r="L59" s="11" t="s">
        <v>16</v>
      </c>
      <c r="M59" s="11" t="s">
        <v>369</v>
      </c>
      <c r="N59" s="11" t="s">
        <v>16</v>
      </c>
      <c r="O59" s="11" t="s">
        <v>370</v>
      </c>
      <c r="P59" s="11" t="s">
        <v>371</v>
      </c>
      <c r="Q59" s="11" t="s">
        <v>16</v>
      </c>
      <c r="R59" s="11" t="s">
        <v>17</v>
      </c>
    </row>
    <row r="60" spans="1:18" ht="15" customHeight="1" x14ac:dyDescent="0.25">
      <c r="A60" s="7" t="s">
        <v>13</v>
      </c>
      <c r="B60" s="7" t="s">
        <v>14</v>
      </c>
      <c r="C60" s="8">
        <v>4685473.76</v>
      </c>
      <c r="D60" s="8">
        <v>4685473.76</v>
      </c>
      <c r="E60" s="9">
        <v>1325405838</v>
      </c>
      <c r="F60" s="10">
        <v>45726.407604166699</v>
      </c>
      <c r="G60" s="7" t="s">
        <v>15</v>
      </c>
      <c r="H60" s="9">
        <v>96866</v>
      </c>
      <c r="I60" s="7" t="s">
        <v>16</v>
      </c>
      <c r="J60" s="16" t="s">
        <v>467</v>
      </c>
      <c r="K60" s="7" t="s">
        <v>468</v>
      </c>
      <c r="L60" s="7" t="s">
        <v>16</v>
      </c>
      <c r="M60" s="7" t="s">
        <v>469</v>
      </c>
      <c r="N60" s="7" t="s">
        <v>16</v>
      </c>
      <c r="O60" s="7" t="s">
        <v>470</v>
      </c>
      <c r="P60" s="7" t="s">
        <v>471</v>
      </c>
      <c r="Q60" s="7" t="s">
        <v>16</v>
      </c>
      <c r="R60" s="7" t="s">
        <v>472</v>
      </c>
    </row>
    <row r="61" spans="1:18" ht="15" customHeight="1" x14ac:dyDescent="0.25">
      <c r="A61" s="11" t="s">
        <v>13</v>
      </c>
      <c r="B61" s="11" t="s">
        <v>14</v>
      </c>
      <c r="C61" s="12">
        <v>12117</v>
      </c>
      <c r="D61" s="12">
        <v>12117</v>
      </c>
      <c r="E61" s="13">
        <v>1325433968</v>
      </c>
      <c r="F61" s="14">
        <v>45726.413576388899</v>
      </c>
      <c r="G61" s="11" t="s">
        <v>15</v>
      </c>
      <c r="H61" s="13">
        <v>96872</v>
      </c>
      <c r="I61" s="11" t="s">
        <v>16</v>
      </c>
      <c r="J61" s="11" t="s">
        <v>460</v>
      </c>
      <c r="K61" s="11" t="s">
        <v>461</v>
      </c>
      <c r="L61" s="11" t="s">
        <v>16</v>
      </c>
      <c r="M61" s="11" t="s">
        <v>462</v>
      </c>
      <c r="N61" s="11" t="s">
        <v>16</v>
      </c>
      <c r="O61" s="11" t="s">
        <v>463</v>
      </c>
      <c r="P61" s="11" t="s">
        <v>464</v>
      </c>
      <c r="Q61" s="11" t="s">
        <v>16</v>
      </c>
      <c r="R61" s="11" t="s">
        <v>17</v>
      </c>
    </row>
    <row r="62" spans="1:18" ht="15" customHeight="1" x14ac:dyDescent="0.25">
      <c r="A62" s="11" t="s">
        <v>13</v>
      </c>
      <c r="B62" s="11" t="s">
        <v>14</v>
      </c>
      <c r="C62" s="12">
        <v>15487</v>
      </c>
      <c r="D62" s="12">
        <v>15487</v>
      </c>
      <c r="E62" s="13">
        <v>1325435243</v>
      </c>
      <c r="F62" s="14">
        <v>45726.413865740702</v>
      </c>
      <c r="G62" s="11" t="s">
        <v>15</v>
      </c>
      <c r="H62" s="13">
        <v>96874</v>
      </c>
      <c r="I62" s="11" t="s">
        <v>16</v>
      </c>
      <c r="J62" s="11" t="s">
        <v>383</v>
      </c>
      <c r="K62" s="11" t="s">
        <v>384</v>
      </c>
      <c r="L62" s="11" t="s">
        <v>16</v>
      </c>
      <c r="M62" s="11" t="s">
        <v>385</v>
      </c>
      <c r="N62" s="11" t="s">
        <v>16</v>
      </c>
      <c r="O62" s="11" t="s">
        <v>386</v>
      </c>
      <c r="P62" s="11" t="s">
        <v>387</v>
      </c>
      <c r="Q62" s="11" t="s">
        <v>16</v>
      </c>
      <c r="R62" s="11" t="s">
        <v>17</v>
      </c>
    </row>
    <row r="63" spans="1:18" ht="15" customHeight="1" x14ac:dyDescent="0.25">
      <c r="A63" s="11" t="s">
        <v>13</v>
      </c>
      <c r="B63" s="11" t="s">
        <v>14</v>
      </c>
      <c r="C63" s="12">
        <v>19450</v>
      </c>
      <c r="D63" s="12">
        <v>19450</v>
      </c>
      <c r="E63" s="13">
        <v>1325436060</v>
      </c>
      <c r="F63" s="14">
        <v>45726.4140625</v>
      </c>
      <c r="G63" s="11" t="s">
        <v>15</v>
      </c>
      <c r="H63" s="13">
        <v>96875</v>
      </c>
      <c r="I63" s="11" t="s">
        <v>16</v>
      </c>
      <c r="J63" s="11" t="s">
        <v>452</v>
      </c>
      <c r="K63" s="11" t="s">
        <v>368</v>
      </c>
      <c r="L63" s="11" t="s">
        <v>16</v>
      </c>
      <c r="M63" s="11" t="s">
        <v>369</v>
      </c>
      <c r="N63" s="11" t="s">
        <v>16</v>
      </c>
      <c r="O63" s="11" t="s">
        <v>370</v>
      </c>
      <c r="P63" s="11" t="s">
        <v>371</v>
      </c>
      <c r="Q63" s="11" t="s">
        <v>16</v>
      </c>
      <c r="R63" s="11" t="s">
        <v>17</v>
      </c>
    </row>
    <row r="64" spans="1:18" ht="15" customHeight="1" x14ac:dyDescent="0.25">
      <c r="A64" s="7" t="s">
        <v>13</v>
      </c>
      <c r="B64" s="7" t="s">
        <v>14</v>
      </c>
      <c r="C64" s="8">
        <v>49422716.840000004</v>
      </c>
      <c r="D64" s="8">
        <v>49422716.840000004</v>
      </c>
      <c r="E64" s="9">
        <v>1325439202</v>
      </c>
      <c r="F64" s="10">
        <v>45726.4147337963</v>
      </c>
      <c r="G64" s="7" t="s">
        <v>15</v>
      </c>
      <c r="H64" s="9">
        <v>96877</v>
      </c>
      <c r="I64" s="7" t="s">
        <v>16</v>
      </c>
      <c r="J64" s="7" t="s">
        <v>500</v>
      </c>
      <c r="K64" s="7" t="s">
        <v>468</v>
      </c>
      <c r="L64" s="7" t="s">
        <v>16</v>
      </c>
      <c r="M64" s="7" t="s">
        <v>469</v>
      </c>
      <c r="N64" s="7" t="s">
        <v>16</v>
      </c>
      <c r="O64" s="7" t="s">
        <v>470</v>
      </c>
      <c r="P64" s="7" t="s">
        <v>471</v>
      </c>
      <c r="Q64" s="7" t="s">
        <v>16</v>
      </c>
      <c r="R64" s="7" t="s">
        <v>41</v>
      </c>
    </row>
    <row r="65" spans="1:18" ht="15" customHeight="1" x14ac:dyDescent="0.25">
      <c r="A65" s="11" t="s">
        <v>13</v>
      </c>
      <c r="B65" s="11" t="s">
        <v>14</v>
      </c>
      <c r="C65" s="12">
        <v>5970.71</v>
      </c>
      <c r="D65" s="12">
        <v>5970.71</v>
      </c>
      <c r="E65" s="13">
        <v>1325456771</v>
      </c>
      <c r="F65" s="14">
        <v>45726.418460648201</v>
      </c>
      <c r="G65" s="11" t="s">
        <v>15</v>
      </c>
      <c r="H65" s="13">
        <v>96878</v>
      </c>
      <c r="I65" s="11" t="s">
        <v>16</v>
      </c>
      <c r="J65" s="11" t="s">
        <v>403</v>
      </c>
      <c r="K65" s="11" t="s">
        <v>404</v>
      </c>
      <c r="L65" s="11" t="s">
        <v>16</v>
      </c>
      <c r="M65" s="11" t="s">
        <v>405</v>
      </c>
      <c r="N65" s="11" t="s">
        <v>16</v>
      </c>
      <c r="O65" s="11" t="s">
        <v>406</v>
      </c>
      <c r="P65" s="11" t="s">
        <v>407</v>
      </c>
      <c r="Q65" s="11" t="s">
        <v>16</v>
      </c>
      <c r="R65" s="11" t="s">
        <v>21</v>
      </c>
    </row>
    <row r="66" spans="1:18" ht="15" customHeight="1" x14ac:dyDescent="0.25">
      <c r="A66" s="7" t="s">
        <v>13</v>
      </c>
      <c r="B66" s="7" t="s">
        <v>14</v>
      </c>
      <c r="C66" s="8">
        <v>54660</v>
      </c>
      <c r="D66" s="8">
        <v>54660</v>
      </c>
      <c r="E66" s="9">
        <v>1325463605</v>
      </c>
      <c r="F66" s="10">
        <v>45726.419872685197</v>
      </c>
      <c r="G66" s="7" t="s">
        <v>15</v>
      </c>
      <c r="H66" s="9">
        <v>96881</v>
      </c>
      <c r="I66" s="7" t="s">
        <v>16</v>
      </c>
      <c r="J66" s="7" t="s">
        <v>398</v>
      </c>
      <c r="K66" s="7" t="s">
        <v>399</v>
      </c>
      <c r="L66" s="7" t="s">
        <v>16</v>
      </c>
      <c r="M66" s="7" t="s">
        <v>400</v>
      </c>
      <c r="N66" s="7" t="s">
        <v>16</v>
      </c>
      <c r="O66" s="7" t="s">
        <v>401</v>
      </c>
      <c r="P66" s="7" t="s">
        <v>402</v>
      </c>
      <c r="Q66" s="7" t="s">
        <v>16</v>
      </c>
      <c r="R66" s="7" t="s">
        <v>19</v>
      </c>
    </row>
    <row r="67" spans="1:18" ht="15" customHeight="1" x14ac:dyDescent="0.25">
      <c r="A67" s="11" t="s">
        <v>13</v>
      </c>
      <c r="B67" s="11" t="s">
        <v>14</v>
      </c>
      <c r="C67" s="12">
        <v>12808.57</v>
      </c>
      <c r="D67" s="12">
        <v>12808.57</v>
      </c>
      <c r="E67" s="13">
        <v>1325464701</v>
      </c>
      <c r="F67" s="14">
        <v>45726.420104166697</v>
      </c>
      <c r="G67" s="11" t="s">
        <v>15</v>
      </c>
      <c r="H67" s="13">
        <v>96882</v>
      </c>
      <c r="I67" s="11" t="s">
        <v>16</v>
      </c>
      <c r="J67" s="11" t="s">
        <v>434</v>
      </c>
      <c r="K67" s="11" t="s">
        <v>404</v>
      </c>
      <c r="L67" s="11" t="s">
        <v>16</v>
      </c>
      <c r="M67" s="11" t="s">
        <v>405</v>
      </c>
      <c r="N67" s="11" t="s">
        <v>16</v>
      </c>
      <c r="O67" s="11" t="s">
        <v>406</v>
      </c>
      <c r="P67" s="11" t="s">
        <v>407</v>
      </c>
      <c r="Q67" s="11" t="s">
        <v>16</v>
      </c>
      <c r="R67" s="11" t="s">
        <v>21</v>
      </c>
    </row>
    <row r="68" spans="1:18" ht="15" customHeight="1" x14ac:dyDescent="0.25">
      <c r="A68" s="7" t="s">
        <v>13</v>
      </c>
      <c r="B68" s="7" t="s">
        <v>14</v>
      </c>
      <c r="C68" s="8">
        <v>4450</v>
      </c>
      <c r="D68" s="8">
        <v>4450</v>
      </c>
      <c r="E68" s="9">
        <v>1325465410</v>
      </c>
      <c r="F68" s="10">
        <v>45726.4202546296</v>
      </c>
      <c r="G68" s="7" t="s">
        <v>15</v>
      </c>
      <c r="H68" s="9">
        <v>96883</v>
      </c>
      <c r="I68" s="7" t="s">
        <v>16</v>
      </c>
      <c r="J68" s="7" t="s">
        <v>465</v>
      </c>
      <c r="K68" s="7" t="s">
        <v>368</v>
      </c>
      <c r="L68" s="7" t="s">
        <v>16</v>
      </c>
      <c r="M68" s="7" t="s">
        <v>369</v>
      </c>
      <c r="N68" s="7" t="s">
        <v>16</v>
      </c>
      <c r="O68" s="7" t="s">
        <v>370</v>
      </c>
      <c r="P68" s="7" t="s">
        <v>371</v>
      </c>
      <c r="Q68" s="7" t="s">
        <v>16</v>
      </c>
      <c r="R68" s="7" t="s">
        <v>17</v>
      </c>
    </row>
    <row r="69" spans="1:18" ht="15" customHeight="1" x14ac:dyDescent="0.25">
      <c r="A69" s="7" t="s">
        <v>13</v>
      </c>
      <c r="B69" s="7" t="s">
        <v>14</v>
      </c>
      <c r="C69" s="8">
        <v>137700.06</v>
      </c>
      <c r="D69" s="8">
        <v>137700.06</v>
      </c>
      <c r="E69" s="9">
        <v>1325471326</v>
      </c>
      <c r="F69" s="10">
        <v>45726.421493055597</v>
      </c>
      <c r="G69" s="7" t="s">
        <v>15</v>
      </c>
      <c r="H69" s="9">
        <v>96884</v>
      </c>
      <c r="I69" s="7" t="s">
        <v>16</v>
      </c>
      <c r="J69" s="7" t="s">
        <v>515</v>
      </c>
      <c r="K69" s="7" t="s">
        <v>404</v>
      </c>
      <c r="L69" s="7" t="s">
        <v>16</v>
      </c>
      <c r="M69" s="7" t="s">
        <v>405</v>
      </c>
      <c r="N69" s="7" t="s">
        <v>16</v>
      </c>
      <c r="O69" s="7" t="s">
        <v>406</v>
      </c>
      <c r="P69" s="7" t="s">
        <v>407</v>
      </c>
      <c r="Q69" s="7" t="s">
        <v>16</v>
      </c>
      <c r="R69" s="7" t="s">
        <v>21</v>
      </c>
    </row>
    <row r="70" spans="1:18" ht="15" customHeight="1" x14ac:dyDescent="0.25">
      <c r="A70" s="11" t="s">
        <v>13</v>
      </c>
      <c r="B70" s="11" t="s">
        <v>14</v>
      </c>
      <c r="C70" s="12">
        <v>2096903.66</v>
      </c>
      <c r="D70" s="12">
        <v>2096903.66</v>
      </c>
      <c r="E70" s="13">
        <v>1325474801</v>
      </c>
      <c r="F70" s="14">
        <v>45726.422210648103</v>
      </c>
      <c r="G70" s="11" t="s">
        <v>15</v>
      </c>
      <c r="H70" s="13">
        <v>96886</v>
      </c>
      <c r="I70" s="11" t="s">
        <v>16</v>
      </c>
      <c r="J70" s="11" t="s">
        <v>473</v>
      </c>
      <c r="K70" s="11" t="s">
        <v>474</v>
      </c>
      <c r="L70" s="11" t="s">
        <v>16</v>
      </c>
      <c r="M70" s="11" t="s">
        <v>475</v>
      </c>
      <c r="N70" s="11" t="s">
        <v>16</v>
      </c>
      <c r="O70" s="11" t="s">
        <v>476</v>
      </c>
      <c r="P70" s="11" t="s">
        <v>477</v>
      </c>
      <c r="Q70" s="11" t="s">
        <v>16</v>
      </c>
      <c r="R70" s="11" t="s">
        <v>21</v>
      </c>
    </row>
    <row r="71" spans="1:18" ht="15" customHeight="1" x14ac:dyDescent="0.25">
      <c r="A71" s="7" t="s">
        <v>13</v>
      </c>
      <c r="B71" s="7" t="s">
        <v>14</v>
      </c>
      <c r="C71" s="8">
        <v>136331.75</v>
      </c>
      <c r="D71" s="8">
        <v>136331.75</v>
      </c>
      <c r="E71" s="9">
        <v>1325504158</v>
      </c>
      <c r="F71" s="10">
        <v>45726.428287037001</v>
      </c>
      <c r="G71" s="7" t="s">
        <v>15</v>
      </c>
      <c r="H71" s="9">
        <v>96887</v>
      </c>
      <c r="I71" s="7" t="s">
        <v>16</v>
      </c>
      <c r="J71" s="7" t="s">
        <v>459</v>
      </c>
      <c r="K71" s="7" t="s">
        <v>82</v>
      </c>
      <c r="L71" s="7" t="s">
        <v>16</v>
      </c>
      <c r="M71" s="7" t="s">
        <v>83</v>
      </c>
      <c r="N71" s="7" t="s">
        <v>16</v>
      </c>
      <c r="O71" s="7" t="s">
        <v>84</v>
      </c>
      <c r="P71" s="7" t="s">
        <v>85</v>
      </c>
      <c r="Q71" s="7" t="s">
        <v>16</v>
      </c>
      <c r="R71" s="7" t="s">
        <v>21</v>
      </c>
    </row>
    <row r="72" spans="1:18" ht="15" customHeight="1" x14ac:dyDescent="0.25">
      <c r="A72" s="11" t="s">
        <v>13</v>
      </c>
      <c r="B72" s="11" t="s">
        <v>14</v>
      </c>
      <c r="C72" s="12">
        <v>23305</v>
      </c>
      <c r="D72" s="12">
        <v>23305</v>
      </c>
      <c r="E72" s="13">
        <v>1325529946</v>
      </c>
      <c r="F72" s="14">
        <v>45726.433483796303</v>
      </c>
      <c r="G72" s="11" t="s">
        <v>15</v>
      </c>
      <c r="H72" s="13">
        <v>96889</v>
      </c>
      <c r="I72" s="11" t="s">
        <v>16</v>
      </c>
      <c r="J72" s="11" t="s">
        <v>491</v>
      </c>
      <c r="K72" s="11" t="s">
        <v>492</v>
      </c>
      <c r="L72" s="11" t="s">
        <v>16</v>
      </c>
      <c r="M72" s="11" t="s">
        <v>493</v>
      </c>
      <c r="N72" s="11" t="s">
        <v>16</v>
      </c>
      <c r="O72" s="11" t="s">
        <v>463</v>
      </c>
      <c r="P72" s="11" t="s">
        <v>494</v>
      </c>
      <c r="Q72" s="11" t="s">
        <v>16</v>
      </c>
      <c r="R72" s="11" t="s">
        <v>17</v>
      </c>
    </row>
    <row r="73" spans="1:18" ht="15" customHeight="1" x14ac:dyDescent="0.25">
      <c r="A73" s="11" t="s">
        <v>13</v>
      </c>
      <c r="B73" s="11" t="s">
        <v>14</v>
      </c>
      <c r="C73" s="12">
        <v>14561</v>
      </c>
      <c r="D73" s="12">
        <v>14561</v>
      </c>
      <c r="E73" s="13">
        <v>1325531873</v>
      </c>
      <c r="F73" s="14">
        <v>45726.433877314797</v>
      </c>
      <c r="G73" s="11" t="s">
        <v>15</v>
      </c>
      <c r="H73" s="13">
        <v>96890</v>
      </c>
      <c r="I73" s="11" t="s">
        <v>16</v>
      </c>
      <c r="J73" s="11" t="s">
        <v>209</v>
      </c>
      <c r="K73" s="11" t="s">
        <v>158</v>
      </c>
      <c r="L73" s="11" t="s">
        <v>16</v>
      </c>
      <c r="M73" s="11" t="s">
        <v>159</v>
      </c>
      <c r="N73" s="11" t="s">
        <v>16</v>
      </c>
      <c r="O73" s="11" t="s">
        <v>160</v>
      </c>
      <c r="P73" s="11" t="s">
        <v>161</v>
      </c>
      <c r="Q73" s="11" t="s">
        <v>16</v>
      </c>
      <c r="R73" s="11" t="s">
        <v>21</v>
      </c>
    </row>
    <row r="74" spans="1:18" ht="15" customHeight="1" x14ac:dyDescent="0.25">
      <c r="A74" s="7" t="s">
        <v>13</v>
      </c>
      <c r="B74" s="7" t="s">
        <v>14</v>
      </c>
      <c r="C74" s="8">
        <v>2208270.31</v>
      </c>
      <c r="D74" s="8">
        <v>2208270.31</v>
      </c>
      <c r="E74" s="9">
        <v>1325532257</v>
      </c>
      <c r="F74" s="10">
        <v>45726.433958333299</v>
      </c>
      <c r="G74" s="7" t="s">
        <v>15</v>
      </c>
      <c r="H74" s="9">
        <v>96891</v>
      </c>
      <c r="I74" s="7" t="s">
        <v>16</v>
      </c>
      <c r="J74" s="7" t="s">
        <v>538</v>
      </c>
      <c r="K74" s="7" t="s">
        <v>539</v>
      </c>
      <c r="L74" s="7" t="s">
        <v>16</v>
      </c>
      <c r="M74" s="7" t="s">
        <v>540</v>
      </c>
      <c r="N74" s="7" t="s">
        <v>16</v>
      </c>
      <c r="O74" s="7" t="s">
        <v>541</v>
      </c>
      <c r="P74" s="7" t="s">
        <v>542</v>
      </c>
      <c r="Q74" s="7" t="s">
        <v>16</v>
      </c>
      <c r="R74" s="16" t="s">
        <v>56</v>
      </c>
    </row>
    <row r="75" spans="1:18" ht="15" customHeight="1" x14ac:dyDescent="0.25">
      <c r="A75" s="7" t="s">
        <v>13</v>
      </c>
      <c r="B75" s="7" t="s">
        <v>14</v>
      </c>
      <c r="C75" s="8">
        <v>48578</v>
      </c>
      <c r="D75" s="8">
        <v>48578</v>
      </c>
      <c r="E75" s="9">
        <v>1325532643</v>
      </c>
      <c r="F75" s="10">
        <v>45726.434027777803</v>
      </c>
      <c r="G75" s="7" t="s">
        <v>15</v>
      </c>
      <c r="H75" s="9">
        <v>96892</v>
      </c>
      <c r="I75" s="7" t="s">
        <v>16</v>
      </c>
      <c r="J75" s="7" t="s">
        <v>212</v>
      </c>
      <c r="K75" s="7" t="s">
        <v>495</v>
      </c>
      <c r="L75" s="7" t="s">
        <v>16</v>
      </c>
      <c r="M75" s="7" t="s">
        <v>496</v>
      </c>
      <c r="N75" s="7" t="s">
        <v>16</v>
      </c>
      <c r="O75" s="7" t="s">
        <v>497</v>
      </c>
      <c r="P75" s="7" t="s">
        <v>498</v>
      </c>
      <c r="Q75" s="7" t="s">
        <v>16</v>
      </c>
      <c r="R75" s="7" t="s">
        <v>17</v>
      </c>
    </row>
    <row r="76" spans="1:18" ht="15" customHeight="1" x14ac:dyDescent="0.25">
      <c r="A76" s="7" t="s">
        <v>13</v>
      </c>
      <c r="B76" s="7" t="s">
        <v>14</v>
      </c>
      <c r="C76" s="8">
        <v>2737</v>
      </c>
      <c r="D76" s="8">
        <v>2737</v>
      </c>
      <c r="E76" s="9">
        <v>1325549767</v>
      </c>
      <c r="F76" s="10">
        <v>45726.437511574099</v>
      </c>
      <c r="G76" s="7" t="s">
        <v>15</v>
      </c>
      <c r="H76" s="9">
        <v>96894</v>
      </c>
      <c r="I76" s="7" t="s">
        <v>16</v>
      </c>
      <c r="J76" s="7" t="s">
        <v>209</v>
      </c>
      <c r="K76" s="7" t="s">
        <v>158</v>
      </c>
      <c r="L76" s="7" t="s">
        <v>16</v>
      </c>
      <c r="M76" s="7" t="s">
        <v>159</v>
      </c>
      <c r="N76" s="7" t="s">
        <v>16</v>
      </c>
      <c r="O76" s="7" t="s">
        <v>160</v>
      </c>
      <c r="P76" s="7" t="s">
        <v>161</v>
      </c>
      <c r="Q76" s="7" t="s">
        <v>16</v>
      </c>
      <c r="R76" s="7" t="s">
        <v>21</v>
      </c>
    </row>
    <row r="77" spans="1:18" ht="15" customHeight="1" x14ac:dyDescent="0.25">
      <c r="A77" s="11" t="s">
        <v>13</v>
      </c>
      <c r="B77" s="11" t="s">
        <v>14</v>
      </c>
      <c r="C77" s="12">
        <v>126499</v>
      </c>
      <c r="D77" s="12">
        <v>126499</v>
      </c>
      <c r="E77" s="13">
        <v>1325563690</v>
      </c>
      <c r="F77" s="14">
        <v>45726.440300925897</v>
      </c>
      <c r="G77" s="11" t="s">
        <v>15</v>
      </c>
      <c r="H77" s="13">
        <v>96895</v>
      </c>
      <c r="I77" s="11" t="s">
        <v>16</v>
      </c>
      <c r="J77" s="15" t="s">
        <v>458</v>
      </c>
      <c r="K77" s="11" t="s">
        <v>158</v>
      </c>
      <c r="L77" s="11" t="s">
        <v>16</v>
      </c>
      <c r="M77" s="11" t="s">
        <v>159</v>
      </c>
      <c r="N77" s="11" t="s">
        <v>16</v>
      </c>
      <c r="O77" s="11" t="s">
        <v>160</v>
      </c>
      <c r="P77" s="11" t="s">
        <v>161</v>
      </c>
      <c r="Q77" s="11" t="s">
        <v>16</v>
      </c>
      <c r="R77" s="11" t="s">
        <v>21</v>
      </c>
    </row>
    <row r="78" spans="1:18" ht="15" customHeight="1" x14ac:dyDescent="0.25">
      <c r="A78" s="7" t="s">
        <v>13</v>
      </c>
      <c r="B78" s="7" t="s">
        <v>14</v>
      </c>
      <c r="C78" s="8">
        <v>3468</v>
      </c>
      <c r="D78" s="8">
        <v>3468</v>
      </c>
      <c r="E78" s="9">
        <v>1325566761</v>
      </c>
      <c r="F78" s="10">
        <v>45726.440914351901</v>
      </c>
      <c r="G78" s="7" t="s">
        <v>15</v>
      </c>
      <c r="H78" s="9">
        <v>96896</v>
      </c>
      <c r="I78" s="7" t="s">
        <v>16</v>
      </c>
      <c r="J78" s="7" t="s">
        <v>429</v>
      </c>
      <c r="K78" s="7" t="s">
        <v>430</v>
      </c>
      <c r="L78" s="7" t="s">
        <v>16</v>
      </c>
      <c r="M78" s="7" t="s">
        <v>431</v>
      </c>
      <c r="N78" s="7" t="s">
        <v>16</v>
      </c>
      <c r="O78" s="7" t="s">
        <v>432</v>
      </c>
      <c r="P78" s="7" t="s">
        <v>433</v>
      </c>
      <c r="Q78" s="7" t="s">
        <v>16</v>
      </c>
      <c r="R78" s="7" t="s">
        <v>21</v>
      </c>
    </row>
    <row r="79" spans="1:18" ht="15" customHeight="1" x14ac:dyDescent="0.25">
      <c r="A79" s="11" t="s">
        <v>13</v>
      </c>
      <c r="B79" s="11" t="s">
        <v>14</v>
      </c>
      <c r="C79" s="12">
        <v>1373.31</v>
      </c>
      <c r="D79" s="12">
        <v>1373.31</v>
      </c>
      <c r="E79" s="13">
        <v>1325568685</v>
      </c>
      <c r="F79" s="14">
        <v>45726.441307870402</v>
      </c>
      <c r="G79" s="11" t="s">
        <v>15</v>
      </c>
      <c r="H79" s="13">
        <v>96897</v>
      </c>
      <c r="I79" s="11" t="s">
        <v>16</v>
      </c>
      <c r="J79" s="11" t="s">
        <v>483</v>
      </c>
      <c r="K79" s="11" t="s">
        <v>484</v>
      </c>
      <c r="L79" s="11" t="s">
        <v>16</v>
      </c>
      <c r="M79" s="11" t="s">
        <v>485</v>
      </c>
      <c r="N79" s="11" t="s">
        <v>16</v>
      </c>
      <c r="O79" s="11" t="s">
        <v>486</v>
      </c>
      <c r="P79" s="11" t="s">
        <v>487</v>
      </c>
      <c r="Q79" s="11" t="s">
        <v>16</v>
      </c>
      <c r="R79" s="11" t="s">
        <v>17</v>
      </c>
    </row>
    <row r="80" spans="1:18" ht="15" customHeight="1" x14ac:dyDescent="0.25">
      <c r="A80" s="7" t="s">
        <v>13</v>
      </c>
      <c r="B80" s="7" t="s">
        <v>14</v>
      </c>
      <c r="C80" s="8">
        <v>17999</v>
      </c>
      <c r="D80" s="8">
        <v>17999</v>
      </c>
      <c r="E80" s="9">
        <v>1325572160</v>
      </c>
      <c r="F80" s="10">
        <v>45726.442025463002</v>
      </c>
      <c r="G80" s="7" t="s">
        <v>15</v>
      </c>
      <c r="H80" s="9">
        <v>96898</v>
      </c>
      <c r="I80" s="7" t="s">
        <v>16</v>
      </c>
      <c r="J80" s="7" t="s">
        <v>453</v>
      </c>
      <c r="K80" s="7" t="s">
        <v>454</v>
      </c>
      <c r="L80" s="7" t="s">
        <v>16</v>
      </c>
      <c r="M80" s="7" t="s">
        <v>455</v>
      </c>
      <c r="N80" s="7" t="s">
        <v>16</v>
      </c>
      <c r="O80" s="7" t="s">
        <v>456</v>
      </c>
      <c r="P80" s="7" t="s">
        <v>457</v>
      </c>
      <c r="Q80" s="7" t="s">
        <v>16</v>
      </c>
      <c r="R80" s="7" t="s">
        <v>21</v>
      </c>
    </row>
    <row r="81" spans="1:18" ht="15" customHeight="1" x14ac:dyDescent="0.25">
      <c r="A81" s="11" t="s">
        <v>13</v>
      </c>
      <c r="B81" s="11" t="s">
        <v>14</v>
      </c>
      <c r="C81" s="12">
        <v>7534</v>
      </c>
      <c r="D81" s="12">
        <v>7534</v>
      </c>
      <c r="E81" s="13">
        <v>1325578018</v>
      </c>
      <c r="F81" s="14">
        <v>45726.443217592598</v>
      </c>
      <c r="G81" s="11" t="s">
        <v>15</v>
      </c>
      <c r="H81" s="13">
        <v>96899</v>
      </c>
      <c r="I81" s="11" t="s">
        <v>16</v>
      </c>
      <c r="J81" s="15" t="s">
        <v>423</v>
      </c>
      <c r="K81" s="11" t="s">
        <v>158</v>
      </c>
      <c r="L81" s="11" t="s">
        <v>16</v>
      </c>
      <c r="M81" s="11" t="s">
        <v>159</v>
      </c>
      <c r="N81" s="11" t="s">
        <v>16</v>
      </c>
      <c r="O81" s="11" t="s">
        <v>160</v>
      </c>
      <c r="P81" s="11" t="s">
        <v>161</v>
      </c>
      <c r="Q81" s="11" t="s">
        <v>16</v>
      </c>
      <c r="R81" s="11" t="s">
        <v>90</v>
      </c>
    </row>
    <row r="82" spans="1:18" ht="15" customHeight="1" x14ac:dyDescent="0.25">
      <c r="A82" s="11" t="s">
        <v>13</v>
      </c>
      <c r="B82" s="11" t="s">
        <v>14</v>
      </c>
      <c r="C82" s="12">
        <v>1100.06</v>
      </c>
      <c r="D82" s="12">
        <v>1100.06</v>
      </c>
      <c r="E82" s="13">
        <v>1325587502</v>
      </c>
      <c r="F82" s="14">
        <v>45726.445162037002</v>
      </c>
      <c r="G82" s="11" t="s">
        <v>15</v>
      </c>
      <c r="H82" s="13">
        <v>96901</v>
      </c>
      <c r="I82" s="11" t="s">
        <v>16</v>
      </c>
      <c r="J82" s="11" t="s">
        <v>442</v>
      </c>
      <c r="K82" s="11" t="s">
        <v>443</v>
      </c>
      <c r="L82" s="11" t="s">
        <v>16</v>
      </c>
      <c r="M82" s="11" t="s">
        <v>444</v>
      </c>
      <c r="N82" s="11" t="s">
        <v>16</v>
      </c>
      <c r="O82" s="11" t="s">
        <v>445</v>
      </c>
      <c r="P82" s="11" t="s">
        <v>446</v>
      </c>
      <c r="Q82" s="11" t="s">
        <v>16</v>
      </c>
      <c r="R82" s="11" t="s">
        <v>17</v>
      </c>
    </row>
    <row r="83" spans="1:18" ht="15" customHeight="1" x14ac:dyDescent="0.25">
      <c r="A83" s="7" t="s">
        <v>13</v>
      </c>
      <c r="B83" s="7" t="s">
        <v>14</v>
      </c>
      <c r="C83" s="8">
        <v>367311.1</v>
      </c>
      <c r="D83" s="8">
        <v>367311.1</v>
      </c>
      <c r="E83" s="9">
        <v>1325591184</v>
      </c>
      <c r="F83" s="10">
        <v>45726.445914351898</v>
      </c>
      <c r="G83" s="7" t="s">
        <v>15</v>
      </c>
      <c r="H83" s="9">
        <v>96902</v>
      </c>
      <c r="I83" s="7" t="s">
        <v>16</v>
      </c>
      <c r="J83" s="7" t="s">
        <v>565</v>
      </c>
      <c r="K83" s="7" t="s">
        <v>502</v>
      </c>
      <c r="L83" s="7" t="s">
        <v>16</v>
      </c>
      <c r="M83" s="7" t="s">
        <v>503</v>
      </c>
      <c r="N83" s="7" t="s">
        <v>16</v>
      </c>
      <c r="O83" s="7" t="s">
        <v>504</v>
      </c>
      <c r="P83" s="7" t="s">
        <v>505</v>
      </c>
      <c r="Q83" s="7" t="s">
        <v>16</v>
      </c>
      <c r="R83" s="7" t="s">
        <v>566</v>
      </c>
    </row>
    <row r="84" spans="1:18" ht="15" customHeight="1" x14ac:dyDescent="0.25">
      <c r="A84" s="11" t="s">
        <v>13</v>
      </c>
      <c r="B84" s="11" t="s">
        <v>14</v>
      </c>
      <c r="C84" s="12">
        <v>53834</v>
      </c>
      <c r="D84" s="12">
        <v>53834</v>
      </c>
      <c r="E84" s="13">
        <v>1325591663</v>
      </c>
      <c r="F84" s="14">
        <v>45726.446018518502</v>
      </c>
      <c r="G84" s="11" t="s">
        <v>15</v>
      </c>
      <c r="H84" s="13">
        <v>96903</v>
      </c>
      <c r="I84" s="11" t="s">
        <v>16</v>
      </c>
      <c r="J84" s="11" t="s">
        <v>466</v>
      </c>
      <c r="K84" s="11" t="s">
        <v>384</v>
      </c>
      <c r="L84" s="11" t="s">
        <v>16</v>
      </c>
      <c r="M84" s="11" t="s">
        <v>385</v>
      </c>
      <c r="N84" s="11" t="s">
        <v>16</v>
      </c>
      <c r="O84" s="11" t="s">
        <v>386</v>
      </c>
      <c r="P84" s="11" t="s">
        <v>387</v>
      </c>
      <c r="Q84" s="11" t="s">
        <v>16</v>
      </c>
      <c r="R84" s="11" t="s">
        <v>17</v>
      </c>
    </row>
    <row r="85" spans="1:18" ht="15" customHeight="1" x14ac:dyDescent="0.25">
      <c r="A85" s="11" t="s">
        <v>13</v>
      </c>
      <c r="B85" s="11" t="s">
        <v>14</v>
      </c>
      <c r="C85" s="12">
        <v>9342</v>
      </c>
      <c r="D85" s="12">
        <v>9342</v>
      </c>
      <c r="E85" s="13">
        <v>1325591925</v>
      </c>
      <c r="F85" s="14">
        <v>45726.446064814802</v>
      </c>
      <c r="G85" s="11" t="s">
        <v>15</v>
      </c>
      <c r="H85" s="13">
        <v>96904</v>
      </c>
      <c r="I85" s="11" t="s">
        <v>16</v>
      </c>
      <c r="J85" s="11" t="s">
        <v>527</v>
      </c>
      <c r="K85" s="11" t="s">
        <v>528</v>
      </c>
      <c r="L85" s="11" t="s">
        <v>16</v>
      </c>
      <c r="M85" s="11" t="s">
        <v>529</v>
      </c>
      <c r="N85" s="11" t="s">
        <v>16</v>
      </c>
      <c r="O85" s="11" t="s">
        <v>530</v>
      </c>
      <c r="P85" s="11" t="s">
        <v>531</v>
      </c>
      <c r="Q85" s="11" t="s">
        <v>16</v>
      </c>
      <c r="R85" s="11" t="s">
        <v>17</v>
      </c>
    </row>
    <row r="86" spans="1:18" ht="15" customHeight="1" x14ac:dyDescent="0.25">
      <c r="A86" s="7" t="s">
        <v>13</v>
      </c>
      <c r="B86" s="7" t="s">
        <v>14</v>
      </c>
      <c r="C86" s="8">
        <v>378768331.91000003</v>
      </c>
      <c r="D86" s="8">
        <v>378768331.91000003</v>
      </c>
      <c r="E86" s="9">
        <v>1325593414</v>
      </c>
      <c r="F86" s="10">
        <v>45726.446365740703</v>
      </c>
      <c r="G86" s="7" t="s">
        <v>15</v>
      </c>
      <c r="H86" s="9">
        <v>96905</v>
      </c>
      <c r="I86" s="7" t="s">
        <v>16</v>
      </c>
      <c r="J86" s="7" t="s">
        <v>488</v>
      </c>
      <c r="K86" s="7" t="s">
        <v>489</v>
      </c>
      <c r="L86" s="7" t="s">
        <v>16</v>
      </c>
      <c r="M86" s="7" t="s">
        <v>490</v>
      </c>
      <c r="N86" s="7" t="s">
        <v>16</v>
      </c>
      <c r="O86" s="7" t="s">
        <v>470</v>
      </c>
      <c r="P86" s="7" t="s">
        <v>471</v>
      </c>
      <c r="Q86" s="7" t="s">
        <v>16</v>
      </c>
      <c r="R86" s="7" t="s">
        <v>55</v>
      </c>
    </row>
    <row r="87" spans="1:18" ht="15" customHeight="1" x14ac:dyDescent="0.25">
      <c r="A87" s="7" t="s">
        <v>13</v>
      </c>
      <c r="B87" s="7" t="s">
        <v>14</v>
      </c>
      <c r="C87" s="8">
        <v>5509</v>
      </c>
      <c r="D87" s="8">
        <v>5509</v>
      </c>
      <c r="E87" s="9">
        <v>1325594116</v>
      </c>
      <c r="F87" s="10">
        <v>45726.446516203701</v>
      </c>
      <c r="G87" s="7" t="s">
        <v>15</v>
      </c>
      <c r="H87" s="9">
        <v>96906</v>
      </c>
      <c r="I87" s="7" t="s">
        <v>16</v>
      </c>
      <c r="J87" s="16" t="s">
        <v>423</v>
      </c>
      <c r="K87" s="7" t="s">
        <v>158</v>
      </c>
      <c r="L87" s="7" t="s">
        <v>16</v>
      </c>
      <c r="M87" s="7" t="s">
        <v>159</v>
      </c>
      <c r="N87" s="7" t="s">
        <v>16</v>
      </c>
      <c r="O87" s="7" t="s">
        <v>160</v>
      </c>
      <c r="P87" s="7" t="s">
        <v>161</v>
      </c>
      <c r="Q87" s="7" t="s">
        <v>16</v>
      </c>
      <c r="R87" s="7" t="s">
        <v>21</v>
      </c>
    </row>
    <row r="88" spans="1:18" ht="15" customHeight="1" x14ac:dyDescent="0.25">
      <c r="A88" s="11" t="s">
        <v>13</v>
      </c>
      <c r="B88" s="11" t="s">
        <v>14</v>
      </c>
      <c r="C88" s="12">
        <v>11925</v>
      </c>
      <c r="D88" s="12">
        <v>11925</v>
      </c>
      <c r="E88" s="13">
        <v>1325595507</v>
      </c>
      <c r="F88" s="14">
        <v>45726.4467939815</v>
      </c>
      <c r="G88" s="11" t="s">
        <v>15</v>
      </c>
      <c r="H88" s="13">
        <v>96907</v>
      </c>
      <c r="I88" s="11" t="s">
        <v>16</v>
      </c>
      <c r="J88" s="11" t="s">
        <v>559</v>
      </c>
      <c r="K88" s="11" t="s">
        <v>492</v>
      </c>
      <c r="L88" s="11" t="s">
        <v>16</v>
      </c>
      <c r="M88" s="11" t="s">
        <v>493</v>
      </c>
      <c r="N88" s="11" t="s">
        <v>16</v>
      </c>
      <c r="O88" s="11" t="s">
        <v>463</v>
      </c>
      <c r="P88" s="11" t="s">
        <v>494</v>
      </c>
      <c r="Q88" s="11" t="s">
        <v>16</v>
      </c>
      <c r="R88" s="11" t="s">
        <v>17</v>
      </c>
    </row>
    <row r="89" spans="1:18" ht="15" customHeight="1" x14ac:dyDescent="0.25">
      <c r="A89" s="11" t="s">
        <v>13</v>
      </c>
      <c r="B89" s="11" t="s">
        <v>14</v>
      </c>
      <c r="C89" s="12">
        <v>641.29</v>
      </c>
      <c r="D89" s="12">
        <v>641.29</v>
      </c>
      <c r="E89" s="13">
        <v>1325602014</v>
      </c>
      <c r="F89" s="14">
        <v>45726.448136574101</v>
      </c>
      <c r="G89" s="11" t="s">
        <v>15</v>
      </c>
      <c r="H89" s="13">
        <v>96908</v>
      </c>
      <c r="I89" s="11" t="s">
        <v>16</v>
      </c>
      <c r="J89" s="11" t="s">
        <v>499</v>
      </c>
      <c r="K89" s="11" t="s">
        <v>82</v>
      </c>
      <c r="L89" s="11" t="s">
        <v>16</v>
      </c>
      <c r="M89" s="11" t="s">
        <v>83</v>
      </c>
      <c r="N89" s="11" t="s">
        <v>16</v>
      </c>
      <c r="O89" s="11" t="s">
        <v>84</v>
      </c>
      <c r="P89" s="11" t="s">
        <v>85</v>
      </c>
      <c r="Q89" s="11" t="s">
        <v>16</v>
      </c>
      <c r="R89" s="11" t="s">
        <v>21</v>
      </c>
    </row>
    <row r="90" spans="1:18" ht="15" customHeight="1" x14ac:dyDescent="0.25">
      <c r="A90" s="11" t="s">
        <v>13</v>
      </c>
      <c r="B90" s="11" t="s">
        <v>14</v>
      </c>
      <c r="C90" s="12">
        <v>52185</v>
      </c>
      <c r="D90" s="12">
        <v>52185</v>
      </c>
      <c r="E90" s="13">
        <v>1325606099</v>
      </c>
      <c r="F90" s="14">
        <v>45726.449016203696</v>
      </c>
      <c r="G90" s="11" t="s">
        <v>15</v>
      </c>
      <c r="H90" s="13">
        <v>96910</v>
      </c>
      <c r="I90" s="11" t="s">
        <v>16</v>
      </c>
      <c r="J90" s="11" t="s">
        <v>229</v>
      </c>
      <c r="K90" s="11" t="s">
        <v>511</v>
      </c>
      <c r="L90" s="11" t="s">
        <v>16</v>
      </c>
      <c r="M90" s="11" t="s">
        <v>512</v>
      </c>
      <c r="N90" s="11" t="s">
        <v>16</v>
      </c>
      <c r="O90" s="11" t="s">
        <v>513</v>
      </c>
      <c r="P90" s="11" t="s">
        <v>514</v>
      </c>
      <c r="Q90" s="11" t="s">
        <v>16</v>
      </c>
      <c r="R90" s="11" t="s">
        <v>17</v>
      </c>
    </row>
    <row r="91" spans="1:18" ht="15" customHeight="1" x14ac:dyDescent="0.25">
      <c r="A91" s="7" t="s">
        <v>13</v>
      </c>
      <c r="B91" s="7" t="s">
        <v>14</v>
      </c>
      <c r="C91" s="8">
        <v>52342</v>
      </c>
      <c r="D91" s="8">
        <v>52342</v>
      </c>
      <c r="E91" s="9">
        <v>1325606111</v>
      </c>
      <c r="F91" s="10">
        <v>45726.449016203696</v>
      </c>
      <c r="G91" s="7" t="s">
        <v>15</v>
      </c>
      <c r="H91" s="9">
        <v>96909</v>
      </c>
      <c r="I91" s="7" t="s">
        <v>16</v>
      </c>
      <c r="J91" s="16" t="s">
        <v>594</v>
      </c>
      <c r="K91" s="7" t="s">
        <v>158</v>
      </c>
      <c r="L91" s="7" t="s">
        <v>16</v>
      </c>
      <c r="M91" s="7" t="s">
        <v>159</v>
      </c>
      <c r="N91" s="7" t="s">
        <v>16</v>
      </c>
      <c r="O91" s="7" t="s">
        <v>160</v>
      </c>
      <c r="P91" s="7" t="s">
        <v>161</v>
      </c>
      <c r="Q91" s="7" t="s">
        <v>16</v>
      </c>
      <c r="R91" s="7" t="s">
        <v>21</v>
      </c>
    </row>
    <row r="92" spans="1:18" ht="15" customHeight="1" x14ac:dyDescent="0.25">
      <c r="A92" s="11" t="s">
        <v>13</v>
      </c>
      <c r="B92" s="11" t="s">
        <v>14</v>
      </c>
      <c r="C92" s="12">
        <v>237016.03</v>
      </c>
      <c r="D92" s="12">
        <v>237016.03</v>
      </c>
      <c r="E92" s="13">
        <v>1325610020</v>
      </c>
      <c r="F92" s="14">
        <v>45726.449884259302</v>
      </c>
      <c r="G92" s="11" t="s">
        <v>15</v>
      </c>
      <c r="H92" s="13">
        <v>96911</v>
      </c>
      <c r="I92" s="11" t="s">
        <v>16</v>
      </c>
      <c r="J92" s="11" t="s">
        <v>501</v>
      </c>
      <c r="K92" s="11" t="s">
        <v>502</v>
      </c>
      <c r="L92" s="11" t="s">
        <v>16</v>
      </c>
      <c r="M92" s="11" t="s">
        <v>503</v>
      </c>
      <c r="N92" s="11" t="s">
        <v>16</v>
      </c>
      <c r="O92" s="11" t="s">
        <v>504</v>
      </c>
      <c r="P92" s="11" t="s">
        <v>505</v>
      </c>
      <c r="Q92" s="11" t="s">
        <v>16</v>
      </c>
      <c r="R92" s="11" t="s">
        <v>64</v>
      </c>
    </row>
    <row r="93" spans="1:18" ht="15" customHeight="1" x14ac:dyDescent="0.25">
      <c r="A93" s="11" t="s">
        <v>13</v>
      </c>
      <c r="B93" s="11" t="s">
        <v>14</v>
      </c>
      <c r="C93" s="12">
        <v>12509.69</v>
      </c>
      <c r="D93" s="12">
        <v>12509.69</v>
      </c>
      <c r="E93" s="13">
        <v>1325615997</v>
      </c>
      <c r="F93" s="14">
        <v>45726.451064814799</v>
      </c>
      <c r="G93" s="11" t="s">
        <v>15</v>
      </c>
      <c r="H93" s="13">
        <v>96912</v>
      </c>
      <c r="I93" s="11" t="s">
        <v>16</v>
      </c>
      <c r="J93" s="11" t="s">
        <v>506</v>
      </c>
      <c r="K93" s="11" t="s">
        <v>507</v>
      </c>
      <c r="L93" s="11" t="s">
        <v>16</v>
      </c>
      <c r="M93" s="11" t="s">
        <v>508</v>
      </c>
      <c r="N93" s="11" t="s">
        <v>16</v>
      </c>
      <c r="O93" s="11" t="s">
        <v>509</v>
      </c>
      <c r="P93" s="11" t="s">
        <v>510</v>
      </c>
      <c r="Q93" s="11" t="s">
        <v>16</v>
      </c>
      <c r="R93" s="11" t="s">
        <v>43</v>
      </c>
    </row>
    <row r="94" spans="1:18" ht="15" customHeight="1" x14ac:dyDescent="0.25">
      <c r="A94" s="7" t="s">
        <v>13</v>
      </c>
      <c r="B94" s="7" t="s">
        <v>14</v>
      </c>
      <c r="C94" s="8">
        <v>5518</v>
      </c>
      <c r="D94" s="8">
        <v>5518</v>
      </c>
      <c r="E94" s="9">
        <v>1325616511</v>
      </c>
      <c r="F94" s="10">
        <v>45726.451168981497</v>
      </c>
      <c r="G94" s="7" t="s">
        <v>15</v>
      </c>
      <c r="H94" s="9">
        <v>96913</v>
      </c>
      <c r="I94" s="7" t="s">
        <v>16</v>
      </c>
      <c r="J94" s="7" t="s">
        <v>478</v>
      </c>
      <c r="K94" s="7" t="s">
        <v>479</v>
      </c>
      <c r="L94" s="7" t="s">
        <v>16</v>
      </c>
      <c r="M94" s="7" t="s">
        <v>480</v>
      </c>
      <c r="N94" s="7" t="s">
        <v>16</v>
      </c>
      <c r="O94" s="7" t="s">
        <v>481</v>
      </c>
      <c r="P94" s="7" t="s">
        <v>482</v>
      </c>
      <c r="Q94" s="7" t="s">
        <v>16</v>
      </c>
      <c r="R94" s="7" t="s">
        <v>17</v>
      </c>
    </row>
    <row r="95" spans="1:18" ht="15" customHeight="1" x14ac:dyDescent="0.25">
      <c r="A95" s="11" t="s">
        <v>13</v>
      </c>
      <c r="B95" s="11" t="s">
        <v>14</v>
      </c>
      <c r="C95" s="12">
        <v>45838</v>
      </c>
      <c r="D95" s="12">
        <v>45838</v>
      </c>
      <c r="E95" s="13">
        <v>1325632977</v>
      </c>
      <c r="F95" s="14">
        <v>45726.454502314802</v>
      </c>
      <c r="G95" s="11" t="s">
        <v>15</v>
      </c>
      <c r="H95" s="13">
        <v>96914</v>
      </c>
      <c r="I95" s="11" t="s">
        <v>16</v>
      </c>
      <c r="J95" s="11" t="s">
        <v>522</v>
      </c>
      <c r="K95" s="11" t="s">
        <v>479</v>
      </c>
      <c r="L95" s="11" t="s">
        <v>16</v>
      </c>
      <c r="M95" s="11" t="s">
        <v>480</v>
      </c>
      <c r="N95" s="11" t="s">
        <v>16</v>
      </c>
      <c r="O95" s="11" t="s">
        <v>481</v>
      </c>
      <c r="P95" s="11" t="s">
        <v>482</v>
      </c>
      <c r="Q95" s="11" t="s">
        <v>16</v>
      </c>
      <c r="R95" s="11" t="s">
        <v>17</v>
      </c>
    </row>
    <row r="96" spans="1:18" ht="15" customHeight="1" x14ac:dyDescent="0.25">
      <c r="A96" s="7" t="s">
        <v>13</v>
      </c>
      <c r="B96" s="7" t="s">
        <v>14</v>
      </c>
      <c r="C96" s="8">
        <v>993968</v>
      </c>
      <c r="D96" s="8">
        <v>993968</v>
      </c>
      <c r="E96" s="9">
        <v>1325633636</v>
      </c>
      <c r="F96" s="10">
        <v>45726.454641203702</v>
      </c>
      <c r="G96" s="7" t="s">
        <v>15</v>
      </c>
      <c r="H96" s="9">
        <v>96915</v>
      </c>
      <c r="I96" s="7" t="s">
        <v>16</v>
      </c>
      <c r="J96" s="16" t="s">
        <v>423</v>
      </c>
      <c r="K96" s="7" t="s">
        <v>158</v>
      </c>
      <c r="L96" s="7" t="s">
        <v>16</v>
      </c>
      <c r="M96" s="7" t="s">
        <v>159</v>
      </c>
      <c r="N96" s="7" t="s">
        <v>16</v>
      </c>
      <c r="O96" s="7" t="s">
        <v>160</v>
      </c>
      <c r="P96" s="7" t="s">
        <v>161</v>
      </c>
      <c r="Q96" s="7" t="s">
        <v>16</v>
      </c>
      <c r="R96" s="7" t="s">
        <v>21</v>
      </c>
    </row>
    <row r="97" spans="1:18" ht="15" customHeight="1" x14ac:dyDescent="0.25">
      <c r="A97" s="7" t="s">
        <v>13</v>
      </c>
      <c r="B97" s="7" t="s">
        <v>14</v>
      </c>
      <c r="C97" s="8">
        <v>3950</v>
      </c>
      <c r="D97" s="8">
        <v>3950</v>
      </c>
      <c r="E97" s="9">
        <v>1325634232</v>
      </c>
      <c r="F97" s="10">
        <v>45726.454768518503</v>
      </c>
      <c r="G97" s="7" t="s">
        <v>15</v>
      </c>
      <c r="H97" s="9">
        <v>96916</v>
      </c>
      <c r="I97" s="7" t="s">
        <v>16</v>
      </c>
      <c r="J97" s="7" t="s">
        <v>614</v>
      </c>
      <c r="K97" s="7" t="s">
        <v>615</v>
      </c>
      <c r="L97" s="7" t="s">
        <v>16</v>
      </c>
      <c r="M97" s="7" t="s">
        <v>616</v>
      </c>
      <c r="N97" s="7" t="s">
        <v>16</v>
      </c>
      <c r="O97" s="7" t="s">
        <v>617</v>
      </c>
      <c r="P97" s="7" t="s">
        <v>618</v>
      </c>
      <c r="Q97" s="7" t="s">
        <v>16</v>
      </c>
      <c r="R97" s="7" t="s">
        <v>17</v>
      </c>
    </row>
    <row r="98" spans="1:18" ht="15" customHeight="1" x14ac:dyDescent="0.25">
      <c r="A98" s="7" t="s">
        <v>13</v>
      </c>
      <c r="B98" s="7" t="s">
        <v>14</v>
      </c>
      <c r="C98" s="8">
        <v>103392.5</v>
      </c>
      <c r="D98" s="8">
        <v>103392.5</v>
      </c>
      <c r="E98" s="9">
        <v>1325636402</v>
      </c>
      <c r="F98" s="10">
        <v>45726.4551967593</v>
      </c>
      <c r="G98" s="7" t="s">
        <v>15</v>
      </c>
      <c r="H98" s="9">
        <v>96917</v>
      </c>
      <c r="I98" s="7" t="s">
        <v>16</v>
      </c>
      <c r="J98" s="7" t="s">
        <v>532</v>
      </c>
      <c r="K98" s="7" t="s">
        <v>502</v>
      </c>
      <c r="L98" s="7" t="s">
        <v>16</v>
      </c>
      <c r="M98" s="7" t="s">
        <v>503</v>
      </c>
      <c r="N98" s="7" t="s">
        <v>16</v>
      </c>
      <c r="O98" s="7" t="s">
        <v>504</v>
      </c>
      <c r="P98" s="7" t="s">
        <v>505</v>
      </c>
      <c r="Q98" s="7" t="s">
        <v>16</v>
      </c>
      <c r="R98" s="7" t="s">
        <v>26</v>
      </c>
    </row>
    <row r="99" spans="1:18" ht="15" customHeight="1" x14ac:dyDescent="0.25">
      <c r="A99" s="11" t="s">
        <v>13</v>
      </c>
      <c r="B99" s="11" t="s">
        <v>14</v>
      </c>
      <c r="C99" s="12">
        <v>124200</v>
      </c>
      <c r="D99" s="12">
        <v>124200</v>
      </c>
      <c r="E99" s="13">
        <v>1325651800</v>
      </c>
      <c r="F99" s="14">
        <v>45726.4582407407</v>
      </c>
      <c r="G99" s="11" t="s">
        <v>15</v>
      </c>
      <c r="H99" s="13">
        <v>96918</v>
      </c>
      <c r="I99" s="11" t="s">
        <v>16</v>
      </c>
      <c r="J99" s="11" t="s">
        <v>516</v>
      </c>
      <c r="K99" s="11" t="s">
        <v>502</v>
      </c>
      <c r="L99" s="11" t="s">
        <v>16</v>
      </c>
      <c r="M99" s="11" t="s">
        <v>503</v>
      </c>
      <c r="N99" s="11" t="s">
        <v>16</v>
      </c>
      <c r="O99" s="11" t="s">
        <v>504</v>
      </c>
      <c r="P99" s="11" t="s">
        <v>505</v>
      </c>
      <c r="Q99" s="11" t="s">
        <v>16</v>
      </c>
      <c r="R99" s="11" t="s">
        <v>64</v>
      </c>
    </row>
    <row r="100" spans="1:18" ht="15" customHeight="1" x14ac:dyDescent="0.25">
      <c r="A100" s="7" t="s">
        <v>13</v>
      </c>
      <c r="B100" s="7" t="s">
        <v>14</v>
      </c>
      <c r="C100" s="8">
        <v>18972.82</v>
      </c>
      <c r="D100" s="8">
        <v>18972.82</v>
      </c>
      <c r="E100" s="9">
        <v>1325666605</v>
      </c>
      <c r="F100" s="10">
        <v>45726.4612962963</v>
      </c>
      <c r="G100" s="7" t="s">
        <v>15</v>
      </c>
      <c r="H100" s="9">
        <v>96919</v>
      </c>
      <c r="I100" s="7" t="s">
        <v>16</v>
      </c>
      <c r="J100" s="7" t="s">
        <v>560</v>
      </c>
      <c r="K100" s="7" t="s">
        <v>561</v>
      </c>
      <c r="L100" s="7" t="s">
        <v>16</v>
      </c>
      <c r="M100" s="7" t="s">
        <v>562</v>
      </c>
      <c r="N100" s="7" t="s">
        <v>16</v>
      </c>
      <c r="O100" s="7" t="s">
        <v>563</v>
      </c>
      <c r="P100" s="7" t="s">
        <v>564</v>
      </c>
      <c r="Q100" s="7" t="s">
        <v>16</v>
      </c>
      <c r="R100" s="7" t="s">
        <v>43</v>
      </c>
    </row>
    <row r="101" spans="1:18" ht="15" customHeight="1" x14ac:dyDescent="0.25">
      <c r="A101" s="7" t="s">
        <v>13</v>
      </c>
      <c r="B101" s="7" t="s">
        <v>14</v>
      </c>
      <c r="C101" s="8">
        <v>46403</v>
      </c>
      <c r="D101" s="8">
        <v>46403</v>
      </c>
      <c r="E101" s="9">
        <v>1325675708</v>
      </c>
      <c r="F101" s="10">
        <v>45726.463125000002</v>
      </c>
      <c r="G101" s="7" t="s">
        <v>15</v>
      </c>
      <c r="H101" s="9">
        <v>96920</v>
      </c>
      <c r="I101" s="7" t="s">
        <v>16</v>
      </c>
      <c r="J101" s="7" t="s">
        <v>523</v>
      </c>
      <c r="K101" s="7" t="s">
        <v>524</v>
      </c>
      <c r="L101" s="7" t="s">
        <v>16</v>
      </c>
      <c r="M101" s="7" t="s">
        <v>525</v>
      </c>
      <c r="N101" s="7" t="s">
        <v>16</v>
      </c>
      <c r="O101" s="7" t="s">
        <v>463</v>
      </c>
      <c r="P101" s="7" t="s">
        <v>526</v>
      </c>
      <c r="Q101" s="7" t="s">
        <v>16</v>
      </c>
      <c r="R101" s="7" t="s">
        <v>17</v>
      </c>
    </row>
    <row r="102" spans="1:18" ht="15" customHeight="1" x14ac:dyDescent="0.25">
      <c r="A102" s="11" t="s">
        <v>13</v>
      </c>
      <c r="B102" s="11" t="s">
        <v>14</v>
      </c>
      <c r="C102" s="12">
        <v>341.15</v>
      </c>
      <c r="D102" s="12">
        <v>341.15</v>
      </c>
      <c r="E102" s="13">
        <v>1325676358</v>
      </c>
      <c r="F102" s="14">
        <v>45726.463263888902</v>
      </c>
      <c r="G102" s="11" t="s">
        <v>15</v>
      </c>
      <c r="H102" s="13">
        <v>96921</v>
      </c>
      <c r="I102" s="11" t="s">
        <v>16</v>
      </c>
      <c r="J102" s="11" t="s">
        <v>584</v>
      </c>
      <c r="K102" s="11" t="s">
        <v>585</v>
      </c>
      <c r="L102" s="11" t="s">
        <v>16</v>
      </c>
      <c r="M102" s="11" t="s">
        <v>586</v>
      </c>
      <c r="N102" s="11" t="s">
        <v>16</v>
      </c>
      <c r="O102" s="11" t="s">
        <v>587</v>
      </c>
      <c r="P102" s="11" t="s">
        <v>588</v>
      </c>
      <c r="Q102" s="11" t="s">
        <v>16</v>
      </c>
      <c r="R102" s="11" t="s">
        <v>17</v>
      </c>
    </row>
    <row r="103" spans="1:18" ht="15" customHeight="1" x14ac:dyDescent="0.25">
      <c r="A103" s="7" t="s">
        <v>13</v>
      </c>
      <c r="B103" s="7" t="s">
        <v>14</v>
      </c>
      <c r="C103" s="8">
        <v>1255471</v>
      </c>
      <c r="D103" s="8">
        <v>1255471</v>
      </c>
      <c r="E103" s="9">
        <v>1325702212</v>
      </c>
      <c r="F103" s="10">
        <v>45726.4684837963</v>
      </c>
      <c r="G103" s="7" t="s">
        <v>15</v>
      </c>
      <c r="H103" s="9">
        <v>96923</v>
      </c>
      <c r="I103" s="7" t="s">
        <v>16</v>
      </c>
      <c r="J103" s="7" t="s">
        <v>554</v>
      </c>
      <c r="K103" s="7" t="s">
        <v>555</v>
      </c>
      <c r="L103" s="7" t="s">
        <v>16</v>
      </c>
      <c r="M103" s="7" t="s">
        <v>556</v>
      </c>
      <c r="N103" s="7" t="s">
        <v>16</v>
      </c>
      <c r="O103" s="7" t="s">
        <v>557</v>
      </c>
      <c r="P103" s="7" t="s">
        <v>558</v>
      </c>
      <c r="Q103" s="7" t="s">
        <v>16</v>
      </c>
      <c r="R103" s="7" t="s">
        <v>26</v>
      </c>
    </row>
    <row r="104" spans="1:18" ht="15" customHeight="1" x14ac:dyDescent="0.25">
      <c r="A104" s="7" t="s">
        <v>13</v>
      </c>
      <c r="B104" s="7" t="s">
        <v>14</v>
      </c>
      <c r="C104" s="8">
        <v>402.3</v>
      </c>
      <c r="D104" s="8">
        <v>402.3</v>
      </c>
      <c r="E104" s="9">
        <v>1325707790</v>
      </c>
      <c r="F104" s="10">
        <v>45726.469594907401</v>
      </c>
      <c r="G104" s="7" t="s">
        <v>15</v>
      </c>
      <c r="H104" s="9">
        <v>96924</v>
      </c>
      <c r="I104" s="7" t="s">
        <v>16</v>
      </c>
      <c r="J104" s="7" t="s">
        <v>20</v>
      </c>
      <c r="K104" s="7" t="s">
        <v>589</v>
      </c>
      <c r="L104" s="7" t="s">
        <v>16</v>
      </c>
      <c r="M104" s="7" t="s">
        <v>590</v>
      </c>
      <c r="N104" s="7" t="s">
        <v>16</v>
      </c>
      <c r="O104" s="7" t="s">
        <v>591</v>
      </c>
      <c r="P104" s="7" t="s">
        <v>592</v>
      </c>
      <c r="Q104" s="7" t="s">
        <v>16</v>
      </c>
      <c r="R104" s="7" t="s">
        <v>17</v>
      </c>
    </row>
    <row r="105" spans="1:18" ht="15" customHeight="1" x14ac:dyDescent="0.25">
      <c r="A105" s="7" t="s">
        <v>13</v>
      </c>
      <c r="B105" s="7" t="s">
        <v>14</v>
      </c>
      <c r="C105" s="8">
        <v>620.16999999999996</v>
      </c>
      <c r="D105" s="8">
        <v>620.16999999999996</v>
      </c>
      <c r="E105" s="9">
        <v>1325718677</v>
      </c>
      <c r="F105" s="10">
        <v>45726.471770833297</v>
      </c>
      <c r="G105" s="7" t="s">
        <v>15</v>
      </c>
      <c r="H105" s="9">
        <v>96926</v>
      </c>
      <c r="I105" s="7" t="s">
        <v>16</v>
      </c>
      <c r="J105" s="7" t="s">
        <v>610</v>
      </c>
      <c r="K105" s="7" t="s">
        <v>167</v>
      </c>
      <c r="L105" s="7" t="s">
        <v>16</v>
      </c>
      <c r="M105" s="7" t="s">
        <v>611</v>
      </c>
      <c r="N105" s="7" t="s">
        <v>16</v>
      </c>
      <c r="O105" s="7" t="s">
        <v>168</v>
      </c>
      <c r="P105" s="7" t="s">
        <v>612</v>
      </c>
      <c r="Q105" s="7" t="s">
        <v>16</v>
      </c>
      <c r="R105" s="7" t="s">
        <v>17</v>
      </c>
    </row>
    <row r="106" spans="1:18" ht="15" customHeight="1" x14ac:dyDescent="0.25">
      <c r="A106" s="7" t="s">
        <v>13</v>
      </c>
      <c r="B106" s="7" t="s">
        <v>14</v>
      </c>
      <c r="C106" s="8">
        <v>30366</v>
      </c>
      <c r="D106" s="8">
        <v>30366</v>
      </c>
      <c r="E106" s="9">
        <v>1325740409</v>
      </c>
      <c r="F106" s="10">
        <v>45726.476145833301</v>
      </c>
      <c r="G106" s="7" t="s">
        <v>15</v>
      </c>
      <c r="H106" s="9">
        <v>96927</v>
      </c>
      <c r="I106" s="7" t="s">
        <v>16</v>
      </c>
      <c r="J106" s="7" t="s">
        <v>638</v>
      </c>
      <c r="K106" s="7" t="s">
        <v>639</v>
      </c>
      <c r="L106" s="7" t="s">
        <v>16</v>
      </c>
      <c r="M106" s="7" t="s">
        <v>640</v>
      </c>
      <c r="N106" s="7" t="s">
        <v>16</v>
      </c>
      <c r="O106" s="7" t="s">
        <v>99</v>
      </c>
      <c r="P106" s="7" t="s">
        <v>181</v>
      </c>
      <c r="Q106" s="7" t="s">
        <v>16</v>
      </c>
      <c r="R106" s="7" t="s">
        <v>17</v>
      </c>
    </row>
    <row r="107" spans="1:18" ht="15" customHeight="1" x14ac:dyDescent="0.25">
      <c r="A107" s="11" t="s">
        <v>13</v>
      </c>
      <c r="B107" s="11" t="s">
        <v>14</v>
      </c>
      <c r="C107" s="12">
        <v>27720.27</v>
      </c>
      <c r="D107" s="12">
        <v>27720.27</v>
      </c>
      <c r="E107" s="13">
        <v>1325757313</v>
      </c>
      <c r="F107" s="14">
        <v>45726.479571759301</v>
      </c>
      <c r="G107" s="11" t="s">
        <v>15</v>
      </c>
      <c r="H107" s="13">
        <v>96929</v>
      </c>
      <c r="I107" s="11" t="s">
        <v>16</v>
      </c>
      <c r="J107" s="11" t="s">
        <v>553</v>
      </c>
      <c r="K107" s="11" t="s">
        <v>82</v>
      </c>
      <c r="L107" s="11" t="s">
        <v>16</v>
      </c>
      <c r="M107" s="11" t="s">
        <v>83</v>
      </c>
      <c r="N107" s="11" t="s">
        <v>16</v>
      </c>
      <c r="O107" s="11" t="s">
        <v>84</v>
      </c>
      <c r="P107" s="11" t="s">
        <v>85</v>
      </c>
      <c r="Q107" s="11" t="s">
        <v>16</v>
      </c>
      <c r="R107" s="11" t="s">
        <v>21</v>
      </c>
    </row>
    <row r="108" spans="1:18" ht="15" customHeight="1" x14ac:dyDescent="0.25">
      <c r="A108" s="7" t="s">
        <v>13</v>
      </c>
      <c r="B108" s="7" t="s">
        <v>14</v>
      </c>
      <c r="C108" s="8">
        <v>4613</v>
      </c>
      <c r="D108" s="8">
        <v>4613</v>
      </c>
      <c r="E108" s="9">
        <v>1325757602</v>
      </c>
      <c r="F108" s="10">
        <v>45726.479641203703</v>
      </c>
      <c r="G108" s="7" t="s">
        <v>15</v>
      </c>
      <c r="H108" s="9">
        <v>96930</v>
      </c>
      <c r="I108" s="7" t="s">
        <v>16</v>
      </c>
      <c r="J108" s="7" t="s">
        <v>517</v>
      </c>
      <c r="K108" s="7" t="s">
        <v>518</v>
      </c>
      <c r="L108" s="7" t="s">
        <v>16</v>
      </c>
      <c r="M108" s="7" t="s">
        <v>519</v>
      </c>
      <c r="N108" s="7" t="s">
        <v>16</v>
      </c>
      <c r="O108" s="7" t="s">
        <v>520</v>
      </c>
      <c r="P108" s="7" t="s">
        <v>521</v>
      </c>
      <c r="Q108" s="7" t="s">
        <v>16</v>
      </c>
      <c r="R108" s="7" t="s">
        <v>43</v>
      </c>
    </row>
    <row r="109" spans="1:18" ht="15" customHeight="1" x14ac:dyDescent="0.25">
      <c r="A109" s="7" t="s">
        <v>13</v>
      </c>
      <c r="B109" s="7" t="s">
        <v>14</v>
      </c>
      <c r="C109" s="8">
        <v>1276265</v>
      </c>
      <c r="D109" s="8">
        <v>1276265</v>
      </c>
      <c r="E109" s="9">
        <v>1325769428</v>
      </c>
      <c r="F109" s="10">
        <v>45726.481956018499</v>
      </c>
      <c r="G109" s="7" t="s">
        <v>15</v>
      </c>
      <c r="H109" s="9">
        <v>96932</v>
      </c>
      <c r="I109" s="7" t="s">
        <v>16</v>
      </c>
      <c r="J109" s="7" t="s">
        <v>548</v>
      </c>
      <c r="K109" s="7" t="s">
        <v>549</v>
      </c>
      <c r="L109" s="7" t="s">
        <v>16</v>
      </c>
      <c r="M109" s="7" t="s">
        <v>550</v>
      </c>
      <c r="N109" s="7" t="s">
        <v>16</v>
      </c>
      <c r="O109" s="7" t="s">
        <v>551</v>
      </c>
      <c r="P109" s="7" t="s">
        <v>552</v>
      </c>
      <c r="Q109" s="7" t="s">
        <v>16</v>
      </c>
      <c r="R109" s="7" t="s">
        <v>34</v>
      </c>
    </row>
    <row r="110" spans="1:18" ht="15" customHeight="1" x14ac:dyDescent="0.25">
      <c r="A110" s="11" t="s">
        <v>13</v>
      </c>
      <c r="B110" s="11" t="s">
        <v>14</v>
      </c>
      <c r="C110" s="12">
        <v>280.86</v>
      </c>
      <c r="D110" s="12">
        <v>280.86</v>
      </c>
      <c r="E110" s="13">
        <v>1325770296</v>
      </c>
      <c r="F110" s="14">
        <v>45726.482118055603</v>
      </c>
      <c r="G110" s="11" t="s">
        <v>15</v>
      </c>
      <c r="H110" s="13">
        <v>96933</v>
      </c>
      <c r="I110" s="11" t="s">
        <v>16</v>
      </c>
      <c r="J110" s="11" t="s">
        <v>533</v>
      </c>
      <c r="K110" s="11" t="s">
        <v>534</v>
      </c>
      <c r="L110" s="11" t="s">
        <v>16</v>
      </c>
      <c r="M110" s="11" t="s">
        <v>535</v>
      </c>
      <c r="N110" s="11" t="s">
        <v>16</v>
      </c>
      <c r="O110" s="11" t="s">
        <v>536</v>
      </c>
      <c r="P110" s="11" t="s">
        <v>537</v>
      </c>
      <c r="Q110" s="11" t="s">
        <v>16</v>
      </c>
      <c r="R110" s="11" t="s">
        <v>17</v>
      </c>
    </row>
    <row r="111" spans="1:18" ht="15" customHeight="1" x14ac:dyDescent="0.25">
      <c r="A111" s="11" t="s">
        <v>13</v>
      </c>
      <c r="B111" s="11" t="s">
        <v>14</v>
      </c>
      <c r="C111" s="12">
        <v>223.82</v>
      </c>
      <c r="D111" s="12">
        <v>223.82</v>
      </c>
      <c r="E111" s="13">
        <v>1325787925</v>
      </c>
      <c r="F111" s="14">
        <v>45726.485474537003</v>
      </c>
      <c r="G111" s="11" t="s">
        <v>15</v>
      </c>
      <c r="H111" s="13">
        <v>96935</v>
      </c>
      <c r="I111" s="11" t="s">
        <v>16</v>
      </c>
      <c r="J111" s="11" t="s">
        <v>548</v>
      </c>
      <c r="K111" s="11" t="s">
        <v>549</v>
      </c>
      <c r="L111" s="11" t="s">
        <v>16</v>
      </c>
      <c r="M111" s="11" t="s">
        <v>550</v>
      </c>
      <c r="N111" s="11" t="s">
        <v>16</v>
      </c>
      <c r="O111" s="11" t="s">
        <v>551</v>
      </c>
      <c r="P111" s="11" t="s">
        <v>552</v>
      </c>
      <c r="Q111" s="11" t="s">
        <v>16</v>
      </c>
      <c r="R111" s="11" t="s">
        <v>74</v>
      </c>
    </row>
    <row r="112" spans="1:18" ht="15" customHeight="1" x14ac:dyDescent="0.25">
      <c r="A112" s="7" t="s">
        <v>13</v>
      </c>
      <c r="B112" s="7" t="s">
        <v>14</v>
      </c>
      <c r="C112" s="8">
        <v>82325</v>
      </c>
      <c r="D112" s="8">
        <v>82325</v>
      </c>
      <c r="E112" s="9">
        <v>1325796147</v>
      </c>
      <c r="F112" s="10">
        <v>45726.487037036997</v>
      </c>
      <c r="G112" s="7" t="s">
        <v>15</v>
      </c>
      <c r="H112" s="9">
        <v>96938</v>
      </c>
      <c r="I112" s="7" t="s">
        <v>16</v>
      </c>
      <c r="J112" s="7" t="s">
        <v>20</v>
      </c>
      <c r="K112" s="7" t="s">
        <v>580</v>
      </c>
      <c r="L112" s="7" t="s">
        <v>16</v>
      </c>
      <c r="M112" s="7" t="s">
        <v>581</v>
      </c>
      <c r="N112" s="7" t="s">
        <v>16</v>
      </c>
      <c r="O112" s="7" t="s">
        <v>582</v>
      </c>
      <c r="P112" s="7" t="s">
        <v>583</v>
      </c>
      <c r="Q112" s="7" t="s">
        <v>16</v>
      </c>
      <c r="R112" s="7" t="s">
        <v>17</v>
      </c>
    </row>
    <row r="113" spans="1:18" ht="15" customHeight="1" x14ac:dyDescent="0.25">
      <c r="A113" s="11" t="s">
        <v>13</v>
      </c>
      <c r="B113" s="11" t="s">
        <v>14</v>
      </c>
      <c r="C113" s="12">
        <v>9101.66</v>
      </c>
      <c r="D113" s="12">
        <v>9101.66</v>
      </c>
      <c r="E113" s="13">
        <v>1325801475</v>
      </c>
      <c r="F113" s="14">
        <v>45726.488101851901</v>
      </c>
      <c r="G113" s="11" t="s">
        <v>15</v>
      </c>
      <c r="H113" s="13">
        <v>96939</v>
      </c>
      <c r="I113" s="11" t="s">
        <v>16</v>
      </c>
      <c r="J113" s="11" t="s">
        <v>605</v>
      </c>
      <c r="K113" s="11" t="s">
        <v>606</v>
      </c>
      <c r="L113" s="11" t="s">
        <v>16</v>
      </c>
      <c r="M113" s="11" t="s">
        <v>607</v>
      </c>
      <c r="N113" s="11" t="s">
        <v>16</v>
      </c>
      <c r="O113" s="11" t="s">
        <v>608</v>
      </c>
      <c r="P113" s="11" t="s">
        <v>609</v>
      </c>
      <c r="Q113" s="11" t="s">
        <v>16</v>
      </c>
      <c r="R113" s="11" t="s">
        <v>26</v>
      </c>
    </row>
    <row r="114" spans="1:18" ht="15" customHeight="1" x14ac:dyDescent="0.25">
      <c r="A114" s="11" t="s">
        <v>13</v>
      </c>
      <c r="B114" s="11" t="s">
        <v>14</v>
      </c>
      <c r="C114" s="12">
        <v>437.54</v>
      </c>
      <c r="D114" s="12">
        <v>437.54</v>
      </c>
      <c r="E114" s="13">
        <v>1325810004</v>
      </c>
      <c r="F114" s="14">
        <v>45726.489733796298</v>
      </c>
      <c r="G114" s="11" t="s">
        <v>15</v>
      </c>
      <c r="H114" s="13">
        <v>96940</v>
      </c>
      <c r="I114" s="11" t="s">
        <v>16</v>
      </c>
      <c r="J114" s="11" t="s">
        <v>631</v>
      </c>
      <c r="K114" s="11" t="s">
        <v>534</v>
      </c>
      <c r="L114" s="11" t="s">
        <v>16</v>
      </c>
      <c r="M114" s="11" t="s">
        <v>535</v>
      </c>
      <c r="N114" s="11" t="s">
        <v>16</v>
      </c>
      <c r="O114" s="11" t="s">
        <v>536</v>
      </c>
      <c r="P114" s="11" t="s">
        <v>537</v>
      </c>
      <c r="Q114" s="11" t="s">
        <v>16</v>
      </c>
      <c r="R114" s="11" t="s">
        <v>17</v>
      </c>
    </row>
    <row r="115" spans="1:18" ht="15" customHeight="1" x14ac:dyDescent="0.25">
      <c r="A115" s="7" t="s">
        <v>13</v>
      </c>
      <c r="B115" s="7" t="s">
        <v>14</v>
      </c>
      <c r="C115" s="8">
        <v>5500</v>
      </c>
      <c r="D115" s="8">
        <v>5500</v>
      </c>
      <c r="E115" s="9">
        <v>1325814739</v>
      </c>
      <c r="F115" s="10">
        <v>45726.4906597222</v>
      </c>
      <c r="G115" s="7" t="s">
        <v>15</v>
      </c>
      <c r="H115" s="9">
        <v>96941</v>
      </c>
      <c r="I115" s="7" t="s">
        <v>16</v>
      </c>
      <c r="J115" s="7" t="s">
        <v>660</v>
      </c>
      <c r="K115" s="7" t="s">
        <v>661</v>
      </c>
      <c r="L115" s="7" t="s">
        <v>16</v>
      </c>
      <c r="M115" s="7" t="s">
        <v>662</v>
      </c>
      <c r="N115" s="7" t="s">
        <v>16</v>
      </c>
      <c r="O115" s="7" t="s">
        <v>663</v>
      </c>
      <c r="P115" s="7" t="s">
        <v>664</v>
      </c>
      <c r="Q115" s="7" t="s">
        <v>16</v>
      </c>
      <c r="R115" s="7" t="s">
        <v>17</v>
      </c>
    </row>
    <row r="116" spans="1:18" ht="15" customHeight="1" x14ac:dyDescent="0.25">
      <c r="A116" s="11" t="s">
        <v>13</v>
      </c>
      <c r="B116" s="11" t="s">
        <v>14</v>
      </c>
      <c r="C116" s="12">
        <v>86103419.299999997</v>
      </c>
      <c r="D116" s="12">
        <v>86103419.299999997</v>
      </c>
      <c r="E116" s="13">
        <v>1325822531</v>
      </c>
      <c r="F116" s="14">
        <v>45726.492164351897</v>
      </c>
      <c r="G116" s="11" t="s">
        <v>15</v>
      </c>
      <c r="H116" s="13">
        <v>96942</v>
      </c>
      <c r="I116" s="11" t="s">
        <v>16</v>
      </c>
      <c r="J116" s="11" t="s">
        <v>575</v>
      </c>
      <c r="K116" s="11" t="s">
        <v>576</v>
      </c>
      <c r="L116" s="11" t="s">
        <v>16</v>
      </c>
      <c r="M116" s="11" t="s">
        <v>593</v>
      </c>
      <c r="N116" s="11" t="s">
        <v>16</v>
      </c>
      <c r="O116" s="11" t="s">
        <v>578</v>
      </c>
      <c r="P116" s="11" t="s">
        <v>579</v>
      </c>
      <c r="Q116" s="11" t="s">
        <v>16</v>
      </c>
      <c r="R116" s="11" t="s">
        <v>41</v>
      </c>
    </row>
    <row r="117" spans="1:18" ht="15" customHeight="1" x14ac:dyDescent="0.25">
      <c r="A117" s="11" t="s">
        <v>13</v>
      </c>
      <c r="B117" s="11" t="s">
        <v>14</v>
      </c>
      <c r="C117" s="12">
        <v>1142357.69</v>
      </c>
      <c r="D117" s="12">
        <v>1142357.69</v>
      </c>
      <c r="E117" s="13">
        <v>1325825687</v>
      </c>
      <c r="F117" s="14">
        <v>45726.492789351898</v>
      </c>
      <c r="G117" s="11" t="s">
        <v>15</v>
      </c>
      <c r="H117" s="13">
        <v>96943</v>
      </c>
      <c r="I117" s="11" t="s">
        <v>16</v>
      </c>
      <c r="J117" s="11" t="s">
        <v>543</v>
      </c>
      <c r="K117" s="11" t="s">
        <v>544</v>
      </c>
      <c r="L117" s="11" t="s">
        <v>16</v>
      </c>
      <c r="M117" s="11" t="s">
        <v>545</v>
      </c>
      <c r="N117" s="11" t="s">
        <v>16</v>
      </c>
      <c r="O117" s="11" t="s">
        <v>546</v>
      </c>
      <c r="P117" s="11" t="s">
        <v>547</v>
      </c>
      <c r="Q117" s="11" t="s">
        <v>16</v>
      </c>
      <c r="R117" s="11" t="s">
        <v>34</v>
      </c>
    </row>
    <row r="118" spans="1:18" ht="15" customHeight="1" x14ac:dyDescent="0.25">
      <c r="A118" s="11" t="s">
        <v>13</v>
      </c>
      <c r="B118" s="11" t="s">
        <v>14</v>
      </c>
      <c r="C118" s="12">
        <v>29335908.66</v>
      </c>
      <c r="D118" s="12">
        <v>29335908.66</v>
      </c>
      <c r="E118" s="13">
        <v>1325838080</v>
      </c>
      <c r="F118" s="14">
        <v>45726.495185185202</v>
      </c>
      <c r="G118" s="11" t="s">
        <v>15</v>
      </c>
      <c r="H118" s="13">
        <v>96944</v>
      </c>
      <c r="I118" s="11" t="s">
        <v>16</v>
      </c>
      <c r="J118" s="11" t="s">
        <v>613</v>
      </c>
      <c r="K118" s="11" t="s">
        <v>544</v>
      </c>
      <c r="L118" s="11" t="s">
        <v>16</v>
      </c>
      <c r="M118" s="11" t="s">
        <v>545</v>
      </c>
      <c r="N118" s="11" t="s">
        <v>16</v>
      </c>
      <c r="O118" s="11" t="s">
        <v>546</v>
      </c>
      <c r="P118" s="11" t="s">
        <v>547</v>
      </c>
      <c r="Q118" s="11" t="s">
        <v>16</v>
      </c>
      <c r="R118" s="11" t="s">
        <v>34</v>
      </c>
    </row>
    <row r="119" spans="1:18" ht="15" customHeight="1" x14ac:dyDescent="0.25">
      <c r="A119" s="7" t="s">
        <v>13</v>
      </c>
      <c r="B119" s="7" t="s">
        <v>14</v>
      </c>
      <c r="C119" s="8">
        <v>973910</v>
      </c>
      <c r="D119" s="8">
        <v>973910</v>
      </c>
      <c r="E119" s="9">
        <v>1325839123</v>
      </c>
      <c r="F119" s="10">
        <v>45726.495393518497</v>
      </c>
      <c r="G119" s="7" t="s">
        <v>15</v>
      </c>
      <c r="H119" s="9">
        <v>96945</v>
      </c>
      <c r="I119" s="7" t="s">
        <v>16</v>
      </c>
      <c r="J119" s="7" t="s">
        <v>572</v>
      </c>
      <c r="K119" s="7" t="s">
        <v>573</v>
      </c>
      <c r="L119" s="7" t="s">
        <v>16</v>
      </c>
      <c r="M119" s="7" t="s">
        <v>574</v>
      </c>
      <c r="N119" s="7" t="s">
        <v>16</v>
      </c>
      <c r="O119" s="7" t="s">
        <v>92</v>
      </c>
      <c r="P119" s="7" t="s">
        <v>72</v>
      </c>
      <c r="Q119" s="7" t="s">
        <v>16</v>
      </c>
      <c r="R119" s="7" t="s">
        <v>34</v>
      </c>
    </row>
    <row r="120" spans="1:18" ht="15" customHeight="1" x14ac:dyDescent="0.25">
      <c r="A120" s="11" t="s">
        <v>13</v>
      </c>
      <c r="B120" s="11" t="s">
        <v>14</v>
      </c>
      <c r="C120" s="12">
        <v>3741937.94</v>
      </c>
      <c r="D120" s="12">
        <v>3741937.94</v>
      </c>
      <c r="E120" s="13">
        <v>1325849653</v>
      </c>
      <c r="F120" s="14">
        <v>45726.497407407398</v>
      </c>
      <c r="G120" s="11" t="s">
        <v>15</v>
      </c>
      <c r="H120" s="13">
        <v>96946</v>
      </c>
      <c r="I120" s="11" t="s">
        <v>16</v>
      </c>
      <c r="J120" s="11" t="s">
        <v>575</v>
      </c>
      <c r="K120" s="11" t="s">
        <v>576</v>
      </c>
      <c r="L120" s="11" t="s">
        <v>16</v>
      </c>
      <c r="M120" s="11" t="s">
        <v>577</v>
      </c>
      <c r="N120" s="11" t="s">
        <v>16</v>
      </c>
      <c r="O120" s="11" t="s">
        <v>578</v>
      </c>
      <c r="P120" s="11" t="s">
        <v>579</v>
      </c>
      <c r="Q120" s="11" t="s">
        <v>16</v>
      </c>
      <c r="R120" s="11" t="s">
        <v>41</v>
      </c>
    </row>
    <row r="121" spans="1:18" ht="15" customHeight="1" x14ac:dyDescent="0.25">
      <c r="A121" s="7" t="s">
        <v>13</v>
      </c>
      <c r="B121" s="7" t="s">
        <v>14</v>
      </c>
      <c r="C121" s="8">
        <v>192696</v>
      </c>
      <c r="D121" s="8">
        <v>192696</v>
      </c>
      <c r="E121" s="9">
        <v>1325863286</v>
      </c>
      <c r="F121" s="10">
        <v>45726.5000925926</v>
      </c>
      <c r="G121" s="7" t="s">
        <v>15</v>
      </c>
      <c r="H121" s="9">
        <v>96947</v>
      </c>
      <c r="I121" s="7" t="s">
        <v>16</v>
      </c>
      <c r="J121" s="7" t="s">
        <v>20</v>
      </c>
      <c r="K121" s="7" t="s">
        <v>580</v>
      </c>
      <c r="L121" s="7" t="s">
        <v>16</v>
      </c>
      <c r="M121" s="7" t="s">
        <v>581</v>
      </c>
      <c r="N121" s="7" t="s">
        <v>16</v>
      </c>
      <c r="O121" s="7" t="s">
        <v>582</v>
      </c>
      <c r="P121" s="7" t="s">
        <v>583</v>
      </c>
      <c r="Q121" s="7" t="s">
        <v>16</v>
      </c>
      <c r="R121" s="7" t="s">
        <v>17</v>
      </c>
    </row>
    <row r="122" spans="1:18" ht="15" customHeight="1" x14ac:dyDescent="0.25">
      <c r="A122" s="11" t="s">
        <v>13</v>
      </c>
      <c r="B122" s="11" t="s">
        <v>14</v>
      </c>
      <c r="C122" s="12">
        <v>4919</v>
      </c>
      <c r="D122" s="12">
        <v>4919</v>
      </c>
      <c r="E122" s="13">
        <v>1325898639</v>
      </c>
      <c r="F122" s="14">
        <v>45726.507326388899</v>
      </c>
      <c r="G122" s="11" t="s">
        <v>15</v>
      </c>
      <c r="H122" s="13">
        <v>96948</v>
      </c>
      <c r="I122" s="11" t="s">
        <v>16</v>
      </c>
      <c r="J122" s="11" t="s">
        <v>75</v>
      </c>
      <c r="K122" s="11" t="s">
        <v>600</v>
      </c>
      <c r="L122" s="11" t="s">
        <v>16</v>
      </c>
      <c r="M122" s="11" t="s">
        <v>601</v>
      </c>
      <c r="N122" s="11" t="s">
        <v>16</v>
      </c>
      <c r="O122" s="11" t="s">
        <v>602</v>
      </c>
      <c r="P122" s="11" t="s">
        <v>603</v>
      </c>
      <c r="Q122" s="11" t="s">
        <v>16</v>
      </c>
      <c r="R122" s="11" t="s">
        <v>17</v>
      </c>
    </row>
    <row r="123" spans="1:18" ht="15" customHeight="1" x14ac:dyDescent="0.25">
      <c r="A123" s="11" t="s">
        <v>13</v>
      </c>
      <c r="B123" s="11" t="s">
        <v>14</v>
      </c>
      <c r="C123" s="12">
        <v>2097932.6800000002</v>
      </c>
      <c r="D123" s="12">
        <v>2097932.6800000002</v>
      </c>
      <c r="E123" s="13">
        <v>1325906627</v>
      </c>
      <c r="F123" s="14">
        <v>45726.508969907401</v>
      </c>
      <c r="G123" s="11" t="s">
        <v>15</v>
      </c>
      <c r="H123" s="13">
        <v>96950</v>
      </c>
      <c r="I123" s="11" t="s">
        <v>16</v>
      </c>
      <c r="J123" s="11" t="s">
        <v>567</v>
      </c>
      <c r="K123" s="11" t="s">
        <v>568</v>
      </c>
      <c r="L123" s="11" t="s">
        <v>16</v>
      </c>
      <c r="M123" s="11" t="s">
        <v>569</v>
      </c>
      <c r="N123" s="11" t="s">
        <v>16</v>
      </c>
      <c r="O123" s="11" t="s">
        <v>570</v>
      </c>
      <c r="P123" s="11" t="s">
        <v>571</v>
      </c>
      <c r="Q123" s="11" t="s">
        <v>16</v>
      </c>
      <c r="R123" s="11" t="s">
        <v>21</v>
      </c>
    </row>
    <row r="124" spans="1:18" ht="15" customHeight="1" x14ac:dyDescent="0.25">
      <c r="A124" s="7" t="s">
        <v>13</v>
      </c>
      <c r="B124" s="7" t="s">
        <v>14</v>
      </c>
      <c r="C124" s="8">
        <v>14047</v>
      </c>
      <c r="D124" s="8">
        <v>14047</v>
      </c>
      <c r="E124" s="9">
        <v>1325911229</v>
      </c>
      <c r="F124" s="10">
        <v>45726.509895833296</v>
      </c>
      <c r="G124" s="7" t="s">
        <v>15</v>
      </c>
      <c r="H124" s="9">
        <v>96951</v>
      </c>
      <c r="I124" s="7" t="s">
        <v>16</v>
      </c>
      <c r="J124" s="7" t="s">
        <v>632</v>
      </c>
      <c r="K124" s="7" t="s">
        <v>82</v>
      </c>
      <c r="L124" s="7" t="s">
        <v>16</v>
      </c>
      <c r="M124" s="7" t="s">
        <v>83</v>
      </c>
      <c r="N124" s="7" t="s">
        <v>16</v>
      </c>
      <c r="O124" s="7" t="s">
        <v>84</v>
      </c>
      <c r="P124" s="7" t="s">
        <v>85</v>
      </c>
      <c r="Q124" s="7" t="s">
        <v>16</v>
      </c>
      <c r="R124" s="7" t="s">
        <v>21</v>
      </c>
    </row>
    <row r="125" spans="1:18" ht="15" customHeight="1" x14ac:dyDescent="0.25">
      <c r="A125" s="7" t="s">
        <v>13</v>
      </c>
      <c r="B125" s="7" t="s">
        <v>14</v>
      </c>
      <c r="C125" s="8">
        <v>7007</v>
      </c>
      <c r="D125" s="8">
        <v>7007</v>
      </c>
      <c r="E125" s="9">
        <v>1325923039</v>
      </c>
      <c r="F125" s="10">
        <v>45726.512337963002</v>
      </c>
      <c r="G125" s="7" t="s">
        <v>15</v>
      </c>
      <c r="H125" s="9">
        <v>96952</v>
      </c>
      <c r="I125" s="7" t="s">
        <v>16</v>
      </c>
      <c r="J125" s="7" t="s">
        <v>679</v>
      </c>
      <c r="K125" s="7" t="s">
        <v>654</v>
      </c>
      <c r="L125" s="7" t="s">
        <v>16</v>
      </c>
      <c r="M125" s="7" t="s">
        <v>655</v>
      </c>
      <c r="N125" s="7" t="s">
        <v>16</v>
      </c>
      <c r="O125" s="7" t="s">
        <v>656</v>
      </c>
      <c r="P125" s="7" t="s">
        <v>657</v>
      </c>
      <c r="Q125" s="7" t="s">
        <v>16</v>
      </c>
      <c r="R125" s="7" t="s">
        <v>17</v>
      </c>
    </row>
    <row r="126" spans="1:18" ht="15" customHeight="1" x14ac:dyDescent="0.25">
      <c r="A126" s="7" t="s">
        <v>13</v>
      </c>
      <c r="B126" s="7" t="s">
        <v>14</v>
      </c>
      <c r="C126" s="8">
        <v>255221.39</v>
      </c>
      <c r="D126" s="8">
        <v>255221.39</v>
      </c>
      <c r="E126" s="9">
        <v>1325926013</v>
      </c>
      <c r="F126" s="10">
        <v>45726.512974537</v>
      </c>
      <c r="G126" s="7" t="s">
        <v>15</v>
      </c>
      <c r="H126" s="9">
        <v>96953</v>
      </c>
      <c r="I126" s="7" t="s">
        <v>16</v>
      </c>
      <c r="J126" s="7" t="s">
        <v>658</v>
      </c>
      <c r="K126" s="7" t="s">
        <v>596</v>
      </c>
      <c r="L126" s="7" t="s">
        <v>16</v>
      </c>
      <c r="M126" s="7" t="s">
        <v>597</v>
      </c>
      <c r="N126" s="7" t="s">
        <v>16</v>
      </c>
      <c r="O126" s="7" t="s">
        <v>598</v>
      </c>
      <c r="P126" s="7" t="s">
        <v>599</v>
      </c>
      <c r="Q126" s="7" t="s">
        <v>16</v>
      </c>
      <c r="R126" s="7" t="s">
        <v>26</v>
      </c>
    </row>
    <row r="127" spans="1:18" ht="15" customHeight="1" x14ac:dyDescent="0.25">
      <c r="A127" s="7" t="s">
        <v>13</v>
      </c>
      <c r="B127" s="7" t="s">
        <v>14</v>
      </c>
      <c r="C127" s="8">
        <v>76286</v>
      </c>
      <c r="D127" s="8">
        <v>76286</v>
      </c>
      <c r="E127" s="9">
        <v>1325938821</v>
      </c>
      <c r="F127" s="10">
        <v>45726.515694444402</v>
      </c>
      <c r="G127" s="7" t="s">
        <v>15</v>
      </c>
      <c r="H127" s="9">
        <v>96956</v>
      </c>
      <c r="I127" s="7" t="s">
        <v>16</v>
      </c>
      <c r="J127" s="7" t="s">
        <v>604</v>
      </c>
      <c r="K127" s="7" t="s">
        <v>596</v>
      </c>
      <c r="L127" s="7" t="s">
        <v>16</v>
      </c>
      <c r="M127" s="7" t="s">
        <v>597</v>
      </c>
      <c r="N127" s="7" t="s">
        <v>16</v>
      </c>
      <c r="O127" s="7" t="s">
        <v>598</v>
      </c>
      <c r="P127" s="7" t="s">
        <v>599</v>
      </c>
      <c r="Q127" s="7" t="s">
        <v>16</v>
      </c>
      <c r="R127" s="7" t="s">
        <v>26</v>
      </c>
    </row>
    <row r="128" spans="1:18" ht="15" customHeight="1" x14ac:dyDescent="0.25">
      <c r="A128" s="11" t="s">
        <v>13</v>
      </c>
      <c r="B128" s="11" t="s">
        <v>14</v>
      </c>
      <c r="C128" s="12">
        <v>1385</v>
      </c>
      <c r="D128" s="12">
        <v>1385</v>
      </c>
      <c r="E128" s="13">
        <v>1325943642</v>
      </c>
      <c r="F128" s="14">
        <v>45726.5167476852</v>
      </c>
      <c r="G128" s="11" t="s">
        <v>15</v>
      </c>
      <c r="H128" s="13">
        <v>96957</v>
      </c>
      <c r="I128" s="11" t="s">
        <v>16</v>
      </c>
      <c r="J128" s="11" t="s">
        <v>653</v>
      </c>
      <c r="K128" s="11" t="s">
        <v>654</v>
      </c>
      <c r="L128" s="11" t="s">
        <v>16</v>
      </c>
      <c r="M128" s="11" t="s">
        <v>655</v>
      </c>
      <c r="N128" s="11" t="s">
        <v>16</v>
      </c>
      <c r="O128" s="11" t="s">
        <v>656</v>
      </c>
      <c r="P128" s="11" t="s">
        <v>657</v>
      </c>
      <c r="Q128" s="11" t="s">
        <v>16</v>
      </c>
      <c r="R128" s="11" t="s">
        <v>17</v>
      </c>
    </row>
    <row r="129" spans="1:18" ht="15" customHeight="1" x14ac:dyDescent="0.25">
      <c r="A129" s="7" t="s">
        <v>13</v>
      </c>
      <c r="B129" s="7" t="s">
        <v>14</v>
      </c>
      <c r="C129" s="8">
        <v>24615.86</v>
      </c>
      <c r="D129" s="8">
        <v>24615.86</v>
      </c>
      <c r="E129" s="9">
        <v>1325944141</v>
      </c>
      <c r="F129" s="10">
        <v>45726.516863425903</v>
      </c>
      <c r="G129" s="7" t="s">
        <v>15</v>
      </c>
      <c r="H129" s="9">
        <v>96958</v>
      </c>
      <c r="I129" s="7" t="s">
        <v>16</v>
      </c>
      <c r="J129" s="7" t="s">
        <v>673</v>
      </c>
      <c r="K129" s="7" t="s">
        <v>674</v>
      </c>
      <c r="L129" s="7" t="s">
        <v>16</v>
      </c>
      <c r="M129" s="7" t="s">
        <v>675</v>
      </c>
      <c r="N129" s="7" t="s">
        <v>16</v>
      </c>
      <c r="O129" s="7" t="s">
        <v>676</v>
      </c>
      <c r="P129" s="7" t="s">
        <v>677</v>
      </c>
      <c r="Q129" s="7" t="s">
        <v>16</v>
      </c>
      <c r="R129" s="7" t="s">
        <v>17</v>
      </c>
    </row>
    <row r="130" spans="1:18" ht="15" customHeight="1" x14ac:dyDescent="0.25">
      <c r="A130" s="7" t="s">
        <v>13</v>
      </c>
      <c r="B130" s="7" t="s">
        <v>14</v>
      </c>
      <c r="C130" s="8">
        <v>3164.36</v>
      </c>
      <c r="D130" s="8">
        <v>3164.36</v>
      </c>
      <c r="E130" s="9">
        <v>1325950425</v>
      </c>
      <c r="F130" s="10">
        <v>45726.518194444398</v>
      </c>
      <c r="G130" s="7" t="s">
        <v>15</v>
      </c>
      <c r="H130" s="9">
        <v>96959</v>
      </c>
      <c r="I130" s="7" t="s">
        <v>16</v>
      </c>
      <c r="J130" s="7" t="s">
        <v>694</v>
      </c>
      <c r="K130" s="7" t="s">
        <v>596</v>
      </c>
      <c r="L130" s="7" t="s">
        <v>16</v>
      </c>
      <c r="M130" s="7" t="s">
        <v>597</v>
      </c>
      <c r="N130" s="7" t="s">
        <v>16</v>
      </c>
      <c r="O130" s="7" t="s">
        <v>598</v>
      </c>
      <c r="P130" s="7" t="s">
        <v>599</v>
      </c>
      <c r="Q130" s="7" t="s">
        <v>16</v>
      </c>
      <c r="R130" s="7" t="s">
        <v>26</v>
      </c>
    </row>
    <row r="131" spans="1:18" ht="15" customHeight="1" x14ac:dyDescent="0.25">
      <c r="A131" s="7" t="s">
        <v>13</v>
      </c>
      <c r="B131" s="7" t="s">
        <v>14</v>
      </c>
      <c r="C131" s="8">
        <v>680.65</v>
      </c>
      <c r="D131" s="8">
        <v>680.65</v>
      </c>
      <c r="E131" s="9">
        <v>1325957627</v>
      </c>
      <c r="F131" s="10">
        <v>45726.519733796304</v>
      </c>
      <c r="G131" s="7" t="s">
        <v>15</v>
      </c>
      <c r="H131" s="9">
        <v>96960</v>
      </c>
      <c r="I131" s="7" t="s">
        <v>16</v>
      </c>
      <c r="J131" s="7" t="s">
        <v>688</v>
      </c>
      <c r="K131" s="7" t="s">
        <v>654</v>
      </c>
      <c r="L131" s="7" t="s">
        <v>16</v>
      </c>
      <c r="M131" s="7" t="s">
        <v>655</v>
      </c>
      <c r="N131" s="7" t="s">
        <v>16</v>
      </c>
      <c r="O131" s="7" t="s">
        <v>656</v>
      </c>
      <c r="P131" s="7" t="s">
        <v>657</v>
      </c>
      <c r="Q131" s="7" t="s">
        <v>16</v>
      </c>
      <c r="R131" s="7" t="s">
        <v>17</v>
      </c>
    </row>
    <row r="132" spans="1:18" ht="15" customHeight="1" x14ac:dyDescent="0.25">
      <c r="A132" s="11" t="s">
        <v>13</v>
      </c>
      <c r="B132" s="11" t="s">
        <v>14</v>
      </c>
      <c r="C132" s="12">
        <v>224.26</v>
      </c>
      <c r="D132" s="12">
        <v>224.26</v>
      </c>
      <c r="E132" s="13">
        <v>1325963363</v>
      </c>
      <c r="F132" s="14">
        <v>45726.520995370403</v>
      </c>
      <c r="G132" s="11" t="s">
        <v>15</v>
      </c>
      <c r="H132" s="13">
        <v>96961</v>
      </c>
      <c r="I132" s="11" t="s">
        <v>16</v>
      </c>
      <c r="J132" s="11" t="s">
        <v>595</v>
      </c>
      <c r="K132" s="11" t="s">
        <v>596</v>
      </c>
      <c r="L132" s="11" t="s">
        <v>16</v>
      </c>
      <c r="M132" s="11" t="s">
        <v>597</v>
      </c>
      <c r="N132" s="11" t="s">
        <v>16</v>
      </c>
      <c r="O132" s="11" t="s">
        <v>598</v>
      </c>
      <c r="P132" s="11" t="s">
        <v>599</v>
      </c>
      <c r="Q132" s="11" t="s">
        <v>16</v>
      </c>
      <c r="R132" s="11" t="s">
        <v>26</v>
      </c>
    </row>
    <row r="133" spans="1:18" ht="15" customHeight="1" x14ac:dyDescent="0.25">
      <c r="A133" s="7" t="s">
        <v>13</v>
      </c>
      <c r="B133" s="7" t="s">
        <v>14</v>
      </c>
      <c r="C133" s="8">
        <v>4526.68</v>
      </c>
      <c r="D133" s="8">
        <v>4526.68</v>
      </c>
      <c r="E133" s="9">
        <v>1325994829</v>
      </c>
      <c r="F133" s="10">
        <v>45726.527986111098</v>
      </c>
      <c r="G133" s="7" t="s">
        <v>15</v>
      </c>
      <c r="H133" s="9">
        <v>96962</v>
      </c>
      <c r="I133" s="7" t="s">
        <v>16</v>
      </c>
      <c r="J133" s="7" t="s">
        <v>624</v>
      </c>
      <c r="K133" s="7" t="s">
        <v>596</v>
      </c>
      <c r="L133" s="7" t="s">
        <v>16</v>
      </c>
      <c r="M133" s="7" t="s">
        <v>597</v>
      </c>
      <c r="N133" s="7" t="s">
        <v>16</v>
      </c>
      <c r="O133" s="7" t="s">
        <v>598</v>
      </c>
      <c r="P133" s="7" t="s">
        <v>599</v>
      </c>
      <c r="Q133" s="7" t="s">
        <v>16</v>
      </c>
      <c r="R133" s="7" t="s">
        <v>26</v>
      </c>
    </row>
    <row r="134" spans="1:18" ht="15" customHeight="1" x14ac:dyDescent="0.25">
      <c r="A134" s="11" t="s">
        <v>13</v>
      </c>
      <c r="B134" s="11" t="s">
        <v>14</v>
      </c>
      <c r="C134" s="12">
        <v>5927.6</v>
      </c>
      <c r="D134" s="12">
        <v>5927.6</v>
      </c>
      <c r="E134" s="13">
        <v>1326003307</v>
      </c>
      <c r="F134" s="14">
        <v>45726.529884259297</v>
      </c>
      <c r="G134" s="11" t="s">
        <v>15</v>
      </c>
      <c r="H134" s="13">
        <v>96963</v>
      </c>
      <c r="I134" s="11" t="s">
        <v>16</v>
      </c>
      <c r="J134" s="11" t="s">
        <v>625</v>
      </c>
      <c r="K134" s="11" t="s">
        <v>626</v>
      </c>
      <c r="L134" s="11" t="s">
        <v>16</v>
      </c>
      <c r="M134" s="11" t="s">
        <v>627</v>
      </c>
      <c r="N134" s="11" t="s">
        <v>16</v>
      </c>
      <c r="O134" s="11" t="s">
        <v>628</v>
      </c>
      <c r="P134" s="11" t="s">
        <v>629</v>
      </c>
      <c r="Q134" s="11" t="s">
        <v>16</v>
      </c>
      <c r="R134" s="11" t="s">
        <v>17</v>
      </c>
    </row>
    <row r="135" spans="1:18" ht="15" customHeight="1" x14ac:dyDescent="0.25">
      <c r="A135" s="7" t="s">
        <v>13</v>
      </c>
      <c r="B135" s="7" t="s">
        <v>14</v>
      </c>
      <c r="C135" s="8">
        <v>568.48</v>
      </c>
      <c r="D135" s="8">
        <v>568.48</v>
      </c>
      <c r="E135" s="9">
        <v>1326006702</v>
      </c>
      <c r="F135" s="10">
        <v>45726.530636574098</v>
      </c>
      <c r="G135" s="7" t="s">
        <v>15</v>
      </c>
      <c r="H135" s="9">
        <v>96964</v>
      </c>
      <c r="I135" s="7" t="s">
        <v>16</v>
      </c>
      <c r="J135" s="7" t="s">
        <v>646</v>
      </c>
      <c r="K135" s="7" t="s">
        <v>596</v>
      </c>
      <c r="L135" s="7" t="s">
        <v>16</v>
      </c>
      <c r="M135" s="7" t="s">
        <v>597</v>
      </c>
      <c r="N135" s="7" t="s">
        <v>16</v>
      </c>
      <c r="O135" s="7" t="s">
        <v>598</v>
      </c>
      <c r="P135" s="7" t="s">
        <v>599</v>
      </c>
      <c r="Q135" s="7" t="s">
        <v>16</v>
      </c>
      <c r="R135" s="7" t="s">
        <v>26</v>
      </c>
    </row>
    <row r="136" spans="1:18" ht="15" customHeight="1" x14ac:dyDescent="0.25">
      <c r="A136" s="11" t="s">
        <v>13</v>
      </c>
      <c r="B136" s="11" t="s">
        <v>14</v>
      </c>
      <c r="C136" s="12">
        <v>7594</v>
      </c>
      <c r="D136" s="12">
        <v>7594</v>
      </c>
      <c r="E136" s="13">
        <v>1326049092</v>
      </c>
      <c r="F136" s="14">
        <v>45726.540219907401</v>
      </c>
      <c r="G136" s="11" t="s">
        <v>15</v>
      </c>
      <c r="H136" s="13">
        <v>96965</v>
      </c>
      <c r="I136" s="11" t="s">
        <v>16</v>
      </c>
      <c r="J136" s="11" t="s">
        <v>20</v>
      </c>
      <c r="K136" s="11" t="s">
        <v>647</v>
      </c>
      <c r="L136" s="11" t="s">
        <v>16</v>
      </c>
      <c r="M136" s="11" t="s">
        <v>648</v>
      </c>
      <c r="N136" s="11" t="s">
        <v>16</v>
      </c>
      <c r="O136" s="11" t="s">
        <v>649</v>
      </c>
      <c r="P136" s="11" t="s">
        <v>650</v>
      </c>
      <c r="Q136" s="11" t="s">
        <v>16</v>
      </c>
      <c r="R136" s="11" t="s">
        <v>17</v>
      </c>
    </row>
    <row r="137" spans="1:18" ht="15" customHeight="1" x14ac:dyDescent="0.25">
      <c r="A137" s="7" t="s">
        <v>13</v>
      </c>
      <c r="B137" s="7" t="s">
        <v>14</v>
      </c>
      <c r="C137" s="8">
        <v>561</v>
      </c>
      <c r="D137" s="8">
        <v>561</v>
      </c>
      <c r="E137" s="9">
        <v>1326064786</v>
      </c>
      <c r="F137" s="10">
        <v>45726.543900463003</v>
      </c>
      <c r="G137" s="7" t="s">
        <v>15</v>
      </c>
      <c r="H137" s="9">
        <v>96966</v>
      </c>
      <c r="I137" s="7" t="s">
        <v>16</v>
      </c>
      <c r="J137" s="7" t="s">
        <v>194</v>
      </c>
      <c r="K137" s="7" t="s">
        <v>718</v>
      </c>
      <c r="L137" s="7" t="s">
        <v>16</v>
      </c>
      <c r="M137" s="7" t="s">
        <v>719</v>
      </c>
      <c r="N137" s="7" t="s">
        <v>16</v>
      </c>
      <c r="O137" s="7" t="s">
        <v>720</v>
      </c>
      <c r="P137" s="7" t="s">
        <v>721</v>
      </c>
      <c r="Q137" s="7" t="s">
        <v>16</v>
      </c>
      <c r="R137" s="7" t="s">
        <v>17</v>
      </c>
    </row>
    <row r="138" spans="1:18" ht="15" customHeight="1" x14ac:dyDescent="0.25">
      <c r="A138" s="11" t="s">
        <v>13</v>
      </c>
      <c r="B138" s="11" t="s">
        <v>14</v>
      </c>
      <c r="C138" s="12">
        <v>134410</v>
      </c>
      <c r="D138" s="12">
        <v>134410</v>
      </c>
      <c r="E138" s="13">
        <v>1326084930</v>
      </c>
      <c r="F138" s="14">
        <v>45726.548668981501</v>
      </c>
      <c r="G138" s="11" t="s">
        <v>15</v>
      </c>
      <c r="H138" s="13">
        <v>96967</v>
      </c>
      <c r="I138" s="11" t="s">
        <v>16</v>
      </c>
      <c r="J138" s="11" t="s">
        <v>633</v>
      </c>
      <c r="K138" s="11" t="s">
        <v>634</v>
      </c>
      <c r="L138" s="11" t="s">
        <v>16</v>
      </c>
      <c r="M138" s="11" t="s">
        <v>635</v>
      </c>
      <c r="N138" s="11" t="s">
        <v>16</v>
      </c>
      <c r="O138" s="11" t="s">
        <v>636</v>
      </c>
      <c r="P138" s="11" t="s">
        <v>637</v>
      </c>
      <c r="Q138" s="11" t="s">
        <v>16</v>
      </c>
      <c r="R138" s="11" t="s">
        <v>43</v>
      </c>
    </row>
    <row r="139" spans="1:18" ht="15" customHeight="1" x14ac:dyDescent="0.25">
      <c r="A139" s="11" t="s">
        <v>13</v>
      </c>
      <c r="B139" s="11" t="s">
        <v>14</v>
      </c>
      <c r="C139" s="12">
        <v>39.03</v>
      </c>
      <c r="D139" s="12">
        <v>39.03</v>
      </c>
      <c r="E139" s="13">
        <v>1326151053</v>
      </c>
      <c r="F139" s="14">
        <v>45726.563854166699</v>
      </c>
      <c r="G139" s="11" t="s">
        <v>15</v>
      </c>
      <c r="H139" s="13">
        <v>96968</v>
      </c>
      <c r="I139" s="11" t="s">
        <v>16</v>
      </c>
      <c r="J139" s="11" t="s">
        <v>619</v>
      </c>
      <c r="K139" s="11" t="s">
        <v>620</v>
      </c>
      <c r="L139" s="11" t="s">
        <v>16</v>
      </c>
      <c r="M139" s="11" t="s">
        <v>621</v>
      </c>
      <c r="N139" s="11" t="s">
        <v>16</v>
      </c>
      <c r="O139" s="11" t="s">
        <v>622</v>
      </c>
      <c r="P139" s="11" t="s">
        <v>623</v>
      </c>
      <c r="Q139" s="11" t="s">
        <v>16</v>
      </c>
      <c r="R139" s="11" t="s">
        <v>17</v>
      </c>
    </row>
    <row r="140" spans="1:18" ht="15" customHeight="1" x14ac:dyDescent="0.25">
      <c r="A140" s="11" t="s">
        <v>13</v>
      </c>
      <c r="B140" s="11" t="s">
        <v>14</v>
      </c>
      <c r="C140" s="12">
        <v>14918</v>
      </c>
      <c r="D140" s="12">
        <v>14918</v>
      </c>
      <c r="E140" s="13">
        <v>1326159973</v>
      </c>
      <c r="F140" s="14">
        <v>45726.565636574102</v>
      </c>
      <c r="G140" s="11" t="s">
        <v>15</v>
      </c>
      <c r="H140" s="13">
        <v>96969</v>
      </c>
      <c r="I140" s="11" t="s">
        <v>16</v>
      </c>
      <c r="J140" s="11" t="s">
        <v>659</v>
      </c>
      <c r="K140" s="11" t="s">
        <v>430</v>
      </c>
      <c r="L140" s="11" t="s">
        <v>16</v>
      </c>
      <c r="M140" s="11" t="s">
        <v>431</v>
      </c>
      <c r="N140" s="11" t="s">
        <v>16</v>
      </c>
      <c r="O140" s="11" t="s">
        <v>432</v>
      </c>
      <c r="P140" s="11" t="s">
        <v>433</v>
      </c>
      <c r="Q140" s="11" t="s">
        <v>16</v>
      </c>
      <c r="R140" s="11" t="s">
        <v>21</v>
      </c>
    </row>
    <row r="141" spans="1:18" ht="15" customHeight="1" x14ac:dyDescent="0.25">
      <c r="A141" s="7" t="s">
        <v>13</v>
      </c>
      <c r="B141" s="7" t="s">
        <v>14</v>
      </c>
      <c r="C141" s="8">
        <v>330.96</v>
      </c>
      <c r="D141" s="8">
        <v>330.96</v>
      </c>
      <c r="E141" s="9">
        <v>1326173762</v>
      </c>
      <c r="F141" s="10">
        <v>45726.568287037</v>
      </c>
      <c r="G141" s="7" t="s">
        <v>15</v>
      </c>
      <c r="H141" s="9">
        <v>96970</v>
      </c>
      <c r="I141" s="7" t="s">
        <v>16</v>
      </c>
      <c r="J141" s="7" t="s">
        <v>630</v>
      </c>
      <c r="K141" s="7" t="s">
        <v>620</v>
      </c>
      <c r="L141" s="7" t="s">
        <v>16</v>
      </c>
      <c r="M141" s="7" t="s">
        <v>621</v>
      </c>
      <c r="N141" s="7" t="s">
        <v>16</v>
      </c>
      <c r="O141" s="7" t="s">
        <v>622</v>
      </c>
      <c r="P141" s="7" t="s">
        <v>623</v>
      </c>
      <c r="Q141" s="7" t="s">
        <v>16</v>
      </c>
      <c r="R141" s="7" t="s">
        <v>17</v>
      </c>
    </row>
    <row r="142" spans="1:18" ht="15" customHeight="1" x14ac:dyDescent="0.25">
      <c r="A142" s="11" t="s">
        <v>13</v>
      </c>
      <c r="B142" s="11" t="s">
        <v>14</v>
      </c>
      <c r="C142" s="12">
        <v>5655</v>
      </c>
      <c r="D142" s="12">
        <v>5655</v>
      </c>
      <c r="E142" s="13">
        <v>1326224909</v>
      </c>
      <c r="F142" s="14">
        <v>45726.5779861111</v>
      </c>
      <c r="G142" s="11" t="s">
        <v>15</v>
      </c>
      <c r="H142" s="13">
        <v>96971</v>
      </c>
      <c r="I142" s="11" t="s">
        <v>16</v>
      </c>
      <c r="J142" s="11" t="s">
        <v>429</v>
      </c>
      <c r="K142" s="11" t="s">
        <v>430</v>
      </c>
      <c r="L142" s="11" t="s">
        <v>16</v>
      </c>
      <c r="M142" s="11" t="s">
        <v>431</v>
      </c>
      <c r="N142" s="11" t="s">
        <v>16</v>
      </c>
      <c r="O142" s="11" t="s">
        <v>432</v>
      </c>
      <c r="P142" s="11" t="s">
        <v>433</v>
      </c>
      <c r="Q142" s="11" t="s">
        <v>16</v>
      </c>
      <c r="R142" s="11" t="s">
        <v>21</v>
      </c>
    </row>
    <row r="143" spans="1:18" ht="15" customHeight="1" x14ac:dyDescent="0.25">
      <c r="A143" s="11" t="s">
        <v>13</v>
      </c>
      <c r="B143" s="11" t="s">
        <v>14</v>
      </c>
      <c r="C143" s="12">
        <v>404.46</v>
      </c>
      <c r="D143" s="12">
        <v>404.46</v>
      </c>
      <c r="E143" s="13">
        <v>1326255742</v>
      </c>
      <c r="F143" s="14">
        <v>45726.583611111098</v>
      </c>
      <c r="G143" s="11" t="s">
        <v>15</v>
      </c>
      <c r="H143" s="13">
        <v>96972</v>
      </c>
      <c r="I143" s="11" t="s">
        <v>16</v>
      </c>
      <c r="J143" s="11" t="s">
        <v>687</v>
      </c>
      <c r="K143" s="11" t="s">
        <v>652</v>
      </c>
      <c r="L143" s="11" t="s">
        <v>16</v>
      </c>
      <c r="M143" s="11" t="s">
        <v>31</v>
      </c>
      <c r="N143" s="11" t="s">
        <v>16</v>
      </c>
      <c r="O143" s="11" t="s">
        <v>32</v>
      </c>
      <c r="P143" s="11" t="s">
        <v>33</v>
      </c>
      <c r="Q143" s="11" t="s">
        <v>16</v>
      </c>
      <c r="R143" s="11" t="s">
        <v>17</v>
      </c>
    </row>
    <row r="144" spans="1:18" ht="15" customHeight="1" x14ac:dyDescent="0.25">
      <c r="A144" s="7" t="s">
        <v>13</v>
      </c>
      <c r="B144" s="7" t="s">
        <v>14</v>
      </c>
      <c r="C144" s="8">
        <v>548.21</v>
      </c>
      <c r="D144" s="8">
        <v>548.21</v>
      </c>
      <c r="E144" s="9">
        <v>1326270718</v>
      </c>
      <c r="F144" s="10">
        <v>45726.586365740703</v>
      </c>
      <c r="G144" s="7" t="s">
        <v>15</v>
      </c>
      <c r="H144" s="9">
        <v>96973</v>
      </c>
      <c r="I144" s="7" t="s">
        <v>16</v>
      </c>
      <c r="J144" s="7" t="s">
        <v>651</v>
      </c>
      <c r="K144" s="7" t="s">
        <v>652</v>
      </c>
      <c r="L144" s="7" t="s">
        <v>16</v>
      </c>
      <c r="M144" s="7" t="s">
        <v>31</v>
      </c>
      <c r="N144" s="7" t="s">
        <v>16</v>
      </c>
      <c r="O144" s="7" t="s">
        <v>32</v>
      </c>
      <c r="P144" s="7" t="s">
        <v>33</v>
      </c>
      <c r="Q144" s="7" t="s">
        <v>16</v>
      </c>
      <c r="R144" s="7" t="s">
        <v>17</v>
      </c>
    </row>
    <row r="145" spans="1:18" ht="15" customHeight="1" x14ac:dyDescent="0.25">
      <c r="A145" s="7" t="s">
        <v>13</v>
      </c>
      <c r="B145" s="7" t="s">
        <v>14</v>
      </c>
      <c r="C145" s="8">
        <v>11496.03</v>
      </c>
      <c r="D145" s="8">
        <v>11496.03</v>
      </c>
      <c r="E145" s="9">
        <v>1326296130</v>
      </c>
      <c r="F145" s="10">
        <v>45726.590821759302</v>
      </c>
      <c r="G145" s="7" t="s">
        <v>15</v>
      </c>
      <c r="H145" s="9">
        <v>96974</v>
      </c>
      <c r="I145" s="7" t="s">
        <v>16</v>
      </c>
      <c r="J145" s="7" t="s">
        <v>672</v>
      </c>
      <c r="K145" s="7" t="s">
        <v>596</v>
      </c>
      <c r="L145" s="7" t="s">
        <v>16</v>
      </c>
      <c r="M145" s="7" t="s">
        <v>597</v>
      </c>
      <c r="N145" s="7" t="s">
        <v>16</v>
      </c>
      <c r="O145" s="7" t="s">
        <v>598</v>
      </c>
      <c r="P145" s="7" t="s">
        <v>599</v>
      </c>
      <c r="Q145" s="7" t="s">
        <v>16</v>
      </c>
      <c r="R145" s="7" t="s">
        <v>26</v>
      </c>
    </row>
    <row r="146" spans="1:18" ht="15" customHeight="1" x14ac:dyDescent="0.25">
      <c r="A146" s="11" t="s">
        <v>13</v>
      </c>
      <c r="B146" s="11" t="s">
        <v>14</v>
      </c>
      <c r="C146" s="12">
        <v>50286.63</v>
      </c>
      <c r="D146" s="12">
        <v>50286.63</v>
      </c>
      <c r="E146" s="13">
        <v>1326341565</v>
      </c>
      <c r="F146" s="14">
        <v>45726.598599536999</v>
      </c>
      <c r="G146" s="11" t="s">
        <v>15</v>
      </c>
      <c r="H146" s="13">
        <v>96978</v>
      </c>
      <c r="I146" s="11" t="s">
        <v>16</v>
      </c>
      <c r="J146" s="11" t="s">
        <v>678</v>
      </c>
      <c r="K146" s="11" t="s">
        <v>596</v>
      </c>
      <c r="L146" s="11" t="s">
        <v>16</v>
      </c>
      <c r="M146" s="11" t="s">
        <v>597</v>
      </c>
      <c r="N146" s="11" t="s">
        <v>16</v>
      </c>
      <c r="O146" s="11" t="s">
        <v>598</v>
      </c>
      <c r="P146" s="11" t="s">
        <v>599</v>
      </c>
      <c r="Q146" s="11" t="s">
        <v>16</v>
      </c>
      <c r="R146" s="11" t="s">
        <v>26</v>
      </c>
    </row>
    <row r="147" spans="1:18" ht="15" customHeight="1" x14ac:dyDescent="0.25">
      <c r="A147" s="11" t="s">
        <v>13</v>
      </c>
      <c r="B147" s="11" t="s">
        <v>14</v>
      </c>
      <c r="C147" s="12">
        <v>97116.98</v>
      </c>
      <c r="D147" s="12">
        <v>97116.98</v>
      </c>
      <c r="E147" s="13">
        <v>1326361687</v>
      </c>
      <c r="F147" s="14">
        <v>45726.601793981499</v>
      </c>
      <c r="G147" s="11" t="s">
        <v>15</v>
      </c>
      <c r="H147" s="13">
        <v>96980</v>
      </c>
      <c r="I147" s="11" t="s">
        <v>16</v>
      </c>
      <c r="J147" s="11" t="s">
        <v>671</v>
      </c>
      <c r="K147" s="11" t="s">
        <v>596</v>
      </c>
      <c r="L147" s="11" t="s">
        <v>16</v>
      </c>
      <c r="M147" s="11" t="s">
        <v>597</v>
      </c>
      <c r="N147" s="11" t="s">
        <v>16</v>
      </c>
      <c r="O147" s="11" t="s">
        <v>598</v>
      </c>
      <c r="P147" s="11" t="s">
        <v>599</v>
      </c>
      <c r="Q147" s="11" t="s">
        <v>16</v>
      </c>
      <c r="R147" s="11" t="s">
        <v>26</v>
      </c>
    </row>
    <row r="148" spans="1:18" ht="15" customHeight="1" x14ac:dyDescent="0.25">
      <c r="A148" s="7" t="s">
        <v>13</v>
      </c>
      <c r="B148" s="7" t="s">
        <v>14</v>
      </c>
      <c r="C148" s="8">
        <v>16368635</v>
      </c>
      <c r="D148" s="8">
        <v>16368635</v>
      </c>
      <c r="E148" s="9">
        <v>1326364351</v>
      </c>
      <c r="F148" s="10">
        <v>45726.602222222202</v>
      </c>
      <c r="G148" s="7" t="s">
        <v>15</v>
      </c>
      <c r="H148" s="9">
        <v>96981</v>
      </c>
      <c r="I148" s="7" t="s">
        <v>16</v>
      </c>
      <c r="J148" s="7" t="s">
        <v>670</v>
      </c>
      <c r="K148" s="7" t="s">
        <v>170</v>
      </c>
      <c r="L148" s="7" t="s">
        <v>16</v>
      </c>
      <c r="M148" s="7" t="s">
        <v>171</v>
      </c>
      <c r="N148" s="7" t="s">
        <v>16</v>
      </c>
      <c r="O148" s="7" t="s">
        <v>172</v>
      </c>
      <c r="P148" s="7" t="s">
        <v>173</v>
      </c>
      <c r="Q148" s="7" t="s">
        <v>16</v>
      </c>
      <c r="R148" s="7" t="s">
        <v>19</v>
      </c>
    </row>
    <row r="149" spans="1:18" ht="15" customHeight="1" x14ac:dyDescent="0.25">
      <c r="A149" s="7" t="s">
        <v>13</v>
      </c>
      <c r="B149" s="7" t="s">
        <v>14</v>
      </c>
      <c r="C149" s="8">
        <v>6047483</v>
      </c>
      <c r="D149" s="8">
        <v>6047483</v>
      </c>
      <c r="E149" s="9">
        <v>1326400702</v>
      </c>
      <c r="F149" s="10">
        <v>45726.607939814799</v>
      </c>
      <c r="G149" s="7" t="s">
        <v>15</v>
      </c>
      <c r="H149" s="9">
        <v>96984</v>
      </c>
      <c r="I149" s="7" t="s">
        <v>16</v>
      </c>
      <c r="J149" s="7" t="s">
        <v>752</v>
      </c>
      <c r="K149" s="7" t="s">
        <v>170</v>
      </c>
      <c r="L149" s="7" t="s">
        <v>16</v>
      </c>
      <c r="M149" s="7" t="s">
        <v>171</v>
      </c>
      <c r="N149" s="7" t="s">
        <v>16</v>
      </c>
      <c r="O149" s="7" t="s">
        <v>172</v>
      </c>
      <c r="P149" s="7" t="s">
        <v>173</v>
      </c>
      <c r="Q149" s="7" t="s">
        <v>16</v>
      </c>
      <c r="R149" s="7" t="s">
        <v>19</v>
      </c>
    </row>
    <row r="150" spans="1:18" ht="15" customHeight="1" x14ac:dyDescent="0.25">
      <c r="A150" s="7" t="s">
        <v>13</v>
      </c>
      <c r="B150" s="7" t="s">
        <v>14</v>
      </c>
      <c r="C150" s="8">
        <v>52250</v>
      </c>
      <c r="D150" s="8">
        <v>52250</v>
      </c>
      <c r="E150" s="9">
        <v>1326501726</v>
      </c>
      <c r="F150" s="10">
        <v>45726.6236921296</v>
      </c>
      <c r="G150" s="7" t="s">
        <v>15</v>
      </c>
      <c r="H150" s="9">
        <v>96985</v>
      </c>
      <c r="I150" s="7" t="s">
        <v>16</v>
      </c>
      <c r="J150" s="7" t="s">
        <v>712</v>
      </c>
      <c r="K150" s="7" t="s">
        <v>82</v>
      </c>
      <c r="L150" s="7" t="s">
        <v>16</v>
      </c>
      <c r="M150" s="7" t="s">
        <v>83</v>
      </c>
      <c r="N150" s="7" t="s">
        <v>16</v>
      </c>
      <c r="O150" s="7" t="s">
        <v>84</v>
      </c>
      <c r="P150" s="7" t="s">
        <v>85</v>
      </c>
      <c r="Q150" s="7" t="s">
        <v>16</v>
      </c>
      <c r="R150" s="7" t="s">
        <v>21</v>
      </c>
    </row>
    <row r="151" spans="1:18" ht="15" customHeight="1" x14ac:dyDescent="0.25">
      <c r="A151" s="7" t="s">
        <v>13</v>
      </c>
      <c r="B151" s="7" t="s">
        <v>14</v>
      </c>
      <c r="C151" s="8">
        <v>1798166.74</v>
      </c>
      <c r="D151" s="8">
        <v>1798166.74</v>
      </c>
      <c r="E151" s="9">
        <v>1326517623</v>
      </c>
      <c r="F151" s="10">
        <v>45726.6262615741</v>
      </c>
      <c r="G151" s="7" t="s">
        <v>15</v>
      </c>
      <c r="H151" s="9">
        <v>96988</v>
      </c>
      <c r="I151" s="7" t="s">
        <v>16</v>
      </c>
      <c r="J151" s="7" t="s">
        <v>686</v>
      </c>
      <c r="K151" s="7" t="s">
        <v>489</v>
      </c>
      <c r="L151" s="7" t="s">
        <v>16</v>
      </c>
      <c r="M151" s="7" t="s">
        <v>490</v>
      </c>
      <c r="N151" s="7" t="s">
        <v>16</v>
      </c>
      <c r="O151" s="7" t="s">
        <v>470</v>
      </c>
      <c r="P151" s="7" t="s">
        <v>471</v>
      </c>
      <c r="Q151" s="7" t="s">
        <v>16</v>
      </c>
      <c r="R151" s="7" t="s">
        <v>18</v>
      </c>
    </row>
    <row r="152" spans="1:18" ht="15" customHeight="1" x14ac:dyDescent="0.25">
      <c r="A152" s="11" t="s">
        <v>13</v>
      </c>
      <c r="B152" s="11" t="s">
        <v>14</v>
      </c>
      <c r="C152" s="12">
        <v>123981</v>
      </c>
      <c r="D152" s="12">
        <v>123981</v>
      </c>
      <c r="E152" s="13">
        <v>1326519325</v>
      </c>
      <c r="F152" s="14">
        <v>45726.626759259299</v>
      </c>
      <c r="G152" s="11" t="s">
        <v>15</v>
      </c>
      <c r="H152" s="13">
        <v>96989</v>
      </c>
      <c r="I152" s="11" t="s">
        <v>16</v>
      </c>
      <c r="J152" s="11" t="s">
        <v>706</v>
      </c>
      <c r="K152" s="11" t="s">
        <v>707</v>
      </c>
      <c r="L152" s="11" t="s">
        <v>16</v>
      </c>
      <c r="M152" s="11" t="s">
        <v>708</v>
      </c>
      <c r="N152" s="11" t="s">
        <v>16</v>
      </c>
      <c r="O152" s="11" t="s">
        <v>709</v>
      </c>
      <c r="P152" s="11" t="s">
        <v>710</v>
      </c>
      <c r="Q152" s="11" t="s">
        <v>16</v>
      </c>
      <c r="R152" s="11" t="s">
        <v>711</v>
      </c>
    </row>
    <row r="153" spans="1:18" ht="15" customHeight="1" x14ac:dyDescent="0.25">
      <c r="A153" s="11" t="s">
        <v>13</v>
      </c>
      <c r="B153" s="11" t="s">
        <v>14</v>
      </c>
      <c r="C153" s="12">
        <v>137</v>
      </c>
      <c r="D153" s="12">
        <v>137</v>
      </c>
      <c r="E153" s="13">
        <v>1326528239</v>
      </c>
      <c r="F153" s="14">
        <v>45726.629328703697</v>
      </c>
      <c r="G153" s="11" t="s">
        <v>15</v>
      </c>
      <c r="H153" s="13">
        <v>96990</v>
      </c>
      <c r="I153" s="11" t="s">
        <v>16</v>
      </c>
      <c r="J153" s="11" t="s">
        <v>737</v>
      </c>
      <c r="K153" s="11" t="s">
        <v>738</v>
      </c>
      <c r="L153" s="11" t="s">
        <v>16</v>
      </c>
      <c r="M153" s="11" t="s">
        <v>739</v>
      </c>
      <c r="N153" s="11" t="s">
        <v>16</v>
      </c>
      <c r="O153" s="11" t="s">
        <v>740</v>
      </c>
      <c r="P153" s="11" t="s">
        <v>741</v>
      </c>
      <c r="Q153" s="11" t="s">
        <v>16</v>
      </c>
      <c r="R153" s="11" t="s">
        <v>26</v>
      </c>
    </row>
    <row r="154" spans="1:18" ht="15" customHeight="1" x14ac:dyDescent="0.25">
      <c r="A154" s="11" t="s">
        <v>13</v>
      </c>
      <c r="B154" s="11" t="s">
        <v>14</v>
      </c>
      <c r="C154" s="12">
        <v>37767</v>
      </c>
      <c r="D154" s="12">
        <v>37767</v>
      </c>
      <c r="E154" s="13">
        <v>1326597526</v>
      </c>
      <c r="F154" s="14">
        <v>45726.643645833297</v>
      </c>
      <c r="G154" s="11" t="s">
        <v>15</v>
      </c>
      <c r="H154" s="13">
        <v>96993</v>
      </c>
      <c r="I154" s="11" t="s">
        <v>16</v>
      </c>
      <c r="J154" s="11" t="s">
        <v>641</v>
      </c>
      <c r="K154" s="11" t="s">
        <v>642</v>
      </c>
      <c r="L154" s="11" t="s">
        <v>16</v>
      </c>
      <c r="M154" s="11" t="s">
        <v>643</v>
      </c>
      <c r="N154" s="11" t="s">
        <v>16</v>
      </c>
      <c r="O154" s="11" t="s">
        <v>644</v>
      </c>
      <c r="P154" s="11" t="s">
        <v>645</v>
      </c>
      <c r="Q154" s="11" t="s">
        <v>16</v>
      </c>
      <c r="R154" s="11" t="s">
        <v>21</v>
      </c>
    </row>
    <row r="155" spans="1:18" ht="15" customHeight="1" x14ac:dyDescent="0.25">
      <c r="A155" s="11" t="s">
        <v>13</v>
      </c>
      <c r="B155" s="11" t="s">
        <v>14</v>
      </c>
      <c r="C155" s="12">
        <v>11410125.970000001</v>
      </c>
      <c r="D155" s="12">
        <v>11410125.970000001</v>
      </c>
      <c r="E155" s="13">
        <v>1326605484</v>
      </c>
      <c r="F155" s="14">
        <v>45726.644861111097</v>
      </c>
      <c r="G155" s="11" t="s">
        <v>15</v>
      </c>
      <c r="H155" s="13">
        <v>96995</v>
      </c>
      <c r="I155" s="11" t="s">
        <v>16</v>
      </c>
      <c r="J155" s="11" t="s">
        <v>685</v>
      </c>
      <c r="K155" s="11" t="s">
        <v>573</v>
      </c>
      <c r="L155" s="11" t="s">
        <v>16</v>
      </c>
      <c r="M155" s="11" t="s">
        <v>574</v>
      </c>
      <c r="N155" s="11" t="s">
        <v>16</v>
      </c>
      <c r="O155" s="11" t="s">
        <v>92</v>
      </c>
      <c r="P155" s="11" t="s">
        <v>72</v>
      </c>
      <c r="Q155" s="11" t="s">
        <v>16</v>
      </c>
      <c r="R155" s="11" t="s">
        <v>34</v>
      </c>
    </row>
    <row r="156" spans="1:18" ht="15" customHeight="1" x14ac:dyDescent="0.25">
      <c r="A156" s="7" t="s">
        <v>13</v>
      </c>
      <c r="B156" s="7" t="s">
        <v>14</v>
      </c>
      <c r="C156" s="8">
        <v>1418901.77</v>
      </c>
      <c r="D156" s="8">
        <v>1418901.77</v>
      </c>
      <c r="E156" s="9">
        <v>1326605978</v>
      </c>
      <c r="F156" s="10">
        <v>45726.644930555602</v>
      </c>
      <c r="G156" s="7" t="s">
        <v>15</v>
      </c>
      <c r="H156" s="9">
        <v>96996</v>
      </c>
      <c r="I156" s="7" t="s">
        <v>16</v>
      </c>
      <c r="J156" s="7" t="s">
        <v>548</v>
      </c>
      <c r="K156" s="7" t="s">
        <v>681</v>
      </c>
      <c r="L156" s="7" t="s">
        <v>16</v>
      </c>
      <c r="M156" s="7" t="s">
        <v>682</v>
      </c>
      <c r="N156" s="7" t="s">
        <v>16</v>
      </c>
      <c r="O156" s="7" t="s">
        <v>683</v>
      </c>
      <c r="P156" s="7" t="s">
        <v>684</v>
      </c>
      <c r="Q156" s="7" t="s">
        <v>16</v>
      </c>
      <c r="R156" s="7" t="s">
        <v>34</v>
      </c>
    </row>
    <row r="157" spans="1:18" ht="15" customHeight="1" x14ac:dyDescent="0.25">
      <c r="A157" s="11" t="s">
        <v>13</v>
      </c>
      <c r="B157" s="11" t="s">
        <v>14</v>
      </c>
      <c r="C157" s="12">
        <v>410.12</v>
      </c>
      <c r="D157" s="12">
        <v>410.12</v>
      </c>
      <c r="E157" s="13">
        <v>1326610531</v>
      </c>
      <c r="F157" s="14">
        <v>45726.645624999997</v>
      </c>
      <c r="G157" s="11" t="s">
        <v>15</v>
      </c>
      <c r="H157" s="13">
        <v>96997</v>
      </c>
      <c r="I157" s="11" t="s">
        <v>16</v>
      </c>
      <c r="J157" s="11" t="s">
        <v>701</v>
      </c>
      <c r="K157" s="11" t="s">
        <v>702</v>
      </c>
      <c r="L157" s="11" t="s">
        <v>16</v>
      </c>
      <c r="M157" s="11" t="s">
        <v>703</v>
      </c>
      <c r="N157" s="11" t="s">
        <v>16</v>
      </c>
      <c r="O157" s="11" t="s">
        <v>704</v>
      </c>
      <c r="P157" s="11" t="s">
        <v>705</v>
      </c>
      <c r="Q157" s="11" t="s">
        <v>16</v>
      </c>
      <c r="R157" s="11" t="s">
        <v>17</v>
      </c>
    </row>
    <row r="158" spans="1:18" ht="15" customHeight="1" x14ac:dyDescent="0.25">
      <c r="A158" s="7" t="s">
        <v>13</v>
      </c>
      <c r="B158" s="7" t="s">
        <v>14</v>
      </c>
      <c r="C158" s="8">
        <v>2564</v>
      </c>
      <c r="D158" s="8">
        <v>2564</v>
      </c>
      <c r="E158" s="9">
        <v>1326620021</v>
      </c>
      <c r="F158" s="10">
        <v>45726.647638888899</v>
      </c>
      <c r="G158" s="7" t="s">
        <v>15</v>
      </c>
      <c r="H158" s="9">
        <v>96998</v>
      </c>
      <c r="I158" s="7" t="s">
        <v>16</v>
      </c>
      <c r="J158" s="7" t="s">
        <v>696</v>
      </c>
      <c r="K158" s="7" t="s">
        <v>697</v>
      </c>
      <c r="L158" s="7" t="s">
        <v>16</v>
      </c>
      <c r="M158" s="7" t="s">
        <v>698</v>
      </c>
      <c r="N158" s="7" t="s">
        <v>16</v>
      </c>
      <c r="O158" s="7" t="s">
        <v>699</v>
      </c>
      <c r="P158" s="7" t="s">
        <v>700</v>
      </c>
      <c r="Q158" s="7" t="s">
        <v>16</v>
      </c>
      <c r="R158" s="7" t="s">
        <v>17</v>
      </c>
    </row>
    <row r="159" spans="1:18" ht="15" customHeight="1" x14ac:dyDescent="0.25">
      <c r="A159" s="11" t="s">
        <v>13</v>
      </c>
      <c r="B159" s="11" t="s">
        <v>14</v>
      </c>
      <c r="C159" s="12">
        <v>1282971.67</v>
      </c>
      <c r="D159" s="12">
        <v>1282971.67</v>
      </c>
      <c r="E159" s="13">
        <v>1326629444</v>
      </c>
      <c r="F159" s="14">
        <v>45726.650300925903</v>
      </c>
      <c r="G159" s="11" t="s">
        <v>15</v>
      </c>
      <c r="H159" s="13">
        <v>96999</v>
      </c>
      <c r="I159" s="11" t="s">
        <v>16</v>
      </c>
      <c r="J159" s="11" t="s">
        <v>548</v>
      </c>
      <c r="K159" s="11" t="s">
        <v>681</v>
      </c>
      <c r="L159" s="11" t="s">
        <v>16</v>
      </c>
      <c r="M159" s="11" t="s">
        <v>682</v>
      </c>
      <c r="N159" s="11" t="s">
        <v>16</v>
      </c>
      <c r="O159" s="11" t="s">
        <v>683</v>
      </c>
      <c r="P159" s="11" t="s">
        <v>684</v>
      </c>
      <c r="Q159" s="11" t="s">
        <v>16</v>
      </c>
      <c r="R159" s="11" t="s">
        <v>34</v>
      </c>
    </row>
    <row r="160" spans="1:18" ht="15" customHeight="1" x14ac:dyDescent="0.25">
      <c r="A160" s="7" t="s">
        <v>13</v>
      </c>
      <c r="B160" s="7" t="s">
        <v>14</v>
      </c>
      <c r="C160" s="8">
        <v>28834.18</v>
      </c>
      <c r="D160" s="8">
        <v>28834.18</v>
      </c>
      <c r="E160" s="9">
        <v>1326642764</v>
      </c>
      <c r="F160" s="10">
        <v>45726.653946759303</v>
      </c>
      <c r="G160" s="7" t="s">
        <v>15</v>
      </c>
      <c r="H160" s="9">
        <v>97002</v>
      </c>
      <c r="I160" s="7" t="s">
        <v>16</v>
      </c>
      <c r="J160" s="7" t="s">
        <v>548</v>
      </c>
      <c r="K160" s="7" t="s">
        <v>681</v>
      </c>
      <c r="L160" s="7" t="s">
        <v>16</v>
      </c>
      <c r="M160" s="7" t="s">
        <v>682</v>
      </c>
      <c r="N160" s="7" t="s">
        <v>16</v>
      </c>
      <c r="O160" s="7" t="s">
        <v>683</v>
      </c>
      <c r="P160" s="7" t="s">
        <v>684</v>
      </c>
      <c r="Q160" s="7" t="s">
        <v>16</v>
      </c>
      <c r="R160" s="7" t="s">
        <v>26</v>
      </c>
    </row>
    <row r="161" spans="1:18" ht="15" customHeight="1" x14ac:dyDescent="0.25">
      <c r="A161" s="11" t="s">
        <v>13</v>
      </c>
      <c r="B161" s="11" t="s">
        <v>14</v>
      </c>
      <c r="C161" s="12">
        <v>13039</v>
      </c>
      <c r="D161" s="12">
        <v>13039</v>
      </c>
      <c r="E161" s="13">
        <v>1326650667</v>
      </c>
      <c r="F161" s="14">
        <v>45726.6561574074</v>
      </c>
      <c r="G161" s="11" t="s">
        <v>15</v>
      </c>
      <c r="H161" s="13">
        <v>97003</v>
      </c>
      <c r="I161" s="11" t="s">
        <v>16</v>
      </c>
      <c r="J161" s="11" t="s">
        <v>689</v>
      </c>
      <c r="K161" s="11" t="s">
        <v>690</v>
      </c>
      <c r="L161" s="11" t="s">
        <v>16</v>
      </c>
      <c r="M161" s="11" t="s">
        <v>691</v>
      </c>
      <c r="N161" s="11" t="s">
        <v>16</v>
      </c>
      <c r="O161" s="11" t="s">
        <v>692</v>
      </c>
      <c r="P161" s="11" t="s">
        <v>693</v>
      </c>
      <c r="Q161" s="11" t="s">
        <v>16</v>
      </c>
      <c r="R161" s="11" t="s">
        <v>43</v>
      </c>
    </row>
    <row r="162" spans="1:18" ht="15" customHeight="1" x14ac:dyDescent="0.25">
      <c r="A162" s="7" t="s">
        <v>13</v>
      </c>
      <c r="B162" s="7" t="s">
        <v>14</v>
      </c>
      <c r="C162" s="8">
        <v>31391</v>
      </c>
      <c r="D162" s="8">
        <v>31391</v>
      </c>
      <c r="E162" s="9">
        <v>1326667666</v>
      </c>
      <c r="F162" s="10">
        <v>45726.660798611098</v>
      </c>
      <c r="G162" s="7" t="s">
        <v>15</v>
      </c>
      <c r="H162" s="9">
        <v>97005</v>
      </c>
      <c r="I162" s="7" t="s">
        <v>16</v>
      </c>
      <c r="J162" s="7" t="s">
        <v>665</v>
      </c>
      <c r="K162" s="7" t="s">
        <v>666</v>
      </c>
      <c r="L162" s="7" t="s">
        <v>16</v>
      </c>
      <c r="M162" s="7" t="s">
        <v>667</v>
      </c>
      <c r="N162" s="7" t="s">
        <v>16</v>
      </c>
      <c r="O162" s="7" t="s">
        <v>668</v>
      </c>
      <c r="P162" s="7" t="s">
        <v>669</v>
      </c>
      <c r="Q162" s="7" t="s">
        <v>16</v>
      </c>
      <c r="R162" s="7" t="s">
        <v>17</v>
      </c>
    </row>
    <row r="163" spans="1:18" ht="15" customHeight="1" x14ac:dyDescent="0.25">
      <c r="A163" s="11" t="s">
        <v>13</v>
      </c>
      <c r="B163" s="11" t="s">
        <v>14</v>
      </c>
      <c r="C163" s="12">
        <v>9404493.5500000007</v>
      </c>
      <c r="D163" s="12">
        <v>9404493.5500000007</v>
      </c>
      <c r="E163" s="13">
        <v>1326675787</v>
      </c>
      <c r="F163" s="14">
        <v>45726.662974537001</v>
      </c>
      <c r="G163" s="11" t="s">
        <v>15</v>
      </c>
      <c r="H163" s="13">
        <v>97007</v>
      </c>
      <c r="I163" s="11" t="s">
        <v>16</v>
      </c>
      <c r="J163" s="11" t="s">
        <v>768</v>
      </c>
      <c r="K163" s="11" t="s">
        <v>489</v>
      </c>
      <c r="L163" s="11" t="s">
        <v>16</v>
      </c>
      <c r="M163" s="11" t="s">
        <v>490</v>
      </c>
      <c r="N163" s="11" t="s">
        <v>16</v>
      </c>
      <c r="O163" s="11" t="s">
        <v>470</v>
      </c>
      <c r="P163" s="11" t="s">
        <v>471</v>
      </c>
      <c r="Q163" s="11" t="s">
        <v>16</v>
      </c>
      <c r="R163" s="11" t="s">
        <v>18</v>
      </c>
    </row>
    <row r="164" spans="1:18" ht="15" customHeight="1" x14ac:dyDescent="0.25">
      <c r="A164" s="11" t="s">
        <v>13</v>
      </c>
      <c r="B164" s="11" t="s">
        <v>14</v>
      </c>
      <c r="C164" s="12">
        <v>585746.91</v>
      </c>
      <c r="D164" s="12">
        <v>585746.91</v>
      </c>
      <c r="E164" s="13">
        <v>1326677145</v>
      </c>
      <c r="F164" s="14">
        <v>45726.663321759297</v>
      </c>
      <c r="G164" s="11" t="s">
        <v>15</v>
      </c>
      <c r="H164" s="13">
        <v>97008</v>
      </c>
      <c r="I164" s="11" t="s">
        <v>16</v>
      </c>
      <c r="J164" s="11" t="s">
        <v>713</v>
      </c>
      <c r="K164" s="11" t="s">
        <v>714</v>
      </c>
      <c r="L164" s="11" t="s">
        <v>16</v>
      </c>
      <c r="M164" s="11" t="s">
        <v>715</v>
      </c>
      <c r="N164" s="11" t="s">
        <v>16</v>
      </c>
      <c r="O164" s="11" t="s">
        <v>716</v>
      </c>
      <c r="P164" s="11" t="s">
        <v>717</v>
      </c>
      <c r="Q164" s="11" t="s">
        <v>16</v>
      </c>
      <c r="R164" s="11" t="s">
        <v>21</v>
      </c>
    </row>
    <row r="165" spans="1:18" ht="15" customHeight="1" x14ac:dyDescent="0.25">
      <c r="A165" s="7" t="s">
        <v>13</v>
      </c>
      <c r="B165" s="7" t="s">
        <v>14</v>
      </c>
      <c r="C165" s="8">
        <v>25000</v>
      </c>
      <c r="D165" s="8">
        <v>25000</v>
      </c>
      <c r="E165" s="9">
        <v>1326696890</v>
      </c>
      <c r="F165" s="10">
        <v>45726.668668981503</v>
      </c>
      <c r="G165" s="7" t="s">
        <v>15</v>
      </c>
      <c r="H165" s="9">
        <v>97009</v>
      </c>
      <c r="I165" s="7" t="s">
        <v>16</v>
      </c>
      <c r="J165" s="7" t="s">
        <v>794</v>
      </c>
      <c r="K165" s="7" t="s">
        <v>795</v>
      </c>
      <c r="L165" s="7" t="s">
        <v>16</v>
      </c>
      <c r="M165" s="7" t="s">
        <v>796</v>
      </c>
      <c r="N165" s="7" t="s">
        <v>16</v>
      </c>
      <c r="O165" s="7" t="s">
        <v>797</v>
      </c>
      <c r="P165" s="7" t="s">
        <v>798</v>
      </c>
      <c r="Q165" s="7" t="s">
        <v>16</v>
      </c>
      <c r="R165" s="7" t="s">
        <v>73</v>
      </c>
    </row>
    <row r="166" spans="1:18" ht="15" customHeight="1" x14ac:dyDescent="0.25">
      <c r="A166" s="11" t="s">
        <v>13</v>
      </c>
      <c r="B166" s="11" t="s">
        <v>14</v>
      </c>
      <c r="C166" s="12">
        <v>8316</v>
      </c>
      <c r="D166" s="12">
        <v>8316</v>
      </c>
      <c r="E166" s="13">
        <v>1326698889</v>
      </c>
      <c r="F166" s="14">
        <v>45726.669224537</v>
      </c>
      <c r="G166" s="11" t="s">
        <v>15</v>
      </c>
      <c r="H166" s="13">
        <v>97010</v>
      </c>
      <c r="I166" s="11" t="s">
        <v>16</v>
      </c>
      <c r="J166" s="11" t="s">
        <v>747</v>
      </c>
      <c r="K166" s="11" t="s">
        <v>748</v>
      </c>
      <c r="L166" s="11" t="s">
        <v>16</v>
      </c>
      <c r="M166" s="11" t="s">
        <v>749</v>
      </c>
      <c r="N166" s="11" t="s">
        <v>16</v>
      </c>
      <c r="O166" s="11" t="s">
        <v>750</v>
      </c>
      <c r="P166" s="11" t="s">
        <v>751</v>
      </c>
      <c r="Q166" s="11" t="s">
        <v>16</v>
      </c>
      <c r="R166" s="11" t="s">
        <v>21</v>
      </c>
    </row>
    <row r="167" spans="1:18" ht="15" customHeight="1" x14ac:dyDescent="0.25">
      <c r="A167" s="11" t="s">
        <v>13</v>
      </c>
      <c r="B167" s="11" t="s">
        <v>14</v>
      </c>
      <c r="C167" s="12">
        <v>313</v>
      </c>
      <c r="D167" s="12">
        <v>313</v>
      </c>
      <c r="E167" s="13">
        <v>1326707849</v>
      </c>
      <c r="F167" s="14">
        <v>45726.671643518501</v>
      </c>
      <c r="G167" s="11" t="s">
        <v>15</v>
      </c>
      <c r="H167" s="13">
        <v>97011</v>
      </c>
      <c r="I167" s="11" t="s">
        <v>16</v>
      </c>
      <c r="J167" s="11" t="s">
        <v>665</v>
      </c>
      <c r="K167" s="11" t="s">
        <v>666</v>
      </c>
      <c r="L167" s="11" t="s">
        <v>16</v>
      </c>
      <c r="M167" s="11" t="s">
        <v>667</v>
      </c>
      <c r="N167" s="11" t="s">
        <v>16</v>
      </c>
      <c r="O167" s="11" t="s">
        <v>668</v>
      </c>
      <c r="P167" s="11" t="s">
        <v>669</v>
      </c>
      <c r="Q167" s="11" t="s">
        <v>16</v>
      </c>
      <c r="R167" s="11" t="s">
        <v>17</v>
      </c>
    </row>
    <row r="168" spans="1:18" ht="15" customHeight="1" x14ac:dyDescent="0.25">
      <c r="A168" s="11" t="s">
        <v>13</v>
      </c>
      <c r="B168" s="11" t="s">
        <v>14</v>
      </c>
      <c r="C168" s="12">
        <v>93682</v>
      </c>
      <c r="D168" s="12">
        <v>93682</v>
      </c>
      <c r="E168" s="13">
        <v>1326712333</v>
      </c>
      <c r="F168" s="14">
        <v>45726.672870370399</v>
      </c>
      <c r="G168" s="11" t="s">
        <v>15</v>
      </c>
      <c r="H168" s="13">
        <v>97012</v>
      </c>
      <c r="I168" s="11" t="s">
        <v>16</v>
      </c>
      <c r="J168" s="11" t="s">
        <v>761</v>
      </c>
      <c r="K168" s="11" t="s">
        <v>762</v>
      </c>
      <c r="L168" s="11" t="s">
        <v>16</v>
      </c>
      <c r="M168" s="11" t="s">
        <v>763</v>
      </c>
      <c r="N168" s="11" t="s">
        <v>16</v>
      </c>
      <c r="O168" s="11" t="s">
        <v>764</v>
      </c>
      <c r="P168" s="11" t="s">
        <v>765</v>
      </c>
      <c r="Q168" s="11" t="s">
        <v>16</v>
      </c>
      <c r="R168" s="11" t="s">
        <v>64</v>
      </c>
    </row>
    <row r="169" spans="1:18" ht="15" customHeight="1" x14ac:dyDescent="0.25">
      <c r="A169" s="7" t="s">
        <v>13</v>
      </c>
      <c r="B169" s="7" t="s">
        <v>14</v>
      </c>
      <c r="C169" s="8">
        <v>33756</v>
      </c>
      <c r="D169" s="8">
        <v>33756</v>
      </c>
      <c r="E169" s="9">
        <v>1326712473</v>
      </c>
      <c r="F169" s="10">
        <v>45726.672916666699</v>
      </c>
      <c r="G169" s="7" t="s">
        <v>15</v>
      </c>
      <c r="H169" s="9">
        <v>97013</v>
      </c>
      <c r="I169" s="7" t="s">
        <v>16</v>
      </c>
      <c r="J169" s="7" t="s">
        <v>727</v>
      </c>
      <c r="K169" s="7" t="s">
        <v>728</v>
      </c>
      <c r="L169" s="7" t="s">
        <v>16</v>
      </c>
      <c r="M169" s="7" t="s">
        <v>729</v>
      </c>
      <c r="N169" s="7" t="s">
        <v>16</v>
      </c>
      <c r="O169" s="7" t="s">
        <v>730</v>
      </c>
      <c r="P169" s="7" t="s">
        <v>731</v>
      </c>
      <c r="Q169" s="7" t="s">
        <v>16</v>
      </c>
      <c r="R169" s="7" t="s">
        <v>17</v>
      </c>
    </row>
    <row r="170" spans="1:18" ht="15" customHeight="1" x14ac:dyDescent="0.25">
      <c r="A170" s="11" t="s">
        <v>13</v>
      </c>
      <c r="B170" s="11" t="s">
        <v>14</v>
      </c>
      <c r="C170" s="12">
        <v>590309.54</v>
      </c>
      <c r="D170" s="12">
        <v>590309.54</v>
      </c>
      <c r="E170" s="13">
        <v>1326723767</v>
      </c>
      <c r="F170" s="14">
        <v>45726.675983796304</v>
      </c>
      <c r="G170" s="11" t="s">
        <v>15</v>
      </c>
      <c r="H170" s="13">
        <v>97014</v>
      </c>
      <c r="I170" s="11" t="s">
        <v>16</v>
      </c>
      <c r="J170" s="11" t="s">
        <v>781</v>
      </c>
      <c r="K170" s="11" t="s">
        <v>743</v>
      </c>
      <c r="L170" s="11" t="s">
        <v>16</v>
      </c>
      <c r="M170" s="11" t="s">
        <v>744</v>
      </c>
      <c r="N170" s="11" t="s">
        <v>16</v>
      </c>
      <c r="O170" s="11" t="s">
        <v>745</v>
      </c>
      <c r="P170" s="11" t="s">
        <v>746</v>
      </c>
      <c r="Q170" s="11" t="s">
        <v>16</v>
      </c>
      <c r="R170" s="11" t="s">
        <v>43</v>
      </c>
    </row>
    <row r="171" spans="1:18" ht="15" customHeight="1" x14ac:dyDescent="0.25">
      <c r="A171" s="7" t="s">
        <v>13</v>
      </c>
      <c r="B171" s="7" t="s">
        <v>14</v>
      </c>
      <c r="C171" s="8">
        <v>76485</v>
      </c>
      <c r="D171" s="8">
        <v>76485</v>
      </c>
      <c r="E171" s="9">
        <v>1326730620</v>
      </c>
      <c r="F171" s="10">
        <v>45726.677870370397</v>
      </c>
      <c r="G171" s="7" t="s">
        <v>15</v>
      </c>
      <c r="H171" s="9">
        <v>97016</v>
      </c>
      <c r="I171" s="7" t="s">
        <v>16</v>
      </c>
      <c r="J171" s="7" t="s">
        <v>817</v>
      </c>
      <c r="K171" s="7" t="s">
        <v>762</v>
      </c>
      <c r="L171" s="7" t="s">
        <v>16</v>
      </c>
      <c r="M171" s="7" t="s">
        <v>763</v>
      </c>
      <c r="N171" s="7" t="s">
        <v>16</v>
      </c>
      <c r="O171" s="7" t="s">
        <v>764</v>
      </c>
      <c r="P171" s="7" t="s">
        <v>765</v>
      </c>
      <c r="Q171" s="7" t="s">
        <v>16</v>
      </c>
      <c r="R171" s="7" t="s">
        <v>64</v>
      </c>
    </row>
    <row r="172" spans="1:18" ht="15" customHeight="1" x14ac:dyDescent="0.25">
      <c r="A172" s="7" t="s">
        <v>13</v>
      </c>
      <c r="B172" s="7" t="s">
        <v>14</v>
      </c>
      <c r="C172" s="8">
        <v>25063.91</v>
      </c>
      <c r="D172" s="8">
        <v>25063.91</v>
      </c>
      <c r="E172" s="9">
        <v>1326739108</v>
      </c>
      <c r="F172" s="10">
        <v>45726.6801851852</v>
      </c>
      <c r="G172" s="7" t="s">
        <v>15</v>
      </c>
      <c r="H172" s="9">
        <v>97017</v>
      </c>
      <c r="I172" s="7" t="s">
        <v>16</v>
      </c>
      <c r="J172" s="7" t="s">
        <v>742</v>
      </c>
      <c r="K172" s="7" t="s">
        <v>743</v>
      </c>
      <c r="L172" s="7" t="s">
        <v>16</v>
      </c>
      <c r="M172" s="7" t="s">
        <v>744</v>
      </c>
      <c r="N172" s="7" t="s">
        <v>16</v>
      </c>
      <c r="O172" s="7" t="s">
        <v>745</v>
      </c>
      <c r="P172" s="7" t="s">
        <v>746</v>
      </c>
      <c r="Q172" s="7" t="s">
        <v>16</v>
      </c>
      <c r="R172" s="7" t="s">
        <v>43</v>
      </c>
    </row>
    <row r="173" spans="1:18" ht="15" customHeight="1" x14ac:dyDescent="0.25">
      <c r="A173" s="11" t="s">
        <v>13</v>
      </c>
      <c r="B173" s="11" t="s">
        <v>14</v>
      </c>
      <c r="C173" s="12">
        <v>558</v>
      </c>
      <c r="D173" s="12">
        <v>558</v>
      </c>
      <c r="E173" s="13">
        <v>1326739447</v>
      </c>
      <c r="F173" s="14">
        <v>45726.680289351898</v>
      </c>
      <c r="G173" s="11" t="s">
        <v>15</v>
      </c>
      <c r="H173" s="13">
        <v>97018</v>
      </c>
      <c r="I173" s="11" t="s">
        <v>16</v>
      </c>
      <c r="J173" s="11" t="s">
        <v>680</v>
      </c>
      <c r="K173" s="11" t="s">
        <v>666</v>
      </c>
      <c r="L173" s="11" t="s">
        <v>16</v>
      </c>
      <c r="M173" s="11" t="s">
        <v>667</v>
      </c>
      <c r="N173" s="11" t="s">
        <v>16</v>
      </c>
      <c r="O173" s="11" t="s">
        <v>668</v>
      </c>
      <c r="P173" s="11" t="s">
        <v>669</v>
      </c>
      <c r="Q173" s="11" t="s">
        <v>16</v>
      </c>
      <c r="R173" s="11" t="s">
        <v>17</v>
      </c>
    </row>
    <row r="174" spans="1:18" ht="15" customHeight="1" x14ac:dyDescent="0.25">
      <c r="A174" s="7" t="s">
        <v>13</v>
      </c>
      <c r="B174" s="7" t="s">
        <v>14</v>
      </c>
      <c r="C174" s="8">
        <v>8590.1200000000008</v>
      </c>
      <c r="D174" s="8">
        <v>8590.1200000000008</v>
      </c>
      <c r="E174" s="9">
        <v>1326741583</v>
      </c>
      <c r="F174" s="10">
        <v>45726.680879629603</v>
      </c>
      <c r="G174" s="7" t="s">
        <v>15</v>
      </c>
      <c r="H174" s="9">
        <v>97019</v>
      </c>
      <c r="I174" s="7" t="s">
        <v>16</v>
      </c>
      <c r="J174" s="16" t="s">
        <v>769</v>
      </c>
      <c r="K174" s="7" t="s">
        <v>770</v>
      </c>
      <c r="L174" s="7" t="s">
        <v>16</v>
      </c>
      <c r="M174" s="7" t="s">
        <v>771</v>
      </c>
      <c r="N174" s="7" t="s">
        <v>16</v>
      </c>
      <c r="O174" s="7" t="s">
        <v>772</v>
      </c>
      <c r="P174" s="7" t="s">
        <v>773</v>
      </c>
      <c r="Q174" s="7" t="s">
        <v>16</v>
      </c>
      <c r="R174" s="7" t="s">
        <v>59</v>
      </c>
    </row>
    <row r="175" spans="1:18" ht="15" customHeight="1" x14ac:dyDescent="0.25">
      <c r="A175" s="7" t="s">
        <v>13</v>
      </c>
      <c r="B175" s="7" t="s">
        <v>14</v>
      </c>
      <c r="C175" s="8">
        <v>4176.7299999999996</v>
      </c>
      <c r="D175" s="8">
        <v>4176.7299999999996</v>
      </c>
      <c r="E175" s="9">
        <v>1326766858</v>
      </c>
      <c r="F175" s="10">
        <v>45726.6879050926</v>
      </c>
      <c r="G175" s="7" t="s">
        <v>15</v>
      </c>
      <c r="H175" s="9">
        <v>97020</v>
      </c>
      <c r="I175" s="7" t="s">
        <v>16</v>
      </c>
      <c r="J175" s="7" t="s">
        <v>835</v>
      </c>
      <c r="K175" s="7" t="s">
        <v>770</v>
      </c>
      <c r="L175" s="7" t="s">
        <v>16</v>
      </c>
      <c r="M175" s="7" t="s">
        <v>771</v>
      </c>
      <c r="N175" s="7" t="s">
        <v>16</v>
      </c>
      <c r="O175" s="7" t="s">
        <v>772</v>
      </c>
      <c r="P175" s="7" t="s">
        <v>773</v>
      </c>
      <c r="Q175" s="7" t="s">
        <v>16</v>
      </c>
      <c r="R175" s="7" t="s">
        <v>59</v>
      </c>
    </row>
    <row r="176" spans="1:18" ht="15" customHeight="1" x14ac:dyDescent="0.25">
      <c r="A176" s="11" t="s">
        <v>13</v>
      </c>
      <c r="B176" s="11" t="s">
        <v>14</v>
      </c>
      <c r="C176" s="12">
        <v>815</v>
      </c>
      <c r="D176" s="12">
        <v>815</v>
      </c>
      <c r="E176" s="13">
        <v>1326799584</v>
      </c>
      <c r="F176" s="14">
        <v>45726.6947685185</v>
      </c>
      <c r="G176" s="11" t="s">
        <v>15</v>
      </c>
      <c r="H176" s="13">
        <v>97021</v>
      </c>
      <c r="I176" s="11" t="s">
        <v>16</v>
      </c>
      <c r="J176" s="11" t="s">
        <v>783</v>
      </c>
      <c r="K176" s="11" t="s">
        <v>784</v>
      </c>
      <c r="L176" s="11" t="s">
        <v>16</v>
      </c>
      <c r="M176" s="11" t="s">
        <v>785</v>
      </c>
      <c r="N176" s="11" t="s">
        <v>16</v>
      </c>
      <c r="O176" s="11" t="s">
        <v>786</v>
      </c>
      <c r="P176" s="11" t="s">
        <v>787</v>
      </c>
      <c r="Q176" s="11" t="s">
        <v>16</v>
      </c>
      <c r="R176" s="11" t="s">
        <v>17</v>
      </c>
    </row>
    <row r="177" spans="1:18" ht="15" customHeight="1" x14ac:dyDescent="0.25">
      <c r="A177" s="11" t="s">
        <v>13</v>
      </c>
      <c r="B177" s="11" t="s">
        <v>14</v>
      </c>
      <c r="C177" s="12">
        <v>8604940.8800000008</v>
      </c>
      <c r="D177" s="12">
        <v>8604940.8800000008</v>
      </c>
      <c r="E177" s="13">
        <v>1326804560</v>
      </c>
      <c r="F177" s="14">
        <v>45726.6958101852</v>
      </c>
      <c r="G177" s="11" t="s">
        <v>15</v>
      </c>
      <c r="H177" s="13">
        <v>97022</v>
      </c>
      <c r="I177" s="11" t="s">
        <v>16</v>
      </c>
      <c r="J177" s="11" t="s">
        <v>814</v>
      </c>
      <c r="K177" s="11" t="s">
        <v>723</v>
      </c>
      <c r="L177" s="11" t="s">
        <v>16</v>
      </c>
      <c r="M177" s="11" t="s">
        <v>724</v>
      </c>
      <c r="N177" s="11" t="s">
        <v>16</v>
      </c>
      <c r="O177" s="11" t="s">
        <v>725</v>
      </c>
      <c r="P177" s="11" t="s">
        <v>754</v>
      </c>
      <c r="Q177" s="11" t="s">
        <v>16</v>
      </c>
      <c r="R177" s="11" t="s">
        <v>73</v>
      </c>
    </row>
    <row r="178" spans="1:18" ht="15" customHeight="1" x14ac:dyDescent="0.25">
      <c r="A178" s="7" t="s">
        <v>13</v>
      </c>
      <c r="B178" s="7" t="s">
        <v>14</v>
      </c>
      <c r="C178" s="8">
        <v>2732</v>
      </c>
      <c r="D178" s="8">
        <v>2732</v>
      </c>
      <c r="E178" s="9">
        <v>1326820122</v>
      </c>
      <c r="F178" s="10">
        <v>45726.699062500003</v>
      </c>
      <c r="G178" s="7" t="s">
        <v>15</v>
      </c>
      <c r="H178" s="9">
        <v>97023</v>
      </c>
      <c r="I178" s="7" t="s">
        <v>16</v>
      </c>
      <c r="J178" s="7" t="s">
        <v>732</v>
      </c>
      <c r="K178" s="7" t="s">
        <v>733</v>
      </c>
      <c r="L178" s="7" t="s">
        <v>16</v>
      </c>
      <c r="M178" s="7" t="s">
        <v>734</v>
      </c>
      <c r="N178" s="7" t="s">
        <v>16</v>
      </c>
      <c r="O178" s="7" t="s">
        <v>735</v>
      </c>
      <c r="P178" s="7" t="s">
        <v>736</v>
      </c>
      <c r="Q178" s="7" t="s">
        <v>16</v>
      </c>
      <c r="R178" s="7" t="s">
        <v>17</v>
      </c>
    </row>
    <row r="179" spans="1:18" ht="15" customHeight="1" x14ac:dyDescent="0.25">
      <c r="A179" s="7" t="s">
        <v>13</v>
      </c>
      <c r="B179" s="7" t="s">
        <v>14</v>
      </c>
      <c r="C179" s="8">
        <v>17356045.800000001</v>
      </c>
      <c r="D179" s="8">
        <v>17356045.800000001</v>
      </c>
      <c r="E179" s="9">
        <v>1326822636</v>
      </c>
      <c r="F179" s="10">
        <v>45726.699583333299</v>
      </c>
      <c r="G179" s="7" t="s">
        <v>15</v>
      </c>
      <c r="H179" s="9">
        <v>97024</v>
      </c>
      <c r="I179" s="7" t="s">
        <v>16</v>
      </c>
      <c r="J179" s="7" t="s">
        <v>766</v>
      </c>
      <c r="K179" s="7" t="s">
        <v>723</v>
      </c>
      <c r="L179" s="7" t="s">
        <v>16</v>
      </c>
      <c r="M179" s="7" t="s">
        <v>724</v>
      </c>
      <c r="N179" s="7" t="s">
        <v>16</v>
      </c>
      <c r="O179" s="7" t="s">
        <v>767</v>
      </c>
      <c r="P179" s="7" t="s">
        <v>726</v>
      </c>
      <c r="Q179" s="7" t="s">
        <v>16</v>
      </c>
      <c r="R179" s="7" t="s">
        <v>73</v>
      </c>
    </row>
    <row r="180" spans="1:18" ht="15" customHeight="1" x14ac:dyDescent="0.25">
      <c r="A180" s="11" t="s">
        <v>13</v>
      </c>
      <c r="B180" s="11" t="s">
        <v>14</v>
      </c>
      <c r="C180" s="12">
        <v>95890</v>
      </c>
      <c r="D180" s="12">
        <v>95890</v>
      </c>
      <c r="E180" s="13">
        <v>1326825136</v>
      </c>
      <c r="F180" s="14">
        <v>45726.700127314798</v>
      </c>
      <c r="G180" s="11" t="s">
        <v>15</v>
      </c>
      <c r="H180" s="13">
        <v>97025</v>
      </c>
      <c r="I180" s="11" t="s">
        <v>16</v>
      </c>
      <c r="J180" s="11" t="s">
        <v>695</v>
      </c>
      <c r="K180" s="11" t="s">
        <v>82</v>
      </c>
      <c r="L180" s="11" t="s">
        <v>16</v>
      </c>
      <c r="M180" s="11" t="s">
        <v>83</v>
      </c>
      <c r="N180" s="11" t="s">
        <v>16</v>
      </c>
      <c r="O180" s="11" t="s">
        <v>84</v>
      </c>
      <c r="P180" s="11" t="s">
        <v>85</v>
      </c>
      <c r="Q180" s="11" t="s">
        <v>16</v>
      </c>
      <c r="R180" s="11" t="s">
        <v>21</v>
      </c>
    </row>
    <row r="181" spans="1:18" ht="15" customHeight="1" x14ac:dyDescent="0.25">
      <c r="A181" s="7" t="s">
        <v>13</v>
      </c>
      <c r="B181" s="7" t="s">
        <v>14</v>
      </c>
      <c r="C181" s="8">
        <v>1943763.44</v>
      </c>
      <c r="D181" s="8">
        <v>1943763.44</v>
      </c>
      <c r="E181" s="9">
        <v>1326842568</v>
      </c>
      <c r="F181" s="10">
        <v>45726.7038425926</v>
      </c>
      <c r="G181" s="7" t="s">
        <v>15</v>
      </c>
      <c r="H181" s="9">
        <v>97026</v>
      </c>
      <c r="I181" s="7" t="s">
        <v>16</v>
      </c>
      <c r="J181" s="7" t="s">
        <v>788</v>
      </c>
      <c r="K181" s="7" t="s">
        <v>723</v>
      </c>
      <c r="L181" s="7" t="s">
        <v>16</v>
      </c>
      <c r="M181" s="7" t="s">
        <v>724</v>
      </c>
      <c r="N181" s="7" t="s">
        <v>16</v>
      </c>
      <c r="O181" s="7" t="s">
        <v>725</v>
      </c>
      <c r="P181" s="7" t="s">
        <v>726</v>
      </c>
      <c r="Q181" s="7" t="s">
        <v>16</v>
      </c>
      <c r="R181" s="7" t="s">
        <v>17</v>
      </c>
    </row>
    <row r="182" spans="1:18" ht="15" customHeight="1" x14ac:dyDescent="0.25">
      <c r="A182" s="7" t="s">
        <v>13</v>
      </c>
      <c r="B182" s="7" t="s">
        <v>14</v>
      </c>
      <c r="C182" s="8">
        <v>91446289.969999999</v>
      </c>
      <c r="D182" s="8">
        <v>91446289.969999999</v>
      </c>
      <c r="E182" s="9">
        <v>1326843042</v>
      </c>
      <c r="F182" s="10">
        <v>45726.703958333303</v>
      </c>
      <c r="G182" s="7" t="s">
        <v>15</v>
      </c>
      <c r="H182" s="9">
        <v>97027</v>
      </c>
      <c r="I182" s="7" t="s">
        <v>16</v>
      </c>
      <c r="J182" s="7" t="s">
        <v>122</v>
      </c>
      <c r="K182" s="7" t="s">
        <v>230</v>
      </c>
      <c r="L182" s="7" t="s">
        <v>16</v>
      </c>
      <c r="M182" s="7" t="s">
        <v>40</v>
      </c>
      <c r="N182" s="7" t="s">
        <v>16</v>
      </c>
      <c r="O182" s="7" t="s">
        <v>123</v>
      </c>
      <c r="P182" s="7" t="s">
        <v>124</v>
      </c>
      <c r="Q182" s="7" t="s">
        <v>16</v>
      </c>
      <c r="R182" s="7" t="s">
        <v>65</v>
      </c>
    </row>
    <row r="183" spans="1:18" ht="15" customHeight="1" x14ac:dyDescent="0.25">
      <c r="A183" s="7" t="s">
        <v>13</v>
      </c>
      <c r="B183" s="7" t="s">
        <v>14</v>
      </c>
      <c r="C183" s="8">
        <v>4886</v>
      </c>
      <c r="D183" s="8">
        <v>4886</v>
      </c>
      <c r="E183" s="9">
        <v>1326851304</v>
      </c>
      <c r="F183" s="10">
        <v>45726.705717592602</v>
      </c>
      <c r="G183" s="7" t="s">
        <v>15</v>
      </c>
      <c r="H183" s="9">
        <v>97028</v>
      </c>
      <c r="I183" s="7" t="s">
        <v>16</v>
      </c>
      <c r="J183" s="7" t="s">
        <v>815</v>
      </c>
      <c r="K183" s="7" t="s">
        <v>430</v>
      </c>
      <c r="L183" s="7" t="s">
        <v>16</v>
      </c>
      <c r="M183" s="7" t="s">
        <v>431</v>
      </c>
      <c r="N183" s="7" t="s">
        <v>16</v>
      </c>
      <c r="O183" s="7" t="s">
        <v>432</v>
      </c>
      <c r="P183" s="7" t="s">
        <v>433</v>
      </c>
      <c r="Q183" s="7" t="s">
        <v>16</v>
      </c>
      <c r="R183" s="7" t="s">
        <v>21</v>
      </c>
    </row>
    <row r="184" spans="1:18" ht="15" customHeight="1" x14ac:dyDescent="0.25">
      <c r="A184" s="11" t="s">
        <v>13</v>
      </c>
      <c r="B184" s="11" t="s">
        <v>14</v>
      </c>
      <c r="C184" s="12">
        <v>72861107.109999999</v>
      </c>
      <c r="D184" s="12">
        <v>72861107.109999999</v>
      </c>
      <c r="E184" s="13">
        <v>1326859654</v>
      </c>
      <c r="F184" s="14">
        <v>45726.707453703697</v>
      </c>
      <c r="G184" s="11" t="s">
        <v>15</v>
      </c>
      <c r="H184" s="13">
        <v>97029</v>
      </c>
      <c r="I184" s="11" t="s">
        <v>16</v>
      </c>
      <c r="J184" s="11" t="s">
        <v>809</v>
      </c>
      <c r="K184" s="11" t="s">
        <v>723</v>
      </c>
      <c r="L184" s="11" t="s">
        <v>16</v>
      </c>
      <c r="M184" s="11" t="s">
        <v>724</v>
      </c>
      <c r="N184" s="11" t="s">
        <v>16</v>
      </c>
      <c r="O184" s="11" t="s">
        <v>725</v>
      </c>
      <c r="P184" s="11" t="s">
        <v>726</v>
      </c>
      <c r="Q184" s="11" t="s">
        <v>16</v>
      </c>
      <c r="R184" s="11" t="s">
        <v>17</v>
      </c>
    </row>
    <row r="185" spans="1:18" ht="15" customHeight="1" x14ac:dyDescent="0.25">
      <c r="A185" s="7" t="s">
        <v>13</v>
      </c>
      <c r="B185" s="7" t="s">
        <v>14</v>
      </c>
      <c r="C185" s="8">
        <v>837.85</v>
      </c>
      <c r="D185" s="8">
        <v>837.85</v>
      </c>
      <c r="E185" s="9">
        <v>1326871292</v>
      </c>
      <c r="F185" s="10">
        <v>45726.71</v>
      </c>
      <c r="G185" s="7" t="s">
        <v>15</v>
      </c>
      <c r="H185" s="9">
        <v>97030</v>
      </c>
      <c r="I185" s="7" t="s">
        <v>16</v>
      </c>
      <c r="J185" s="7" t="s">
        <v>756</v>
      </c>
      <c r="K185" s="7" t="s">
        <v>757</v>
      </c>
      <c r="L185" s="7" t="s">
        <v>16</v>
      </c>
      <c r="M185" s="7" t="s">
        <v>758</v>
      </c>
      <c r="N185" s="7" t="s">
        <v>16</v>
      </c>
      <c r="O185" s="7" t="s">
        <v>759</v>
      </c>
      <c r="P185" s="7" t="s">
        <v>760</v>
      </c>
      <c r="Q185" s="7" t="s">
        <v>16</v>
      </c>
      <c r="R185" s="7" t="s">
        <v>17</v>
      </c>
    </row>
    <row r="186" spans="1:18" ht="15" customHeight="1" x14ac:dyDescent="0.25">
      <c r="A186" s="11" t="s">
        <v>13</v>
      </c>
      <c r="B186" s="11" t="s">
        <v>14</v>
      </c>
      <c r="C186" s="12">
        <v>53791.89</v>
      </c>
      <c r="D186" s="12">
        <v>53791.89</v>
      </c>
      <c r="E186" s="13">
        <v>1326876293</v>
      </c>
      <c r="F186" s="14">
        <v>45726.711099537002</v>
      </c>
      <c r="G186" s="11" t="s">
        <v>15</v>
      </c>
      <c r="H186" s="13">
        <v>97031</v>
      </c>
      <c r="I186" s="11" t="s">
        <v>16</v>
      </c>
      <c r="J186" s="11" t="s">
        <v>821</v>
      </c>
      <c r="K186" s="11" t="s">
        <v>822</v>
      </c>
      <c r="L186" s="11" t="s">
        <v>16</v>
      </c>
      <c r="M186" s="11" t="s">
        <v>823</v>
      </c>
      <c r="N186" s="11" t="s">
        <v>16</v>
      </c>
      <c r="O186" s="11" t="s">
        <v>824</v>
      </c>
      <c r="P186" s="11" t="s">
        <v>825</v>
      </c>
      <c r="Q186" s="11" t="s">
        <v>16</v>
      </c>
      <c r="R186" s="11" t="s">
        <v>17</v>
      </c>
    </row>
    <row r="187" spans="1:18" ht="15" customHeight="1" x14ac:dyDescent="0.25">
      <c r="A187" s="7" t="s">
        <v>13</v>
      </c>
      <c r="B187" s="7" t="s">
        <v>14</v>
      </c>
      <c r="C187" s="8">
        <v>194898.86</v>
      </c>
      <c r="D187" s="8">
        <v>194898.86</v>
      </c>
      <c r="E187" s="9">
        <v>1326892455</v>
      </c>
      <c r="F187" s="10">
        <v>45726.714594907397</v>
      </c>
      <c r="G187" s="7" t="s">
        <v>15</v>
      </c>
      <c r="H187" s="9">
        <v>97032</v>
      </c>
      <c r="I187" s="7" t="s">
        <v>16</v>
      </c>
      <c r="J187" s="7" t="s">
        <v>780</v>
      </c>
      <c r="K187" s="7" t="s">
        <v>723</v>
      </c>
      <c r="L187" s="7" t="s">
        <v>16</v>
      </c>
      <c r="M187" s="7" t="s">
        <v>724</v>
      </c>
      <c r="N187" s="7" t="s">
        <v>16</v>
      </c>
      <c r="O187" s="7" t="s">
        <v>767</v>
      </c>
      <c r="P187" s="7" t="s">
        <v>754</v>
      </c>
      <c r="Q187" s="7" t="s">
        <v>16</v>
      </c>
      <c r="R187" s="7" t="s">
        <v>73</v>
      </c>
    </row>
    <row r="188" spans="1:18" ht="15" customHeight="1" x14ac:dyDescent="0.25">
      <c r="A188" s="11" t="s">
        <v>13</v>
      </c>
      <c r="B188" s="11" t="s">
        <v>14</v>
      </c>
      <c r="C188" s="12">
        <v>2289541.04</v>
      </c>
      <c r="D188" s="12">
        <v>2289541.04</v>
      </c>
      <c r="E188" s="13">
        <v>1326900819</v>
      </c>
      <c r="F188" s="14">
        <v>45726.7165046296</v>
      </c>
      <c r="G188" s="11" t="s">
        <v>15</v>
      </c>
      <c r="H188" s="13">
        <v>97033</v>
      </c>
      <c r="I188" s="11" t="s">
        <v>16</v>
      </c>
      <c r="J188" s="11" t="s">
        <v>774</v>
      </c>
      <c r="K188" s="11" t="s">
        <v>723</v>
      </c>
      <c r="L188" s="11" t="s">
        <v>16</v>
      </c>
      <c r="M188" s="11" t="s">
        <v>724</v>
      </c>
      <c r="N188" s="11" t="s">
        <v>16</v>
      </c>
      <c r="O188" s="11" t="s">
        <v>725</v>
      </c>
      <c r="P188" s="11" t="s">
        <v>754</v>
      </c>
      <c r="Q188" s="11" t="s">
        <v>16</v>
      </c>
      <c r="R188" s="11" t="s">
        <v>73</v>
      </c>
    </row>
    <row r="189" spans="1:18" ht="15" customHeight="1" x14ac:dyDescent="0.25">
      <c r="A189" s="7" t="s">
        <v>13</v>
      </c>
      <c r="B189" s="7" t="s">
        <v>14</v>
      </c>
      <c r="C189" s="8">
        <v>443628.82</v>
      </c>
      <c r="D189" s="8">
        <v>443628.82</v>
      </c>
      <c r="E189" s="9">
        <v>1326913027</v>
      </c>
      <c r="F189" s="10">
        <v>45726.7191550926</v>
      </c>
      <c r="G189" s="7" t="s">
        <v>15</v>
      </c>
      <c r="H189" s="9">
        <v>97034</v>
      </c>
      <c r="I189" s="7" t="s">
        <v>16</v>
      </c>
      <c r="J189" s="7" t="s">
        <v>862</v>
      </c>
      <c r="K189" s="7" t="s">
        <v>723</v>
      </c>
      <c r="L189" s="7" t="s">
        <v>16</v>
      </c>
      <c r="M189" s="7" t="s">
        <v>724</v>
      </c>
      <c r="N189" s="7" t="s">
        <v>16</v>
      </c>
      <c r="O189" s="7" t="s">
        <v>725</v>
      </c>
      <c r="P189" s="7" t="s">
        <v>754</v>
      </c>
      <c r="Q189" s="7" t="s">
        <v>16</v>
      </c>
      <c r="R189" s="7" t="s">
        <v>17</v>
      </c>
    </row>
    <row r="190" spans="1:18" ht="15" customHeight="1" x14ac:dyDescent="0.25">
      <c r="A190" s="11" t="s">
        <v>13</v>
      </c>
      <c r="B190" s="11" t="s">
        <v>14</v>
      </c>
      <c r="C190" s="12">
        <v>15582.21</v>
      </c>
      <c r="D190" s="12">
        <v>15582.21</v>
      </c>
      <c r="E190" s="13">
        <v>1326936160</v>
      </c>
      <c r="F190" s="14">
        <v>45726.724328703698</v>
      </c>
      <c r="G190" s="11" t="s">
        <v>15</v>
      </c>
      <c r="H190" s="13">
        <v>97035</v>
      </c>
      <c r="I190" s="11" t="s">
        <v>16</v>
      </c>
      <c r="J190" s="11" t="s">
        <v>789</v>
      </c>
      <c r="K190" s="11" t="s">
        <v>790</v>
      </c>
      <c r="L190" s="11" t="s">
        <v>16</v>
      </c>
      <c r="M190" s="11" t="s">
        <v>791</v>
      </c>
      <c r="N190" s="11" t="s">
        <v>16</v>
      </c>
      <c r="O190" s="11" t="s">
        <v>792</v>
      </c>
      <c r="P190" s="11" t="s">
        <v>793</v>
      </c>
      <c r="Q190" s="11" t="s">
        <v>16</v>
      </c>
      <c r="R190" s="11" t="s">
        <v>17</v>
      </c>
    </row>
    <row r="191" spans="1:18" ht="15" customHeight="1" x14ac:dyDescent="0.25">
      <c r="A191" s="11" t="s">
        <v>13</v>
      </c>
      <c r="B191" s="11" t="s">
        <v>14</v>
      </c>
      <c r="C191" s="12">
        <v>1990155.94</v>
      </c>
      <c r="D191" s="12">
        <v>1990155.94</v>
      </c>
      <c r="E191" s="13">
        <v>1326939380</v>
      </c>
      <c r="F191" s="14">
        <v>45726.725069444401</v>
      </c>
      <c r="G191" s="11" t="s">
        <v>15</v>
      </c>
      <c r="H191" s="13">
        <v>97036</v>
      </c>
      <c r="I191" s="11" t="s">
        <v>16</v>
      </c>
      <c r="J191" s="11" t="s">
        <v>722</v>
      </c>
      <c r="K191" s="11" t="s">
        <v>723</v>
      </c>
      <c r="L191" s="11" t="s">
        <v>16</v>
      </c>
      <c r="M191" s="11" t="s">
        <v>724</v>
      </c>
      <c r="N191" s="11" t="s">
        <v>16</v>
      </c>
      <c r="O191" s="11" t="s">
        <v>725</v>
      </c>
      <c r="P191" s="11" t="s">
        <v>726</v>
      </c>
      <c r="Q191" s="11" t="s">
        <v>16</v>
      </c>
      <c r="R191" s="11" t="s">
        <v>17</v>
      </c>
    </row>
    <row r="192" spans="1:18" ht="15" customHeight="1" x14ac:dyDescent="0.25">
      <c r="A192" s="7" t="s">
        <v>13</v>
      </c>
      <c r="B192" s="7" t="s">
        <v>14</v>
      </c>
      <c r="C192" s="8">
        <v>14047263.91</v>
      </c>
      <c r="D192" s="8">
        <v>14047263.91</v>
      </c>
      <c r="E192" s="9">
        <v>1326943026</v>
      </c>
      <c r="F192" s="10">
        <v>45726.725902777798</v>
      </c>
      <c r="G192" s="7" t="s">
        <v>15</v>
      </c>
      <c r="H192" s="9">
        <v>97037</v>
      </c>
      <c r="I192" s="7" t="s">
        <v>16</v>
      </c>
      <c r="J192" s="16" t="s">
        <v>782</v>
      </c>
      <c r="K192" s="7" t="s">
        <v>230</v>
      </c>
      <c r="L192" s="7" t="s">
        <v>16</v>
      </c>
      <c r="M192" s="7" t="s">
        <v>40</v>
      </c>
      <c r="N192" s="7" t="s">
        <v>16</v>
      </c>
      <c r="O192" s="7" t="s">
        <v>123</v>
      </c>
      <c r="P192" s="7" t="s">
        <v>124</v>
      </c>
      <c r="Q192" s="7" t="s">
        <v>16</v>
      </c>
      <c r="R192" s="7" t="s">
        <v>65</v>
      </c>
    </row>
    <row r="193" spans="1:18" ht="15" customHeight="1" x14ac:dyDescent="0.25">
      <c r="A193" s="7" t="s">
        <v>13</v>
      </c>
      <c r="B193" s="7" t="s">
        <v>14</v>
      </c>
      <c r="C193" s="8">
        <v>998004.95</v>
      </c>
      <c r="D193" s="8">
        <v>998004.95</v>
      </c>
      <c r="E193" s="9">
        <v>1326943574</v>
      </c>
      <c r="F193" s="10">
        <v>45726.7260185185</v>
      </c>
      <c r="G193" s="7" t="s">
        <v>15</v>
      </c>
      <c r="H193" s="9">
        <v>97038</v>
      </c>
      <c r="I193" s="7" t="s">
        <v>16</v>
      </c>
      <c r="J193" s="7" t="s">
        <v>69</v>
      </c>
      <c r="K193" s="7" t="s">
        <v>810</v>
      </c>
      <c r="L193" s="7" t="s">
        <v>16</v>
      </c>
      <c r="M193" s="7" t="s">
        <v>811</v>
      </c>
      <c r="N193" s="7" t="s">
        <v>16</v>
      </c>
      <c r="O193" s="7" t="s">
        <v>812</v>
      </c>
      <c r="P193" s="7" t="s">
        <v>813</v>
      </c>
      <c r="Q193" s="7" t="s">
        <v>16</v>
      </c>
      <c r="R193" s="7" t="s">
        <v>65</v>
      </c>
    </row>
    <row r="194" spans="1:18" ht="15" customHeight="1" x14ac:dyDescent="0.25">
      <c r="A194" s="11" t="s">
        <v>13</v>
      </c>
      <c r="B194" s="11" t="s">
        <v>14</v>
      </c>
      <c r="C194" s="12">
        <v>13320.63</v>
      </c>
      <c r="D194" s="12">
        <v>13320.63</v>
      </c>
      <c r="E194" s="13">
        <v>1326949521</v>
      </c>
      <c r="F194" s="14">
        <v>45726.7273726852</v>
      </c>
      <c r="G194" s="11" t="s">
        <v>15</v>
      </c>
      <c r="H194" s="13">
        <v>97039</v>
      </c>
      <c r="I194" s="11" t="s">
        <v>16</v>
      </c>
      <c r="J194" s="11" t="s">
        <v>20</v>
      </c>
      <c r="K194" s="11" t="s">
        <v>829</v>
      </c>
      <c r="L194" s="11" t="s">
        <v>16</v>
      </c>
      <c r="M194" s="11" t="s">
        <v>830</v>
      </c>
      <c r="N194" s="11" t="s">
        <v>16</v>
      </c>
      <c r="O194" s="11" t="s">
        <v>831</v>
      </c>
      <c r="P194" s="11" t="s">
        <v>832</v>
      </c>
      <c r="Q194" s="11" t="s">
        <v>16</v>
      </c>
      <c r="R194" s="11" t="s">
        <v>43</v>
      </c>
    </row>
    <row r="195" spans="1:18" ht="15" customHeight="1" x14ac:dyDescent="0.25">
      <c r="A195" s="11" t="s">
        <v>13</v>
      </c>
      <c r="B195" s="11" t="s">
        <v>14</v>
      </c>
      <c r="C195" s="12">
        <v>8404.8799999999992</v>
      </c>
      <c r="D195" s="12">
        <v>8404.8799999999992</v>
      </c>
      <c r="E195" s="13">
        <v>1326951590</v>
      </c>
      <c r="F195" s="14">
        <v>45726.727835648097</v>
      </c>
      <c r="G195" s="11" t="s">
        <v>15</v>
      </c>
      <c r="H195" s="13">
        <v>97040</v>
      </c>
      <c r="I195" s="11" t="s">
        <v>16</v>
      </c>
      <c r="J195" s="11" t="s">
        <v>844</v>
      </c>
      <c r="K195" s="11" t="s">
        <v>790</v>
      </c>
      <c r="L195" s="11" t="s">
        <v>16</v>
      </c>
      <c r="M195" s="11" t="s">
        <v>791</v>
      </c>
      <c r="N195" s="11" t="s">
        <v>16</v>
      </c>
      <c r="O195" s="11" t="s">
        <v>792</v>
      </c>
      <c r="P195" s="11" t="s">
        <v>793</v>
      </c>
      <c r="Q195" s="11" t="s">
        <v>16</v>
      </c>
      <c r="R195" s="11" t="s">
        <v>17</v>
      </c>
    </row>
    <row r="196" spans="1:18" ht="15" customHeight="1" x14ac:dyDescent="0.25">
      <c r="A196" s="11" t="s">
        <v>13</v>
      </c>
      <c r="B196" s="11" t="s">
        <v>14</v>
      </c>
      <c r="C196" s="12">
        <v>209442341.05000001</v>
      </c>
      <c r="D196" s="12">
        <v>209442341.05000001</v>
      </c>
      <c r="E196" s="13">
        <v>1326954219</v>
      </c>
      <c r="F196" s="14">
        <v>45726.728425925903</v>
      </c>
      <c r="G196" s="11" t="s">
        <v>15</v>
      </c>
      <c r="H196" s="13">
        <v>97042</v>
      </c>
      <c r="I196" s="11" t="s">
        <v>16</v>
      </c>
      <c r="J196" s="11" t="s">
        <v>816</v>
      </c>
      <c r="K196" s="11" t="s">
        <v>723</v>
      </c>
      <c r="L196" s="11" t="s">
        <v>16</v>
      </c>
      <c r="M196" s="11" t="s">
        <v>724</v>
      </c>
      <c r="N196" s="11" t="s">
        <v>16</v>
      </c>
      <c r="O196" s="11" t="s">
        <v>725</v>
      </c>
      <c r="P196" s="11" t="s">
        <v>754</v>
      </c>
      <c r="Q196" s="11" t="s">
        <v>16</v>
      </c>
      <c r="R196" s="11" t="s">
        <v>755</v>
      </c>
    </row>
    <row r="197" spans="1:18" ht="15" customHeight="1" x14ac:dyDescent="0.25">
      <c r="A197" s="11" t="s">
        <v>13</v>
      </c>
      <c r="B197" s="11" t="s">
        <v>14</v>
      </c>
      <c r="C197" s="12">
        <v>1144270515.54</v>
      </c>
      <c r="D197" s="12">
        <v>1144270515.54</v>
      </c>
      <c r="E197" s="13">
        <v>1326964880</v>
      </c>
      <c r="F197" s="14">
        <v>45726.730891203697</v>
      </c>
      <c r="G197" s="11" t="s">
        <v>15</v>
      </c>
      <c r="H197" s="13">
        <v>97043</v>
      </c>
      <c r="I197" s="11" t="s">
        <v>16</v>
      </c>
      <c r="J197" s="11" t="s">
        <v>753</v>
      </c>
      <c r="K197" s="11" t="s">
        <v>723</v>
      </c>
      <c r="L197" s="11" t="s">
        <v>16</v>
      </c>
      <c r="M197" s="11" t="s">
        <v>724</v>
      </c>
      <c r="N197" s="11" t="s">
        <v>16</v>
      </c>
      <c r="O197" s="11" t="s">
        <v>725</v>
      </c>
      <c r="P197" s="11" t="s">
        <v>754</v>
      </c>
      <c r="Q197" s="11" t="s">
        <v>16</v>
      </c>
      <c r="R197" s="11" t="s">
        <v>755</v>
      </c>
    </row>
    <row r="198" spans="1:18" ht="15" customHeight="1" x14ac:dyDescent="0.25">
      <c r="A198" s="11" t="s">
        <v>13</v>
      </c>
      <c r="B198" s="11" t="s">
        <v>14</v>
      </c>
      <c r="C198" s="12">
        <v>1188405</v>
      </c>
      <c r="D198" s="12">
        <v>1188405</v>
      </c>
      <c r="E198" s="13">
        <v>1326964963</v>
      </c>
      <c r="F198" s="14">
        <v>45726.730902777803</v>
      </c>
      <c r="G198" s="11" t="s">
        <v>15</v>
      </c>
      <c r="H198" s="13">
        <v>97044</v>
      </c>
      <c r="I198" s="11" t="s">
        <v>16</v>
      </c>
      <c r="J198" s="11" t="s">
        <v>834</v>
      </c>
      <c r="K198" s="11" t="s">
        <v>805</v>
      </c>
      <c r="L198" s="11" t="s">
        <v>16</v>
      </c>
      <c r="M198" s="11" t="s">
        <v>806</v>
      </c>
      <c r="N198" s="11" t="s">
        <v>16</v>
      </c>
      <c r="O198" s="11" t="s">
        <v>807</v>
      </c>
      <c r="P198" s="11" t="s">
        <v>808</v>
      </c>
      <c r="Q198" s="11" t="s">
        <v>16</v>
      </c>
      <c r="R198" s="11" t="s">
        <v>64</v>
      </c>
    </row>
    <row r="199" spans="1:18" ht="15" customHeight="1" x14ac:dyDescent="0.25">
      <c r="A199" s="7" t="s">
        <v>13</v>
      </c>
      <c r="B199" s="7" t="s">
        <v>14</v>
      </c>
      <c r="C199" s="8">
        <v>91.52</v>
      </c>
      <c r="D199" s="8">
        <v>91.52</v>
      </c>
      <c r="E199" s="9">
        <v>1326973310</v>
      </c>
      <c r="F199" s="10">
        <v>45726.732824074097</v>
      </c>
      <c r="G199" s="7" t="s">
        <v>15</v>
      </c>
      <c r="H199" s="9">
        <v>97045</v>
      </c>
      <c r="I199" s="7" t="s">
        <v>16</v>
      </c>
      <c r="J199" s="7" t="s">
        <v>888</v>
      </c>
      <c r="K199" s="7" t="s">
        <v>790</v>
      </c>
      <c r="L199" s="7" t="s">
        <v>16</v>
      </c>
      <c r="M199" s="7" t="s">
        <v>791</v>
      </c>
      <c r="N199" s="7" t="s">
        <v>16</v>
      </c>
      <c r="O199" s="7" t="s">
        <v>792</v>
      </c>
      <c r="P199" s="7" t="s">
        <v>793</v>
      </c>
      <c r="Q199" s="7" t="s">
        <v>16</v>
      </c>
      <c r="R199" s="7" t="s">
        <v>17</v>
      </c>
    </row>
    <row r="200" spans="1:18" ht="15" customHeight="1" x14ac:dyDescent="0.25">
      <c r="A200" s="11" t="s">
        <v>13</v>
      </c>
      <c r="B200" s="11" t="s">
        <v>14</v>
      </c>
      <c r="C200" s="12">
        <v>20090911.489999998</v>
      </c>
      <c r="D200" s="12">
        <v>20090911.489999998</v>
      </c>
      <c r="E200" s="13">
        <v>1326975438</v>
      </c>
      <c r="F200" s="14">
        <v>45726.733321759297</v>
      </c>
      <c r="G200" s="11" t="s">
        <v>15</v>
      </c>
      <c r="H200" s="13">
        <v>97046</v>
      </c>
      <c r="I200" s="11" t="s">
        <v>16</v>
      </c>
      <c r="J200" s="11" t="s">
        <v>842</v>
      </c>
      <c r="K200" s="11" t="s">
        <v>723</v>
      </c>
      <c r="L200" s="11" t="s">
        <v>16</v>
      </c>
      <c r="M200" s="11" t="s">
        <v>724</v>
      </c>
      <c r="N200" s="11" t="s">
        <v>16</v>
      </c>
      <c r="O200" s="11" t="s">
        <v>725</v>
      </c>
      <c r="P200" s="11" t="s">
        <v>754</v>
      </c>
      <c r="Q200" s="11" t="s">
        <v>16</v>
      </c>
      <c r="R200" s="11" t="s">
        <v>112</v>
      </c>
    </row>
    <row r="201" spans="1:18" ht="15" customHeight="1" x14ac:dyDescent="0.25">
      <c r="A201" s="7" t="s">
        <v>13</v>
      </c>
      <c r="B201" s="7" t="s">
        <v>14</v>
      </c>
      <c r="C201" s="8">
        <v>884460</v>
      </c>
      <c r="D201" s="8">
        <v>884460</v>
      </c>
      <c r="E201" s="9">
        <v>1326985235</v>
      </c>
      <c r="F201" s="10">
        <v>45726.735613425903</v>
      </c>
      <c r="G201" s="7" t="s">
        <v>15</v>
      </c>
      <c r="H201" s="9">
        <v>97047</v>
      </c>
      <c r="I201" s="7" t="s">
        <v>16</v>
      </c>
      <c r="J201" s="7" t="s">
        <v>804</v>
      </c>
      <c r="K201" s="7" t="s">
        <v>805</v>
      </c>
      <c r="L201" s="7" t="s">
        <v>16</v>
      </c>
      <c r="M201" s="7" t="s">
        <v>806</v>
      </c>
      <c r="N201" s="7" t="s">
        <v>16</v>
      </c>
      <c r="O201" s="7" t="s">
        <v>807</v>
      </c>
      <c r="P201" s="7" t="s">
        <v>808</v>
      </c>
      <c r="Q201" s="7" t="s">
        <v>16</v>
      </c>
      <c r="R201" s="7" t="s">
        <v>26</v>
      </c>
    </row>
    <row r="202" spans="1:18" ht="15" customHeight="1" x14ac:dyDescent="0.25">
      <c r="A202" s="11" t="s">
        <v>13</v>
      </c>
      <c r="B202" s="11" t="s">
        <v>14</v>
      </c>
      <c r="C202" s="12">
        <v>413.29</v>
      </c>
      <c r="D202" s="12">
        <v>413.29</v>
      </c>
      <c r="E202" s="13">
        <v>1326985960</v>
      </c>
      <c r="F202" s="14">
        <v>45726.735775462999</v>
      </c>
      <c r="G202" s="11" t="s">
        <v>15</v>
      </c>
      <c r="H202" s="13">
        <v>97048</v>
      </c>
      <c r="I202" s="11" t="s">
        <v>16</v>
      </c>
      <c r="J202" s="11" t="s">
        <v>853</v>
      </c>
      <c r="K202" s="11" t="s">
        <v>790</v>
      </c>
      <c r="L202" s="11" t="s">
        <v>16</v>
      </c>
      <c r="M202" s="11" t="s">
        <v>791</v>
      </c>
      <c r="N202" s="11" t="s">
        <v>16</v>
      </c>
      <c r="O202" s="11" t="s">
        <v>792</v>
      </c>
      <c r="P202" s="11" t="s">
        <v>793</v>
      </c>
      <c r="Q202" s="11" t="s">
        <v>16</v>
      </c>
      <c r="R202" s="11" t="s">
        <v>17</v>
      </c>
    </row>
    <row r="203" spans="1:18" ht="15" customHeight="1" x14ac:dyDescent="0.25">
      <c r="A203" s="7" t="s">
        <v>13</v>
      </c>
      <c r="B203" s="7" t="s">
        <v>14</v>
      </c>
      <c r="C203" s="8">
        <v>115123956.53</v>
      </c>
      <c r="D203" s="8">
        <v>115123956.53</v>
      </c>
      <c r="E203" s="9">
        <v>1326986787</v>
      </c>
      <c r="F203" s="10">
        <v>45726.735972222203</v>
      </c>
      <c r="G203" s="7" t="s">
        <v>15</v>
      </c>
      <c r="H203" s="9">
        <v>97049</v>
      </c>
      <c r="I203" s="7" t="s">
        <v>16</v>
      </c>
      <c r="J203" s="7" t="s">
        <v>819</v>
      </c>
      <c r="K203" s="7" t="s">
        <v>723</v>
      </c>
      <c r="L203" s="7" t="s">
        <v>16</v>
      </c>
      <c r="M203" s="7" t="s">
        <v>820</v>
      </c>
      <c r="N203" s="7" t="s">
        <v>16</v>
      </c>
      <c r="O203" s="7" t="s">
        <v>725</v>
      </c>
      <c r="P203" s="7" t="s">
        <v>754</v>
      </c>
      <c r="Q203" s="7" t="s">
        <v>16</v>
      </c>
      <c r="R203" s="7" t="s">
        <v>112</v>
      </c>
    </row>
    <row r="204" spans="1:18" ht="15" customHeight="1" x14ac:dyDescent="0.25">
      <c r="A204" s="11" t="s">
        <v>13</v>
      </c>
      <c r="B204" s="11" t="s">
        <v>14</v>
      </c>
      <c r="C204" s="12">
        <v>3777</v>
      </c>
      <c r="D204" s="12">
        <v>3777</v>
      </c>
      <c r="E204" s="13">
        <v>1326992903</v>
      </c>
      <c r="F204" s="14">
        <v>45726.737372685202</v>
      </c>
      <c r="G204" s="11" t="s">
        <v>15</v>
      </c>
      <c r="H204" s="13">
        <v>97050</v>
      </c>
      <c r="I204" s="11" t="s">
        <v>16</v>
      </c>
      <c r="J204" s="11" t="s">
        <v>775</v>
      </c>
      <c r="K204" s="11" t="s">
        <v>776</v>
      </c>
      <c r="L204" s="11" t="s">
        <v>16</v>
      </c>
      <c r="M204" s="11" t="s">
        <v>777</v>
      </c>
      <c r="N204" s="11" t="s">
        <v>16</v>
      </c>
      <c r="O204" s="11" t="s">
        <v>778</v>
      </c>
      <c r="P204" s="11" t="s">
        <v>779</v>
      </c>
      <c r="Q204" s="11" t="s">
        <v>16</v>
      </c>
      <c r="R204" s="11" t="s">
        <v>17</v>
      </c>
    </row>
    <row r="205" spans="1:18" ht="15" customHeight="1" x14ac:dyDescent="0.25">
      <c r="A205" s="7" t="s">
        <v>13</v>
      </c>
      <c r="B205" s="7" t="s">
        <v>14</v>
      </c>
      <c r="C205" s="8">
        <v>12147429.99</v>
      </c>
      <c r="D205" s="8">
        <v>12147429.99</v>
      </c>
      <c r="E205" s="9">
        <v>1327003415</v>
      </c>
      <c r="F205" s="10">
        <v>45726.739814814799</v>
      </c>
      <c r="G205" s="7" t="s">
        <v>15</v>
      </c>
      <c r="H205" s="9">
        <v>97051</v>
      </c>
      <c r="I205" s="7" t="s">
        <v>16</v>
      </c>
      <c r="J205" s="7" t="s">
        <v>833</v>
      </c>
      <c r="K205" s="7" t="s">
        <v>723</v>
      </c>
      <c r="L205" s="7" t="s">
        <v>16</v>
      </c>
      <c r="M205" s="7" t="s">
        <v>724</v>
      </c>
      <c r="N205" s="7" t="s">
        <v>16</v>
      </c>
      <c r="O205" s="7" t="s">
        <v>725</v>
      </c>
      <c r="P205" s="7" t="s">
        <v>754</v>
      </c>
      <c r="Q205" s="7" t="s">
        <v>16</v>
      </c>
      <c r="R205" s="7" t="s">
        <v>70</v>
      </c>
    </row>
    <row r="206" spans="1:18" ht="15" customHeight="1" x14ac:dyDescent="0.25">
      <c r="A206" s="7" t="s">
        <v>13</v>
      </c>
      <c r="B206" s="7" t="s">
        <v>14</v>
      </c>
      <c r="C206" s="8">
        <v>37044553.909999996</v>
      </c>
      <c r="D206" s="8">
        <v>37044553.909999996</v>
      </c>
      <c r="E206" s="9">
        <v>1327014352</v>
      </c>
      <c r="F206" s="10">
        <v>45726.742418981499</v>
      </c>
      <c r="G206" s="7" t="s">
        <v>15</v>
      </c>
      <c r="H206" s="9">
        <v>97052</v>
      </c>
      <c r="I206" s="7" t="s">
        <v>16</v>
      </c>
      <c r="J206" s="7" t="s">
        <v>904</v>
      </c>
      <c r="K206" s="7" t="s">
        <v>723</v>
      </c>
      <c r="L206" s="7" t="s">
        <v>16</v>
      </c>
      <c r="M206" s="7" t="s">
        <v>724</v>
      </c>
      <c r="N206" s="7" t="s">
        <v>16</v>
      </c>
      <c r="O206" s="7" t="s">
        <v>725</v>
      </c>
      <c r="P206" s="7" t="s">
        <v>754</v>
      </c>
      <c r="Q206" s="7" t="s">
        <v>16</v>
      </c>
      <c r="R206" s="7" t="s">
        <v>41</v>
      </c>
    </row>
    <row r="207" spans="1:18" ht="15" customHeight="1" x14ac:dyDescent="0.25">
      <c r="A207" s="7" t="s">
        <v>13</v>
      </c>
      <c r="B207" s="7" t="s">
        <v>14</v>
      </c>
      <c r="C207" s="8">
        <v>204398634.31999999</v>
      </c>
      <c r="D207" s="8">
        <v>204398634.31999999</v>
      </c>
      <c r="E207" s="9">
        <v>1327024556</v>
      </c>
      <c r="F207" s="10">
        <v>45726.744791666701</v>
      </c>
      <c r="G207" s="7" t="s">
        <v>15</v>
      </c>
      <c r="H207" s="9">
        <v>97053</v>
      </c>
      <c r="I207" s="7" t="s">
        <v>16</v>
      </c>
      <c r="J207" s="7" t="s">
        <v>845</v>
      </c>
      <c r="K207" s="7" t="s">
        <v>723</v>
      </c>
      <c r="L207" s="7" t="s">
        <v>16</v>
      </c>
      <c r="M207" s="7" t="s">
        <v>724</v>
      </c>
      <c r="N207" s="7" t="s">
        <v>16</v>
      </c>
      <c r="O207" s="7" t="s">
        <v>725</v>
      </c>
      <c r="P207" s="7" t="s">
        <v>754</v>
      </c>
      <c r="Q207" s="7" t="s">
        <v>16</v>
      </c>
      <c r="R207" s="7" t="s">
        <v>41</v>
      </c>
    </row>
    <row r="208" spans="1:18" ht="15" customHeight="1" x14ac:dyDescent="0.25">
      <c r="A208" s="11" t="s">
        <v>13</v>
      </c>
      <c r="B208" s="11" t="s">
        <v>14</v>
      </c>
      <c r="C208" s="12">
        <v>2145283.92</v>
      </c>
      <c r="D208" s="12">
        <v>2145283.92</v>
      </c>
      <c r="E208" s="13">
        <v>1327039358</v>
      </c>
      <c r="F208" s="14">
        <v>45726.748344907399</v>
      </c>
      <c r="G208" s="11" t="s">
        <v>15</v>
      </c>
      <c r="H208" s="13">
        <v>97054</v>
      </c>
      <c r="I208" s="11" t="s">
        <v>16</v>
      </c>
      <c r="J208" s="11" t="s">
        <v>855</v>
      </c>
      <c r="K208" s="11" t="s">
        <v>723</v>
      </c>
      <c r="L208" s="11" t="s">
        <v>16</v>
      </c>
      <c r="M208" s="11" t="s">
        <v>724</v>
      </c>
      <c r="N208" s="11" t="s">
        <v>16</v>
      </c>
      <c r="O208" s="11" t="s">
        <v>827</v>
      </c>
      <c r="P208" s="11" t="s">
        <v>754</v>
      </c>
      <c r="Q208" s="11" t="s">
        <v>16</v>
      </c>
      <c r="R208" s="11" t="s">
        <v>828</v>
      </c>
    </row>
    <row r="209" spans="1:18" ht="15" customHeight="1" x14ac:dyDescent="0.25">
      <c r="A209" s="7" t="s">
        <v>13</v>
      </c>
      <c r="B209" s="7" t="s">
        <v>14</v>
      </c>
      <c r="C209" s="8">
        <v>11815413.43</v>
      </c>
      <c r="D209" s="8">
        <v>11815413.43</v>
      </c>
      <c r="E209" s="9">
        <v>1327049314</v>
      </c>
      <c r="F209" s="10">
        <v>45726.750740740703</v>
      </c>
      <c r="G209" s="7" t="s">
        <v>15</v>
      </c>
      <c r="H209" s="9">
        <v>97055</v>
      </c>
      <c r="I209" s="7" t="s">
        <v>16</v>
      </c>
      <c r="J209" s="7" t="s">
        <v>826</v>
      </c>
      <c r="K209" s="7" t="s">
        <v>723</v>
      </c>
      <c r="L209" s="7" t="s">
        <v>16</v>
      </c>
      <c r="M209" s="7" t="s">
        <v>724</v>
      </c>
      <c r="N209" s="7" t="s">
        <v>16</v>
      </c>
      <c r="O209" s="7" t="s">
        <v>827</v>
      </c>
      <c r="P209" s="7" t="s">
        <v>726</v>
      </c>
      <c r="Q209" s="7" t="s">
        <v>16</v>
      </c>
      <c r="R209" s="7" t="s">
        <v>828</v>
      </c>
    </row>
    <row r="210" spans="1:18" ht="15" customHeight="1" x14ac:dyDescent="0.25">
      <c r="A210" s="7" t="s">
        <v>13</v>
      </c>
      <c r="B210" s="7" t="s">
        <v>14</v>
      </c>
      <c r="C210" s="8">
        <v>1299895.79</v>
      </c>
      <c r="D210" s="8">
        <v>1299895.79</v>
      </c>
      <c r="E210" s="9">
        <v>1327060918</v>
      </c>
      <c r="F210" s="10">
        <v>45726.753622685203</v>
      </c>
      <c r="G210" s="7" t="s">
        <v>15</v>
      </c>
      <c r="H210" s="9">
        <v>97056</v>
      </c>
      <c r="I210" s="7" t="s">
        <v>16</v>
      </c>
      <c r="J210" s="7" t="s">
        <v>843</v>
      </c>
      <c r="K210" s="7" t="s">
        <v>723</v>
      </c>
      <c r="L210" s="7" t="s">
        <v>16</v>
      </c>
      <c r="M210" s="7" t="s">
        <v>724</v>
      </c>
      <c r="N210" s="7" t="s">
        <v>16</v>
      </c>
      <c r="O210" s="7" t="s">
        <v>827</v>
      </c>
      <c r="P210" s="7" t="s">
        <v>754</v>
      </c>
      <c r="Q210" s="7" t="s">
        <v>16</v>
      </c>
      <c r="R210" s="7" t="s">
        <v>828</v>
      </c>
    </row>
    <row r="211" spans="1:18" ht="15" customHeight="1" x14ac:dyDescent="0.25">
      <c r="A211" s="11" t="s">
        <v>13</v>
      </c>
      <c r="B211" s="11" t="s">
        <v>14</v>
      </c>
      <c r="C211" s="12">
        <v>5372641.7199999997</v>
      </c>
      <c r="D211" s="12">
        <v>5372641.7199999997</v>
      </c>
      <c r="E211" s="13">
        <v>1327068543</v>
      </c>
      <c r="F211" s="14">
        <v>45726.755405092597</v>
      </c>
      <c r="G211" s="11" t="s">
        <v>15</v>
      </c>
      <c r="H211" s="13">
        <v>97057</v>
      </c>
      <c r="I211" s="11" t="s">
        <v>16</v>
      </c>
      <c r="J211" s="11" t="s">
        <v>69</v>
      </c>
      <c r="K211" s="11" t="s">
        <v>878</v>
      </c>
      <c r="L211" s="11" t="s">
        <v>16</v>
      </c>
      <c r="M211" s="11" t="s">
        <v>879</v>
      </c>
      <c r="N211" s="11" t="s">
        <v>16</v>
      </c>
      <c r="O211" s="11" t="s">
        <v>880</v>
      </c>
      <c r="P211" s="11" t="s">
        <v>881</v>
      </c>
      <c r="Q211" s="11" t="s">
        <v>16</v>
      </c>
      <c r="R211" s="11" t="s">
        <v>21</v>
      </c>
    </row>
    <row r="212" spans="1:18" ht="15" customHeight="1" x14ac:dyDescent="0.25">
      <c r="A212" s="7" t="s">
        <v>13</v>
      </c>
      <c r="B212" s="7" t="s">
        <v>14</v>
      </c>
      <c r="C212" s="8">
        <v>7159334.9199999999</v>
      </c>
      <c r="D212" s="8">
        <v>7159334.9199999999</v>
      </c>
      <c r="E212" s="9">
        <v>1327069442</v>
      </c>
      <c r="F212" s="10">
        <v>45726.755613425899</v>
      </c>
      <c r="G212" s="7" t="s">
        <v>15</v>
      </c>
      <c r="H212" s="9">
        <v>97058</v>
      </c>
      <c r="I212" s="7" t="s">
        <v>16</v>
      </c>
      <c r="J212" s="7" t="s">
        <v>856</v>
      </c>
      <c r="K212" s="7" t="s">
        <v>723</v>
      </c>
      <c r="L212" s="7" t="s">
        <v>16</v>
      </c>
      <c r="M212" s="7" t="s">
        <v>724</v>
      </c>
      <c r="N212" s="7" t="s">
        <v>16</v>
      </c>
      <c r="O212" s="7" t="s">
        <v>827</v>
      </c>
      <c r="P212" s="7" t="s">
        <v>754</v>
      </c>
      <c r="Q212" s="7" t="s">
        <v>16</v>
      </c>
      <c r="R212" s="7" t="s">
        <v>828</v>
      </c>
    </row>
    <row r="213" spans="1:18" ht="15" customHeight="1" x14ac:dyDescent="0.25">
      <c r="A213" s="7" t="s">
        <v>13</v>
      </c>
      <c r="B213" s="7" t="s">
        <v>14</v>
      </c>
      <c r="C213" s="8">
        <v>27768.82</v>
      </c>
      <c r="D213" s="8">
        <v>27768.82</v>
      </c>
      <c r="E213" s="9">
        <v>1327071044</v>
      </c>
      <c r="F213" s="10">
        <v>45726.756018518499</v>
      </c>
      <c r="G213" s="7" t="s">
        <v>15</v>
      </c>
      <c r="H213" s="9">
        <v>97059</v>
      </c>
      <c r="I213" s="7" t="s">
        <v>16</v>
      </c>
      <c r="J213" s="7" t="s">
        <v>926</v>
      </c>
      <c r="K213" s="7" t="s">
        <v>838</v>
      </c>
      <c r="L213" s="7" t="s">
        <v>16</v>
      </c>
      <c r="M213" s="7" t="s">
        <v>839</v>
      </c>
      <c r="N213" s="7" t="s">
        <v>16</v>
      </c>
      <c r="O213" s="7" t="s">
        <v>840</v>
      </c>
      <c r="P213" s="7" t="s">
        <v>841</v>
      </c>
      <c r="Q213" s="7" t="s">
        <v>16</v>
      </c>
      <c r="R213" s="7" t="s">
        <v>19</v>
      </c>
    </row>
    <row r="214" spans="1:18" ht="15" customHeight="1" x14ac:dyDescent="0.25">
      <c r="A214" s="7" t="s">
        <v>13</v>
      </c>
      <c r="B214" s="7" t="s">
        <v>14</v>
      </c>
      <c r="C214" s="8">
        <v>86</v>
      </c>
      <c r="D214" s="8">
        <v>86</v>
      </c>
      <c r="E214" s="9">
        <v>1327076305</v>
      </c>
      <c r="F214" s="10">
        <v>45726.757280092599</v>
      </c>
      <c r="G214" s="7" t="s">
        <v>15</v>
      </c>
      <c r="H214" s="9">
        <v>97060</v>
      </c>
      <c r="I214" s="7" t="s">
        <v>16</v>
      </c>
      <c r="J214" s="7" t="s">
        <v>882</v>
      </c>
      <c r="K214" s="7" t="s">
        <v>873</v>
      </c>
      <c r="L214" s="7" t="s">
        <v>16</v>
      </c>
      <c r="M214" s="7" t="s">
        <v>874</v>
      </c>
      <c r="N214" s="7" t="s">
        <v>16</v>
      </c>
      <c r="O214" s="7" t="s">
        <v>875</v>
      </c>
      <c r="P214" s="7" t="s">
        <v>876</v>
      </c>
      <c r="Q214" s="7" t="s">
        <v>16</v>
      </c>
      <c r="R214" s="7" t="s">
        <v>17</v>
      </c>
    </row>
    <row r="215" spans="1:18" ht="15" customHeight="1" x14ac:dyDescent="0.25">
      <c r="A215" s="11" t="s">
        <v>13</v>
      </c>
      <c r="B215" s="11" t="s">
        <v>14</v>
      </c>
      <c r="C215" s="12">
        <v>235</v>
      </c>
      <c r="D215" s="12">
        <v>235</v>
      </c>
      <c r="E215" s="13">
        <v>1327085003</v>
      </c>
      <c r="F215" s="14">
        <v>45726.759375000001</v>
      </c>
      <c r="G215" s="11" t="s">
        <v>15</v>
      </c>
      <c r="H215" s="13">
        <v>97061</v>
      </c>
      <c r="I215" s="11" t="s">
        <v>16</v>
      </c>
      <c r="J215" s="11" t="s">
        <v>799</v>
      </c>
      <c r="K215" s="11" t="s">
        <v>800</v>
      </c>
      <c r="L215" s="11" t="s">
        <v>16</v>
      </c>
      <c r="M215" s="11" t="s">
        <v>801</v>
      </c>
      <c r="N215" s="11" t="s">
        <v>16</v>
      </c>
      <c r="O215" s="11" t="s">
        <v>802</v>
      </c>
      <c r="P215" s="11" t="s">
        <v>803</v>
      </c>
      <c r="Q215" s="11" t="s">
        <v>16</v>
      </c>
      <c r="R215" s="11" t="s">
        <v>17</v>
      </c>
    </row>
    <row r="216" spans="1:18" ht="15" customHeight="1" x14ac:dyDescent="0.25">
      <c r="A216" s="7" t="s">
        <v>13</v>
      </c>
      <c r="B216" s="7" t="s">
        <v>14</v>
      </c>
      <c r="C216" s="8">
        <v>99721.64</v>
      </c>
      <c r="D216" s="8">
        <v>99721.64</v>
      </c>
      <c r="E216" s="9">
        <v>1327087733</v>
      </c>
      <c r="F216" s="10">
        <v>45726.760011574101</v>
      </c>
      <c r="G216" s="7" t="s">
        <v>15</v>
      </c>
      <c r="H216" s="9">
        <v>97062</v>
      </c>
      <c r="I216" s="7" t="s">
        <v>16</v>
      </c>
      <c r="J216" s="7" t="s">
        <v>837</v>
      </c>
      <c r="K216" s="7" t="s">
        <v>838</v>
      </c>
      <c r="L216" s="7" t="s">
        <v>16</v>
      </c>
      <c r="M216" s="7" t="s">
        <v>839</v>
      </c>
      <c r="N216" s="7" t="s">
        <v>16</v>
      </c>
      <c r="O216" s="7" t="s">
        <v>840</v>
      </c>
      <c r="P216" s="7" t="s">
        <v>841</v>
      </c>
      <c r="Q216" s="7" t="s">
        <v>16</v>
      </c>
      <c r="R216" s="7" t="s">
        <v>19</v>
      </c>
    </row>
    <row r="217" spans="1:18" ht="15" customHeight="1" x14ac:dyDescent="0.25">
      <c r="A217" s="11" t="s">
        <v>13</v>
      </c>
      <c r="B217" s="11" t="s">
        <v>14</v>
      </c>
      <c r="C217" s="12">
        <v>15763.74</v>
      </c>
      <c r="D217" s="12">
        <v>15763.74</v>
      </c>
      <c r="E217" s="13">
        <v>1327091065</v>
      </c>
      <c r="F217" s="14">
        <v>45726.760833333297</v>
      </c>
      <c r="G217" s="11" t="s">
        <v>15</v>
      </c>
      <c r="H217" s="13">
        <v>97063</v>
      </c>
      <c r="I217" s="11" t="s">
        <v>16</v>
      </c>
      <c r="J217" s="11" t="s">
        <v>227</v>
      </c>
      <c r="K217" s="11" t="s">
        <v>873</v>
      </c>
      <c r="L217" s="11" t="s">
        <v>16</v>
      </c>
      <c r="M217" s="11" t="s">
        <v>874</v>
      </c>
      <c r="N217" s="11" t="s">
        <v>16</v>
      </c>
      <c r="O217" s="11" t="s">
        <v>875</v>
      </c>
      <c r="P217" s="11" t="s">
        <v>876</v>
      </c>
      <c r="Q217" s="11" t="s">
        <v>16</v>
      </c>
      <c r="R217" s="11" t="s">
        <v>17</v>
      </c>
    </row>
    <row r="218" spans="1:18" ht="15" customHeight="1" x14ac:dyDescent="0.25">
      <c r="A218" s="7" t="s">
        <v>13</v>
      </c>
      <c r="B218" s="7" t="s">
        <v>14</v>
      </c>
      <c r="C218" s="8">
        <v>177</v>
      </c>
      <c r="D218" s="8">
        <v>177</v>
      </c>
      <c r="E218" s="9">
        <v>1327104799</v>
      </c>
      <c r="F218" s="10">
        <v>45726.7641435185</v>
      </c>
      <c r="G218" s="7" t="s">
        <v>15</v>
      </c>
      <c r="H218" s="9">
        <v>97064</v>
      </c>
      <c r="I218" s="7" t="s">
        <v>16</v>
      </c>
      <c r="J218" s="7" t="s">
        <v>852</v>
      </c>
      <c r="K218" s="7" t="s">
        <v>800</v>
      </c>
      <c r="L218" s="7" t="s">
        <v>16</v>
      </c>
      <c r="M218" s="7" t="s">
        <v>801</v>
      </c>
      <c r="N218" s="7" t="s">
        <v>16</v>
      </c>
      <c r="O218" s="7" t="s">
        <v>802</v>
      </c>
      <c r="P218" s="7" t="s">
        <v>803</v>
      </c>
      <c r="Q218" s="7" t="s">
        <v>16</v>
      </c>
      <c r="R218" s="7" t="s">
        <v>17</v>
      </c>
    </row>
    <row r="219" spans="1:18" ht="15" customHeight="1" x14ac:dyDescent="0.25">
      <c r="A219" s="11" t="s">
        <v>13</v>
      </c>
      <c r="B219" s="11" t="s">
        <v>14</v>
      </c>
      <c r="C219" s="12">
        <v>172</v>
      </c>
      <c r="D219" s="12">
        <v>172</v>
      </c>
      <c r="E219" s="13">
        <v>1327125850</v>
      </c>
      <c r="F219" s="14">
        <v>45726.769305555601</v>
      </c>
      <c r="G219" s="11" t="s">
        <v>15</v>
      </c>
      <c r="H219" s="13">
        <v>97065</v>
      </c>
      <c r="I219" s="11" t="s">
        <v>16</v>
      </c>
      <c r="J219" s="11" t="s">
        <v>899</v>
      </c>
      <c r="K219" s="11" t="s">
        <v>800</v>
      </c>
      <c r="L219" s="11" t="s">
        <v>16</v>
      </c>
      <c r="M219" s="11" t="s">
        <v>801</v>
      </c>
      <c r="N219" s="11" t="s">
        <v>16</v>
      </c>
      <c r="O219" s="11" t="s">
        <v>802</v>
      </c>
      <c r="P219" s="11" t="s">
        <v>803</v>
      </c>
      <c r="Q219" s="11" t="s">
        <v>16</v>
      </c>
      <c r="R219" s="11" t="s">
        <v>17</v>
      </c>
    </row>
    <row r="220" spans="1:18" ht="15" customHeight="1" x14ac:dyDescent="0.25">
      <c r="A220" s="7" t="s">
        <v>13</v>
      </c>
      <c r="B220" s="7" t="s">
        <v>14</v>
      </c>
      <c r="C220" s="8">
        <v>10426.66</v>
      </c>
      <c r="D220" s="8">
        <v>10426.66</v>
      </c>
      <c r="E220" s="9">
        <v>1327137012</v>
      </c>
      <c r="F220" s="10">
        <v>45726.771932870397</v>
      </c>
      <c r="G220" s="7" t="s">
        <v>15</v>
      </c>
      <c r="H220" s="9">
        <v>97066</v>
      </c>
      <c r="I220" s="7" t="s">
        <v>16</v>
      </c>
      <c r="J220" s="7" t="s">
        <v>868</v>
      </c>
      <c r="K220" s="7" t="s">
        <v>869</v>
      </c>
      <c r="L220" s="7" t="s">
        <v>16</v>
      </c>
      <c r="M220" s="7" t="s">
        <v>870</v>
      </c>
      <c r="N220" s="7" t="s">
        <v>16</v>
      </c>
      <c r="O220" s="7" t="s">
        <v>871</v>
      </c>
      <c r="P220" s="7" t="s">
        <v>872</v>
      </c>
      <c r="Q220" s="7" t="s">
        <v>16</v>
      </c>
      <c r="R220" s="7" t="s">
        <v>17</v>
      </c>
    </row>
    <row r="221" spans="1:18" ht="15" customHeight="1" x14ac:dyDescent="0.25">
      <c r="A221" s="11" t="s">
        <v>13</v>
      </c>
      <c r="B221" s="11" t="s">
        <v>14</v>
      </c>
      <c r="C221" s="12">
        <v>434</v>
      </c>
      <c r="D221" s="12">
        <v>434</v>
      </c>
      <c r="E221" s="13">
        <v>1327144035</v>
      </c>
      <c r="F221" s="14">
        <v>45726.773402777799</v>
      </c>
      <c r="G221" s="11" t="s">
        <v>15</v>
      </c>
      <c r="H221" s="13">
        <v>97067</v>
      </c>
      <c r="I221" s="11" t="s">
        <v>16</v>
      </c>
      <c r="J221" s="11" t="s">
        <v>846</v>
      </c>
      <c r="K221" s="11" t="s">
        <v>800</v>
      </c>
      <c r="L221" s="11" t="s">
        <v>16</v>
      </c>
      <c r="M221" s="11" t="s">
        <v>801</v>
      </c>
      <c r="N221" s="11" t="s">
        <v>16</v>
      </c>
      <c r="O221" s="11" t="s">
        <v>802</v>
      </c>
      <c r="P221" s="11" t="s">
        <v>803</v>
      </c>
      <c r="Q221" s="11" t="s">
        <v>16</v>
      </c>
      <c r="R221" s="11" t="s">
        <v>17</v>
      </c>
    </row>
    <row r="222" spans="1:18" ht="15" customHeight="1" x14ac:dyDescent="0.25">
      <c r="A222" s="11" t="s">
        <v>13</v>
      </c>
      <c r="B222" s="11" t="s">
        <v>14</v>
      </c>
      <c r="C222" s="12">
        <v>1087</v>
      </c>
      <c r="D222" s="12">
        <v>1087</v>
      </c>
      <c r="E222" s="13">
        <v>1327161027</v>
      </c>
      <c r="F222" s="14">
        <v>45726.777210648201</v>
      </c>
      <c r="G222" s="11" t="s">
        <v>15</v>
      </c>
      <c r="H222" s="13">
        <v>97068</v>
      </c>
      <c r="I222" s="11" t="s">
        <v>16</v>
      </c>
      <c r="J222" s="11" t="s">
        <v>818</v>
      </c>
      <c r="K222" s="11" t="s">
        <v>800</v>
      </c>
      <c r="L222" s="11" t="s">
        <v>16</v>
      </c>
      <c r="M222" s="11" t="s">
        <v>801</v>
      </c>
      <c r="N222" s="11" t="s">
        <v>16</v>
      </c>
      <c r="O222" s="11" t="s">
        <v>802</v>
      </c>
      <c r="P222" s="11" t="s">
        <v>803</v>
      </c>
      <c r="Q222" s="11" t="s">
        <v>16</v>
      </c>
      <c r="R222" s="11" t="s">
        <v>17</v>
      </c>
    </row>
    <row r="223" spans="1:18" ht="15" customHeight="1" x14ac:dyDescent="0.25">
      <c r="A223" s="11" t="s">
        <v>13</v>
      </c>
      <c r="B223" s="11" t="s">
        <v>14</v>
      </c>
      <c r="C223" s="12">
        <v>2134</v>
      </c>
      <c r="D223" s="12">
        <v>2134</v>
      </c>
      <c r="E223" s="13">
        <v>1327167154</v>
      </c>
      <c r="F223" s="14">
        <v>45726.778645833299</v>
      </c>
      <c r="G223" s="11" t="s">
        <v>15</v>
      </c>
      <c r="H223" s="13">
        <v>97069</v>
      </c>
      <c r="I223" s="11" t="s">
        <v>16</v>
      </c>
      <c r="J223" s="11" t="s">
        <v>857</v>
      </c>
      <c r="K223" s="11" t="s">
        <v>858</v>
      </c>
      <c r="L223" s="11" t="s">
        <v>16</v>
      </c>
      <c r="M223" s="11" t="s">
        <v>859</v>
      </c>
      <c r="N223" s="11" t="s">
        <v>16</v>
      </c>
      <c r="O223" s="11" t="s">
        <v>860</v>
      </c>
      <c r="P223" s="11" t="s">
        <v>861</v>
      </c>
      <c r="Q223" s="11" t="s">
        <v>16</v>
      </c>
      <c r="R223" s="11" t="s">
        <v>90</v>
      </c>
    </row>
    <row r="224" spans="1:18" ht="15" customHeight="1" x14ac:dyDescent="0.25">
      <c r="A224" s="7" t="s">
        <v>13</v>
      </c>
      <c r="B224" s="7" t="s">
        <v>14</v>
      </c>
      <c r="C224" s="8">
        <v>10043881</v>
      </c>
      <c r="D224" s="8">
        <v>10043881</v>
      </c>
      <c r="E224" s="9">
        <v>1327171459</v>
      </c>
      <c r="F224" s="10">
        <v>45726.779652777797</v>
      </c>
      <c r="G224" s="7" t="s">
        <v>15</v>
      </c>
      <c r="H224" s="9">
        <v>97070</v>
      </c>
      <c r="I224" s="7" t="s">
        <v>16</v>
      </c>
      <c r="J224" s="7" t="s">
        <v>945</v>
      </c>
      <c r="K224" s="7" t="s">
        <v>285</v>
      </c>
      <c r="L224" s="7" t="s">
        <v>16</v>
      </c>
      <c r="M224" s="7" t="s">
        <v>120</v>
      </c>
      <c r="N224" s="7" t="s">
        <v>16</v>
      </c>
      <c r="O224" s="7" t="s">
        <v>121</v>
      </c>
      <c r="P224" s="7" t="s">
        <v>58</v>
      </c>
      <c r="Q224" s="7" t="s">
        <v>16</v>
      </c>
      <c r="R224" s="7" t="s">
        <v>74</v>
      </c>
    </row>
    <row r="225" spans="1:18" ht="15" customHeight="1" x14ac:dyDescent="0.25">
      <c r="A225" s="11" t="s">
        <v>13</v>
      </c>
      <c r="B225" s="11" t="s">
        <v>14</v>
      </c>
      <c r="C225" s="12">
        <v>642</v>
      </c>
      <c r="D225" s="12">
        <v>642</v>
      </c>
      <c r="E225" s="13">
        <v>1327176752</v>
      </c>
      <c r="F225" s="14">
        <v>45726.780856481499</v>
      </c>
      <c r="G225" s="11" t="s">
        <v>15</v>
      </c>
      <c r="H225" s="13">
        <v>97071</v>
      </c>
      <c r="I225" s="11" t="s">
        <v>16</v>
      </c>
      <c r="J225" s="11" t="s">
        <v>901</v>
      </c>
      <c r="K225" s="11" t="s">
        <v>800</v>
      </c>
      <c r="L225" s="11" t="s">
        <v>16</v>
      </c>
      <c r="M225" s="11" t="s">
        <v>801</v>
      </c>
      <c r="N225" s="11" t="s">
        <v>16</v>
      </c>
      <c r="O225" s="11" t="s">
        <v>802</v>
      </c>
      <c r="P225" s="11" t="s">
        <v>803</v>
      </c>
      <c r="Q225" s="11" t="s">
        <v>16</v>
      </c>
      <c r="R225" s="11" t="s">
        <v>17</v>
      </c>
    </row>
    <row r="226" spans="1:18" ht="15" customHeight="1" x14ac:dyDescent="0.25">
      <c r="A226" s="11" t="s">
        <v>13</v>
      </c>
      <c r="B226" s="11" t="s">
        <v>14</v>
      </c>
      <c r="C226" s="12">
        <v>764.52</v>
      </c>
      <c r="D226" s="12">
        <v>764.52</v>
      </c>
      <c r="E226" s="13">
        <v>1327188901</v>
      </c>
      <c r="F226" s="14">
        <v>45726.783692129597</v>
      </c>
      <c r="G226" s="11" t="s">
        <v>15</v>
      </c>
      <c r="H226" s="13">
        <v>97072</v>
      </c>
      <c r="I226" s="11" t="s">
        <v>16</v>
      </c>
      <c r="J226" s="11" t="s">
        <v>915</v>
      </c>
      <c r="K226" s="11" t="s">
        <v>916</v>
      </c>
      <c r="L226" s="11" t="s">
        <v>16</v>
      </c>
      <c r="M226" s="11" t="s">
        <v>917</v>
      </c>
      <c r="N226" s="11" t="s">
        <v>16</v>
      </c>
      <c r="O226" s="11" t="s">
        <v>918</v>
      </c>
      <c r="P226" s="11" t="s">
        <v>919</v>
      </c>
      <c r="Q226" s="11" t="s">
        <v>16</v>
      </c>
      <c r="R226" s="11" t="s">
        <v>17</v>
      </c>
    </row>
    <row r="227" spans="1:18" ht="15" customHeight="1" x14ac:dyDescent="0.25">
      <c r="A227" s="7" t="s">
        <v>13</v>
      </c>
      <c r="B227" s="7" t="s">
        <v>14</v>
      </c>
      <c r="C227" s="8">
        <v>54</v>
      </c>
      <c r="D227" s="8">
        <v>54</v>
      </c>
      <c r="E227" s="9">
        <v>1327191225</v>
      </c>
      <c r="F227" s="10">
        <v>45726.784201388902</v>
      </c>
      <c r="G227" s="7" t="s">
        <v>15</v>
      </c>
      <c r="H227" s="9">
        <v>97073</v>
      </c>
      <c r="I227" s="7" t="s">
        <v>16</v>
      </c>
      <c r="J227" s="7" t="s">
        <v>854</v>
      </c>
      <c r="K227" s="7" t="s">
        <v>800</v>
      </c>
      <c r="L227" s="7" t="s">
        <v>16</v>
      </c>
      <c r="M227" s="7" t="s">
        <v>801</v>
      </c>
      <c r="N227" s="7" t="s">
        <v>16</v>
      </c>
      <c r="O227" s="7" t="s">
        <v>802</v>
      </c>
      <c r="P227" s="7" t="s">
        <v>803</v>
      </c>
      <c r="Q227" s="7" t="s">
        <v>16</v>
      </c>
      <c r="R227" s="7" t="s">
        <v>17</v>
      </c>
    </row>
    <row r="228" spans="1:18" ht="15" customHeight="1" x14ac:dyDescent="0.25">
      <c r="A228" s="7" t="s">
        <v>13</v>
      </c>
      <c r="B228" s="7" t="s">
        <v>14</v>
      </c>
      <c r="C228" s="8">
        <v>52</v>
      </c>
      <c r="D228" s="8">
        <v>52</v>
      </c>
      <c r="E228" s="9">
        <v>1327207067</v>
      </c>
      <c r="F228" s="10">
        <v>45726.7879861111</v>
      </c>
      <c r="G228" s="7" t="s">
        <v>15</v>
      </c>
      <c r="H228" s="9">
        <v>97074</v>
      </c>
      <c r="I228" s="7" t="s">
        <v>16</v>
      </c>
      <c r="J228" s="7" t="s">
        <v>877</v>
      </c>
      <c r="K228" s="7" t="s">
        <v>800</v>
      </c>
      <c r="L228" s="7" t="s">
        <v>16</v>
      </c>
      <c r="M228" s="7" t="s">
        <v>801</v>
      </c>
      <c r="N228" s="7" t="s">
        <v>16</v>
      </c>
      <c r="O228" s="7" t="s">
        <v>802</v>
      </c>
      <c r="P228" s="7" t="s">
        <v>803</v>
      </c>
      <c r="Q228" s="7" t="s">
        <v>16</v>
      </c>
      <c r="R228" s="7" t="s">
        <v>17</v>
      </c>
    </row>
    <row r="229" spans="1:18" ht="15" customHeight="1" x14ac:dyDescent="0.25">
      <c r="A229" s="11" t="s">
        <v>13</v>
      </c>
      <c r="B229" s="11" t="s">
        <v>14</v>
      </c>
      <c r="C229" s="12">
        <v>1702</v>
      </c>
      <c r="D229" s="12">
        <v>1702</v>
      </c>
      <c r="E229" s="13">
        <v>1327224137</v>
      </c>
      <c r="F229" s="14">
        <v>45726.792071759301</v>
      </c>
      <c r="G229" s="11" t="s">
        <v>15</v>
      </c>
      <c r="H229" s="13">
        <v>97075</v>
      </c>
      <c r="I229" s="11" t="s">
        <v>16</v>
      </c>
      <c r="J229" s="11" t="s">
        <v>836</v>
      </c>
      <c r="K229" s="11" t="s">
        <v>800</v>
      </c>
      <c r="L229" s="11" t="s">
        <v>16</v>
      </c>
      <c r="M229" s="11" t="s">
        <v>801</v>
      </c>
      <c r="N229" s="11" t="s">
        <v>16</v>
      </c>
      <c r="O229" s="11" t="s">
        <v>802</v>
      </c>
      <c r="P229" s="11" t="s">
        <v>803</v>
      </c>
      <c r="Q229" s="11" t="s">
        <v>16</v>
      </c>
      <c r="R229" s="11" t="s">
        <v>17</v>
      </c>
    </row>
    <row r="230" spans="1:18" ht="15" customHeight="1" x14ac:dyDescent="0.25">
      <c r="A230" s="11" t="s">
        <v>13</v>
      </c>
      <c r="B230" s="11" t="s">
        <v>14</v>
      </c>
      <c r="C230" s="12">
        <v>11191.91</v>
      </c>
      <c r="D230" s="12">
        <v>11191.91</v>
      </c>
      <c r="E230" s="13">
        <v>1327228907</v>
      </c>
      <c r="F230" s="14">
        <v>45726.793229166702</v>
      </c>
      <c r="G230" s="11" t="s">
        <v>15</v>
      </c>
      <c r="H230" s="13">
        <v>97076</v>
      </c>
      <c r="I230" s="11" t="s">
        <v>16</v>
      </c>
      <c r="J230" s="11" t="s">
        <v>883</v>
      </c>
      <c r="K230" s="11" t="s">
        <v>884</v>
      </c>
      <c r="L230" s="11" t="s">
        <v>16</v>
      </c>
      <c r="M230" s="11" t="s">
        <v>885</v>
      </c>
      <c r="N230" s="11" t="s">
        <v>16</v>
      </c>
      <c r="O230" s="11" t="s">
        <v>886</v>
      </c>
      <c r="P230" s="11" t="s">
        <v>887</v>
      </c>
      <c r="Q230" s="11" t="s">
        <v>16</v>
      </c>
      <c r="R230" s="11" t="s">
        <v>17</v>
      </c>
    </row>
    <row r="231" spans="1:18" ht="15" customHeight="1" x14ac:dyDescent="0.25">
      <c r="A231" s="7" t="s">
        <v>13</v>
      </c>
      <c r="B231" s="7" t="s">
        <v>14</v>
      </c>
      <c r="C231" s="8">
        <v>16259.13</v>
      </c>
      <c r="D231" s="8">
        <v>16259.13</v>
      </c>
      <c r="E231" s="9">
        <v>1327242760</v>
      </c>
      <c r="F231" s="10">
        <v>45726.796550925901</v>
      </c>
      <c r="G231" s="7" t="s">
        <v>15</v>
      </c>
      <c r="H231" s="9">
        <v>97077</v>
      </c>
      <c r="I231" s="7" t="s">
        <v>16</v>
      </c>
      <c r="J231" s="7" t="s">
        <v>965</v>
      </c>
      <c r="K231" s="7" t="s">
        <v>966</v>
      </c>
      <c r="L231" s="7" t="s">
        <v>16</v>
      </c>
      <c r="M231" s="16" t="s">
        <v>967</v>
      </c>
      <c r="N231" s="7" t="s">
        <v>16</v>
      </c>
      <c r="O231" s="7" t="s">
        <v>968</v>
      </c>
      <c r="P231" s="7" t="s">
        <v>969</v>
      </c>
      <c r="Q231" s="7" t="s">
        <v>16</v>
      </c>
      <c r="R231" s="7" t="s">
        <v>43</v>
      </c>
    </row>
    <row r="232" spans="1:18" ht="15" customHeight="1" x14ac:dyDescent="0.25">
      <c r="A232" s="11" t="s">
        <v>13</v>
      </c>
      <c r="B232" s="11" t="s">
        <v>14</v>
      </c>
      <c r="C232" s="12">
        <v>973.43</v>
      </c>
      <c r="D232" s="12">
        <v>973.43</v>
      </c>
      <c r="E232" s="13">
        <v>1327254959</v>
      </c>
      <c r="F232" s="14">
        <v>45726.799502314803</v>
      </c>
      <c r="G232" s="11" t="s">
        <v>15</v>
      </c>
      <c r="H232" s="13">
        <v>97078</v>
      </c>
      <c r="I232" s="11" t="s">
        <v>16</v>
      </c>
      <c r="J232" s="11" t="s">
        <v>903</v>
      </c>
      <c r="K232" s="11" t="s">
        <v>884</v>
      </c>
      <c r="L232" s="11" t="s">
        <v>16</v>
      </c>
      <c r="M232" s="11" t="s">
        <v>885</v>
      </c>
      <c r="N232" s="11" t="s">
        <v>16</v>
      </c>
      <c r="O232" s="11" t="s">
        <v>886</v>
      </c>
      <c r="P232" s="11" t="s">
        <v>887</v>
      </c>
      <c r="Q232" s="11" t="s">
        <v>16</v>
      </c>
      <c r="R232" s="11" t="s">
        <v>17</v>
      </c>
    </row>
    <row r="233" spans="1:18" ht="15" customHeight="1" x14ac:dyDescent="0.25">
      <c r="A233" s="7" t="s">
        <v>13</v>
      </c>
      <c r="B233" s="7" t="s">
        <v>14</v>
      </c>
      <c r="C233" s="8">
        <v>10082617</v>
      </c>
      <c r="D233" s="8">
        <v>10082617</v>
      </c>
      <c r="E233" s="9">
        <v>1327270640</v>
      </c>
      <c r="F233" s="10">
        <v>45726.803310185198</v>
      </c>
      <c r="G233" s="7" t="s">
        <v>15</v>
      </c>
      <c r="H233" s="9">
        <v>97079</v>
      </c>
      <c r="I233" s="7" t="s">
        <v>16</v>
      </c>
      <c r="J233" s="7" t="s">
        <v>894</v>
      </c>
      <c r="K233" s="7" t="s">
        <v>895</v>
      </c>
      <c r="L233" s="7" t="s">
        <v>16</v>
      </c>
      <c r="M233" s="7" t="s">
        <v>896</v>
      </c>
      <c r="N233" s="7" t="s">
        <v>16</v>
      </c>
      <c r="O233" s="7" t="s">
        <v>897</v>
      </c>
      <c r="P233" s="7" t="s">
        <v>898</v>
      </c>
      <c r="Q233" s="7" t="s">
        <v>16</v>
      </c>
      <c r="R233" s="7" t="s">
        <v>21</v>
      </c>
    </row>
    <row r="234" spans="1:18" ht="15" customHeight="1" x14ac:dyDescent="0.25">
      <c r="A234" s="11" t="s">
        <v>13</v>
      </c>
      <c r="B234" s="11" t="s">
        <v>14</v>
      </c>
      <c r="C234" s="12">
        <v>1130</v>
      </c>
      <c r="D234" s="12">
        <v>1130</v>
      </c>
      <c r="E234" s="13">
        <v>1327273830</v>
      </c>
      <c r="F234" s="14">
        <v>45726.804062499999</v>
      </c>
      <c r="G234" s="11" t="s">
        <v>15</v>
      </c>
      <c r="H234" s="13">
        <v>97080</v>
      </c>
      <c r="I234" s="11" t="s">
        <v>16</v>
      </c>
      <c r="J234" s="11" t="s">
        <v>912</v>
      </c>
      <c r="K234" s="11" t="s">
        <v>800</v>
      </c>
      <c r="L234" s="11" t="s">
        <v>16</v>
      </c>
      <c r="M234" s="11" t="s">
        <v>913</v>
      </c>
      <c r="N234" s="11" t="s">
        <v>16</v>
      </c>
      <c r="O234" s="11" t="s">
        <v>802</v>
      </c>
      <c r="P234" s="11" t="s">
        <v>803</v>
      </c>
      <c r="Q234" s="11" t="s">
        <v>16</v>
      </c>
      <c r="R234" s="11" t="s">
        <v>17</v>
      </c>
    </row>
    <row r="235" spans="1:18" ht="15" customHeight="1" x14ac:dyDescent="0.25">
      <c r="A235" s="7" t="s">
        <v>13</v>
      </c>
      <c r="B235" s="7" t="s">
        <v>14</v>
      </c>
      <c r="C235" s="8">
        <v>18163.87</v>
      </c>
      <c r="D235" s="8">
        <v>18163.87</v>
      </c>
      <c r="E235" s="9">
        <v>1327285276</v>
      </c>
      <c r="F235" s="10">
        <v>45726.806851851798</v>
      </c>
      <c r="G235" s="7" t="s">
        <v>15</v>
      </c>
      <c r="H235" s="9">
        <v>97081</v>
      </c>
      <c r="I235" s="7" t="s">
        <v>16</v>
      </c>
      <c r="J235" s="7" t="s">
        <v>907</v>
      </c>
      <c r="K235" s="7" t="s">
        <v>908</v>
      </c>
      <c r="L235" s="7" t="s">
        <v>16</v>
      </c>
      <c r="M235" s="7" t="s">
        <v>909</v>
      </c>
      <c r="N235" s="7" t="s">
        <v>16</v>
      </c>
      <c r="O235" s="7" t="s">
        <v>910</v>
      </c>
      <c r="P235" s="7" t="s">
        <v>911</v>
      </c>
      <c r="Q235" s="7" t="s">
        <v>16</v>
      </c>
      <c r="R235" s="7" t="s">
        <v>21</v>
      </c>
    </row>
    <row r="236" spans="1:18" ht="15" customHeight="1" x14ac:dyDescent="0.25">
      <c r="A236" s="11" t="s">
        <v>13</v>
      </c>
      <c r="B236" s="11" t="s">
        <v>14</v>
      </c>
      <c r="C236" s="12">
        <v>13054.21</v>
      </c>
      <c r="D236" s="12">
        <v>13054.21</v>
      </c>
      <c r="E236" s="13">
        <v>1327302163</v>
      </c>
      <c r="F236" s="14">
        <v>45726.810983796298</v>
      </c>
      <c r="G236" s="11" t="s">
        <v>15</v>
      </c>
      <c r="H236" s="13">
        <v>97082</v>
      </c>
      <c r="I236" s="11" t="s">
        <v>16</v>
      </c>
      <c r="J236" s="11" t="s">
        <v>937</v>
      </c>
      <c r="K236" s="11" t="s">
        <v>908</v>
      </c>
      <c r="L236" s="11" t="s">
        <v>16</v>
      </c>
      <c r="M236" s="11" t="s">
        <v>909</v>
      </c>
      <c r="N236" s="11" t="s">
        <v>16</v>
      </c>
      <c r="O236" s="11" t="s">
        <v>910</v>
      </c>
      <c r="P236" s="11" t="s">
        <v>911</v>
      </c>
      <c r="Q236" s="11" t="s">
        <v>16</v>
      </c>
      <c r="R236" s="11" t="s">
        <v>21</v>
      </c>
    </row>
    <row r="237" spans="1:18" ht="15" customHeight="1" x14ac:dyDescent="0.25">
      <c r="A237" s="7" t="s">
        <v>13</v>
      </c>
      <c r="B237" s="7" t="s">
        <v>14</v>
      </c>
      <c r="C237" s="8">
        <v>88.37</v>
      </c>
      <c r="D237" s="8">
        <v>88.37</v>
      </c>
      <c r="E237" s="9">
        <v>1327311585</v>
      </c>
      <c r="F237" s="10">
        <v>45726.813344907401</v>
      </c>
      <c r="G237" s="7" t="s">
        <v>15</v>
      </c>
      <c r="H237" s="9">
        <v>97083</v>
      </c>
      <c r="I237" s="7" t="s">
        <v>16</v>
      </c>
      <c r="J237" s="7" t="s">
        <v>902</v>
      </c>
      <c r="K237" s="7" t="s">
        <v>848</v>
      </c>
      <c r="L237" s="7" t="s">
        <v>16</v>
      </c>
      <c r="M237" s="7" t="s">
        <v>849</v>
      </c>
      <c r="N237" s="7" t="s">
        <v>16</v>
      </c>
      <c r="O237" s="7" t="s">
        <v>850</v>
      </c>
      <c r="P237" s="7" t="s">
        <v>851</v>
      </c>
      <c r="Q237" s="7" t="s">
        <v>16</v>
      </c>
      <c r="R237" s="7" t="s">
        <v>17</v>
      </c>
    </row>
    <row r="238" spans="1:18" ht="15" customHeight="1" x14ac:dyDescent="0.25">
      <c r="A238" s="7" t="s">
        <v>13</v>
      </c>
      <c r="B238" s="7" t="s">
        <v>14</v>
      </c>
      <c r="C238" s="8">
        <v>9329.68</v>
      </c>
      <c r="D238" s="8">
        <v>9329.68</v>
      </c>
      <c r="E238" s="9">
        <v>1327312768</v>
      </c>
      <c r="F238" s="10">
        <v>45726.8136226852</v>
      </c>
      <c r="G238" s="7" t="s">
        <v>15</v>
      </c>
      <c r="H238" s="9">
        <v>97084</v>
      </c>
      <c r="I238" s="7" t="s">
        <v>16</v>
      </c>
      <c r="J238" s="7" t="s">
        <v>989</v>
      </c>
      <c r="K238" s="7" t="s">
        <v>908</v>
      </c>
      <c r="L238" s="7" t="s">
        <v>16</v>
      </c>
      <c r="M238" s="7" t="s">
        <v>909</v>
      </c>
      <c r="N238" s="7" t="s">
        <v>16</v>
      </c>
      <c r="O238" s="7" t="s">
        <v>910</v>
      </c>
      <c r="P238" s="7" t="s">
        <v>911</v>
      </c>
      <c r="Q238" s="7" t="s">
        <v>16</v>
      </c>
      <c r="R238" s="7" t="s">
        <v>21</v>
      </c>
    </row>
    <row r="239" spans="1:18" ht="15" customHeight="1" x14ac:dyDescent="0.25">
      <c r="A239" s="7" t="s">
        <v>13</v>
      </c>
      <c r="B239" s="7" t="s">
        <v>14</v>
      </c>
      <c r="C239" s="8">
        <v>22.18</v>
      </c>
      <c r="D239" s="8">
        <v>22.18</v>
      </c>
      <c r="E239" s="9">
        <v>1327322566</v>
      </c>
      <c r="F239" s="10">
        <v>45726.816076388903</v>
      </c>
      <c r="G239" s="7" t="s">
        <v>15</v>
      </c>
      <c r="H239" s="9">
        <v>97085</v>
      </c>
      <c r="I239" s="7" t="s">
        <v>16</v>
      </c>
      <c r="J239" s="7" t="s">
        <v>920</v>
      </c>
      <c r="K239" s="7" t="s">
        <v>848</v>
      </c>
      <c r="L239" s="7" t="s">
        <v>16</v>
      </c>
      <c r="M239" s="7" t="s">
        <v>849</v>
      </c>
      <c r="N239" s="7" t="s">
        <v>16</v>
      </c>
      <c r="O239" s="7" t="s">
        <v>850</v>
      </c>
      <c r="P239" s="7" t="s">
        <v>851</v>
      </c>
      <c r="Q239" s="7" t="s">
        <v>16</v>
      </c>
      <c r="R239" s="7" t="s">
        <v>17</v>
      </c>
    </row>
    <row r="240" spans="1:18" ht="15" customHeight="1" x14ac:dyDescent="0.25">
      <c r="A240" s="11" t="s">
        <v>13</v>
      </c>
      <c r="B240" s="11" t="s">
        <v>14</v>
      </c>
      <c r="C240" s="12">
        <v>38.950000000000003</v>
      </c>
      <c r="D240" s="12">
        <v>38.950000000000003</v>
      </c>
      <c r="E240" s="13">
        <v>1327334859</v>
      </c>
      <c r="F240" s="14">
        <v>45726.8191435185</v>
      </c>
      <c r="G240" s="11" t="s">
        <v>15</v>
      </c>
      <c r="H240" s="13">
        <v>97086</v>
      </c>
      <c r="I240" s="11" t="s">
        <v>16</v>
      </c>
      <c r="J240" s="11" t="s">
        <v>847</v>
      </c>
      <c r="K240" s="11" t="s">
        <v>848</v>
      </c>
      <c r="L240" s="11" t="s">
        <v>16</v>
      </c>
      <c r="M240" s="11" t="s">
        <v>849</v>
      </c>
      <c r="N240" s="11" t="s">
        <v>16</v>
      </c>
      <c r="O240" s="11" t="s">
        <v>850</v>
      </c>
      <c r="P240" s="11" t="s">
        <v>851</v>
      </c>
      <c r="Q240" s="11" t="s">
        <v>16</v>
      </c>
      <c r="R240" s="11" t="s">
        <v>17</v>
      </c>
    </row>
    <row r="241" spans="1:18" ht="15" customHeight="1" x14ac:dyDescent="0.25">
      <c r="A241" s="7" t="s">
        <v>13</v>
      </c>
      <c r="B241" s="7" t="s">
        <v>14</v>
      </c>
      <c r="C241" s="8">
        <v>141.96</v>
      </c>
      <c r="D241" s="8">
        <v>141.96</v>
      </c>
      <c r="E241" s="9">
        <v>1327343284</v>
      </c>
      <c r="F241" s="10">
        <v>45726.821203703701</v>
      </c>
      <c r="G241" s="7" t="s">
        <v>15</v>
      </c>
      <c r="H241" s="9">
        <v>97087</v>
      </c>
      <c r="I241" s="7" t="s">
        <v>16</v>
      </c>
      <c r="J241" s="7" t="s">
        <v>900</v>
      </c>
      <c r="K241" s="7" t="s">
        <v>848</v>
      </c>
      <c r="L241" s="7" t="s">
        <v>16</v>
      </c>
      <c r="M241" s="7" t="s">
        <v>849</v>
      </c>
      <c r="N241" s="7" t="s">
        <v>16</v>
      </c>
      <c r="O241" s="7" t="s">
        <v>850</v>
      </c>
      <c r="P241" s="7" t="s">
        <v>851</v>
      </c>
      <c r="Q241" s="7" t="s">
        <v>16</v>
      </c>
      <c r="R241" s="7" t="s">
        <v>17</v>
      </c>
    </row>
    <row r="242" spans="1:18" ht="15" customHeight="1" x14ac:dyDescent="0.25">
      <c r="A242" s="7" t="s">
        <v>13</v>
      </c>
      <c r="B242" s="7" t="s">
        <v>14</v>
      </c>
      <c r="C242" s="8">
        <v>2.88</v>
      </c>
      <c r="D242" s="8">
        <v>2.88</v>
      </c>
      <c r="E242" s="9">
        <v>1327386060</v>
      </c>
      <c r="F242" s="10">
        <v>45726.831921296303</v>
      </c>
      <c r="G242" s="7" t="s">
        <v>15</v>
      </c>
      <c r="H242" s="9">
        <v>97088</v>
      </c>
      <c r="I242" s="7" t="s">
        <v>16</v>
      </c>
      <c r="J242" s="7" t="s">
        <v>914</v>
      </c>
      <c r="K242" s="7" t="s">
        <v>848</v>
      </c>
      <c r="L242" s="7" t="s">
        <v>16</v>
      </c>
      <c r="M242" s="7" t="s">
        <v>849</v>
      </c>
      <c r="N242" s="7" t="s">
        <v>16</v>
      </c>
      <c r="O242" s="7" t="s">
        <v>850</v>
      </c>
      <c r="P242" s="7" t="s">
        <v>851</v>
      </c>
      <c r="Q242" s="7" t="s">
        <v>16</v>
      </c>
      <c r="R242" s="7" t="s">
        <v>17</v>
      </c>
    </row>
    <row r="243" spans="1:18" ht="15" customHeight="1" x14ac:dyDescent="0.25">
      <c r="A243" s="11" t="s">
        <v>13</v>
      </c>
      <c r="B243" s="11" t="s">
        <v>14</v>
      </c>
      <c r="C243" s="12">
        <v>0.1</v>
      </c>
      <c r="D243" s="12">
        <v>0.1</v>
      </c>
      <c r="E243" s="13">
        <v>1327394861</v>
      </c>
      <c r="F243" s="14">
        <v>45726.834108796298</v>
      </c>
      <c r="G243" s="11" t="s">
        <v>15</v>
      </c>
      <c r="H243" s="13">
        <v>97089</v>
      </c>
      <c r="I243" s="11" t="s">
        <v>16</v>
      </c>
      <c r="J243" s="11" t="s">
        <v>939</v>
      </c>
      <c r="K243" s="11" t="s">
        <v>848</v>
      </c>
      <c r="L243" s="11" t="s">
        <v>16</v>
      </c>
      <c r="M243" s="11" t="s">
        <v>849</v>
      </c>
      <c r="N243" s="11" t="s">
        <v>16</v>
      </c>
      <c r="O243" s="11" t="s">
        <v>850</v>
      </c>
      <c r="P243" s="11" t="s">
        <v>851</v>
      </c>
      <c r="Q243" s="11" t="s">
        <v>16</v>
      </c>
      <c r="R243" s="11" t="s">
        <v>17</v>
      </c>
    </row>
    <row r="244" spans="1:18" ht="15" customHeight="1" x14ac:dyDescent="0.25">
      <c r="A244" s="11" t="s">
        <v>13</v>
      </c>
      <c r="B244" s="11" t="s">
        <v>14</v>
      </c>
      <c r="C244" s="12">
        <v>73.599999999999994</v>
      </c>
      <c r="D244" s="12">
        <v>73.599999999999994</v>
      </c>
      <c r="E244" s="13">
        <v>1327402855</v>
      </c>
      <c r="F244" s="14">
        <v>45726.836111111101</v>
      </c>
      <c r="G244" s="11" t="s">
        <v>15</v>
      </c>
      <c r="H244" s="13">
        <v>97090</v>
      </c>
      <c r="I244" s="11" t="s">
        <v>16</v>
      </c>
      <c r="J244" s="11" t="s">
        <v>954</v>
      </c>
      <c r="K244" s="11" t="s">
        <v>848</v>
      </c>
      <c r="L244" s="11" t="s">
        <v>16</v>
      </c>
      <c r="M244" s="11" t="s">
        <v>849</v>
      </c>
      <c r="N244" s="11" t="s">
        <v>16</v>
      </c>
      <c r="O244" s="11" t="s">
        <v>850</v>
      </c>
      <c r="P244" s="11" t="s">
        <v>851</v>
      </c>
      <c r="Q244" s="11" t="s">
        <v>16</v>
      </c>
      <c r="R244" s="11" t="s">
        <v>17</v>
      </c>
    </row>
    <row r="245" spans="1:18" ht="15" customHeight="1" x14ac:dyDescent="0.25">
      <c r="A245" s="7" t="s">
        <v>13</v>
      </c>
      <c r="B245" s="7" t="s">
        <v>14</v>
      </c>
      <c r="C245" s="8">
        <v>828.3</v>
      </c>
      <c r="D245" s="8">
        <v>828.3</v>
      </c>
      <c r="E245" s="9">
        <v>1327411389</v>
      </c>
      <c r="F245" s="10">
        <v>45726.838194444397</v>
      </c>
      <c r="G245" s="7" t="s">
        <v>15</v>
      </c>
      <c r="H245" s="9">
        <v>97091</v>
      </c>
      <c r="I245" s="7" t="s">
        <v>16</v>
      </c>
      <c r="J245" s="7" t="s">
        <v>938</v>
      </c>
      <c r="K245" s="7" t="s">
        <v>848</v>
      </c>
      <c r="L245" s="7" t="s">
        <v>16</v>
      </c>
      <c r="M245" s="7" t="s">
        <v>849</v>
      </c>
      <c r="N245" s="7" t="s">
        <v>16</v>
      </c>
      <c r="O245" s="7" t="s">
        <v>850</v>
      </c>
      <c r="P245" s="7" t="s">
        <v>851</v>
      </c>
      <c r="Q245" s="7" t="s">
        <v>16</v>
      </c>
      <c r="R245" s="7" t="s">
        <v>17</v>
      </c>
    </row>
    <row r="246" spans="1:18" ht="15" customHeight="1" x14ac:dyDescent="0.25">
      <c r="A246" s="7" t="s">
        <v>13</v>
      </c>
      <c r="B246" s="7" t="s">
        <v>14</v>
      </c>
      <c r="C246" s="8">
        <v>125214</v>
      </c>
      <c r="D246" s="8">
        <v>125214</v>
      </c>
      <c r="E246" s="9">
        <v>1327444417</v>
      </c>
      <c r="F246" s="10">
        <v>45726.846377314803</v>
      </c>
      <c r="G246" s="7" t="s">
        <v>15</v>
      </c>
      <c r="H246" s="9">
        <v>97092</v>
      </c>
      <c r="I246" s="7" t="s">
        <v>16</v>
      </c>
      <c r="J246" s="7" t="s">
        <v>863</v>
      </c>
      <c r="K246" s="7" t="s">
        <v>864</v>
      </c>
      <c r="L246" s="7" t="s">
        <v>16</v>
      </c>
      <c r="M246" s="7" t="s">
        <v>865</v>
      </c>
      <c r="N246" s="7" t="s">
        <v>16</v>
      </c>
      <c r="O246" s="7" t="s">
        <v>866</v>
      </c>
      <c r="P246" s="7" t="s">
        <v>867</v>
      </c>
      <c r="Q246" s="7" t="s">
        <v>16</v>
      </c>
      <c r="R246" s="7" t="s">
        <v>17</v>
      </c>
    </row>
    <row r="247" spans="1:18" ht="15" customHeight="1" x14ac:dyDescent="0.25">
      <c r="A247" s="11" t="s">
        <v>13</v>
      </c>
      <c r="B247" s="11" t="s">
        <v>14</v>
      </c>
      <c r="C247" s="12">
        <v>96547</v>
      </c>
      <c r="D247" s="12">
        <v>96547</v>
      </c>
      <c r="E247" s="13">
        <v>1327468230</v>
      </c>
      <c r="F247" s="14">
        <v>45726.852037037002</v>
      </c>
      <c r="G247" s="11" t="s">
        <v>15</v>
      </c>
      <c r="H247" s="13">
        <v>97093</v>
      </c>
      <c r="I247" s="11" t="s">
        <v>16</v>
      </c>
      <c r="J247" s="11" t="s">
        <v>863</v>
      </c>
      <c r="K247" s="11" t="s">
        <v>864</v>
      </c>
      <c r="L247" s="11" t="s">
        <v>16</v>
      </c>
      <c r="M247" s="11" t="s">
        <v>865</v>
      </c>
      <c r="N247" s="11" t="s">
        <v>16</v>
      </c>
      <c r="O247" s="11" t="s">
        <v>866</v>
      </c>
      <c r="P247" s="11" t="s">
        <v>867</v>
      </c>
      <c r="Q247" s="11" t="s">
        <v>16</v>
      </c>
      <c r="R247" s="11" t="s">
        <v>17</v>
      </c>
    </row>
    <row r="248" spans="1:18" ht="15" customHeight="1" x14ac:dyDescent="0.25">
      <c r="A248" s="7" t="s">
        <v>13</v>
      </c>
      <c r="B248" s="7" t="s">
        <v>14</v>
      </c>
      <c r="C248" s="8">
        <v>452.29</v>
      </c>
      <c r="D248" s="8">
        <v>452.29</v>
      </c>
      <c r="E248" s="9">
        <v>1327540344</v>
      </c>
      <c r="F248" s="10">
        <v>45726.869861111103</v>
      </c>
      <c r="G248" s="7" t="s">
        <v>15</v>
      </c>
      <c r="H248" s="9">
        <v>97095</v>
      </c>
      <c r="I248" s="7" t="s">
        <v>16</v>
      </c>
      <c r="J248" s="7" t="s">
        <v>1003</v>
      </c>
      <c r="K248" s="7" t="s">
        <v>1004</v>
      </c>
      <c r="L248" s="7" t="s">
        <v>16</v>
      </c>
      <c r="M248" s="7" t="s">
        <v>1005</v>
      </c>
      <c r="N248" s="7" t="s">
        <v>16</v>
      </c>
      <c r="O248" s="7" t="s">
        <v>1006</v>
      </c>
      <c r="P248" s="7" t="s">
        <v>1007</v>
      </c>
      <c r="Q248" s="7" t="s">
        <v>16</v>
      </c>
      <c r="R248" s="7" t="s">
        <v>17</v>
      </c>
    </row>
    <row r="249" spans="1:18" ht="15" customHeight="1" x14ac:dyDescent="0.25">
      <c r="A249" s="7" t="s">
        <v>13</v>
      </c>
      <c r="B249" s="7" t="s">
        <v>14</v>
      </c>
      <c r="C249" s="8">
        <v>99.35</v>
      </c>
      <c r="D249" s="8">
        <v>99.35</v>
      </c>
      <c r="E249" s="9">
        <v>1327637369</v>
      </c>
      <c r="F249" s="10">
        <v>45726.895509259302</v>
      </c>
      <c r="G249" s="7" t="s">
        <v>15</v>
      </c>
      <c r="H249" s="9">
        <v>97096</v>
      </c>
      <c r="I249" s="7" t="s">
        <v>16</v>
      </c>
      <c r="J249" s="7" t="s">
        <v>932</v>
      </c>
      <c r="K249" s="7" t="s">
        <v>933</v>
      </c>
      <c r="L249" s="7" t="s">
        <v>16</v>
      </c>
      <c r="M249" s="7" t="s">
        <v>934</v>
      </c>
      <c r="N249" s="7" t="s">
        <v>16</v>
      </c>
      <c r="O249" s="7" t="s">
        <v>935</v>
      </c>
      <c r="P249" s="7" t="s">
        <v>936</v>
      </c>
      <c r="Q249" s="7" t="s">
        <v>16</v>
      </c>
      <c r="R249" s="7" t="s">
        <v>17</v>
      </c>
    </row>
    <row r="250" spans="1:18" ht="15" customHeight="1" x14ac:dyDescent="0.25">
      <c r="A250" s="11" t="s">
        <v>13</v>
      </c>
      <c r="B250" s="11" t="s">
        <v>14</v>
      </c>
      <c r="C250" s="12">
        <v>1865.72</v>
      </c>
      <c r="D250" s="12">
        <v>1865.72</v>
      </c>
      <c r="E250" s="13">
        <v>1327699879</v>
      </c>
      <c r="F250" s="14">
        <v>45726.914756944403</v>
      </c>
      <c r="G250" s="11" t="s">
        <v>15</v>
      </c>
      <c r="H250" s="13">
        <v>97097</v>
      </c>
      <c r="I250" s="11" t="s">
        <v>16</v>
      </c>
      <c r="J250" s="11" t="s">
        <v>952</v>
      </c>
      <c r="K250" s="11" t="s">
        <v>848</v>
      </c>
      <c r="L250" s="11" t="s">
        <v>16</v>
      </c>
      <c r="M250" s="11" t="s">
        <v>849</v>
      </c>
      <c r="N250" s="11" t="s">
        <v>16</v>
      </c>
      <c r="O250" s="11" t="s">
        <v>850</v>
      </c>
      <c r="P250" s="11" t="s">
        <v>851</v>
      </c>
      <c r="Q250" s="11" t="s">
        <v>16</v>
      </c>
      <c r="R250" s="11" t="s">
        <v>17</v>
      </c>
    </row>
    <row r="251" spans="1:18" ht="15" customHeight="1" x14ac:dyDescent="0.25">
      <c r="A251" s="7" t="s">
        <v>13</v>
      </c>
      <c r="B251" s="7" t="s">
        <v>14</v>
      </c>
      <c r="C251" s="8">
        <v>1791.44</v>
      </c>
      <c r="D251" s="8">
        <v>1791.44</v>
      </c>
      <c r="E251" s="9">
        <v>1327714316</v>
      </c>
      <c r="F251" s="10">
        <v>45726.919710648202</v>
      </c>
      <c r="G251" s="7" t="s">
        <v>15</v>
      </c>
      <c r="H251" s="9">
        <v>97098</v>
      </c>
      <c r="I251" s="7" t="s">
        <v>16</v>
      </c>
      <c r="J251" s="7" t="s">
        <v>951</v>
      </c>
      <c r="K251" s="7" t="s">
        <v>848</v>
      </c>
      <c r="L251" s="7" t="s">
        <v>16</v>
      </c>
      <c r="M251" s="7" t="s">
        <v>849</v>
      </c>
      <c r="N251" s="7" t="s">
        <v>16</v>
      </c>
      <c r="O251" s="7" t="s">
        <v>850</v>
      </c>
      <c r="P251" s="7" t="s">
        <v>851</v>
      </c>
      <c r="Q251" s="7" t="s">
        <v>16</v>
      </c>
      <c r="R251" s="7" t="s">
        <v>17</v>
      </c>
    </row>
    <row r="252" spans="1:18" ht="15" customHeight="1" x14ac:dyDescent="0.25">
      <c r="A252" s="11" t="s">
        <v>13</v>
      </c>
      <c r="B252" s="11" t="s">
        <v>14</v>
      </c>
      <c r="C252" s="12">
        <v>147</v>
      </c>
      <c r="D252" s="12">
        <v>147</v>
      </c>
      <c r="E252" s="13">
        <v>1327767944</v>
      </c>
      <c r="F252" s="14">
        <v>45726.940891203703</v>
      </c>
      <c r="G252" s="11" t="s">
        <v>15</v>
      </c>
      <c r="H252" s="13">
        <v>97099</v>
      </c>
      <c r="I252" s="11" t="s">
        <v>16</v>
      </c>
      <c r="J252" s="11" t="s">
        <v>976</v>
      </c>
      <c r="K252" s="11" t="s">
        <v>922</v>
      </c>
      <c r="L252" s="11" t="s">
        <v>16</v>
      </c>
      <c r="M252" s="11" t="s">
        <v>923</v>
      </c>
      <c r="N252" s="11" t="s">
        <v>16</v>
      </c>
      <c r="O252" s="11" t="s">
        <v>924</v>
      </c>
      <c r="P252" s="11" t="s">
        <v>925</v>
      </c>
      <c r="Q252" s="11" t="s">
        <v>16</v>
      </c>
      <c r="R252" s="11" t="s">
        <v>43</v>
      </c>
    </row>
    <row r="253" spans="1:18" ht="15" customHeight="1" x14ac:dyDescent="0.25">
      <c r="A253" s="11" t="s">
        <v>13</v>
      </c>
      <c r="B253" s="11" t="s">
        <v>14</v>
      </c>
      <c r="C253" s="12">
        <v>1369.53</v>
      </c>
      <c r="D253" s="12">
        <v>1369.53</v>
      </c>
      <c r="E253" s="13">
        <v>1327788444</v>
      </c>
      <c r="F253" s="14">
        <v>45726.950752314799</v>
      </c>
      <c r="G253" s="11" t="s">
        <v>15</v>
      </c>
      <c r="H253" s="13">
        <v>97101</v>
      </c>
      <c r="I253" s="11" t="s">
        <v>16</v>
      </c>
      <c r="J253" s="11" t="s">
        <v>921</v>
      </c>
      <c r="K253" s="11" t="s">
        <v>922</v>
      </c>
      <c r="L253" s="11" t="s">
        <v>16</v>
      </c>
      <c r="M253" s="11" t="s">
        <v>923</v>
      </c>
      <c r="N253" s="11" t="s">
        <v>16</v>
      </c>
      <c r="O253" s="11" t="s">
        <v>924</v>
      </c>
      <c r="P253" s="11" t="s">
        <v>925</v>
      </c>
      <c r="Q253" s="11" t="s">
        <v>16</v>
      </c>
      <c r="R253" s="11" t="s">
        <v>43</v>
      </c>
    </row>
    <row r="254" spans="1:18" ht="15" customHeight="1" x14ac:dyDescent="0.25">
      <c r="A254" s="7" t="s">
        <v>13</v>
      </c>
      <c r="B254" s="7" t="s">
        <v>14</v>
      </c>
      <c r="C254" s="8">
        <v>1442.16</v>
      </c>
      <c r="D254" s="8">
        <v>1442.16</v>
      </c>
      <c r="E254" s="9">
        <v>1327971642</v>
      </c>
      <c r="F254" s="10">
        <v>45727.290046296301</v>
      </c>
      <c r="G254" s="7" t="s">
        <v>15</v>
      </c>
      <c r="H254" s="9">
        <v>97102</v>
      </c>
      <c r="I254" s="7" t="s">
        <v>16</v>
      </c>
      <c r="J254" s="7" t="s">
        <v>1022</v>
      </c>
      <c r="K254" s="7" t="s">
        <v>941</v>
      </c>
      <c r="L254" s="7" t="s">
        <v>16</v>
      </c>
      <c r="M254" s="7" t="s">
        <v>942</v>
      </c>
      <c r="N254" s="7" t="s">
        <v>16</v>
      </c>
      <c r="O254" s="7" t="s">
        <v>943</v>
      </c>
      <c r="P254" s="7" t="s">
        <v>944</v>
      </c>
      <c r="Q254" s="7" t="s">
        <v>16</v>
      </c>
      <c r="R254" s="7" t="s">
        <v>17</v>
      </c>
    </row>
    <row r="255" spans="1:18" ht="15" customHeight="1" x14ac:dyDescent="0.25">
      <c r="A255" s="11" t="s">
        <v>13</v>
      </c>
      <c r="B255" s="11" t="s">
        <v>14</v>
      </c>
      <c r="C255" s="12">
        <v>928.65</v>
      </c>
      <c r="D255" s="12">
        <v>928.65</v>
      </c>
      <c r="E255" s="13">
        <v>1327977649</v>
      </c>
      <c r="F255" s="14">
        <v>45727.293912036999</v>
      </c>
      <c r="G255" s="11" t="s">
        <v>15</v>
      </c>
      <c r="H255" s="13">
        <v>97103</v>
      </c>
      <c r="I255" s="11" t="s">
        <v>16</v>
      </c>
      <c r="J255" s="11" t="s">
        <v>940</v>
      </c>
      <c r="K255" s="11" t="s">
        <v>941</v>
      </c>
      <c r="L255" s="11" t="s">
        <v>16</v>
      </c>
      <c r="M255" s="11" t="s">
        <v>942</v>
      </c>
      <c r="N255" s="11" t="s">
        <v>16</v>
      </c>
      <c r="O255" s="11" t="s">
        <v>943</v>
      </c>
      <c r="P255" s="11" t="s">
        <v>944</v>
      </c>
      <c r="Q255" s="11" t="s">
        <v>16</v>
      </c>
      <c r="R255" s="11" t="s">
        <v>17</v>
      </c>
    </row>
    <row r="256" spans="1:18" ht="15" customHeight="1" x14ac:dyDescent="0.25">
      <c r="A256" s="11" t="s">
        <v>13</v>
      </c>
      <c r="B256" s="11" t="s">
        <v>14</v>
      </c>
      <c r="C256" s="12">
        <v>27194.15</v>
      </c>
      <c r="D256" s="12">
        <v>27194.15</v>
      </c>
      <c r="E256" s="13">
        <v>1327982863</v>
      </c>
      <c r="F256" s="14">
        <v>45727.296944444402</v>
      </c>
      <c r="G256" s="11" t="s">
        <v>15</v>
      </c>
      <c r="H256" s="13">
        <v>97104</v>
      </c>
      <c r="I256" s="11" t="s">
        <v>16</v>
      </c>
      <c r="J256" s="11" t="s">
        <v>978</v>
      </c>
      <c r="K256" s="11" t="s">
        <v>941</v>
      </c>
      <c r="L256" s="11" t="s">
        <v>16</v>
      </c>
      <c r="M256" s="11" t="s">
        <v>942</v>
      </c>
      <c r="N256" s="11" t="s">
        <v>16</v>
      </c>
      <c r="O256" s="11" t="s">
        <v>943</v>
      </c>
      <c r="P256" s="11" t="s">
        <v>944</v>
      </c>
      <c r="Q256" s="11" t="s">
        <v>16</v>
      </c>
      <c r="R256" s="11" t="s">
        <v>17</v>
      </c>
    </row>
    <row r="257" spans="1:18" ht="15" customHeight="1" x14ac:dyDescent="0.25">
      <c r="A257" s="7" t="s">
        <v>13</v>
      </c>
      <c r="B257" s="7" t="s">
        <v>14</v>
      </c>
      <c r="C257" s="8">
        <v>22261.47</v>
      </c>
      <c r="D257" s="8">
        <v>22261.47</v>
      </c>
      <c r="E257" s="9">
        <v>1327989241</v>
      </c>
      <c r="F257" s="10">
        <v>45727.300451388903</v>
      </c>
      <c r="G257" s="7" t="s">
        <v>15</v>
      </c>
      <c r="H257" s="9">
        <v>97105</v>
      </c>
      <c r="I257" s="7" t="s">
        <v>16</v>
      </c>
      <c r="J257" s="7" t="s">
        <v>953</v>
      </c>
      <c r="K257" s="7" t="s">
        <v>941</v>
      </c>
      <c r="L257" s="7" t="s">
        <v>16</v>
      </c>
      <c r="M257" s="7" t="s">
        <v>942</v>
      </c>
      <c r="N257" s="7" t="s">
        <v>16</v>
      </c>
      <c r="O257" s="7" t="s">
        <v>943</v>
      </c>
      <c r="P257" s="7" t="s">
        <v>944</v>
      </c>
      <c r="Q257" s="7" t="s">
        <v>16</v>
      </c>
      <c r="R257" s="7" t="s">
        <v>17</v>
      </c>
    </row>
    <row r="258" spans="1:18" ht="15" customHeight="1" x14ac:dyDescent="0.25">
      <c r="A258" s="7" t="s">
        <v>13</v>
      </c>
      <c r="B258" s="7" t="s">
        <v>14</v>
      </c>
      <c r="C258" s="8">
        <v>45755</v>
      </c>
      <c r="D258" s="8">
        <v>45755</v>
      </c>
      <c r="E258" s="9">
        <v>1328019699</v>
      </c>
      <c r="F258" s="10">
        <v>45727.315636574102</v>
      </c>
      <c r="G258" s="7" t="s">
        <v>15</v>
      </c>
      <c r="H258" s="9">
        <v>97106</v>
      </c>
      <c r="I258" s="7" t="s">
        <v>16</v>
      </c>
      <c r="J258" s="7" t="s">
        <v>977</v>
      </c>
      <c r="K258" s="7" t="s">
        <v>961</v>
      </c>
      <c r="L258" s="7" t="s">
        <v>16</v>
      </c>
      <c r="M258" s="7" t="s">
        <v>962</v>
      </c>
      <c r="N258" s="7" t="s">
        <v>16</v>
      </c>
      <c r="O258" s="7" t="s">
        <v>963</v>
      </c>
      <c r="P258" s="7" t="s">
        <v>964</v>
      </c>
      <c r="Q258" s="7" t="s">
        <v>16</v>
      </c>
      <c r="R258" s="7" t="s">
        <v>17</v>
      </c>
    </row>
    <row r="259" spans="1:18" ht="15" customHeight="1" x14ac:dyDescent="0.25">
      <c r="A259" s="11" t="s">
        <v>13</v>
      </c>
      <c r="B259" s="11" t="s">
        <v>14</v>
      </c>
      <c r="C259" s="12">
        <v>30483</v>
      </c>
      <c r="D259" s="12">
        <v>30483</v>
      </c>
      <c r="E259" s="13">
        <v>1328035355</v>
      </c>
      <c r="F259" s="14">
        <v>45727.322569444397</v>
      </c>
      <c r="G259" s="11" t="s">
        <v>15</v>
      </c>
      <c r="H259" s="13">
        <v>97107</v>
      </c>
      <c r="I259" s="11" t="s">
        <v>16</v>
      </c>
      <c r="J259" s="11" t="s">
        <v>997</v>
      </c>
      <c r="K259" s="11" t="s">
        <v>998</v>
      </c>
      <c r="L259" s="11" t="s">
        <v>16</v>
      </c>
      <c r="M259" s="11" t="s">
        <v>999</v>
      </c>
      <c r="N259" s="11" t="s">
        <v>16</v>
      </c>
      <c r="O259" s="11" t="s">
        <v>217</v>
      </c>
      <c r="P259" s="11" t="s">
        <v>1000</v>
      </c>
      <c r="Q259" s="11" t="s">
        <v>16</v>
      </c>
      <c r="R259" s="11" t="s">
        <v>17</v>
      </c>
    </row>
    <row r="260" spans="1:18" ht="15" customHeight="1" x14ac:dyDescent="0.25">
      <c r="A260" s="11" t="s">
        <v>13</v>
      </c>
      <c r="B260" s="11" t="s">
        <v>14</v>
      </c>
      <c r="C260" s="12">
        <v>57133</v>
      </c>
      <c r="D260" s="12">
        <v>57133</v>
      </c>
      <c r="E260" s="13">
        <v>1328060025</v>
      </c>
      <c r="F260" s="14">
        <v>45727.332696759302</v>
      </c>
      <c r="G260" s="11" t="s">
        <v>15</v>
      </c>
      <c r="H260" s="13">
        <v>97108</v>
      </c>
      <c r="I260" s="11" t="s">
        <v>16</v>
      </c>
      <c r="J260" s="11" t="s">
        <v>960</v>
      </c>
      <c r="K260" s="11" t="s">
        <v>961</v>
      </c>
      <c r="L260" s="11" t="s">
        <v>16</v>
      </c>
      <c r="M260" s="11" t="s">
        <v>962</v>
      </c>
      <c r="N260" s="11" t="s">
        <v>16</v>
      </c>
      <c r="O260" s="11" t="s">
        <v>963</v>
      </c>
      <c r="P260" s="11" t="s">
        <v>964</v>
      </c>
      <c r="Q260" s="11" t="s">
        <v>16</v>
      </c>
      <c r="R260" s="11" t="s">
        <v>17</v>
      </c>
    </row>
    <row r="261" spans="1:18" ht="15" customHeight="1" x14ac:dyDescent="0.25">
      <c r="A261" s="11" t="s">
        <v>13</v>
      </c>
      <c r="B261" s="11" t="s">
        <v>14</v>
      </c>
      <c r="C261" s="12">
        <v>148</v>
      </c>
      <c r="D261" s="12">
        <v>148</v>
      </c>
      <c r="E261" s="13">
        <v>1328096741</v>
      </c>
      <c r="F261" s="14">
        <v>45727.345358796301</v>
      </c>
      <c r="G261" s="11" t="s">
        <v>15</v>
      </c>
      <c r="H261" s="13">
        <v>97111</v>
      </c>
      <c r="I261" s="11" t="s">
        <v>16</v>
      </c>
      <c r="J261" s="11" t="s">
        <v>889</v>
      </c>
      <c r="K261" s="11" t="s">
        <v>890</v>
      </c>
      <c r="L261" s="11" t="s">
        <v>16</v>
      </c>
      <c r="M261" s="11" t="s">
        <v>891</v>
      </c>
      <c r="N261" s="11" t="s">
        <v>16</v>
      </c>
      <c r="O261" s="11" t="s">
        <v>892</v>
      </c>
      <c r="P261" s="11" t="s">
        <v>893</v>
      </c>
      <c r="Q261" s="11" t="s">
        <v>16</v>
      </c>
      <c r="R261" s="11" t="s">
        <v>17</v>
      </c>
    </row>
    <row r="262" spans="1:18" ht="15" customHeight="1" x14ac:dyDescent="0.25">
      <c r="A262" s="11" t="s">
        <v>13</v>
      </c>
      <c r="B262" s="11" t="s">
        <v>14</v>
      </c>
      <c r="C262" s="12">
        <v>9864</v>
      </c>
      <c r="D262" s="12">
        <v>9864</v>
      </c>
      <c r="E262" s="13">
        <v>1328102622</v>
      </c>
      <c r="F262" s="14">
        <v>45727.347199074102</v>
      </c>
      <c r="G262" s="11" t="s">
        <v>15</v>
      </c>
      <c r="H262" s="13">
        <v>97112</v>
      </c>
      <c r="I262" s="11" t="s">
        <v>16</v>
      </c>
      <c r="J262" s="11" t="s">
        <v>993</v>
      </c>
      <c r="K262" s="11" t="s">
        <v>890</v>
      </c>
      <c r="L262" s="11" t="s">
        <v>16</v>
      </c>
      <c r="M262" s="11" t="s">
        <v>891</v>
      </c>
      <c r="N262" s="11" t="s">
        <v>16</v>
      </c>
      <c r="O262" s="11" t="s">
        <v>892</v>
      </c>
      <c r="P262" s="11" t="s">
        <v>893</v>
      </c>
      <c r="Q262" s="11" t="s">
        <v>16</v>
      </c>
      <c r="R262" s="11" t="s">
        <v>17</v>
      </c>
    </row>
    <row r="263" spans="1:18" ht="15" customHeight="1" x14ac:dyDescent="0.25">
      <c r="A263" s="7" t="s">
        <v>13</v>
      </c>
      <c r="B263" s="7" t="s">
        <v>14</v>
      </c>
      <c r="C263" s="8">
        <v>59424</v>
      </c>
      <c r="D263" s="8">
        <v>59424</v>
      </c>
      <c r="E263" s="9">
        <v>1328104662</v>
      </c>
      <c r="F263" s="10">
        <v>45727.347789351901</v>
      </c>
      <c r="G263" s="7" t="s">
        <v>15</v>
      </c>
      <c r="H263" s="9">
        <v>97113</v>
      </c>
      <c r="I263" s="7" t="s">
        <v>16</v>
      </c>
      <c r="J263" s="7" t="s">
        <v>975</v>
      </c>
      <c r="K263" s="7" t="s">
        <v>82</v>
      </c>
      <c r="L263" s="7" t="s">
        <v>16</v>
      </c>
      <c r="M263" s="7" t="s">
        <v>83</v>
      </c>
      <c r="N263" s="7" t="s">
        <v>16</v>
      </c>
      <c r="O263" s="7" t="s">
        <v>84</v>
      </c>
      <c r="P263" s="7" t="s">
        <v>85</v>
      </c>
      <c r="Q263" s="7" t="s">
        <v>16</v>
      </c>
      <c r="R263" s="7" t="s">
        <v>21</v>
      </c>
    </row>
    <row r="264" spans="1:18" ht="15" customHeight="1" x14ac:dyDescent="0.25">
      <c r="A264" s="11" t="s">
        <v>13</v>
      </c>
      <c r="B264" s="11" t="s">
        <v>14</v>
      </c>
      <c r="C264" s="12">
        <v>19088</v>
      </c>
      <c r="D264" s="12">
        <v>19088</v>
      </c>
      <c r="E264" s="13">
        <v>1328112354</v>
      </c>
      <c r="F264" s="14">
        <v>45727.350115740701</v>
      </c>
      <c r="G264" s="11" t="s">
        <v>15</v>
      </c>
      <c r="H264" s="13">
        <v>97114</v>
      </c>
      <c r="I264" s="11" t="s">
        <v>16</v>
      </c>
      <c r="J264" s="11" t="s">
        <v>1014</v>
      </c>
      <c r="K264" s="11" t="s">
        <v>890</v>
      </c>
      <c r="L264" s="11" t="s">
        <v>16</v>
      </c>
      <c r="M264" s="11" t="s">
        <v>891</v>
      </c>
      <c r="N264" s="11" t="s">
        <v>16</v>
      </c>
      <c r="O264" s="11" t="s">
        <v>892</v>
      </c>
      <c r="P264" s="11" t="s">
        <v>893</v>
      </c>
      <c r="Q264" s="11" t="s">
        <v>16</v>
      </c>
      <c r="R264" s="11" t="s">
        <v>17</v>
      </c>
    </row>
    <row r="265" spans="1:18" ht="15" customHeight="1" x14ac:dyDescent="0.25">
      <c r="A265" s="7" t="s">
        <v>13</v>
      </c>
      <c r="B265" s="7" t="s">
        <v>14</v>
      </c>
      <c r="C265" s="8">
        <v>11218</v>
      </c>
      <c r="D265" s="8">
        <v>11218</v>
      </c>
      <c r="E265" s="9">
        <v>1328132402</v>
      </c>
      <c r="F265" s="10">
        <v>45727.355937499997</v>
      </c>
      <c r="G265" s="7" t="s">
        <v>15</v>
      </c>
      <c r="H265" s="9">
        <v>97115</v>
      </c>
      <c r="I265" s="7" t="s">
        <v>16</v>
      </c>
      <c r="J265" s="7" t="s">
        <v>992</v>
      </c>
      <c r="K265" s="7" t="s">
        <v>890</v>
      </c>
      <c r="L265" s="7" t="s">
        <v>16</v>
      </c>
      <c r="M265" s="7" t="s">
        <v>891</v>
      </c>
      <c r="N265" s="7" t="s">
        <v>16</v>
      </c>
      <c r="O265" s="7" t="s">
        <v>892</v>
      </c>
      <c r="P265" s="7" t="s">
        <v>893</v>
      </c>
      <c r="Q265" s="7" t="s">
        <v>16</v>
      </c>
      <c r="R265" s="7" t="s">
        <v>17</v>
      </c>
    </row>
    <row r="266" spans="1:18" ht="15" customHeight="1" x14ac:dyDescent="0.25">
      <c r="A266" s="11" t="s">
        <v>13</v>
      </c>
      <c r="B266" s="11" t="s">
        <v>14</v>
      </c>
      <c r="C266" s="12">
        <v>2006</v>
      </c>
      <c r="D266" s="12">
        <v>2006</v>
      </c>
      <c r="E266" s="13">
        <v>1328143940</v>
      </c>
      <c r="F266" s="14">
        <v>45727.359178240702</v>
      </c>
      <c r="G266" s="11" t="s">
        <v>15</v>
      </c>
      <c r="H266" s="13">
        <v>97116</v>
      </c>
      <c r="I266" s="11" t="s">
        <v>16</v>
      </c>
      <c r="J266" s="11" t="s">
        <v>921</v>
      </c>
      <c r="K266" s="11" t="s">
        <v>922</v>
      </c>
      <c r="L266" s="11" t="s">
        <v>16</v>
      </c>
      <c r="M266" s="11" t="s">
        <v>923</v>
      </c>
      <c r="N266" s="11" t="s">
        <v>16</v>
      </c>
      <c r="O266" s="11" t="s">
        <v>924</v>
      </c>
      <c r="P266" s="11" t="s">
        <v>925</v>
      </c>
      <c r="Q266" s="11" t="s">
        <v>16</v>
      </c>
      <c r="R266" s="11" t="s">
        <v>43</v>
      </c>
    </row>
    <row r="267" spans="1:18" ht="15" customHeight="1" x14ac:dyDescent="0.25">
      <c r="A267" s="7" t="s">
        <v>13</v>
      </c>
      <c r="B267" s="7" t="s">
        <v>14</v>
      </c>
      <c r="C267" s="8">
        <v>14780</v>
      </c>
      <c r="D267" s="8">
        <v>14780</v>
      </c>
      <c r="E267" s="9">
        <v>1328160093</v>
      </c>
      <c r="F267" s="10">
        <v>45727.363657407397</v>
      </c>
      <c r="G267" s="7" t="s">
        <v>15</v>
      </c>
      <c r="H267" s="9">
        <v>97117</v>
      </c>
      <c r="I267" s="7" t="s">
        <v>16</v>
      </c>
      <c r="J267" s="7" t="s">
        <v>955</v>
      </c>
      <c r="K267" s="7" t="s">
        <v>956</v>
      </c>
      <c r="L267" s="7" t="s">
        <v>16</v>
      </c>
      <c r="M267" s="7" t="s">
        <v>957</v>
      </c>
      <c r="N267" s="7" t="s">
        <v>16</v>
      </c>
      <c r="O267" s="7" t="s">
        <v>958</v>
      </c>
      <c r="P267" s="7" t="s">
        <v>959</v>
      </c>
      <c r="Q267" s="7" t="s">
        <v>16</v>
      </c>
      <c r="R267" s="7" t="s">
        <v>21</v>
      </c>
    </row>
    <row r="268" spans="1:18" ht="15" customHeight="1" x14ac:dyDescent="0.25">
      <c r="A268" s="11" t="s">
        <v>13</v>
      </c>
      <c r="B268" s="11" t="s">
        <v>14</v>
      </c>
      <c r="C268" s="12">
        <v>2590</v>
      </c>
      <c r="D268" s="12">
        <v>2590</v>
      </c>
      <c r="E268" s="13">
        <v>1328168528</v>
      </c>
      <c r="F268" s="14">
        <v>45727.365891203699</v>
      </c>
      <c r="G268" s="11" t="s">
        <v>15</v>
      </c>
      <c r="H268" s="13">
        <v>97118</v>
      </c>
      <c r="I268" s="11" t="s">
        <v>16</v>
      </c>
      <c r="J268" s="11" t="s">
        <v>905</v>
      </c>
      <c r="K268" s="11" t="s">
        <v>890</v>
      </c>
      <c r="L268" s="11" t="s">
        <v>16</v>
      </c>
      <c r="M268" s="11" t="s">
        <v>891</v>
      </c>
      <c r="N268" s="11" t="s">
        <v>16</v>
      </c>
      <c r="O268" s="11" t="s">
        <v>892</v>
      </c>
      <c r="P268" s="11" t="s">
        <v>906</v>
      </c>
      <c r="Q268" s="11" t="s">
        <v>16</v>
      </c>
      <c r="R268" s="11" t="s">
        <v>17</v>
      </c>
    </row>
    <row r="269" spans="1:18" ht="15" customHeight="1" x14ac:dyDescent="0.25">
      <c r="A269" s="7" t="s">
        <v>13</v>
      </c>
      <c r="B269" s="7" t="s">
        <v>14</v>
      </c>
      <c r="C269" s="8">
        <v>171434</v>
      </c>
      <c r="D269" s="8">
        <v>171434</v>
      </c>
      <c r="E269" s="9">
        <v>1328173215</v>
      </c>
      <c r="F269" s="10">
        <v>45727.367164351897</v>
      </c>
      <c r="G269" s="7" t="s">
        <v>15</v>
      </c>
      <c r="H269" s="9">
        <v>97119</v>
      </c>
      <c r="I269" s="7" t="s">
        <v>16</v>
      </c>
      <c r="J269" s="7" t="s">
        <v>979</v>
      </c>
      <c r="K269" s="7" t="s">
        <v>980</v>
      </c>
      <c r="L269" s="7" t="s">
        <v>16</v>
      </c>
      <c r="M269" s="7" t="s">
        <v>981</v>
      </c>
      <c r="N269" s="7" t="s">
        <v>16</v>
      </c>
      <c r="O269" s="7" t="s">
        <v>982</v>
      </c>
      <c r="P269" s="7" t="s">
        <v>983</v>
      </c>
      <c r="Q269" s="7" t="s">
        <v>16</v>
      </c>
      <c r="R269" s="7" t="s">
        <v>17</v>
      </c>
    </row>
    <row r="270" spans="1:18" ht="15" customHeight="1" x14ac:dyDescent="0.25">
      <c r="A270" s="7" t="s">
        <v>13</v>
      </c>
      <c r="B270" s="7" t="s">
        <v>14</v>
      </c>
      <c r="C270" s="8">
        <v>27366</v>
      </c>
      <c r="D270" s="8">
        <v>27366</v>
      </c>
      <c r="E270" s="9">
        <v>1328176902</v>
      </c>
      <c r="F270" s="10">
        <v>45727.368136574099</v>
      </c>
      <c r="G270" s="7" t="s">
        <v>15</v>
      </c>
      <c r="H270" s="9">
        <v>97120</v>
      </c>
      <c r="I270" s="7" t="s">
        <v>16</v>
      </c>
      <c r="J270" s="7" t="s">
        <v>1033</v>
      </c>
      <c r="K270" s="7" t="s">
        <v>82</v>
      </c>
      <c r="L270" s="7" t="s">
        <v>16</v>
      </c>
      <c r="M270" s="7" t="s">
        <v>83</v>
      </c>
      <c r="N270" s="7" t="s">
        <v>16</v>
      </c>
      <c r="O270" s="7" t="s">
        <v>84</v>
      </c>
      <c r="P270" s="7" t="s">
        <v>85</v>
      </c>
      <c r="Q270" s="7" t="s">
        <v>16</v>
      </c>
      <c r="R270" s="7" t="s">
        <v>21</v>
      </c>
    </row>
    <row r="271" spans="1:18" ht="15" customHeight="1" x14ac:dyDescent="0.25">
      <c r="A271" s="11" t="s">
        <v>13</v>
      </c>
      <c r="B271" s="11" t="s">
        <v>14</v>
      </c>
      <c r="C271" s="12">
        <v>708</v>
      </c>
      <c r="D271" s="12">
        <v>708</v>
      </c>
      <c r="E271" s="13">
        <v>1328184930</v>
      </c>
      <c r="F271" s="14">
        <v>45727.370300925897</v>
      </c>
      <c r="G271" s="11" t="s">
        <v>15</v>
      </c>
      <c r="H271" s="13">
        <v>97121</v>
      </c>
      <c r="I271" s="11" t="s">
        <v>16</v>
      </c>
      <c r="J271" s="11" t="s">
        <v>1016</v>
      </c>
      <c r="K271" s="11" t="s">
        <v>890</v>
      </c>
      <c r="L271" s="11" t="s">
        <v>16</v>
      </c>
      <c r="M271" s="11" t="s">
        <v>995</v>
      </c>
      <c r="N271" s="11" t="s">
        <v>16</v>
      </c>
      <c r="O271" s="11" t="s">
        <v>892</v>
      </c>
      <c r="P271" s="11" t="s">
        <v>996</v>
      </c>
      <c r="Q271" s="11" t="s">
        <v>16</v>
      </c>
      <c r="R271" s="11" t="s">
        <v>17</v>
      </c>
    </row>
    <row r="272" spans="1:18" ht="15" customHeight="1" x14ac:dyDescent="0.25">
      <c r="A272" s="11" t="s">
        <v>13</v>
      </c>
      <c r="B272" s="11" t="s">
        <v>14</v>
      </c>
      <c r="C272" s="12">
        <v>100</v>
      </c>
      <c r="D272" s="12">
        <v>100</v>
      </c>
      <c r="E272" s="13">
        <v>1328190910</v>
      </c>
      <c r="F272" s="14">
        <v>45727.371874999997</v>
      </c>
      <c r="G272" s="11" t="s">
        <v>15</v>
      </c>
      <c r="H272" s="13">
        <v>97122</v>
      </c>
      <c r="I272" s="11" t="s">
        <v>16</v>
      </c>
      <c r="J272" s="11" t="s">
        <v>1027</v>
      </c>
      <c r="K272" s="11" t="s">
        <v>890</v>
      </c>
      <c r="L272" s="11" t="s">
        <v>16</v>
      </c>
      <c r="M272" s="11" t="s">
        <v>995</v>
      </c>
      <c r="N272" s="11" t="s">
        <v>16</v>
      </c>
      <c r="O272" s="11" t="s">
        <v>892</v>
      </c>
      <c r="P272" s="11" t="s">
        <v>996</v>
      </c>
      <c r="Q272" s="11" t="s">
        <v>16</v>
      </c>
      <c r="R272" s="11" t="s">
        <v>17</v>
      </c>
    </row>
    <row r="273" spans="1:18" ht="15" customHeight="1" x14ac:dyDescent="0.25">
      <c r="A273" s="7" t="s">
        <v>13</v>
      </c>
      <c r="B273" s="7" t="s">
        <v>14</v>
      </c>
      <c r="C273" s="8">
        <v>654</v>
      </c>
      <c r="D273" s="8">
        <v>654</v>
      </c>
      <c r="E273" s="9">
        <v>1328197653</v>
      </c>
      <c r="F273" s="10">
        <v>45727.373622685198</v>
      </c>
      <c r="G273" s="7" t="s">
        <v>15</v>
      </c>
      <c r="H273" s="9">
        <v>97123</v>
      </c>
      <c r="I273" s="7" t="s">
        <v>16</v>
      </c>
      <c r="J273" s="7" t="s">
        <v>994</v>
      </c>
      <c r="K273" s="7" t="s">
        <v>890</v>
      </c>
      <c r="L273" s="7" t="s">
        <v>16</v>
      </c>
      <c r="M273" s="7" t="s">
        <v>995</v>
      </c>
      <c r="N273" s="7" t="s">
        <v>16</v>
      </c>
      <c r="O273" s="7" t="s">
        <v>892</v>
      </c>
      <c r="P273" s="7" t="s">
        <v>996</v>
      </c>
      <c r="Q273" s="7" t="s">
        <v>16</v>
      </c>
      <c r="R273" s="7" t="s">
        <v>17</v>
      </c>
    </row>
    <row r="274" spans="1:18" ht="15" customHeight="1" x14ac:dyDescent="0.25">
      <c r="A274" s="7" t="s">
        <v>13</v>
      </c>
      <c r="B274" s="7" t="s">
        <v>14</v>
      </c>
      <c r="C274" s="8">
        <v>2748</v>
      </c>
      <c r="D274" s="8">
        <v>2748</v>
      </c>
      <c r="E274" s="9">
        <v>1328207282</v>
      </c>
      <c r="F274" s="10">
        <v>45727.376145833303</v>
      </c>
      <c r="G274" s="7" t="s">
        <v>15</v>
      </c>
      <c r="H274" s="9">
        <v>97124</v>
      </c>
      <c r="I274" s="7" t="s">
        <v>16</v>
      </c>
      <c r="J274" s="7" t="s">
        <v>1015</v>
      </c>
      <c r="K274" s="7" t="s">
        <v>890</v>
      </c>
      <c r="L274" s="7" t="s">
        <v>16</v>
      </c>
      <c r="M274" s="7" t="s">
        <v>995</v>
      </c>
      <c r="N274" s="7" t="s">
        <v>16</v>
      </c>
      <c r="O274" s="7" t="s">
        <v>892</v>
      </c>
      <c r="P274" s="7" t="s">
        <v>996</v>
      </c>
      <c r="Q274" s="7" t="s">
        <v>16</v>
      </c>
      <c r="R274" s="7" t="s">
        <v>17</v>
      </c>
    </row>
    <row r="275" spans="1:18" ht="15" customHeight="1" x14ac:dyDescent="0.25">
      <c r="A275" s="7" t="s">
        <v>13</v>
      </c>
      <c r="B275" s="7" t="s">
        <v>14</v>
      </c>
      <c r="C275" s="8">
        <v>576.1</v>
      </c>
      <c r="D275" s="8">
        <v>576.1</v>
      </c>
      <c r="E275" s="9">
        <v>1328218906</v>
      </c>
      <c r="F275" s="10">
        <v>45727.379143518498</v>
      </c>
      <c r="G275" s="7" t="s">
        <v>15</v>
      </c>
      <c r="H275" s="9">
        <v>97126</v>
      </c>
      <c r="I275" s="7" t="s">
        <v>16</v>
      </c>
      <c r="J275" s="7" t="s">
        <v>1001</v>
      </c>
      <c r="K275" s="7" t="s">
        <v>922</v>
      </c>
      <c r="L275" s="7" t="s">
        <v>16</v>
      </c>
      <c r="M275" s="7" t="s">
        <v>923</v>
      </c>
      <c r="N275" s="7" t="s">
        <v>16</v>
      </c>
      <c r="O275" s="7" t="s">
        <v>924</v>
      </c>
      <c r="P275" s="7" t="s">
        <v>925</v>
      </c>
      <c r="Q275" s="7" t="s">
        <v>16</v>
      </c>
      <c r="R275" s="7" t="s">
        <v>43</v>
      </c>
    </row>
    <row r="276" spans="1:18" ht="15" customHeight="1" x14ac:dyDescent="0.25">
      <c r="A276" s="7" t="s">
        <v>13</v>
      </c>
      <c r="B276" s="7" t="s">
        <v>14</v>
      </c>
      <c r="C276" s="8">
        <v>61183</v>
      </c>
      <c r="D276" s="8">
        <v>61183</v>
      </c>
      <c r="E276" s="9">
        <v>1328224280</v>
      </c>
      <c r="F276" s="10">
        <v>45727.380474537</v>
      </c>
      <c r="G276" s="7" t="s">
        <v>15</v>
      </c>
      <c r="H276" s="9">
        <v>97127</v>
      </c>
      <c r="I276" s="7" t="s">
        <v>16</v>
      </c>
      <c r="J276" s="7" t="s">
        <v>955</v>
      </c>
      <c r="K276" s="7" t="s">
        <v>956</v>
      </c>
      <c r="L276" s="7" t="s">
        <v>16</v>
      </c>
      <c r="M276" s="7" t="s">
        <v>957</v>
      </c>
      <c r="N276" s="7" t="s">
        <v>16</v>
      </c>
      <c r="O276" s="7" t="s">
        <v>958</v>
      </c>
      <c r="P276" s="7" t="s">
        <v>959</v>
      </c>
      <c r="Q276" s="7" t="s">
        <v>16</v>
      </c>
      <c r="R276" s="7" t="s">
        <v>21</v>
      </c>
    </row>
    <row r="277" spans="1:18" ht="15" customHeight="1" x14ac:dyDescent="0.25">
      <c r="A277" s="11" t="s">
        <v>13</v>
      </c>
      <c r="B277" s="11" t="s">
        <v>14</v>
      </c>
      <c r="C277" s="12">
        <v>2189.08</v>
      </c>
      <c r="D277" s="12">
        <v>2189.08</v>
      </c>
      <c r="E277" s="13">
        <v>1328227687</v>
      </c>
      <c r="F277" s="14">
        <v>45727.3813310185</v>
      </c>
      <c r="G277" s="11" t="s">
        <v>15</v>
      </c>
      <c r="H277" s="13">
        <v>97129</v>
      </c>
      <c r="I277" s="11" t="s">
        <v>16</v>
      </c>
      <c r="J277" s="11" t="s">
        <v>1043</v>
      </c>
      <c r="K277" s="11" t="s">
        <v>1044</v>
      </c>
      <c r="L277" s="11" t="s">
        <v>16</v>
      </c>
      <c r="M277" s="11" t="s">
        <v>1045</v>
      </c>
      <c r="N277" s="11" t="s">
        <v>16</v>
      </c>
      <c r="O277" s="11" t="s">
        <v>1046</v>
      </c>
      <c r="P277" s="11" t="s">
        <v>1047</v>
      </c>
      <c r="Q277" s="11" t="s">
        <v>16</v>
      </c>
      <c r="R277" s="11" t="s">
        <v>17</v>
      </c>
    </row>
    <row r="278" spans="1:18" ht="15" customHeight="1" x14ac:dyDescent="0.25">
      <c r="A278" s="7" t="s">
        <v>13</v>
      </c>
      <c r="B278" s="7" t="s">
        <v>14</v>
      </c>
      <c r="C278" s="8">
        <v>21149.51</v>
      </c>
      <c r="D278" s="8">
        <v>21149.51</v>
      </c>
      <c r="E278" s="9">
        <v>1328234699</v>
      </c>
      <c r="F278" s="10">
        <v>45727.383067129602</v>
      </c>
      <c r="G278" s="7" t="s">
        <v>15</v>
      </c>
      <c r="H278" s="9">
        <v>97130</v>
      </c>
      <c r="I278" s="7" t="s">
        <v>16</v>
      </c>
      <c r="J278" s="7" t="s">
        <v>1013</v>
      </c>
      <c r="K278" s="7" t="s">
        <v>928</v>
      </c>
      <c r="L278" s="7" t="s">
        <v>16</v>
      </c>
      <c r="M278" s="7" t="s">
        <v>929</v>
      </c>
      <c r="N278" s="7" t="s">
        <v>16</v>
      </c>
      <c r="O278" s="7" t="s">
        <v>930</v>
      </c>
      <c r="P278" s="7" t="s">
        <v>931</v>
      </c>
      <c r="Q278" s="7" t="s">
        <v>16</v>
      </c>
      <c r="R278" s="7" t="s">
        <v>21</v>
      </c>
    </row>
    <row r="279" spans="1:18" ht="15" customHeight="1" x14ac:dyDescent="0.25">
      <c r="A279" s="11" t="s">
        <v>13</v>
      </c>
      <c r="B279" s="11" t="s">
        <v>14</v>
      </c>
      <c r="C279" s="12">
        <v>23.04</v>
      </c>
      <c r="D279" s="12">
        <v>23.04</v>
      </c>
      <c r="E279" s="13">
        <v>1328239308</v>
      </c>
      <c r="F279" s="14">
        <v>45727.384189814802</v>
      </c>
      <c r="G279" s="11" t="s">
        <v>15</v>
      </c>
      <c r="H279" s="13">
        <v>97131</v>
      </c>
      <c r="I279" s="11" t="s">
        <v>16</v>
      </c>
      <c r="J279" s="11" t="s">
        <v>194</v>
      </c>
      <c r="K279" s="11" t="s">
        <v>1058</v>
      </c>
      <c r="L279" s="11" t="s">
        <v>16</v>
      </c>
      <c r="M279" s="11" t="s">
        <v>1059</v>
      </c>
      <c r="N279" s="11" t="s">
        <v>16</v>
      </c>
      <c r="O279" s="11" t="s">
        <v>1060</v>
      </c>
      <c r="P279" s="11" t="s">
        <v>1061</v>
      </c>
      <c r="Q279" s="11" t="s">
        <v>16</v>
      </c>
      <c r="R279" s="11" t="s">
        <v>17</v>
      </c>
    </row>
    <row r="280" spans="1:18" ht="15" customHeight="1" x14ac:dyDescent="0.25">
      <c r="A280" s="7" t="s">
        <v>13</v>
      </c>
      <c r="B280" s="7" t="s">
        <v>14</v>
      </c>
      <c r="C280" s="8">
        <v>3010.85</v>
      </c>
      <c r="D280" s="8">
        <v>3010.85</v>
      </c>
      <c r="E280" s="9">
        <v>1328243548</v>
      </c>
      <c r="F280" s="10">
        <v>45727.385231481501</v>
      </c>
      <c r="G280" s="7" t="s">
        <v>15</v>
      </c>
      <c r="H280" s="9">
        <v>97132</v>
      </c>
      <c r="I280" s="7" t="s">
        <v>16</v>
      </c>
      <c r="J280" s="7" t="s">
        <v>1024</v>
      </c>
      <c r="K280" s="7" t="s">
        <v>922</v>
      </c>
      <c r="L280" s="7" t="s">
        <v>16</v>
      </c>
      <c r="M280" s="7" t="s">
        <v>923</v>
      </c>
      <c r="N280" s="7" t="s">
        <v>16</v>
      </c>
      <c r="O280" s="7" t="s">
        <v>924</v>
      </c>
      <c r="P280" s="7" t="s">
        <v>925</v>
      </c>
      <c r="Q280" s="7" t="s">
        <v>16</v>
      </c>
      <c r="R280" s="7" t="s">
        <v>43</v>
      </c>
    </row>
    <row r="281" spans="1:18" ht="15" customHeight="1" x14ac:dyDescent="0.25">
      <c r="A281" s="7" t="s">
        <v>13</v>
      </c>
      <c r="B281" s="7" t="s">
        <v>14</v>
      </c>
      <c r="C281" s="8">
        <v>4952</v>
      </c>
      <c r="D281" s="8">
        <v>4952</v>
      </c>
      <c r="E281" s="9">
        <v>1328266275</v>
      </c>
      <c r="F281" s="10">
        <v>45727.390613425901</v>
      </c>
      <c r="G281" s="7" t="s">
        <v>15</v>
      </c>
      <c r="H281" s="9">
        <v>97138</v>
      </c>
      <c r="I281" s="7" t="s">
        <v>16</v>
      </c>
      <c r="J281" s="7" t="s">
        <v>1025</v>
      </c>
      <c r="K281" s="7" t="s">
        <v>890</v>
      </c>
      <c r="L281" s="7" t="s">
        <v>16</v>
      </c>
      <c r="M281" s="7" t="s">
        <v>1025</v>
      </c>
      <c r="N281" s="7" t="s">
        <v>16</v>
      </c>
      <c r="O281" s="7" t="s">
        <v>892</v>
      </c>
      <c r="P281" s="7" t="s">
        <v>1026</v>
      </c>
      <c r="Q281" s="7" t="s">
        <v>16</v>
      </c>
      <c r="R281" s="7" t="s">
        <v>17</v>
      </c>
    </row>
    <row r="282" spans="1:18" ht="15" customHeight="1" x14ac:dyDescent="0.25">
      <c r="A282" s="11" t="s">
        <v>13</v>
      </c>
      <c r="B282" s="11" t="s">
        <v>14</v>
      </c>
      <c r="C282" s="12">
        <v>69</v>
      </c>
      <c r="D282" s="12">
        <v>69</v>
      </c>
      <c r="E282" s="13">
        <v>1328276734</v>
      </c>
      <c r="F282" s="14">
        <v>45727.393113425896</v>
      </c>
      <c r="G282" s="11" t="s">
        <v>15</v>
      </c>
      <c r="H282" s="13">
        <v>97139</v>
      </c>
      <c r="I282" s="11" t="s">
        <v>16</v>
      </c>
      <c r="J282" s="11" t="s">
        <v>955</v>
      </c>
      <c r="K282" s="11" t="s">
        <v>956</v>
      </c>
      <c r="L282" s="11" t="s">
        <v>16</v>
      </c>
      <c r="M282" s="11" t="s">
        <v>957</v>
      </c>
      <c r="N282" s="11" t="s">
        <v>16</v>
      </c>
      <c r="O282" s="11" t="s">
        <v>958</v>
      </c>
      <c r="P282" s="11" t="s">
        <v>959</v>
      </c>
      <c r="Q282" s="11" t="s">
        <v>16</v>
      </c>
      <c r="R282" s="11" t="s">
        <v>21</v>
      </c>
    </row>
    <row r="283" spans="1:18" ht="15" customHeight="1" x14ac:dyDescent="0.25">
      <c r="A283" s="11" t="s">
        <v>13</v>
      </c>
      <c r="B283" s="11" t="s">
        <v>14</v>
      </c>
      <c r="C283" s="12">
        <v>123296</v>
      </c>
      <c r="D283" s="12">
        <v>123296</v>
      </c>
      <c r="E283" s="13">
        <v>1328281124</v>
      </c>
      <c r="F283" s="14">
        <v>45727.394120370402</v>
      </c>
      <c r="G283" s="11" t="s">
        <v>15</v>
      </c>
      <c r="H283" s="13">
        <v>97140</v>
      </c>
      <c r="I283" s="11" t="s">
        <v>16</v>
      </c>
      <c r="J283" s="11" t="s">
        <v>1063</v>
      </c>
      <c r="K283" s="11" t="s">
        <v>1064</v>
      </c>
      <c r="L283" s="11" t="s">
        <v>16</v>
      </c>
      <c r="M283" s="11" t="s">
        <v>986</v>
      </c>
      <c r="N283" s="11" t="s">
        <v>16</v>
      </c>
      <c r="O283" s="11" t="s">
        <v>987</v>
      </c>
      <c r="P283" s="11" t="s">
        <v>988</v>
      </c>
      <c r="Q283" s="11" t="s">
        <v>16</v>
      </c>
      <c r="R283" s="11" t="s">
        <v>21</v>
      </c>
    </row>
    <row r="284" spans="1:18" ht="15" customHeight="1" x14ac:dyDescent="0.25">
      <c r="A284" s="7" t="s">
        <v>13</v>
      </c>
      <c r="B284" s="7" t="s">
        <v>14</v>
      </c>
      <c r="C284" s="8">
        <v>26018</v>
      </c>
      <c r="D284" s="8">
        <v>26018</v>
      </c>
      <c r="E284" s="9">
        <v>1328299314</v>
      </c>
      <c r="F284" s="10">
        <v>45727.3982986111</v>
      </c>
      <c r="G284" s="7" t="s">
        <v>15</v>
      </c>
      <c r="H284" s="9">
        <v>97141</v>
      </c>
      <c r="I284" s="7" t="s">
        <v>16</v>
      </c>
      <c r="J284" s="7" t="s">
        <v>216</v>
      </c>
      <c r="K284" s="7" t="s">
        <v>1048</v>
      </c>
      <c r="L284" s="7" t="s">
        <v>16</v>
      </c>
      <c r="M284" s="7" t="s">
        <v>1049</v>
      </c>
      <c r="N284" s="7" t="s">
        <v>16</v>
      </c>
      <c r="O284" s="7" t="s">
        <v>1050</v>
      </c>
      <c r="P284" s="7" t="s">
        <v>1051</v>
      </c>
      <c r="Q284" s="7" t="s">
        <v>16</v>
      </c>
      <c r="R284" s="7" t="s">
        <v>21</v>
      </c>
    </row>
    <row r="285" spans="1:18" ht="15" customHeight="1" x14ac:dyDescent="0.25">
      <c r="A285" s="11" t="s">
        <v>13</v>
      </c>
      <c r="B285" s="11" t="s">
        <v>14</v>
      </c>
      <c r="C285" s="12">
        <v>1016</v>
      </c>
      <c r="D285" s="12">
        <v>1016</v>
      </c>
      <c r="E285" s="13">
        <v>1328302319</v>
      </c>
      <c r="F285" s="14">
        <v>45727.398969907401</v>
      </c>
      <c r="G285" s="11" t="s">
        <v>15</v>
      </c>
      <c r="H285" s="13">
        <v>97142</v>
      </c>
      <c r="I285" s="11" t="s">
        <v>16</v>
      </c>
      <c r="J285" s="11" t="s">
        <v>984</v>
      </c>
      <c r="K285" s="11" t="s">
        <v>985</v>
      </c>
      <c r="L285" s="11" t="s">
        <v>16</v>
      </c>
      <c r="M285" s="11" t="s">
        <v>986</v>
      </c>
      <c r="N285" s="11" t="s">
        <v>16</v>
      </c>
      <c r="O285" s="11" t="s">
        <v>987</v>
      </c>
      <c r="P285" s="11" t="s">
        <v>988</v>
      </c>
      <c r="Q285" s="11" t="s">
        <v>16</v>
      </c>
      <c r="R285" s="11" t="s">
        <v>21</v>
      </c>
    </row>
    <row r="286" spans="1:18" ht="15" customHeight="1" x14ac:dyDescent="0.25">
      <c r="A286" s="11" t="s">
        <v>13</v>
      </c>
      <c r="B286" s="11" t="s">
        <v>14</v>
      </c>
      <c r="C286" s="12">
        <v>840.73</v>
      </c>
      <c r="D286" s="12">
        <v>840.73</v>
      </c>
      <c r="E286" s="13">
        <v>1328326195</v>
      </c>
      <c r="F286" s="14">
        <v>45727.404409722199</v>
      </c>
      <c r="G286" s="11" t="s">
        <v>15</v>
      </c>
      <c r="H286" s="13">
        <v>97144</v>
      </c>
      <c r="I286" s="11" t="s">
        <v>16</v>
      </c>
      <c r="J286" s="11" t="s">
        <v>20</v>
      </c>
      <c r="K286" s="11" t="s">
        <v>27</v>
      </c>
      <c r="L286" s="11" t="s">
        <v>16</v>
      </c>
      <c r="M286" s="11" t="s">
        <v>28</v>
      </c>
      <c r="N286" s="11" t="s">
        <v>16</v>
      </c>
      <c r="O286" s="11" t="s">
        <v>29</v>
      </c>
      <c r="P286" s="11" t="s">
        <v>1002</v>
      </c>
      <c r="Q286" s="11" t="s">
        <v>16</v>
      </c>
      <c r="R286" s="11" t="s">
        <v>17</v>
      </c>
    </row>
    <row r="287" spans="1:18" ht="15" customHeight="1" x14ac:dyDescent="0.25">
      <c r="A287" s="7" t="s">
        <v>13</v>
      </c>
      <c r="B287" s="7" t="s">
        <v>14</v>
      </c>
      <c r="C287" s="8">
        <v>3821.67</v>
      </c>
      <c r="D287" s="8">
        <v>3821.67</v>
      </c>
      <c r="E287" s="9">
        <v>1328335169</v>
      </c>
      <c r="F287" s="10">
        <v>45727.406412037002</v>
      </c>
      <c r="G287" s="7" t="s">
        <v>15</v>
      </c>
      <c r="H287" s="9">
        <v>97145</v>
      </c>
      <c r="I287" s="7" t="s">
        <v>16</v>
      </c>
      <c r="J287" s="7" t="s">
        <v>1071</v>
      </c>
      <c r="K287" s="7" t="s">
        <v>1039</v>
      </c>
      <c r="L287" s="7" t="s">
        <v>16</v>
      </c>
      <c r="M287" s="7" t="s">
        <v>1040</v>
      </c>
      <c r="N287" s="7" t="s">
        <v>16</v>
      </c>
      <c r="O287" s="7" t="s">
        <v>1041</v>
      </c>
      <c r="P287" s="7" t="s">
        <v>1042</v>
      </c>
      <c r="Q287" s="7" t="s">
        <v>16</v>
      </c>
      <c r="R287" s="7" t="s">
        <v>43</v>
      </c>
    </row>
    <row r="288" spans="1:18" ht="15" customHeight="1" x14ac:dyDescent="0.25">
      <c r="A288" s="11" t="s">
        <v>13</v>
      </c>
      <c r="B288" s="11" t="s">
        <v>14</v>
      </c>
      <c r="C288" s="12">
        <v>1938</v>
      </c>
      <c r="D288" s="12">
        <v>1938</v>
      </c>
      <c r="E288" s="13">
        <v>1328337950</v>
      </c>
      <c r="F288" s="14">
        <v>45727.407048611101</v>
      </c>
      <c r="G288" s="11" t="s">
        <v>15</v>
      </c>
      <c r="H288" s="13">
        <v>97146</v>
      </c>
      <c r="I288" s="11" t="s">
        <v>16</v>
      </c>
      <c r="J288" s="11" t="s">
        <v>1077</v>
      </c>
      <c r="K288" s="11" t="s">
        <v>27</v>
      </c>
      <c r="L288" s="11" t="s">
        <v>16</v>
      </c>
      <c r="M288" s="11" t="s">
        <v>28</v>
      </c>
      <c r="N288" s="11" t="s">
        <v>16</v>
      </c>
      <c r="O288" s="11" t="s">
        <v>29</v>
      </c>
      <c r="P288" s="11" t="s">
        <v>1002</v>
      </c>
      <c r="Q288" s="11" t="s">
        <v>16</v>
      </c>
      <c r="R288" s="11" t="s">
        <v>17</v>
      </c>
    </row>
    <row r="289" spans="1:18" ht="15" customHeight="1" x14ac:dyDescent="0.25">
      <c r="A289" s="7" t="s">
        <v>13</v>
      </c>
      <c r="B289" s="7" t="s">
        <v>14</v>
      </c>
      <c r="C289" s="8">
        <v>937.42</v>
      </c>
      <c r="D289" s="8">
        <v>937.42</v>
      </c>
      <c r="E289" s="9">
        <v>1328347362</v>
      </c>
      <c r="F289" s="10">
        <v>45727.409120370401</v>
      </c>
      <c r="G289" s="7" t="s">
        <v>15</v>
      </c>
      <c r="H289" s="9">
        <v>97147</v>
      </c>
      <c r="I289" s="7" t="s">
        <v>16</v>
      </c>
      <c r="J289" s="7" t="s">
        <v>1038</v>
      </c>
      <c r="K289" s="7" t="s">
        <v>1039</v>
      </c>
      <c r="L289" s="7" t="s">
        <v>16</v>
      </c>
      <c r="M289" s="7" t="s">
        <v>1040</v>
      </c>
      <c r="N289" s="7" t="s">
        <v>16</v>
      </c>
      <c r="O289" s="7" t="s">
        <v>1041</v>
      </c>
      <c r="P289" s="7" t="s">
        <v>1042</v>
      </c>
      <c r="Q289" s="7" t="s">
        <v>16</v>
      </c>
      <c r="R289" s="7" t="s">
        <v>26</v>
      </c>
    </row>
    <row r="290" spans="1:18" ht="15" customHeight="1" x14ac:dyDescent="0.25">
      <c r="A290" s="11" t="s">
        <v>13</v>
      </c>
      <c r="B290" s="11" t="s">
        <v>14</v>
      </c>
      <c r="C290" s="12">
        <v>6286421</v>
      </c>
      <c r="D290" s="12">
        <v>6286421</v>
      </c>
      <c r="E290" s="13">
        <v>1328374423</v>
      </c>
      <c r="F290" s="14">
        <v>45727.415046296301</v>
      </c>
      <c r="G290" s="11" t="s">
        <v>15</v>
      </c>
      <c r="H290" s="13">
        <v>97148</v>
      </c>
      <c r="I290" s="11" t="s">
        <v>16</v>
      </c>
      <c r="J290" s="11" t="s">
        <v>1095</v>
      </c>
      <c r="K290" s="11" t="s">
        <v>928</v>
      </c>
      <c r="L290" s="11" t="s">
        <v>16</v>
      </c>
      <c r="M290" s="11" t="s">
        <v>929</v>
      </c>
      <c r="N290" s="11" t="s">
        <v>16</v>
      </c>
      <c r="O290" s="11" t="s">
        <v>930</v>
      </c>
      <c r="P290" s="11" t="s">
        <v>931</v>
      </c>
      <c r="Q290" s="11" t="s">
        <v>16</v>
      </c>
      <c r="R290" s="11" t="s">
        <v>21</v>
      </c>
    </row>
    <row r="291" spans="1:18" ht="15" customHeight="1" x14ac:dyDescent="0.25">
      <c r="A291" s="7" t="s">
        <v>13</v>
      </c>
      <c r="B291" s="7" t="s">
        <v>14</v>
      </c>
      <c r="C291" s="8">
        <v>16959</v>
      </c>
      <c r="D291" s="8">
        <v>16959</v>
      </c>
      <c r="E291" s="9">
        <v>1328379309</v>
      </c>
      <c r="F291" s="10">
        <v>45727.416111111103</v>
      </c>
      <c r="G291" s="7" t="s">
        <v>15</v>
      </c>
      <c r="H291" s="9">
        <v>97149</v>
      </c>
      <c r="I291" s="7" t="s">
        <v>16</v>
      </c>
      <c r="J291" s="7" t="s">
        <v>20</v>
      </c>
      <c r="K291" s="7" t="s">
        <v>1054</v>
      </c>
      <c r="L291" s="7" t="s">
        <v>16</v>
      </c>
      <c r="M291" s="7" t="s">
        <v>1055</v>
      </c>
      <c r="N291" s="7" t="s">
        <v>16</v>
      </c>
      <c r="O291" s="7" t="s">
        <v>1056</v>
      </c>
      <c r="P291" s="7" t="s">
        <v>1057</v>
      </c>
      <c r="Q291" s="7" t="s">
        <v>16</v>
      </c>
      <c r="R291" s="7" t="s">
        <v>17</v>
      </c>
    </row>
    <row r="292" spans="1:18" ht="15" customHeight="1" x14ac:dyDescent="0.25">
      <c r="A292" s="11" t="s">
        <v>13</v>
      </c>
      <c r="B292" s="11" t="s">
        <v>14</v>
      </c>
      <c r="C292" s="12">
        <v>27677.11</v>
      </c>
      <c r="D292" s="12">
        <v>27677.11</v>
      </c>
      <c r="E292" s="13">
        <v>1328396597</v>
      </c>
      <c r="F292" s="14">
        <v>45727.419780092598</v>
      </c>
      <c r="G292" s="11" t="s">
        <v>15</v>
      </c>
      <c r="H292" s="13">
        <v>97150</v>
      </c>
      <c r="I292" s="11" t="s">
        <v>16</v>
      </c>
      <c r="J292" s="11" t="s">
        <v>927</v>
      </c>
      <c r="K292" s="11" t="s">
        <v>928</v>
      </c>
      <c r="L292" s="11" t="s">
        <v>16</v>
      </c>
      <c r="M292" s="11" t="s">
        <v>929</v>
      </c>
      <c r="N292" s="11" t="s">
        <v>16</v>
      </c>
      <c r="O292" s="11" t="s">
        <v>930</v>
      </c>
      <c r="P292" s="11" t="s">
        <v>931</v>
      </c>
      <c r="Q292" s="11" t="s">
        <v>16</v>
      </c>
      <c r="R292" s="11" t="s">
        <v>21</v>
      </c>
    </row>
    <row r="293" spans="1:18" ht="15" customHeight="1" x14ac:dyDescent="0.25">
      <c r="A293" s="7" t="s">
        <v>13</v>
      </c>
      <c r="B293" s="7" t="s">
        <v>14</v>
      </c>
      <c r="C293" s="8">
        <v>1091.44</v>
      </c>
      <c r="D293" s="8">
        <v>1091.44</v>
      </c>
      <c r="E293" s="9">
        <v>1328426057</v>
      </c>
      <c r="F293" s="10">
        <v>45727.426041666702</v>
      </c>
      <c r="G293" s="7" t="s">
        <v>15</v>
      </c>
      <c r="H293" s="9">
        <v>97153</v>
      </c>
      <c r="I293" s="7" t="s">
        <v>16</v>
      </c>
      <c r="J293" s="7" t="s">
        <v>1017</v>
      </c>
      <c r="K293" s="7" t="s">
        <v>1018</v>
      </c>
      <c r="L293" s="7" t="s">
        <v>16</v>
      </c>
      <c r="M293" s="7" t="s">
        <v>1019</v>
      </c>
      <c r="N293" s="7" t="s">
        <v>16</v>
      </c>
      <c r="O293" s="7" t="s">
        <v>1020</v>
      </c>
      <c r="P293" s="7" t="s">
        <v>1021</v>
      </c>
      <c r="Q293" s="7" t="s">
        <v>16</v>
      </c>
      <c r="R293" s="7" t="s">
        <v>17</v>
      </c>
    </row>
    <row r="294" spans="1:18" ht="15" customHeight="1" x14ac:dyDescent="0.25">
      <c r="A294" s="11" t="s">
        <v>13</v>
      </c>
      <c r="B294" s="11" t="s">
        <v>14</v>
      </c>
      <c r="C294" s="12">
        <v>7516.53</v>
      </c>
      <c r="D294" s="12">
        <v>7516.53</v>
      </c>
      <c r="E294" s="13">
        <v>1328434691</v>
      </c>
      <c r="F294" s="14">
        <v>45727.427835648101</v>
      </c>
      <c r="G294" s="11" t="s">
        <v>15</v>
      </c>
      <c r="H294" s="13">
        <v>97154</v>
      </c>
      <c r="I294" s="11" t="s">
        <v>16</v>
      </c>
      <c r="J294" s="11" t="s">
        <v>1079</v>
      </c>
      <c r="K294" s="11" t="s">
        <v>1080</v>
      </c>
      <c r="L294" s="11" t="s">
        <v>16</v>
      </c>
      <c r="M294" s="11" t="s">
        <v>1081</v>
      </c>
      <c r="N294" s="11" t="s">
        <v>16</v>
      </c>
      <c r="O294" s="11" t="s">
        <v>1082</v>
      </c>
      <c r="P294" s="11" t="s">
        <v>1083</v>
      </c>
      <c r="Q294" s="11" t="s">
        <v>16</v>
      </c>
      <c r="R294" s="11" t="s">
        <v>17</v>
      </c>
    </row>
    <row r="295" spans="1:18" ht="15" customHeight="1" x14ac:dyDescent="0.25">
      <c r="A295" s="7" t="s">
        <v>13</v>
      </c>
      <c r="B295" s="7" t="s">
        <v>14</v>
      </c>
      <c r="C295" s="8">
        <v>33191</v>
      </c>
      <c r="D295" s="8">
        <v>33191</v>
      </c>
      <c r="E295" s="9">
        <v>1328437863</v>
      </c>
      <c r="F295" s="10">
        <v>45727.428506944401</v>
      </c>
      <c r="G295" s="7" t="s">
        <v>15</v>
      </c>
      <c r="H295" s="9">
        <v>97155</v>
      </c>
      <c r="I295" s="7" t="s">
        <v>16</v>
      </c>
      <c r="J295" s="7" t="s">
        <v>1062</v>
      </c>
      <c r="K295" s="7" t="s">
        <v>928</v>
      </c>
      <c r="L295" s="7" t="s">
        <v>16</v>
      </c>
      <c r="M295" s="7" t="s">
        <v>929</v>
      </c>
      <c r="N295" s="7" t="s">
        <v>16</v>
      </c>
      <c r="O295" s="7" t="s">
        <v>930</v>
      </c>
      <c r="P295" s="7" t="s">
        <v>931</v>
      </c>
      <c r="Q295" s="7" t="s">
        <v>16</v>
      </c>
      <c r="R295" s="7" t="s">
        <v>21</v>
      </c>
    </row>
    <row r="296" spans="1:18" ht="15" customHeight="1" x14ac:dyDescent="0.25">
      <c r="A296" s="7" t="s">
        <v>13</v>
      </c>
      <c r="B296" s="7" t="s">
        <v>14</v>
      </c>
      <c r="C296" s="8">
        <v>4399.3599999999997</v>
      </c>
      <c r="D296" s="8">
        <v>4399.3599999999997</v>
      </c>
      <c r="E296" s="9">
        <v>1328438050</v>
      </c>
      <c r="F296" s="10">
        <v>45727.428553240701</v>
      </c>
      <c r="G296" s="7" t="s">
        <v>15</v>
      </c>
      <c r="H296" s="9">
        <v>97156</v>
      </c>
      <c r="I296" s="7" t="s">
        <v>16</v>
      </c>
      <c r="J296" s="7" t="s">
        <v>1078</v>
      </c>
      <c r="K296" s="7" t="s">
        <v>947</v>
      </c>
      <c r="L296" s="7" t="s">
        <v>16</v>
      </c>
      <c r="M296" s="7" t="s">
        <v>948</v>
      </c>
      <c r="N296" s="7" t="s">
        <v>16</v>
      </c>
      <c r="O296" s="7" t="s">
        <v>949</v>
      </c>
      <c r="P296" s="7" t="s">
        <v>950</v>
      </c>
      <c r="Q296" s="7" t="s">
        <v>16</v>
      </c>
      <c r="R296" s="7" t="s">
        <v>17</v>
      </c>
    </row>
    <row r="297" spans="1:18" ht="15" customHeight="1" x14ac:dyDescent="0.25">
      <c r="A297" s="11" t="s">
        <v>13</v>
      </c>
      <c r="B297" s="11" t="s">
        <v>14</v>
      </c>
      <c r="C297" s="12">
        <v>148.25</v>
      </c>
      <c r="D297" s="12">
        <v>148.25</v>
      </c>
      <c r="E297" s="13">
        <v>1328451697</v>
      </c>
      <c r="F297" s="14">
        <v>45727.431388888901</v>
      </c>
      <c r="G297" s="11" t="s">
        <v>15</v>
      </c>
      <c r="H297" s="13">
        <v>97157</v>
      </c>
      <c r="I297" s="11" t="s">
        <v>16</v>
      </c>
      <c r="J297" s="11" t="s">
        <v>408</v>
      </c>
      <c r="K297" s="11" t="s">
        <v>947</v>
      </c>
      <c r="L297" s="11" t="s">
        <v>16</v>
      </c>
      <c r="M297" s="11" t="s">
        <v>948</v>
      </c>
      <c r="N297" s="11" t="s">
        <v>16</v>
      </c>
      <c r="O297" s="11" t="s">
        <v>949</v>
      </c>
      <c r="P297" s="11" t="s">
        <v>950</v>
      </c>
      <c r="Q297" s="11" t="s">
        <v>16</v>
      </c>
      <c r="R297" s="11" t="s">
        <v>17</v>
      </c>
    </row>
    <row r="298" spans="1:18" ht="15" customHeight="1" x14ac:dyDescent="0.25">
      <c r="A298" s="7" t="s">
        <v>13</v>
      </c>
      <c r="B298" s="7" t="s">
        <v>14</v>
      </c>
      <c r="C298" s="8">
        <v>943.33</v>
      </c>
      <c r="D298" s="8">
        <v>943.33</v>
      </c>
      <c r="E298" s="9">
        <v>1328455096</v>
      </c>
      <c r="F298" s="10">
        <v>45727.432094907403</v>
      </c>
      <c r="G298" s="7" t="s">
        <v>15</v>
      </c>
      <c r="H298" s="9">
        <v>97158</v>
      </c>
      <c r="I298" s="7" t="s">
        <v>16</v>
      </c>
      <c r="J298" s="16" t="s">
        <v>1028</v>
      </c>
      <c r="K298" s="7" t="s">
        <v>1029</v>
      </c>
      <c r="L298" s="7" t="s">
        <v>16</v>
      </c>
      <c r="M298" s="7" t="s">
        <v>1030</v>
      </c>
      <c r="N298" s="7" t="s">
        <v>16</v>
      </c>
      <c r="O298" s="7" t="s">
        <v>1031</v>
      </c>
      <c r="P298" s="7" t="s">
        <v>1032</v>
      </c>
      <c r="Q298" s="7" t="s">
        <v>16</v>
      </c>
      <c r="R298" s="7" t="s">
        <v>17</v>
      </c>
    </row>
    <row r="299" spans="1:18" ht="15" customHeight="1" x14ac:dyDescent="0.25">
      <c r="A299" s="7" t="s">
        <v>13</v>
      </c>
      <c r="B299" s="7" t="s">
        <v>14</v>
      </c>
      <c r="C299" s="8">
        <v>700.8</v>
      </c>
      <c r="D299" s="8">
        <v>700.8</v>
      </c>
      <c r="E299" s="9">
        <v>1328459126</v>
      </c>
      <c r="F299" s="10">
        <v>45727.432939814797</v>
      </c>
      <c r="G299" s="7" t="s">
        <v>15</v>
      </c>
      <c r="H299" s="9">
        <v>97159</v>
      </c>
      <c r="I299" s="7" t="s">
        <v>16</v>
      </c>
      <c r="J299" s="7" t="s">
        <v>1090</v>
      </c>
      <c r="K299" s="7" t="s">
        <v>947</v>
      </c>
      <c r="L299" s="7" t="s">
        <v>16</v>
      </c>
      <c r="M299" s="7" t="s">
        <v>948</v>
      </c>
      <c r="N299" s="7" t="s">
        <v>16</v>
      </c>
      <c r="O299" s="7" t="s">
        <v>949</v>
      </c>
      <c r="P299" s="7" t="s">
        <v>950</v>
      </c>
      <c r="Q299" s="7" t="s">
        <v>16</v>
      </c>
      <c r="R299" s="7" t="s">
        <v>17</v>
      </c>
    </row>
    <row r="300" spans="1:18" ht="15" customHeight="1" x14ac:dyDescent="0.25">
      <c r="A300" s="7" t="s">
        <v>13</v>
      </c>
      <c r="B300" s="7" t="s">
        <v>14</v>
      </c>
      <c r="C300" s="8">
        <v>2721.2</v>
      </c>
      <c r="D300" s="8">
        <v>2721.2</v>
      </c>
      <c r="E300" s="9">
        <v>1328467934</v>
      </c>
      <c r="F300" s="10">
        <v>45727.434826388897</v>
      </c>
      <c r="G300" s="7" t="s">
        <v>15</v>
      </c>
      <c r="H300" s="9">
        <v>97160</v>
      </c>
      <c r="I300" s="7" t="s">
        <v>16</v>
      </c>
      <c r="J300" s="7" t="s">
        <v>1052</v>
      </c>
      <c r="K300" s="7" t="s">
        <v>947</v>
      </c>
      <c r="L300" s="7" t="s">
        <v>16</v>
      </c>
      <c r="M300" s="7" t="s">
        <v>948</v>
      </c>
      <c r="N300" s="7" t="s">
        <v>16</v>
      </c>
      <c r="O300" s="7" t="s">
        <v>949</v>
      </c>
      <c r="P300" s="7" t="s">
        <v>950</v>
      </c>
      <c r="Q300" s="7" t="s">
        <v>16</v>
      </c>
      <c r="R300" s="7" t="s">
        <v>17</v>
      </c>
    </row>
    <row r="301" spans="1:18" ht="15" customHeight="1" x14ac:dyDescent="0.25">
      <c r="A301" s="11" t="s">
        <v>13</v>
      </c>
      <c r="B301" s="11" t="s">
        <v>14</v>
      </c>
      <c r="C301" s="12">
        <v>9399.99</v>
      </c>
      <c r="D301" s="12">
        <v>9399.99</v>
      </c>
      <c r="E301" s="13">
        <v>1328476211</v>
      </c>
      <c r="F301" s="14">
        <v>45727.436550925901</v>
      </c>
      <c r="G301" s="11" t="s">
        <v>15</v>
      </c>
      <c r="H301" s="13">
        <v>97161</v>
      </c>
      <c r="I301" s="11" t="s">
        <v>16</v>
      </c>
      <c r="J301" s="11" t="s">
        <v>946</v>
      </c>
      <c r="K301" s="11" t="s">
        <v>947</v>
      </c>
      <c r="L301" s="11" t="s">
        <v>16</v>
      </c>
      <c r="M301" s="11" t="s">
        <v>948</v>
      </c>
      <c r="N301" s="11" t="s">
        <v>16</v>
      </c>
      <c r="O301" s="11" t="s">
        <v>949</v>
      </c>
      <c r="P301" s="11" t="s">
        <v>950</v>
      </c>
      <c r="Q301" s="11" t="s">
        <v>16</v>
      </c>
      <c r="R301" s="11" t="s">
        <v>17</v>
      </c>
    </row>
    <row r="302" spans="1:18" ht="15" customHeight="1" x14ac:dyDescent="0.25">
      <c r="A302" s="7" t="s">
        <v>13</v>
      </c>
      <c r="B302" s="7" t="s">
        <v>14</v>
      </c>
      <c r="C302" s="8">
        <v>4753.66</v>
      </c>
      <c r="D302" s="8">
        <v>4753.66</v>
      </c>
      <c r="E302" s="9">
        <v>1328483373</v>
      </c>
      <c r="F302" s="10">
        <v>45727.438055555598</v>
      </c>
      <c r="G302" s="7" t="s">
        <v>15</v>
      </c>
      <c r="H302" s="9">
        <v>97162</v>
      </c>
      <c r="I302" s="7" t="s">
        <v>16</v>
      </c>
      <c r="J302" s="7" t="s">
        <v>1065</v>
      </c>
      <c r="K302" s="7" t="s">
        <v>947</v>
      </c>
      <c r="L302" s="7" t="s">
        <v>16</v>
      </c>
      <c r="M302" s="7" t="s">
        <v>948</v>
      </c>
      <c r="N302" s="7" t="s">
        <v>16</v>
      </c>
      <c r="O302" s="7" t="s">
        <v>949</v>
      </c>
      <c r="P302" s="7" t="s">
        <v>950</v>
      </c>
      <c r="Q302" s="7" t="s">
        <v>16</v>
      </c>
      <c r="R302" s="7" t="s">
        <v>17</v>
      </c>
    </row>
    <row r="303" spans="1:18" ht="15" customHeight="1" x14ac:dyDescent="0.25">
      <c r="A303" s="11" t="s">
        <v>13</v>
      </c>
      <c r="B303" s="11" t="s">
        <v>14</v>
      </c>
      <c r="C303" s="12">
        <v>199.5</v>
      </c>
      <c r="D303" s="12">
        <v>199.5</v>
      </c>
      <c r="E303" s="13">
        <v>1328493822</v>
      </c>
      <c r="F303" s="14">
        <v>45727.440254629597</v>
      </c>
      <c r="G303" s="11" t="s">
        <v>15</v>
      </c>
      <c r="H303" s="13">
        <v>97163</v>
      </c>
      <c r="I303" s="11" t="s">
        <v>16</v>
      </c>
      <c r="J303" s="11" t="s">
        <v>1113</v>
      </c>
      <c r="K303" s="11" t="s">
        <v>947</v>
      </c>
      <c r="L303" s="11" t="s">
        <v>16</v>
      </c>
      <c r="M303" s="11" t="s">
        <v>948</v>
      </c>
      <c r="N303" s="11" t="s">
        <v>16</v>
      </c>
      <c r="O303" s="11" t="s">
        <v>949</v>
      </c>
      <c r="P303" s="11" t="s">
        <v>950</v>
      </c>
      <c r="Q303" s="11" t="s">
        <v>16</v>
      </c>
      <c r="R303" s="11" t="s">
        <v>17</v>
      </c>
    </row>
    <row r="304" spans="1:18" ht="15" customHeight="1" x14ac:dyDescent="0.25">
      <c r="A304" s="7" t="s">
        <v>13</v>
      </c>
      <c r="B304" s="7" t="s">
        <v>14</v>
      </c>
      <c r="C304" s="8">
        <v>1666630.01</v>
      </c>
      <c r="D304" s="8">
        <v>1666630.01</v>
      </c>
      <c r="E304" s="9">
        <v>1328497719</v>
      </c>
      <c r="F304" s="10">
        <v>45727.441076388903</v>
      </c>
      <c r="G304" s="7" t="s">
        <v>15</v>
      </c>
      <c r="H304" s="9">
        <v>97164</v>
      </c>
      <c r="I304" s="7" t="s">
        <v>16</v>
      </c>
      <c r="J304" s="7" t="s">
        <v>970</v>
      </c>
      <c r="K304" s="7" t="s">
        <v>971</v>
      </c>
      <c r="L304" s="7" t="s">
        <v>16</v>
      </c>
      <c r="M304" s="7" t="s">
        <v>972</v>
      </c>
      <c r="N304" s="7" t="s">
        <v>16</v>
      </c>
      <c r="O304" s="7" t="s">
        <v>973</v>
      </c>
      <c r="P304" s="7" t="s">
        <v>974</v>
      </c>
      <c r="Q304" s="7" t="s">
        <v>16</v>
      </c>
      <c r="R304" s="7" t="s">
        <v>73</v>
      </c>
    </row>
    <row r="305" spans="1:18" ht="15" customHeight="1" x14ac:dyDescent="0.25">
      <c r="A305" s="11" t="s">
        <v>13</v>
      </c>
      <c r="B305" s="11" t="s">
        <v>14</v>
      </c>
      <c r="C305" s="12">
        <v>171000.95</v>
      </c>
      <c r="D305" s="12">
        <v>171000.95</v>
      </c>
      <c r="E305" s="13">
        <v>1328509298</v>
      </c>
      <c r="F305" s="14">
        <v>45727.443530092598</v>
      </c>
      <c r="G305" s="11" t="s">
        <v>15</v>
      </c>
      <c r="H305" s="13">
        <v>97165</v>
      </c>
      <c r="I305" s="11" t="s">
        <v>16</v>
      </c>
      <c r="J305" s="11" t="s">
        <v>970</v>
      </c>
      <c r="K305" s="11" t="s">
        <v>971</v>
      </c>
      <c r="L305" s="11" t="s">
        <v>16</v>
      </c>
      <c r="M305" s="11" t="s">
        <v>972</v>
      </c>
      <c r="N305" s="11" t="s">
        <v>16</v>
      </c>
      <c r="O305" s="11" t="s">
        <v>973</v>
      </c>
      <c r="P305" s="11" t="s">
        <v>974</v>
      </c>
      <c r="Q305" s="11" t="s">
        <v>16</v>
      </c>
      <c r="R305" s="11" t="s">
        <v>73</v>
      </c>
    </row>
    <row r="306" spans="1:18" ht="15" customHeight="1" x14ac:dyDescent="0.25">
      <c r="A306" s="7" t="s">
        <v>13</v>
      </c>
      <c r="B306" s="7" t="s">
        <v>14</v>
      </c>
      <c r="C306" s="8">
        <v>2031518.52</v>
      </c>
      <c r="D306" s="8">
        <v>2031518.52</v>
      </c>
      <c r="E306" s="9">
        <v>1328515370</v>
      </c>
      <c r="F306" s="10">
        <v>45727.444803240702</v>
      </c>
      <c r="G306" s="7" t="s">
        <v>15</v>
      </c>
      <c r="H306" s="9">
        <v>97166</v>
      </c>
      <c r="I306" s="7" t="s">
        <v>16</v>
      </c>
      <c r="J306" s="7" t="s">
        <v>1094</v>
      </c>
      <c r="K306" s="7" t="s">
        <v>82</v>
      </c>
      <c r="L306" s="7" t="s">
        <v>16</v>
      </c>
      <c r="M306" s="7" t="s">
        <v>83</v>
      </c>
      <c r="N306" s="7" t="s">
        <v>16</v>
      </c>
      <c r="O306" s="7" t="s">
        <v>84</v>
      </c>
      <c r="P306" s="7" t="s">
        <v>85</v>
      </c>
      <c r="Q306" s="7" t="s">
        <v>16</v>
      </c>
      <c r="R306" s="7" t="s">
        <v>21</v>
      </c>
    </row>
    <row r="307" spans="1:18" ht="15" customHeight="1" x14ac:dyDescent="0.25">
      <c r="A307" s="11" t="s">
        <v>13</v>
      </c>
      <c r="B307" s="11" t="s">
        <v>14</v>
      </c>
      <c r="C307" s="12">
        <v>690580.75</v>
      </c>
      <c r="D307" s="12">
        <v>690580.75</v>
      </c>
      <c r="E307" s="13">
        <v>1328534965</v>
      </c>
      <c r="F307" s="14">
        <v>45727.448900463001</v>
      </c>
      <c r="G307" s="11" t="s">
        <v>15</v>
      </c>
      <c r="H307" s="13">
        <v>97168</v>
      </c>
      <c r="I307" s="11" t="s">
        <v>16</v>
      </c>
      <c r="J307" s="11" t="s">
        <v>970</v>
      </c>
      <c r="K307" s="11" t="s">
        <v>971</v>
      </c>
      <c r="L307" s="11" t="s">
        <v>16</v>
      </c>
      <c r="M307" s="11" t="s">
        <v>972</v>
      </c>
      <c r="N307" s="11" t="s">
        <v>16</v>
      </c>
      <c r="O307" s="11" t="s">
        <v>973</v>
      </c>
      <c r="P307" s="11" t="s">
        <v>974</v>
      </c>
      <c r="Q307" s="11" t="s">
        <v>16</v>
      </c>
      <c r="R307" s="11" t="s">
        <v>73</v>
      </c>
    </row>
    <row r="308" spans="1:18" ht="15" customHeight="1" x14ac:dyDescent="0.25">
      <c r="A308" s="11" t="s">
        <v>13</v>
      </c>
      <c r="B308" s="11" t="s">
        <v>14</v>
      </c>
      <c r="C308" s="12">
        <v>2494279.33</v>
      </c>
      <c r="D308" s="12">
        <v>2494279.33</v>
      </c>
      <c r="E308" s="13">
        <v>1328546214</v>
      </c>
      <c r="F308" s="14">
        <v>45727.451226851903</v>
      </c>
      <c r="G308" s="11" t="s">
        <v>15</v>
      </c>
      <c r="H308" s="13">
        <v>97169</v>
      </c>
      <c r="I308" s="11" t="s">
        <v>16</v>
      </c>
      <c r="J308" s="11" t="s">
        <v>970</v>
      </c>
      <c r="K308" s="11" t="s">
        <v>971</v>
      </c>
      <c r="L308" s="11" t="s">
        <v>16</v>
      </c>
      <c r="M308" s="11" t="s">
        <v>972</v>
      </c>
      <c r="N308" s="11" t="s">
        <v>16</v>
      </c>
      <c r="O308" s="11" t="s">
        <v>973</v>
      </c>
      <c r="P308" s="11" t="s">
        <v>974</v>
      </c>
      <c r="Q308" s="11" t="s">
        <v>16</v>
      </c>
      <c r="R308" s="11" t="s">
        <v>73</v>
      </c>
    </row>
    <row r="309" spans="1:18" ht="15" customHeight="1" x14ac:dyDescent="0.25">
      <c r="A309" s="11" t="s">
        <v>13</v>
      </c>
      <c r="B309" s="11" t="s">
        <v>14</v>
      </c>
      <c r="C309" s="12">
        <v>2604.35</v>
      </c>
      <c r="D309" s="12">
        <v>2604.35</v>
      </c>
      <c r="E309" s="13">
        <v>1328555022</v>
      </c>
      <c r="F309" s="14">
        <v>45727.4530787037</v>
      </c>
      <c r="G309" s="11" t="s">
        <v>15</v>
      </c>
      <c r="H309" s="13">
        <v>97171</v>
      </c>
      <c r="I309" s="11" t="s">
        <v>16</v>
      </c>
      <c r="J309" s="11" t="s">
        <v>1114</v>
      </c>
      <c r="K309" s="11" t="s">
        <v>1115</v>
      </c>
      <c r="L309" s="11" t="s">
        <v>16</v>
      </c>
      <c r="M309" s="11" t="s">
        <v>1116</v>
      </c>
      <c r="N309" s="11" t="s">
        <v>16</v>
      </c>
      <c r="O309" s="11" t="s">
        <v>1117</v>
      </c>
      <c r="P309" s="11" t="s">
        <v>1118</v>
      </c>
      <c r="Q309" s="11" t="s">
        <v>16</v>
      </c>
      <c r="R309" s="11" t="s">
        <v>17</v>
      </c>
    </row>
    <row r="310" spans="1:18" ht="15" customHeight="1" x14ac:dyDescent="0.25">
      <c r="A310" s="11" t="s">
        <v>13</v>
      </c>
      <c r="B310" s="11" t="s">
        <v>14</v>
      </c>
      <c r="C310" s="12">
        <v>1504417.84</v>
      </c>
      <c r="D310" s="12">
        <v>1504417.84</v>
      </c>
      <c r="E310" s="13">
        <v>1328556311</v>
      </c>
      <c r="F310" s="14">
        <v>45727.453356481499</v>
      </c>
      <c r="G310" s="11" t="s">
        <v>15</v>
      </c>
      <c r="H310" s="13">
        <v>97172</v>
      </c>
      <c r="I310" s="11" t="s">
        <v>16</v>
      </c>
      <c r="J310" s="11" t="s">
        <v>970</v>
      </c>
      <c r="K310" s="11" t="s">
        <v>971</v>
      </c>
      <c r="L310" s="11" t="s">
        <v>16</v>
      </c>
      <c r="M310" s="11" t="s">
        <v>972</v>
      </c>
      <c r="N310" s="11" t="s">
        <v>16</v>
      </c>
      <c r="O310" s="11" t="s">
        <v>973</v>
      </c>
      <c r="P310" s="11" t="s">
        <v>974</v>
      </c>
      <c r="Q310" s="11" t="s">
        <v>16</v>
      </c>
      <c r="R310" s="11" t="s">
        <v>73</v>
      </c>
    </row>
    <row r="311" spans="1:18" ht="15" customHeight="1" x14ac:dyDescent="0.25">
      <c r="A311" s="7" t="s">
        <v>13</v>
      </c>
      <c r="B311" s="7" t="s">
        <v>14</v>
      </c>
      <c r="C311" s="8">
        <v>27774.65</v>
      </c>
      <c r="D311" s="8">
        <v>27774.65</v>
      </c>
      <c r="E311" s="9">
        <v>1328565650</v>
      </c>
      <c r="F311" s="10">
        <v>45727.455289351798</v>
      </c>
      <c r="G311" s="7" t="s">
        <v>15</v>
      </c>
      <c r="H311" s="9">
        <v>97174</v>
      </c>
      <c r="I311" s="7" t="s">
        <v>16</v>
      </c>
      <c r="J311" s="7" t="s">
        <v>970</v>
      </c>
      <c r="K311" s="7" t="s">
        <v>971</v>
      </c>
      <c r="L311" s="7" t="s">
        <v>16</v>
      </c>
      <c r="M311" s="7" t="s">
        <v>972</v>
      </c>
      <c r="N311" s="7" t="s">
        <v>16</v>
      </c>
      <c r="O311" s="7" t="s">
        <v>973</v>
      </c>
      <c r="P311" s="7" t="s">
        <v>974</v>
      </c>
      <c r="Q311" s="7" t="s">
        <v>16</v>
      </c>
      <c r="R311" s="7" t="s">
        <v>73</v>
      </c>
    </row>
    <row r="312" spans="1:18" ht="15" customHeight="1" x14ac:dyDescent="0.25">
      <c r="A312" s="11" t="s">
        <v>13</v>
      </c>
      <c r="B312" s="11" t="s">
        <v>14</v>
      </c>
      <c r="C312" s="12">
        <v>558298.92000000004</v>
      </c>
      <c r="D312" s="12">
        <v>558298.92000000004</v>
      </c>
      <c r="E312" s="13">
        <v>1328576105</v>
      </c>
      <c r="F312" s="14">
        <v>45727.457465277803</v>
      </c>
      <c r="G312" s="11" t="s">
        <v>15</v>
      </c>
      <c r="H312" s="13">
        <v>97176</v>
      </c>
      <c r="I312" s="11" t="s">
        <v>16</v>
      </c>
      <c r="J312" s="11" t="s">
        <v>970</v>
      </c>
      <c r="K312" s="11" t="s">
        <v>971</v>
      </c>
      <c r="L312" s="11" t="s">
        <v>16</v>
      </c>
      <c r="M312" s="11" t="s">
        <v>972</v>
      </c>
      <c r="N312" s="11" t="s">
        <v>16</v>
      </c>
      <c r="O312" s="11" t="s">
        <v>973</v>
      </c>
      <c r="P312" s="11" t="s">
        <v>974</v>
      </c>
      <c r="Q312" s="11" t="s">
        <v>16</v>
      </c>
      <c r="R312" s="11" t="s">
        <v>73</v>
      </c>
    </row>
    <row r="313" spans="1:18" ht="15" customHeight="1" x14ac:dyDescent="0.25">
      <c r="A313" s="11" t="s">
        <v>13</v>
      </c>
      <c r="B313" s="11" t="s">
        <v>14</v>
      </c>
      <c r="C313" s="12">
        <v>248239.59</v>
      </c>
      <c r="D313" s="12">
        <v>248239.59</v>
      </c>
      <c r="E313" s="13">
        <v>1328585143</v>
      </c>
      <c r="F313" s="14">
        <v>45727.459351851903</v>
      </c>
      <c r="G313" s="11" t="s">
        <v>15</v>
      </c>
      <c r="H313" s="13">
        <v>97178</v>
      </c>
      <c r="I313" s="11" t="s">
        <v>16</v>
      </c>
      <c r="J313" s="11" t="s">
        <v>970</v>
      </c>
      <c r="K313" s="11" t="s">
        <v>971</v>
      </c>
      <c r="L313" s="11" t="s">
        <v>16</v>
      </c>
      <c r="M313" s="11" t="s">
        <v>972</v>
      </c>
      <c r="N313" s="11" t="s">
        <v>16</v>
      </c>
      <c r="O313" s="11" t="s">
        <v>973</v>
      </c>
      <c r="P313" s="11" t="s">
        <v>974</v>
      </c>
      <c r="Q313" s="11" t="s">
        <v>16</v>
      </c>
      <c r="R313" s="11" t="s">
        <v>73</v>
      </c>
    </row>
    <row r="314" spans="1:18" ht="15" customHeight="1" x14ac:dyDescent="0.25">
      <c r="A314" s="7" t="s">
        <v>13</v>
      </c>
      <c r="B314" s="7" t="s">
        <v>14</v>
      </c>
      <c r="C314" s="8">
        <v>669419.32999999996</v>
      </c>
      <c r="D314" s="8">
        <v>669419.32999999996</v>
      </c>
      <c r="E314" s="9">
        <v>1328593771</v>
      </c>
      <c r="F314" s="10">
        <v>45727.461122685199</v>
      </c>
      <c r="G314" s="7" t="s">
        <v>15</v>
      </c>
      <c r="H314" s="9">
        <v>97179</v>
      </c>
      <c r="I314" s="7" t="s">
        <v>16</v>
      </c>
      <c r="J314" s="7" t="s">
        <v>970</v>
      </c>
      <c r="K314" s="7" t="s">
        <v>971</v>
      </c>
      <c r="L314" s="7" t="s">
        <v>16</v>
      </c>
      <c r="M314" s="7" t="s">
        <v>972</v>
      </c>
      <c r="N314" s="7" t="s">
        <v>16</v>
      </c>
      <c r="O314" s="7" t="s">
        <v>973</v>
      </c>
      <c r="P314" s="7" t="s">
        <v>974</v>
      </c>
      <c r="Q314" s="7" t="s">
        <v>16</v>
      </c>
      <c r="R314" s="7" t="s">
        <v>73</v>
      </c>
    </row>
    <row r="315" spans="1:18" ht="15" customHeight="1" x14ac:dyDescent="0.25">
      <c r="A315" s="11" t="s">
        <v>13</v>
      </c>
      <c r="B315" s="11" t="s">
        <v>14</v>
      </c>
      <c r="C315" s="12">
        <v>1853.18</v>
      </c>
      <c r="D315" s="12">
        <v>1853.18</v>
      </c>
      <c r="E315" s="13">
        <v>1328597352</v>
      </c>
      <c r="F315" s="14">
        <v>45727.4618402778</v>
      </c>
      <c r="G315" s="11" t="s">
        <v>15</v>
      </c>
      <c r="H315" s="13">
        <v>97180</v>
      </c>
      <c r="I315" s="11" t="s">
        <v>16</v>
      </c>
      <c r="J315" s="15" t="s">
        <v>1150</v>
      </c>
      <c r="K315" s="11" t="s">
        <v>1151</v>
      </c>
      <c r="L315" s="11" t="s">
        <v>16</v>
      </c>
      <c r="M315" s="11" t="s">
        <v>1152</v>
      </c>
      <c r="N315" s="11" t="s">
        <v>16</v>
      </c>
      <c r="O315" s="11" t="s">
        <v>1153</v>
      </c>
      <c r="P315" s="11" t="s">
        <v>1154</v>
      </c>
      <c r="Q315" s="11" t="s">
        <v>16</v>
      </c>
      <c r="R315" s="11" t="s">
        <v>17</v>
      </c>
    </row>
    <row r="316" spans="1:18" ht="15" customHeight="1" x14ac:dyDescent="0.25">
      <c r="A316" s="11" t="s">
        <v>13</v>
      </c>
      <c r="B316" s="11" t="s">
        <v>14</v>
      </c>
      <c r="C316" s="12">
        <v>161</v>
      </c>
      <c r="D316" s="12">
        <v>161</v>
      </c>
      <c r="E316" s="13">
        <v>1328607085</v>
      </c>
      <c r="F316" s="14">
        <v>45727.463854166701</v>
      </c>
      <c r="G316" s="11" t="s">
        <v>15</v>
      </c>
      <c r="H316" s="13">
        <v>97182</v>
      </c>
      <c r="I316" s="11" t="s">
        <v>16</v>
      </c>
      <c r="J316" s="11" t="s">
        <v>1168</v>
      </c>
      <c r="K316" s="11" t="s">
        <v>1169</v>
      </c>
      <c r="L316" s="11" t="s">
        <v>16</v>
      </c>
      <c r="M316" s="11" t="s">
        <v>1170</v>
      </c>
      <c r="N316" s="11" t="s">
        <v>16</v>
      </c>
      <c r="O316" s="11" t="s">
        <v>1171</v>
      </c>
      <c r="P316" s="11" t="s">
        <v>1172</v>
      </c>
      <c r="Q316" s="11" t="s">
        <v>16</v>
      </c>
      <c r="R316" s="11" t="s">
        <v>21</v>
      </c>
    </row>
    <row r="317" spans="1:18" ht="15" customHeight="1" x14ac:dyDescent="0.25">
      <c r="A317" s="7" t="s">
        <v>13</v>
      </c>
      <c r="B317" s="7" t="s">
        <v>14</v>
      </c>
      <c r="C317" s="8">
        <v>472</v>
      </c>
      <c r="D317" s="8">
        <v>472</v>
      </c>
      <c r="E317" s="9">
        <v>1328610373</v>
      </c>
      <c r="F317" s="10">
        <v>45727.464537036998</v>
      </c>
      <c r="G317" s="7" t="s">
        <v>15</v>
      </c>
      <c r="H317" s="9">
        <v>97183</v>
      </c>
      <c r="I317" s="7" t="s">
        <v>16</v>
      </c>
      <c r="J317" s="7" t="s">
        <v>1084</v>
      </c>
      <c r="K317" s="7" t="s">
        <v>1067</v>
      </c>
      <c r="L317" s="7" t="s">
        <v>16</v>
      </c>
      <c r="M317" s="7" t="s">
        <v>1068</v>
      </c>
      <c r="N317" s="7" t="s">
        <v>16</v>
      </c>
      <c r="O317" s="7" t="s">
        <v>1069</v>
      </c>
      <c r="P317" s="7" t="s">
        <v>1070</v>
      </c>
      <c r="Q317" s="7" t="s">
        <v>16</v>
      </c>
      <c r="R317" s="7" t="s">
        <v>17</v>
      </c>
    </row>
    <row r="318" spans="1:18" ht="15" customHeight="1" x14ac:dyDescent="0.25">
      <c r="A318" s="7" t="s">
        <v>13</v>
      </c>
      <c r="B318" s="7" t="s">
        <v>14</v>
      </c>
      <c r="C318" s="8">
        <v>1404.5</v>
      </c>
      <c r="D318" s="8">
        <v>1404.5</v>
      </c>
      <c r="E318" s="9">
        <v>1328626650</v>
      </c>
      <c r="F318" s="10">
        <v>45727.467812499999</v>
      </c>
      <c r="G318" s="7" t="s">
        <v>15</v>
      </c>
      <c r="H318" s="9">
        <v>97184</v>
      </c>
      <c r="I318" s="7" t="s">
        <v>16</v>
      </c>
      <c r="J318" s="7" t="s">
        <v>1107</v>
      </c>
      <c r="K318" s="7" t="s">
        <v>1009</v>
      </c>
      <c r="L318" s="7" t="s">
        <v>16</v>
      </c>
      <c r="M318" s="7" t="s">
        <v>1010</v>
      </c>
      <c r="N318" s="7" t="s">
        <v>16</v>
      </c>
      <c r="O318" s="7" t="s">
        <v>1011</v>
      </c>
      <c r="P318" s="7" t="s">
        <v>1012</v>
      </c>
      <c r="Q318" s="7" t="s">
        <v>16</v>
      </c>
      <c r="R318" s="7" t="s">
        <v>21</v>
      </c>
    </row>
    <row r="319" spans="1:18" ht="15" customHeight="1" x14ac:dyDescent="0.25">
      <c r="A319" s="7" t="s">
        <v>13</v>
      </c>
      <c r="B319" s="7" t="s">
        <v>14</v>
      </c>
      <c r="C319" s="8">
        <v>7732.4</v>
      </c>
      <c r="D319" s="8">
        <v>7732.4</v>
      </c>
      <c r="E319" s="9">
        <v>1328630402</v>
      </c>
      <c r="F319" s="10">
        <v>45727.468564814801</v>
      </c>
      <c r="G319" s="7" t="s">
        <v>15</v>
      </c>
      <c r="H319" s="9">
        <v>97185</v>
      </c>
      <c r="I319" s="7" t="s">
        <v>16</v>
      </c>
      <c r="J319" s="7" t="s">
        <v>1096</v>
      </c>
      <c r="K319" s="7" t="s">
        <v>1097</v>
      </c>
      <c r="L319" s="7" t="s">
        <v>16</v>
      </c>
      <c r="M319" s="7" t="s">
        <v>1098</v>
      </c>
      <c r="N319" s="7" t="s">
        <v>16</v>
      </c>
      <c r="O319" s="7" t="s">
        <v>1099</v>
      </c>
      <c r="P319" s="7" t="s">
        <v>1100</v>
      </c>
      <c r="Q319" s="7" t="s">
        <v>16</v>
      </c>
      <c r="R319" s="7" t="s">
        <v>17</v>
      </c>
    </row>
    <row r="320" spans="1:18" ht="15" customHeight="1" x14ac:dyDescent="0.25">
      <c r="A320" s="11" t="s">
        <v>13</v>
      </c>
      <c r="B320" s="11" t="s">
        <v>14</v>
      </c>
      <c r="C320" s="12">
        <v>41511408</v>
      </c>
      <c r="D320" s="12">
        <v>41511408</v>
      </c>
      <c r="E320" s="13">
        <v>1328631774</v>
      </c>
      <c r="F320" s="14">
        <v>45727.468865740702</v>
      </c>
      <c r="G320" s="11" t="s">
        <v>15</v>
      </c>
      <c r="H320" s="13">
        <v>97186</v>
      </c>
      <c r="I320" s="11" t="s">
        <v>16</v>
      </c>
      <c r="J320" s="11" t="s">
        <v>990</v>
      </c>
      <c r="K320" s="11" t="s">
        <v>573</v>
      </c>
      <c r="L320" s="11" t="s">
        <v>16</v>
      </c>
      <c r="M320" s="11" t="s">
        <v>991</v>
      </c>
      <c r="N320" s="11" t="s">
        <v>16</v>
      </c>
      <c r="O320" s="11" t="s">
        <v>92</v>
      </c>
      <c r="P320" s="11" t="s">
        <v>72</v>
      </c>
      <c r="Q320" s="11" t="s">
        <v>16</v>
      </c>
      <c r="R320" s="11" t="s">
        <v>73</v>
      </c>
    </row>
    <row r="321" spans="1:18" ht="15" customHeight="1" x14ac:dyDescent="0.25">
      <c r="A321" s="7" t="s">
        <v>13</v>
      </c>
      <c r="B321" s="7" t="s">
        <v>14</v>
      </c>
      <c r="C321" s="8">
        <v>143426378.78999999</v>
      </c>
      <c r="D321" s="8">
        <v>143426378.78999999</v>
      </c>
      <c r="E321" s="9">
        <v>1328647378</v>
      </c>
      <c r="F321" s="10">
        <v>45727.472037036998</v>
      </c>
      <c r="G321" s="7" t="s">
        <v>15</v>
      </c>
      <c r="H321" s="9">
        <v>97187</v>
      </c>
      <c r="I321" s="7" t="s">
        <v>16</v>
      </c>
      <c r="J321" s="7" t="s">
        <v>1119</v>
      </c>
      <c r="K321" s="7" t="s">
        <v>573</v>
      </c>
      <c r="L321" s="7" t="s">
        <v>16</v>
      </c>
      <c r="M321" s="7" t="s">
        <v>991</v>
      </c>
      <c r="N321" s="7" t="s">
        <v>16</v>
      </c>
      <c r="O321" s="7" t="s">
        <v>92</v>
      </c>
      <c r="P321" s="7" t="s">
        <v>72</v>
      </c>
      <c r="Q321" s="7" t="s">
        <v>16</v>
      </c>
      <c r="R321" s="7" t="s">
        <v>73</v>
      </c>
    </row>
    <row r="322" spans="1:18" ht="15" customHeight="1" x14ac:dyDescent="0.25">
      <c r="A322" s="7" t="s">
        <v>13</v>
      </c>
      <c r="B322" s="7" t="s">
        <v>14</v>
      </c>
      <c r="C322" s="8">
        <v>524256.18</v>
      </c>
      <c r="D322" s="8">
        <v>524256.18</v>
      </c>
      <c r="E322" s="9">
        <v>1328653769</v>
      </c>
      <c r="F322" s="10">
        <v>45727.473356481503</v>
      </c>
      <c r="G322" s="7" t="s">
        <v>15</v>
      </c>
      <c r="H322" s="9">
        <v>97188</v>
      </c>
      <c r="I322" s="7" t="s">
        <v>16</v>
      </c>
      <c r="J322" s="7" t="s">
        <v>970</v>
      </c>
      <c r="K322" s="7" t="s">
        <v>971</v>
      </c>
      <c r="L322" s="7" t="s">
        <v>16</v>
      </c>
      <c r="M322" s="7" t="s">
        <v>972</v>
      </c>
      <c r="N322" s="7" t="s">
        <v>16</v>
      </c>
      <c r="O322" s="7" t="s">
        <v>973</v>
      </c>
      <c r="P322" s="7" t="s">
        <v>974</v>
      </c>
      <c r="Q322" s="7" t="s">
        <v>16</v>
      </c>
      <c r="R322" s="7" t="s">
        <v>73</v>
      </c>
    </row>
    <row r="323" spans="1:18" ht="15" customHeight="1" x14ac:dyDescent="0.25">
      <c r="A323" s="11" t="s">
        <v>13</v>
      </c>
      <c r="B323" s="11" t="s">
        <v>14</v>
      </c>
      <c r="C323" s="12">
        <v>155093906.78</v>
      </c>
      <c r="D323" s="12">
        <v>155093906.78</v>
      </c>
      <c r="E323" s="13">
        <v>1328656219</v>
      </c>
      <c r="F323" s="14">
        <v>45727.473842592597</v>
      </c>
      <c r="G323" s="11" t="s">
        <v>15</v>
      </c>
      <c r="H323" s="13">
        <v>97189</v>
      </c>
      <c r="I323" s="11" t="s">
        <v>16</v>
      </c>
      <c r="J323" s="11" t="s">
        <v>1160</v>
      </c>
      <c r="K323" s="11" t="s">
        <v>1161</v>
      </c>
      <c r="L323" s="11" t="s">
        <v>16</v>
      </c>
      <c r="M323" s="11" t="s">
        <v>1162</v>
      </c>
      <c r="N323" s="11" t="s">
        <v>16</v>
      </c>
      <c r="O323" s="11" t="s">
        <v>1163</v>
      </c>
      <c r="P323" s="11" t="s">
        <v>1164</v>
      </c>
      <c r="Q323" s="11" t="s">
        <v>16</v>
      </c>
      <c r="R323" s="11" t="s">
        <v>21</v>
      </c>
    </row>
    <row r="324" spans="1:18" ht="15" customHeight="1" x14ac:dyDescent="0.25">
      <c r="A324" s="11" t="s">
        <v>13</v>
      </c>
      <c r="B324" s="11" t="s">
        <v>14</v>
      </c>
      <c r="C324" s="12">
        <v>7209.01</v>
      </c>
      <c r="D324" s="12">
        <v>7209.01</v>
      </c>
      <c r="E324" s="13">
        <v>1328663704</v>
      </c>
      <c r="F324" s="14">
        <v>45727.475370370397</v>
      </c>
      <c r="G324" s="11" t="s">
        <v>15</v>
      </c>
      <c r="H324" s="13">
        <v>97190</v>
      </c>
      <c r="I324" s="11" t="s">
        <v>16</v>
      </c>
      <c r="J324" s="11" t="s">
        <v>970</v>
      </c>
      <c r="K324" s="11" t="s">
        <v>971</v>
      </c>
      <c r="L324" s="11" t="s">
        <v>16</v>
      </c>
      <c r="M324" s="11" t="s">
        <v>972</v>
      </c>
      <c r="N324" s="11" t="s">
        <v>16</v>
      </c>
      <c r="O324" s="11" t="s">
        <v>973</v>
      </c>
      <c r="P324" s="11" t="s">
        <v>974</v>
      </c>
      <c r="Q324" s="11" t="s">
        <v>16</v>
      </c>
      <c r="R324" s="11" t="s">
        <v>73</v>
      </c>
    </row>
    <row r="325" spans="1:18" ht="15" customHeight="1" x14ac:dyDescent="0.25">
      <c r="A325" s="7" t="s">
        <v>13</v>
      </c>
      <c r="B325" s="7" t="s">
        <v>14</v>
      </c>
      <c r="C325" s="8">
        <v>105219.88</v>
      </c>
      <c r="D325" s="8">
        <v>105219.88</v>
      </c>
      <c r="E325" s="9">
        <v>1328672487</v>
      </c>
      <c r="F325" s="10">
        <v>45727.477141203701</v>
      </c>
      <c r="G325" s="7" t="s">
        <v>15</v>
      </c>
      <c r="H325" s="9">
        <v>97191</v>
      </c>
      <c r="I325" s="7" t="s">
        <v>16</v>
      </c>
      <c r="J325" s="7" t="s">
        <v>970</v>
      </c>
      <c r="K325" s="7" t="s">
        <v>971</v>
      </c>
      <c r="L325" s="7" t="s">
        <v>16</v>
      </c>
      <c r="M325" s="7" t="s">
        <v>972</v>
      </c>
      <c r="N325" s="7" t="s">
        <v>16</v>
      </c>
      <c r="O325" s="7" t="s">
        <v>973</v>
      </c>
      <c r="P325" s="7" t="s">
        <v>974</v>
      </c>
      <c r="Q325" s="7" t="s">
        <v>16</v>
      </c>
      <c r="R325" s="7" t="s">
        <v>73</v>
      </c>
    </row>
    <row r="326" spans="1:18" ht="15" customHeight="1" x14ac:dyDescent="0.25">
      <c r="A326" s="7" t="s">
        <v>13</v>
      </c>
      <c r="B326" s="7" t="s">
        <v>14</v>
      </c>
      <c r="C326" s="8">
        <v>2811295.06</v>
      </c>
      <c r="D326" s="8">
        <v>2811295.06</v>
      </c>
      <c r="E326" s="9">
        <v>1328683202</v>
      </c>
      <c r="F326" s="10">
        <v>45727.4793055556</v>
      </c>
      <c r="G326" s="7" t="s">
        <v>15</v>
      </c>
      <c r="H326" s="9">
        <v>97192</v>
      </c>
      <c r="I326" s="7" t="s">
        <v>16</v>
      </c>
      <c r="J326" s="7" t="s">
        <v>970</v>
      </c>
      <c r="K326" s="7" t="s">
        <v>971</v>
      </c>
      <c r="L326" s="7" t="s">
        <v>16</v>
      </c>
      <c r="M326" s="7" t="s">
        <v>972</v>
      </c>
      <c r="N326" s="7" t="s">
        <v>16</v>
      </c>
      <c r="O326" s="7" t="s">
        <v>973</v>
      </c>
      <c r="P326" s="7" t="s">
        <v>974</v>
      </c>
      <c r="Q326" s="7" t="s">
        <v>16</v>
      </c>
      <c r="R326" s="7" t="s">
        <v>73</v>
      </c>
    </row>
    <row r="327" spans="1:18" ht="15" customHeight="1" x14ac:dyDescent="0.25">
      <c r="A327" s="11" t="s">
        <v>13</v>
      </c>
      <c r="B327" s="11" t="s">
        <v>14</v>
      </c>
      <c r="C327" s="12">
        <v>169182</v>
      </c>
      <c r="D327" s="12">
        <v>169182</v>
      </c>
      <c r="E327" s="13">
        <v>1328685852</v>
      </c>
      <c r="F327" s="14">
        <v>45727.479849536998</v>
      </c>
      <c r="G327" s="11" t="s">
        <v>15</v>
      </c>
      <c r="H327" s="13">
        <v>97193</v>
      </c>
      <c r="I327" s="11" t="s">
        <v>16</v>
      </c>
      <c r="J327" s="11" t="s">
        <v>1008</v>
      </c>
      <c r="K327" s="11" t="s">
        <v>1009</v>
      </c>
      <c r="L327" s="11" t="s">
        <v>16</v>
      </c>
      <c r="M327" s="11" t="s">
        <v>1010</v>
      </c>
      <c r="N327" s="11" t="s">
        <v>16</v>
      </c>
      <c r="O327" s="11" t="s">
        <v>1011</v>
      </c>
      <c r="P327" s="11" t="s">
        <v>1012</v>
      </c>
      <c r="Q327" s="11" t="s">
        <v>16</v>
      </c>
      <c r="R327" s="11" t="s">
        <v>21</v>
      </c>
    </row>
    <row r="328" spans="1:18" ht="15" customHeight="1" x14ac:dyDescent="0.25">
      <c r="A328" s="7" t="s">
        <v>13</v>
      </c>
      <c r="B328" s="7" t="s">
        <v>14</v>
      </c>
      <c r="C328" s="8">
        <v>185279.42</v>
      </c>
      <c r="D328" s="8">
        <v>185279.42</v>
      </c>
      <c r="E328" s="9">
        <v>1328694611</v>
      </c>
      <c r="F328" s="10">
        <v>45727.481562499997</v>
      </c>
      <c r="G328" s="7" t="s">
        <v>15</v>
      </c>
      <c r="H328" s="9">
        <v>97194</v>
      </c>
      <c r="I328" s="7" t="s">
        <v>16</v>
      </c>
      <c r="J328" s="7" t="s">
        <v>970</v>
      </c>
      <c r="K328" s="7" t="s">
        <v>971</v>
      </c>
      <c r="L328" s="7" t="s">
        <v>16</v>
      </c>
      <c r="M328" s="7" t="s">
        <v>972</v>
      </c>
      <c r="N328" s="7" t="s">
        <v>16</v>
      </c>
      <c r="O328" s="7" t="s">
        <v>973</v>
      </c>
      <c r="P328" s="7" t="s">
        <v>974</v>
      </c>
      <c r="Q328" s="7" t="s">
        <v>16</v>
      </c>
      <c r="R328" s="7" t="s">
        <v>73</v>
      </c>
    </row>
    <row r="329" spans="1:18" ht="15" customHeight="1" x14ac:dyDescent="0.25">
      <c r="A329" s="7" t="s">
        <v>13</v>
      </c>
      <c r="B329" s="7" t="s">
        <v>14</v>
      </c>
      <c r="C329" s="8">
        <v>11809.87</v>
      </c>
      <c r="D329" s="8">
        <v>11809.87</v>
      </c>
      <c r="E329" s="9">
        <v>1328705981</v>
      </c>
      <c r="F329" s="10">
        <v>45727.483796296299</v>
      </c>
      <c r="G329" s="7" t="s">
        <v>15</v>
      </c>
      <c r="H329" s="9">
        <v>97196</v>
      </c>
      <c r="I329" s="7" t="s">
        <v>16</v>
      </c>
      <c r="J329" s="7" t="s">
        <v>970</v>
      </c>
      <c r="K329" s="7" t="s">
        <v>971</v>
      </c>
      <c r="L329" s="7" t="s">
        <v>16</v>
      </c>
      <c r="M329" s="7" t="s">
        <v>972</v>
      </c>
      <c r="N329" s="7" t="s">
        <v>16</v>
      </c>
      <c r="O329" s="7" t="s">
        <v>973</v>
      </c>
      <c r="P329" s="7" t="s">
        <v>974</v>
      </c>
      <c r="Q329" s="7" t="s">
        <v>16</v>
      </c>
      <c r="R329" s="7" t="s">
        <v>73</v>
      </c>
    </row>
    <row r="330" spans="1:18" ht="15" customHeight="1" x14ac:dyDescent="0.25">
      <c r="A330" s="11" t="s">
        <v>13</v>
      </c>
      <c r="B330" s="11" t="s">
        <v>14</v>
      </c>
      <c r="C330" s="12">
        <v>247</v>
      </c>
      <c r="D330" s="12">
        <v>247</v>
      </c>
      <c r="E330" s="13">
        <v>1328711561</v>
      </c>
      <c r="F330" s="14">
        <v>45727.484895833302</v>
      </c>
      <c r="G330" s="11" t="s">
        <v>15</v>
      </c>
      <c r="H330" s="13">
        <v>97197</v>
      </c>
      <c r="I330" s="11" t="s">
        <v>16</v>
      </c>
      <c r="J330" s="11" t="s">
        <v>1186</v>
      </c>
      <c r="K330" s="11" t="s">
        <v>1067</v>
      </c>
      <c r="L330" s="11" t="s">
        <v>16</v>
      </c>
      <c r="M330" s="11" t="s">
        <v>1068</v>
      </c>
      <c r="N330" s="11" t="s">
        <v>16</v>
      </c>
      <c r="O330" s="11" t="s">
        <v>1069</v>
      </c>
      <c r="P330" s="11" t="s">
        <v>1070</v>
      </c>
      <c r="Q330" s="11" t="s">
        <v>16</v>
      </c>
      <c r="R330" s="11" t="s">
        <v>17</v>
      </c>
    </row>
    <row r="331" spans="1:18" ht="15" customHeight="1" x14ac:dyDescent="0.25">
      <c r="A331" s="11" t="s">
        <v>13</v>
      </c>
      <c r="B331" s="11" t="s">
        <v>14</v>
      </c>
      <c r="C331" s="12">
        <v>3884614.38</v>
      </c>
      <c r="D331" s="12">
        <v>3884614.38</v>
      </c>
      <c r="E331" s="13">
        <v>1328726385</v>
      </c>
      <c r="F331" s="14">
        <v>45727.487800925897</v>
      </c>
      <c r="G331" s="11" t="s">
        <v>15</v>
      </c>
      <c r="H331" s="13">
        <v>97199</v>
      </c>
      <c r="I331" s="11" t="s">
        <v>16</v>
      </c>
      <c r="J331" s="11" t="s">
        <v>1213</v>
      </c>
      <c r="K331" s="11" t="s">
        <v>454</v>
      </c>
      <c r="L331" s="11" t="s">
        <v>16</v>
      </c>
      <c r="M331" s="11" t="s">
        <v>455</v>
      </c>
      <c r="N331" s="11" t="s">
        <v>16</v>
      </c>
      <c r="O331" s="11" t="s">
        <v>456</v>
      </c>
      <c r="P331" s="11" t="s">
        <v>457</v>
      </c>
      <c r="Q331" s="11" t="s">
        <v>16</v>
      </c>
      <c r="R331" s="11" t="s">
        <v>21</v>
      </c>
    </row>
    <row r="332" spans="1:18" ht="15" customHeight="1" x14ac:dyDescent="0.25">
      <c r="A332" s="11" t="s">
        <v>13</v>
      </c>
      <c r="B332" s="11" t="s">
        <v>14</v>
      </c>
      <c r="C332" s="12">
        <v>221</v>
      </c>
      <c r="D332" s="12">
        <v>221</v>
      </c>
      <c r="E332" s="13">
        <v>1328734869</v>
      </c>
      <c r="F332" s="14">
        <v>45727.489398148202</v>
      </c>
      <c r="G332" s="11" t="s">
        <v>15</v>
      </c>
      <c r="H332" s="13">
        <v>97201</v>
      </c>
      <c r="I332" s="11" t="s">
        <v>16</v>
      </c>
      <c r="J332" s="11" t="s">
        <v>1066</v>
      </c>
      <c r="K332" s="11" t="s">
        <v>1067</v>
      </c>
      <c r="L332" s="11" t="s">
        <v>16</v>
      </c>
      <c r="M332" s="11" t="s">
        <v>1068</v>
      </c>
      <c r="N332" s="11" t="s">
        <v>16</v>
      </c>
      <c r="O332" s="11" t="s">
        <v>1069</v>
      </c>
      <c r="P332" s="11" t="s">
        <v>1070</v>
      </c>
      <c r="Q332" s="11" t="s">
        <v>16</v>
      </c>
      <c r="R332" s="11" t="s">
        <v>17</v>
      </c>
    </row>
    <row r="333" spans="1:18" ht="15" customHeight="1" x14ac:dyDescent="0.25">
      <c r="A333" s="7" t="s">
        <v>13</v>
      </c>
      <c r="B333" s="7" t="s">
        <v>14</v>
      </c>
      <c r="C333" s="8">
        <v>14288.22</v>
      </c>
      <c r="D333" s="8">
        <v>14288.22</v>
      </c>
      <c r="E333" s="9">
        <v>1328735345</v>
      </c>
      <c r="F333" s="10">
        <v>45727.489479166703</v>
      </c>
      <c r="G333" s="7" t="s">
        <v>15</v>
      </c>
      <c r="H333" s="9">
        <v>97202</v>
      </c>
      <c r="I333" s="7" t="s">
        <v>16</v>
      </c>
      <c r="J333" s="7" t="s">
        <v>1125</v>
      </c>
      <c r="K333" s="7" t="s">
        <v>1126</v>
      </c>
      <c r="L333" s="7" t="s">
        <v>16</v>
      </c>
      <c r="M333" s="7" t="s">
        <v>1127</v>
      </c>
      <c r="N333" s="7" t="s">
        <v>16</v>
      </c>
      <c r="O333" s="7" t="s">
        <v>1128</v>
      </c>
      <c r="P333" s="7" t="s">
        <v>1129</v>
      </c>
      <c r="Q333" s="7" t="s">
        <v>16</v>
      </c>
      <c r="R333" s="7" t="s">
        <v>26</v>
      </c>
    </row>
    <row r="334" spans="1:18" ht="15" customHeight="1" x14ac:dyDescent="0.25">
      <c r="A334" s="11" t="s">
        <v>13</v>
      </c>
      <c r="B334" s="11" t="s">
        <v>14</v>
      </c>
      <c r="C334" s="12">
        <v>17468</v>
      </c>
      <c r="D334" s="12">
        <v>17468</v>
      </c>
      <c r="E334" s="13">
        <v>1328739546</v>
      </c>
      <c r="F334" s="14">
        <v>45727.4903009259</v>
      </c>
      <c r="G334" s="11" t="s">
        <v>15</v>
      </c>
      <c r="H334" s="13">
        <v>97203</v>
      </c>
      <c r="I334" s="11" t="s">
        <v>16</v>
      </c>
      <c r="J334" s="11" t="s">
        <v>1085</v>
      </c>
      <c r="K334" s="11" t="s">
        <v>1086</v>
      </c>
      <c r="L334" s="11" t="s">
        <v>16</v>
      </c>
      <c r="M334" s="11" t="s">
        <v>1087</v>
      </c>
      <c r="N334" s="11" t="s">
        <v>16</v>
      </c>
      <c r="O334" s="11" t="s">
        <v>1088</v>
      </c>
      <c r="P334" s="11" t="s">
        <v>1089</v>
      </c>
      <c r="Q334" s="11" t="s">
        <v>16</v>
      </c>
      <c r="R334" s="11" t="s">
        <v>21</v>
      </c>
    </row>
    <row r="335" spans="1:18" ht="15" customHeight="1" x14ac:dyDescent="0.25">
      <c r="A335" s="11" t="s">
        <v>13</v>
      </c>
      <c r="B335" s="11" t="s">
        <v>14</v>
      </c>
      <c r="C335" s="12">
        <v>32126588.899999999</v>
      </c>
      <c r="D335" s="12">
        <v>32126588.899999999</v>
      </c>
      <c r="E335" s="13">
        <v>1328741332</v>
      </c>
      <c r="F335" s="14">
        <v>45727.4906597222</v>
      </c>
      <c r="G335" s="11" t="s">
        <v>15</v>
      </c>
      <c r="H335" s="13">
        <v>97204</v>
      </c>
      <c r="I335" s="11" t="s">
        <v>16</v>
      </c>
      <c r="J335" s="11" t="s">
        <v>1187</v>
      </c>
      <c r="K335" s="11" t="s">
        <v>1188</v>
      </c>
      <c r="L335" s="11" t="s">
        <v>16</v>
      </c>
      <c r="M335" s="11" t="s">
        <v>1189</v>
      </c>
      <c r="N335" s="11" t="s">
        <v>16</v>
      </c>
      <c r="O335" s="11" t="s">
        <v>1190</v>
      </c>
      <c r="P335" s="11" t="s">
        <v>1191</v>
      </c>
      <c r="Q335" s="11" t="s">
        <v>16</v>
      </c>
      <c r="R335" s="11" t="s">
        <v>34</v>
      </c>
    </row>
    <row r="336" spans="1:18" ht="15" customHeight="1" x14ac:dyDescent="0.25">
      <c r="A336" s="7" t="s">
        <v>13</v>
      </c>
      <c r="B336" s="7" t="s">
        <v>14</v>
      </c>
      <c r="C336" s="8">
        <v>10951230</v>
      </c>
      <c r="D336" s="8">
        <v>10951230</v>
      </c>
      <c r="E336" s="9">
        <v>1328749625</v>
      </c>
      <c r="F336" s="10">
        <v>45727.492291666698</v>
      </c>
      <c r="G336" s="7" t="s">
        <v>15</v>
      </c>
      <c r="H336" s="9">
        <v>97206</v>
      </c>
      <c r="I336" s="7" t="s">
        <v>16</v>
      </c>
      <c r="J336" s="7" t="s">
        <v>1155</v>
      </c>
      <c r="K336" s="7" t="s">
        <v>1156</v>
      </c>
      <c r="L336" s="7" t="s">
        <v>16</v>
      </c>
      <c r="M336" s="7" t="s">
        <v>1157</v>
      </c>
      <c r="N336" s="7" t="s">
        <v>16</v>
      </c>
      <c r="O336" s="7" t="s">
        <v>1158</v>
      </c>
      <c r="P336" s="7" t="s">
        <v>1159</v>
      </c>
      <c r="Q336" s="7" t="s">
        <v>16</v>
      </c>
      <c r="R336" s="7" t="s">
        <v>98</v>
      </c>
    </row>
    <row r="337" spans="1:18" ht="15" customHeight="1" x14ac:dyDescent="0.25">
      <c r="A337" s="11" t="s">
        <v>13</v>
      </c>
      <c r="B337" s="11" t="s">
        <v>14</v>
      </c>
      <c r="C337" s="12">
        <v>4250.71</v>
      </c>
      <c r="D337" s="12">
        <v>4250.71</v>
      </c>
      <c r="E337" s="13">
        <v>1328772836</v>
      </c>
      <c r="F337" s="14">
        <v>45727.496770833299</v>
      </c>
      <c r="G337" s="11" t="s">
        <v>15</v>
      </c>
      <c r="H337" s="13">
        <v>97208</v>
      </c>
      <c r="I337" s="11" t="s">
        <v>16</v>
      </c>
      <c r="J337" s="11" t="s">
        <v>1219</v>
      </c>
      <c r="K337" s="11" t="s">
        <v>1188</v>
      </c>
      <c r="L337" s="11" t="s">
        <v>16</v>
      </c>
      <c r="M337" s="11" t="s">
        <v>1189</v>
      </c>
      <c r="N337" s="11" t="s">
        <v>16</v>
      </c>
      <c r="O337" s="11" t="s">
        <v>1190</v>
      </c>
      <c r="P337" s="11" t="s">
        <v>1191</v>
      </c>
      <c r="Q337" s="11" t="s">
        <v>16</v>
      </c>
      <c r="R337" s="11" t="s">
        <v>34</v>
      </c>
    </row>
    <row r="338" spans="1:18" ht="15" customHeight="1" x14ac:dyDescent="0.25">
      <c r="A338" s="7" t="s">
        <v>13</v>
      </c>
      <c r="B338" s="7" t="s">
        <v>14</v>
      </c>
      <c r="C338" s="8">
        <v>48801</v>
      </c>
      <c r="D338" s="8">
        <v>48801</v>
      </c>
      <c r="E338" s="9">
        <v>1328819198</v>
      </c>
      <c r="F338" s="10">
        <v>45727.505960648101</v>
      </c>
      <c r="G338" s="7" t="s">
        <v>15</v>
      </c>
      <c r="H338" s="9">
        <v>97209</v>
      </c>
      <c r="I338" s="7" t="s">
        <v>16</v>
      </c>
      <c r="J338" s="7" t="s">
        <v>1140</v>
      </c>
      <c r="K338" s="7" t="s">
        <v>1141</v>
      </c>
      <c r="L338" s="7" t="s">
        <v>16</v>
      </c>
      <c r="M338" s="7" t="s">
        <v>1142</v>
      </c>
      <c r="N338" s="7" t="s">
        <v>16</v>
      </c>
      <c r="O338" s="7" t="s">
        <v>1143</v>
      </c>
      <c r="P338" s="7" t="s">
        <v>1144</v>
      </c>
      <c r="Q338" s="7" t="s">
        <v>16</v>
      </c>
      <c r="R338" s="7" t="s">
        <v>17</v>
      </c>
    </row>
    <row r="339" spans="1:18" ht="15" customHeight="1" x14ac:dyDescent="0.25">
      <c r="A339" s="11" t="s">
        <v>13</v>
      </c>
      <c r="B339" s="11" t="s">
        <v>14</v>
      </c>
      <c r="C339" s="12">
        <v>872188</v>
      </c>
      <c r="D339" s="12">
        <v>872188</v>
      </c>
      <c r="E339" s="13">
        <v>1328820920</v>
      </c>
      <c r="F339" s="14">
        <v>45727.506319444401</v>
      </c>
      <c r="G339" s="11" t="s">
        <v>15</v>
      </c>
      <c r="H339" s="13">
        <v>97210</v>
      </c>
      <c r="I339" s="11" t="s">
        <v>16</v>
      </c>
      <c r="J339" s="11" t="s">
        <v>1101</v>
      </c>
      <c r="K339" s="11" t="s">
        <v>1102</v>
      </c>
      <c r="L339" s="11" t="s">
        <v>16</v>
      </c>
      <c r="M339" s="11" t="s">
        <v>1103</v>
      </c>
      <c r="N339" s="11" t="s">
        <v>16</v>
      </c>
      <c r="O339" s="11" t="s">
        <v>1104</v>
      </c>
      <c r="P339" s="11" t="s">
        <v>1105</v>
      </c>
      <c r="Q339" s="11" t="s">
        <v>16</v>
      </c>
      <c r="R339" s="11" t="s">
        <v>1106</v>
      </c>
    </row>
    <row r="340" spans="1:18" ht="15" customHeight="1" x14ac:dyDescent="0.25">
      <c r="A340" s="11" t="s">
        <v>13</v>
      </c>
      <c r="B340" s="11" t="s">
        <v>14</v>
      </c>
      <c r="C340" s="12">
        <v>3131</v>
      </c>
      <c r="D340" s="12">
        <v>3131</v>
      </c>
      <c r="E340" s="13">
        <v>1328872077</v>
      </c>
      <c r="F340" s="14">
        <v>45727.516006944403</v>
      </c>
      <c r="G340" s="11" t="s">
        <v>15</v>
      </c>
      <c r="H340" s="13">
        <v>97211</v>
      </c>
      <c r="I340" s="11" t="s">
        <v>16</v>
      </c>
      <c r="J340" s="15" t="s">
        <v>1023</v>
      </c>
      <c r="K340" s="11" t="s">
        <v>22</v>
      </c>
      <c r="L340" s="11" t="s">
        <v>16</v>
      </c>
      <c r="M340" s="11" t="s">
        <v>23</v>
      </c>
      <c r="N340" s="11" t="s">
        <v>16</v>
      </c>
      <c r="O340" s="11" t="s">
        <v>24</v>
      </c>
      <c r="P340" s="11" t="s">
        <v>25</v>
      </c>
      <c r="Q340" s="11" t="s">
        <v>16</v>
      </c>
      <c r="R340" s="11" t="s">
        <v>26</v>
      </c>
    </row>
    <row r="341" spans="1:18" ht="15" customHeight="1" x14ac:dyDescent="0.25">
      <c r="A341" s="11" t="s">
        <v>13</v>
      </c>
      <c r="B341" s="11" t="s">
        <v>14</v>
      </c>
      <c r="C341" s="12">
        <v>1218181.71</v>
      </c>
      <c r="D341" s="12">
        <v>1218181.71</v>
      </c>
      <c r="E341" s="13">
        <v>1328894414</v>
      </c>
      <c r="F341" s="14">
        <v>45727.520219907397</v>
      </c>
      <c r="G341" s="11" t="s">
        <v>15</v>
      </c>
      <c r="H341" s="13">
        <v>97212</v>
      </c>
      <c r="I341" s="11" t="s">
        <v>16</v>
      </c>
      <c r="J341" s="11" t="s">
        <v>1120</v>
      </c>
      <c r="K341" s="11" t="s">
        <v>1121</v>
      </c>
      <c r="L341" s="11" t="s">
        <v>16</v>
      </c>
      <c r="M341" s="11" t="s">
        <v>1122</v>
      </c>
      <c r="N341" s="11" t="s">
        <v>16</v>
      </c>
      <c r="O341" s="11" t="s">
        <v>1123</v>
      </c>
      <c r="P341" s="11" t="s">
        <v>1124</v>
      </c>
      <c r="Q341" s="11" t="s">
        <v>16</v>
      </c>
      <c r="R341" s="11" t="s">
        <v>43</v>
      </c>
    </row>
    <row r="342" spans="1:18" ht="15" customHeight="1" x14ac:dyDescent="0.25">
      <c r="A342" s="7" t="s">
        <v>13</v>
      </c>
      <c r="B342" s="7" t="s">
        <v>14</v>
      </c>
      <c r="C342" s="8">
        <v>13989272.890000001</v>
      </c>
      <c r="D342" s="8">
        <v>13989272.890000001</v>
      </c>
      <c r="E342" s="9">
        <v>1328942893</v>
      </c>
      <c r="F342" s="10">
        <v>45727.529456018499</v>
      </c>
      <c r="G342" s="7" t="s">
        <v>15</v>
      </c>
      <c r="H342" s="9">
        <v>97213</v>
      </c>
      <c r="I342" s="7" t="s">
        <v>16</v>
      </c>
      <c r="J342" s="7" t="s">
        <v>1120</v>
      </c>
      <c r="K342" s="7" t="s">
        <v>1149</v>
      </c>
      <c r="L342" s="7" t="s">
        <v>16</v>
      </c>
      <c r="M342" s="7" t="s">
        <v>1122</v>
      </c>
      <c r="N342" s="7" t="s">
        <v>16</v>
      </c>
      <c r="O342" s="7" t="s">
        <v>1123</v>
      </c>
      <c r="P342" s="7" t="s">
        <v>1124</v>
      </c>
      <c r="Q342" s="7" t="s">
        <v>16</v>
      </c>
      <c r="R342" s="7" t="s">
        <v>43</v>
      </c>
    </row>
    <row r="343" spans="1:18" ht="15" customHeight="1" x14ac:dyDescent="0.25">
      <c r="A343" s="11" t="s">
        <v>13</v>
      </c>
      <c r="B343" s="11" t="s">
        <v>14</v>
      </c>
      <c r="C343" s="12">
        <v>3155.5</v>
      </c>
      <c r="D343" s="12">
        <v>3155.5</v>
      </c>
      <c r="E343" s="13">
        <v>1328972229</v>
      </c>
      <c r="F343" s="14">
        <v>45727.535624999997</v>
      </c>
      <c r="G343" s="11" t="s">
        <v>15</v>
      </c>
      <c r="H343" s="13">
        <v>97214</v>
      </c>
      <c r="I343" s="11" t="s">
        <v>16</v>
      </c>
      <c r="J343" s="11" t="s">
        <v>1235</v>
      </c>
      <c r="K343" s="11" t="s">
        <v>1035</v>
      </c>
      <c r="L343" s="11" t="s">
        <v>16</v>
      </c>
      <c r="M343" s="11" t="s">
        <v>1036</v>
      </c>
      <c r="N343" s="11" t="s">
        <v>16</v>
      </c>
      <c r="O343" s="11" t="s">
        <v>463</v>
      </c>
      <c r="P343" s="11" t="s">
        <v>1037</v>
      </c>
      <c r="Q343" s="11" t="s">
        <v>16</v>
      </c>
      <c r="R343" s="11" t="s">
        <v>17</v>
      </c>
    </row>
    <row r="344" spans="1:18" ht="15" customHeight="1" x14ac:dyDescent="0.25">
      <c r="A344" s="7" t="s">
        <v>13</v>
      </c>
      <c r="B344" s="7" t="s">
        <v>14</v>
      </c>
      <c r="C344" s="8">
        <v>1273</v>
      </c>
      <c r="D344" s="8">
        <v>1273</v>
      </c>
      <c r="E344" s="9">
        <v>1329002146</v>
      </c>
      <c r="F344" s="10">
        <v>45727.542858796303</v>
      </c>
      <c r="G344" s="7" t="s">
        <v>15</v>
      </c>
      <c r="H344" s="9">
        <v>97215</v>
      </c>
      <c r="I344" s="7" t="s">
        <v>16</v>
      </c>
      <c r="J344" s="7" t="s">
        <v>1167</v>
      </c>
      <c r="K344" s="7" t="s">
        <v>1035</v>
      </c>
      <c r="L344" s="7" t="s">
        <v>16</v>
      </c>
      <c r="M344" s="7" t="s">
        <v>1036</v>
      </c>
      <c r="N344" s="7" t="s">
        <v>16</v>
      </c>
      <c r="O344" s="7" t="s">
        <v>463</v>
      </c>
      <c r="P344" s="7" t="s">
        <v>1037</v>
      </c>
      <c r="Q344" s="7" t="s">
        <v>16</v>
      </c>
      <c r="R344" s="7" t="s">
        <v>17</v>
      </c>
    </row>
    <row r="345" spans="1:18" ht="15" customHeight="1" x14ac:dyDescent="0.25">
      <c r="A345" s="11" t="s">
        <v>13</v>
      </c>
      <c r="B345" s="11" t="s">
        <v>14</v>
      </c>
      <c r="C345" s="12">
        <v>83709.899999999994</v>
      </c>
      <c r="D345" s="12">
        <v>83709.899999999994</v>
      </c>
      <c r="E345" s="13">
        <v>1329011496</v>
      </c>
      <c r="F345" s="14">
        <v>45727.545162037</v>
      </c>
      <c r="G345" s="11" t="s">
        <v>15</v>
      </c>
      <c r="H345" s="13">
        <v>97216</v>
      </c>
      <c r="I345" s="11" t="s">
        <v>16</v>
      </c>
      <c r="J345" s="11" t="s">
        <v>1120</v>
      </c>
      <c r="K345" s="11" t="s">
        <v>1266</v>
      </c>
      <c r="L345" s="11" t="s">
        <v>16</v>
      </c>
      <c r="M345" s="11" t="s">
        <v>1122</v>
      </c>
      <c r="N345" s="11" t="s">
        <v>16</v>
      </c>
      <c r="O345" s="11" t="s">
        <v>1123</v>
      </c>
      <c r="P345" s="11" t="s">
        <v>1124</v>
      </c>
      <c r="Q345" s="11" t="s">
        <v>16</v>
      </c>
      <c r="R345" s="11" t="s">
        <v>43</v>
      </c>
    </row>
    <row r="346" spans="1:18" ht="15" customHeight="1" x14ac:dyDescent="0.25">
      <c r="A346" s="7" t="s">
        <v>13</v>
      </c>
      <c r="B346" s="7" t="s">
        <v>14</v>
      </c>
      <c r="C346" s="8">
        <v>3039</v>
      </c>
      <c r="D346" s="8">
        <v>3039</v>
      </c>
      <c r="E346" s="9">
        <v>1329061936</v>
      </c>
      <c r="F346" s="10">
        <v>45727.557858796303</v>
      </c>
      <c r="G346" s="7" t="s">
        <v>15</v>
      </c>
      <c r="H346" s="9">
        <v>97217</v>
      </c>
      <c r="I346" s="7" t="s">
        <v>16</v>
      </c>
      <c r="J346" s="7" t="s">
        <v>1174</v>
      </c>
      <c r="K346" s="7" t="s">
        <v>1035</v>
      </c>
      <c r="L346" s="7" t="s">
        <v>16</v>
      </c>
      <c r="M346" s="7" t="s">
        <v>1036</v>
      </c>
      <c r="N346" s="7" t="s">
        <v>16</v>
      </c>
      <c r="O346" s="7" t="s">
        <v>463</v>
      </c>
      <c r="P346" s="7" t="s">
        <v>1037</v>
      </c>
      <c r="Q346" s="7" t="s">
        <v>16</v>
      </c>
      <c r="R346" s="7" t="s">
        <v>17</v>
      </c>
    </row>
    <row r="347" spans="1:18" ht="15" customHeight="1" x14ac:dyDescent="0.25">
      <c r="A347" s="11" t="s">
        <v>13</v>
      </c>
      <c r="B347" s="11" t="s">
        <v>14</v>
      </c>
      <c r="C347" s="12">
        <v>15379</v>
      </c>
      <c r="D347" s="12">
        <v>15379</v>
      </c>
      <c r="E347" s="13">
        <v>1329077588</v>
      </c>
      <c r="F347" s="14">
        <v>45727.561886574098</v>
      </c>
      <c r="G347" s="11" t="s">
        <v>15</v>
      </c>
      <c r="H347" s="13">
        <v>97218</v>
      </c>
      <c r="I347" s="11" t="s">
        <v>16</v>
      </c>
      <c r="J347" s="11" t="s">
        <v>1034</v>
      </c>
      <c r="K347" s="11" t="s">
        <v>1035</v>
      </c>
      <c r="L347" s="11" t="s">
        <v>16</v>
      </c>
      <c r="M347" s="11" t="s">
        <v>1036</v>
      </c>
      <c r="N347" s="11" t="s">
        <v>16</v>
      </c>
      <c r="O347" s="11" t="s">
        <v>463</v>
      </c>
      <c r="P347" s="11" t="s">
        <v>1037</v>
      </c>
      <c r="Q347" s="11" t="s">
        <v>16</v>
      </c>
      <c r="R347" s="11" t="s">
        <v>17</v>
      </c>
    </row>
    <row r="348" spans="1:18" ht="15" customHeight="1" x14ac:dyDescent="0.25">
      <c r="A348" s="7" t="s">
        <v>13</v>
      </c>
      <c r="B348" s="7" t="s">
        <v>14</v>
      </c>
      <c r="C348" s="8">
        <v>437849</v>
      </c>
      <c r="D348" s="8">
        <v>437849</v>
      </c>
      <c r="E348" s="9">
        <v>1329086642</v>
      </c>
      <c r="F348" s="10">
        <v>45727.564247685201</v>
      </c>
      <c r="G348" s="7" t="s">
        <v>15</v>
      </c>
      <c r="H348" s="9">
        <v>97219</v>
      </c>
      <c r="I348" s="7" t="s">
        <v>16</v>
      </c>
      <c r="J348" s="7" t="s">
        <v>1192</v>
      </c>
      <c r="K348" s="7" t="s">
        <v>1193</v>
      </c>
      <c r="L348" s="7" t="s">
        <v>16</v>
      </c>
      <c r="M348" s="7" t="s">
        <v>1194</v>
      </c>
      <c r="N348" s="7" t="s">
        <v>16</v>
      </c>
      <c r="O348" s="7" t="s">
        <v>1195</v>
      </c>
      <c r="P348" s="7" t="s">
        <v>1196</v>
      </c>
      <c r="Q348" s="7" t="s">
        <v>16</v>
      </c>
      <c r="R348" s="7" t="s">
        <v>17</v>
      </c>
    </row>
    <row r="349" spans="1:18" ht="15" customHeight="1" x14ac:dyDescent="0.25">
      <c r="A349" s="11" t="s">
        <v>13</v>
      </c>
      <c r="B349" s="11" t="s">
        <v>14</v>
      </c>
      <c r="C349" s="12">
        <v>1353.9</v>
      </c>
      <c r="D349" s="12">
        <v>1353.9</v>
      </c>
      <c r="E349" s="13">
        <v>1329097271</v>
      </c>
      <c r="F349" s="14">
        <v>45727.566990740699</v>
      </c>
      <c r="G349" s="11" t="s">
        <v>15</v>
      </c>
      <c r="H349" s="13">
        <v>97221</v>
      </c>
      <c r="I349" s="11" t="s">
        <v>16</v>
      </c>
      <c r="J349" s="11" t="s">
        <v>1241</v>
      </c>
      <c r="K349" s="11" t="s">
        <v>1242</v>
      </c>
      <c r="L349" s="11" t="s">
        <v>16</v>
      </c>
      <c r="M349" s="11" t="s">
        <v>1243</v>
      </c>
      <c r="N349" s="11" t="s">
        <v>16</v>
      </c>
      <c r="O349" s="11" t="s">
        <v>463</v>
      </c>
      <c r="P349" s="11" t="s">
        <v>1244</v>
      </c>
      <c r="Q349" s="11" t="s">
        <v>16</v>
      </c>
      <c r="R349" s="11" t="s">
        <v>17</v>
      </c>
    </row>
    <row r="350" spans="1:18" ht="15" customHeight="1" x14ac:dyDescent="0.25">
      <c r="A350" s="7" t="s">
        <v>13</v>
      </c>
      <c r="B350" s="7" t="s">
        <v>14</v>
      </c>
      <c r="C350" s="8">
        <v>197803110.16</v>
      </c>
      <c r="D350" s="8">
        <v>197803110.16</v>
      </c>
      <c r="E350" s="9">
        <v>1329165569</v>
      </c>
      <c r="F350" s="10">
        <v>45727.583761574097</v>
      </c>
      <c r="G350" s="7" t="s">
        <v>15</v>
      </c>
      <c r="H350" s="9">
        <v>97223</v>
      </c>
      <c r="I350" s="7" t="s">
        <v>16</v>
      </c>
      <c r="J350" s="7" t="s">
        <v>1173</v>
      </c>
      <c r="K350" s="7" t="s">
        <v>489</v>
      </c>
      <c r="L350" s="7" t="s">
        <v>16</v>
      </c>
      <c r="M350" s="7" t="s">
        <v>490</v>
      </c>
      <c r="N350" s="7" t="s">
        <v>16</v>
      </c>
      <c r="O350" s="7" t="s">
        <v>470</v>
      </c>
      <c r="P350" s="7" t="s">
        <v>471</v>
      </c>
      <c r="Q350" s="7" t="s">
        <v>16</v>
      </c>
      <c r="R350" s="7" t="s">
        <v>59</v>
      </c>
    </row>
    <row r="351" spans="1:18" ht="15" customHeight="1" x14ac:dyDescent="0.25">
      <c r="A351" s="11" t="s">
        <v>13</v>
      </c>
      <c r="B351" s="11" t="s">
        <v>14</v>
      </c>
      <c r="C351" s="12">
        <v>15065</v>
      </c>
      <c r="D351" s="12">
        <v>15065</v>
      </c>
      <c r="E351" s="13">
        <v>1329205581</v>
      </c>
      <c r="F351" s="14">
        <v>45727.593310185199</v>
      </c>
      <c r="G351" s="11" t="s">
        <v>15</v>
      </c>
      <c r="H351" s="13">
        <v>97225</v>
      </c>
      <c r="I351" s="11" t="s">
        <v>16</v>
      </c>
      <c r="J351" s="11" t="s">
        <v>1053</v>
      </c>
      <c r="K351" s="11" t="s">
        <v>170</v>
      </c>
      <c r="L351" s="11" t="s">
        <v>16</v>
      </c>
      <c r="M351" s="11" t="s">
        <v>171</v>
      </c>
      <c r="N351" s="11" t="s">
        <v>16</v>
      </c>
      <c r="O351" s="11" t="s">
        <v>172</v>
      </c>
      <c r="P351" s="11" t="s">
        <v>173</v>
      </c>
      <c r="Q351" s="11" t="s">
        <v>16</v>
      </c>
      <c r="R351" s="11" t="s">
        <v>19</v>
      </c>
    </row>
    <row r="352" spans="1:18" ht="15" customHeight="1" x14ac:dyDescent="0.25">
      <c r="A352" s="7" t="s">
        <v>13</v>
      </c>
      <c r="B352" s="7" t="s">
        <v>14</v>
      </c>
      <c r="C352" s="8">
        <v>33883</v>
      </c>
      <c r="D352" s="8">
        <v>33883</v>
      </c>
      <c r="E352" s="9">
        <v>1329206193</v>
      </c>
      <c r="F352" s="10">
        <v>45727.593449074098</v>
      </c>
      <c r="G352" s="7" t="s">
        <v>15</v>
      </c>
      <c r="H352" s="9">
        <v>97226</v>
      </c>
      <c r="I352" s="7" t="s">
        <v>16</v>
      </c>
      <c r="J352" s="7" t="s">
        <v>1220</v>
      </c>
      <c r="K352" s="7" t="s">
        <v>1221</v>
      </c>
      <c r="L352" s="7" t="s">
        <v>16</v>
      </c>
      <c r="M352" s="7" t="s">
        <v>1222</v>
      </c>
      <c r="N352" s="7" t="s">
        <v>16</v>
      </c>
      <c r="O352" s="7" t="s">
        <v>1223</v>
      </c>
      <c r="P352" s="7" t="s">
        <v>1224</v>
      </c>
      <c r="Q352" s="7" t="s">
        <v>16</v>
      </c>
      <c r="R352" s="7" t="s">
        <v>17</v>
      </c>
    </row>
    <row r="353" spans="1:18" ht="15" customHeight="1" x14ac:dyDescent="0.25">
      <c r="A353" s="7" t="s">
        <v>13</v>
      </c>
      <c r="B353" s="7" t="s">
        <v>14</v>
      </c>
      <c r="C353" s="8">
        <v>99543.67</v>
      </c>
      <c r="D353" s="8">
        <v>99543.67</v>
      </c>
      <c r="E353" s="9">
        <v>1329214904</v>
      </c>
      <c r="F353" s="10">
        <v>45727.595405092601</v>
      </c>
      <c r="G353" s="7" t="s">
        <v>15</v>
      </c>
      <c r="H353" s="9">
        <v>97227</v>
      </c>
      <c r="I353" s="7" t="s">
        <v>16</v>
      </c>
      <c r="J353" s="7" t="s">
        <v>1166</v>
      </c>
      <c r="K353" s="7" t="s">
        <v>82</v>
      </c>
      <c r="L353" s="7" t="s">
        <v>16</v>
      </c>
      <c r="M353" s="7" t="s">
        <v>83</v>
      </c>
      <c r="N353" s="7" t="s">
        <v>16</v>
      </c>
      <c r="O353" s="7" t="s">
        <v>84</v>
      </c>
      <c r="P353" s="7" t="s">
        <v>85</v>
      </c>
      <c r="Q353" s="7" t="s">
        <v>16</v>
      </c>
      <c r="R353" s="7" t="s">
        <v>21</v>
      </c>
    </row>
    <row r="354" spans="1:18" ht="15" customHeight="1" x14ac:dyDescent="0.25">
      <c r="A354" s="7" t="s">
        <v>13</v>
      </c>
      <c r="B354" s="7" t="s">
        <v>14</v>
      </c>
      <c r="C354" s="8">
        <v>23236.35</v>
      </c>
      <c r="D354" s="8">
        <v>23236.35</v>
      </c>
      <c r="E354" s="9">
        <v>1329228448</v>
      </c>
      <c r="F354" s="10">
        <v>45727.598310185203</v>
      </c>
      <c r="G354" s="7" t="s">
        <v>15</v>
      </c>
      <c r="H354" s="9">
        <v>97228</v>
      </c>
      <c r="I354" s="7" t="s">
        <v>16</v>
      </c>
      <c r="J354" s="7" t="s">
        <v>1245</v>
      </c>
      <c r="K354" s="7" t="s">
        <v>1246</v>
      </c>
      <c r="L354" s="7" t="s">
        <v>16</v>
      </c>
      <c r="M354" s="7" t="s">
        <v>1247</v>
      </c>
      <c r="N354" s="7" t="s">
        <v>16</v>
      </c>
      <c r="O354" s="7" t="s">
        <v>1248</v>
      </c>
      <c r="P354" s="7" t="s">
        <v>1249</v>
      </c>
      <c r="Q354" s="7" t="s">
        <v>16</v>
      </c>
      <c r="R354" s="7" t="s">
        <v>43</v>
      </c>
    </row>
    <row r="355" spans="1:18" ht="15" customHeight="1" x14ac:dyDescent="0.25">
      <c r="A355" s="11" t="s">
        <v>13</v>
      </c>
      <c r="B355" s="11" t="s">
        <v>14</v>
      </c>
      <c r="C355" s="12">
        <v>611</v>
      </c>
      <c r="D355" s="12">
        <v>611</v>
      </c>
      <c r="E355" s="13">
        <v>1329254106</v>
      </c>
      <c r="F355" s="14">
        <v>45727.603900463</v>
      </c>
      <c r="G355" s="11" t="s">
        <v>15</v>
      </c>
      <c r="H355" s="13">
        <v>97229</v>
      </c>
      <c r="I355" s="11" t="s">
        <v>16</v>
      </c>
      <c r="J355" s="11" t="s">
        <v>1288</v>
      </c>
      <c r="K355" s="11" t="s">
        <v>200</v>
      </c>
      <c r="L355" s="11" t="s">
        <v>16</v>
      </c>
      <c r="M355" s="11" t="s">
        <v>201</v>
      </c>
      <c r="N355" s="11" t="s">
        <v>16</v>
      </c>
      <c r="O355" s="11" t="s">
        <v>202</v>
      </c>
      <c r="P355" s="11" t="s">
        <v>203</v>
      </c>
      <c r="Q355" s="11" t="s">
        <v>16</v>
      </c>
      <c r="R355" s="11" t="s">
        <v>17</v>
      </c>
    </row>
    <row r="356" spans="1:18" ht="15" customHeight="1" x14ac:dyDescent="0.25">
      <c r="A356" s="11" t="s">
        <v>13</v>
      </c>
      <c r="B356" s="11" t="s">
        <v>14</v>
      </c>
      <c r="C356" s="12">
        <v>56293</v>
      </c>
      <c r="D356" s="12">
        <v>56293</v>
      </c>
      <c r="E356" s="13">
        <v>1329306166</v>
      </c>
      <c r="F356" s="14">
        <v>45727.614537037</v>
      </c>
      <c r="G356" s="11" t="s">
        <v>15</v>
      </c>
      <c r="H356" s="13">
        <v>97231</v>
      </c>
      <c r="I356" s="11" t="s">
        <v>16</v>
      </c>
      <c r="J356" s="11" t="s">
        <v>1301</v>
      </c>
      <c r="K356" s="11" t="s">
        <v>1177</v>
      </c>
      <c r="L356" s="11" t="s">
        <v>16</v>
      </c>
      <c r="M356" s="11" t="s">
        <v>1178</v>
      </c>
      <c r="N356" s="11" t="s">
        <v>16</v>
      </c>
      <c r="O356" s="11" t="s">
        <v>1302</v>
      </c>
      <c r="P356" s="11" t="s">
        <v>1180</v>
      </c>
      <c r="Q356" s="11" t="s">
        <v>16</v>
      </c>
      <c r="R356" s="11" t="s">
        <v>17</v>
      </c>
    </row>
    <row r="357" spans="1:18" ht="15" customHeight="1" x14ac:dyDescent="0.25">
      <c r="A357" s="7" t="s">
        <v>13</v>
      </c>
      <c r="B357" s="7" t="s">
        <v>14</v>
      </c>
      <c r="C357" s="8">
        <v>335748</v>
      </c>
      <c r="D357" s="8">
        <v>335748</v>
      </c>
      <c r="E357" s="9">
        <v>1329310526</v>
      </c>
      <c r="F357" s="10">
        <v>45727.615381944401</v>
      </c>
      <c r="G357" s="7" t="s">
        <v>15</v>
      </c>
      <c r="H357" s="9">
        <v>97232</v>
      </c>
      <c r="I357" s="7" t="s">
        <v>16</v>
      </c>
      <c r="J357" s="7" t="s">
        <v>1181</v>
      </c>
      <c r="K357" s="7" t="s">
        <v>1182</v>
      </c>
      <c r="L357" s="7" t="s">
        <v>16</v>
      </c>
      <c r="M357" s="7" t="s">
        <v>1183</v>
      </c>
      <c r="N357" s="7" t="s">
        <v>16</v>
      </c>
      <c r="O357" s="7" t="s">
        <v>1184</v>
      </c>
      <c r="P357" s="7" t="s">
        <v>1185</v>
      </c>
      <c r="Q357" s="7" t="s">
        <v>16</v>
      </c>
      <c r="R357" s="7" t="s">
        <v>26</v>
      </c>
    </row>
    <row r="358" spans="1:18" ht="15" customHeight="1" x14ac:dyDescent="0.25">
      <c r="A358" s="7" t="s">
        <v>13</v>
      </c>
      <c r="B358" s="7" t="s">
        <v>14</v>
      </c>
      <c r="C358" s="8">
        <v>129744</v>
      </c>
      <c r="D358" s="8">
        <v>129744</v>
      </c>
      <c r="E358" s="9">
        <v>1329347592</v>
      </c>
      <c r="F358" s="10">
        <v>45727.6226157407</v>
      </c>
      <c r="G358" s="7" t="s">
        <v>15</v>
      </c>
      <c r="H358" s="9">
        <v>97234</v>
      </c>
      <c r="I358" s="7" t="s">
        <v>16</v>
      </c>
      <c r="J358" s="7" t="s">
        <v>1176</v>
      </c>
      <c r="K358" s="7" t="s">
        <v>1177</v>
      </c>
      <c r="L358" s="7" t="s">
        <v>16</v>
      </c>
      <c r="M358" s="7" t="s">
        <v>1178</v>
      </c>
      <c r="N358" s="7" t="s">
        <v>16</v>
      </c>
      <c r="O358" s="7" t="s">
        <v>1179</v>
      </c>
      <c r="P358" s="7" t="s">
        <v>1180</v>
      </c>
      <c r="Q358" s="7" t="s">
        <v>16</v>
      </c>
      <c r="R358" s="7" t="s">
        <v>17</v>
      </c>
    </row>
    <row r="359" spans="1:18" ht="15" customHeight="1" x14ac:dyDescent="0.25">
      <c r="A359" s="11" t="s">
        <v>13</v>
      </c>
      <c r="B359" s="11" t="s">
        <v>14</v>
      </c>
      <c r="C359" s="12">
        <v>3274</v>
      </c>
      <c r="D359" s="12">
        <v>3274</v>
      </c>
      <c r="E359" s="13">
        <v>1329375592</v>
      </c>
      <c r="F359" s="14">
        <v>45727.628576388903</v>
      </c>
      <c r="G359" s="11" t="s">
        <v>15</v>
      </c>
      <c r="H359" s="13">
        <v>97235</v>
      </c>
      <c r="I359" s="11" t="s">
        <v>16</v>
      </c>
      <c r="J359" s="11" t="s">
        <v>1135</v>
      </c>
      <c r="K359" s="11" t="s">
        <v>1136</v>
      </c>
      <c r="L359" s="11" t="s">
        <v>16</v>
      </c>
      <c r="M359" s="11" t="s">
        <v>1137</v>
      </c>
      <c r="N359" s="11" t="s">
        <v>16</v>
      </c>
      <c r="O359" s="11" t="s">
        <v>1138</v>
      </c>
      <c r="P359" s="11" t="s">
        <v>1139</v>
      </c>
      <c r="Q359" s="11" t="s">
        <v>16</v>
      </c>
      <c r="R359" s="11" t="s">
        <v>64</v>
      </c>
    </row>
    <row r="360" spans="1:18" ht="15" customHeight="1" x14ac:dyDescent="0.25">
      <c r="A360" s="11" t="s">
        <v>13</v>
      </c>
      <c r="B360" s="11" t="s">
        <v>14</v>
      </c>
      <c r="C360" s="12">
        <v>33549.5</v>
      </c>
      <c r="D360" s="12">
        <v>33549.5</v>
      </c>
      <c r="E360" s="13">
        <v>1329376533</v>
      </c>
      <c r="F360" s="14">
        <v>45727.628796296303</v>
      </c>
      <c r="G360" s="11" t="s">
        <v>15</v>
      </c>
      <c r="H360" s="13">
        <v>97236</v>
      </c>
      <c r="I360" s="11" t="s">
        <v>16</v>
      </c>
      <c r="J360" s="11" t="s">
        <v>1072</v>
      </c>
      <c r="K360" s="11" t="s">
        <v>1073</v>
      </c>
      <c r="L360" s="11" t="s">
        <v>16</v>
      </c>
      <c r="M360" s="11" t="s">
        <v>1074</v>
      </c>
      <c r="N360" s="11" t="s">
        <v>16</v>
      </c>
      <c r="O360" s="11" t="s">
        <v>1075</v>
      </c>
      <c r="P360" s="11" t="s">
        <v>1076</v>
      </c>
      <c r="Q360" s="11" t="s">
        <v>16</v>
      </c>
      <c r="R360" s="11" t="s">
        <v>21</v>
      </c>
    </row>
    <row r="361" spans="1:18" ht="15" customHeight="1" x14ac:dyDescent="0.25">
      <c r="A361" s="7" t="s">
        <v>13</v>
      </c>
      <c r="B361" s="7" t="s">
        <v>14</v>
      </c>
      <c r="C361" s="8">
        <v>271088.39</v>
      </c>
      <c r="D361" s="8">
        <v>271088.39</v>
      </c>
      <c r="E361" s="9">
        <v>1329403101</v>
      </c>
      <c r="F361" s="10">
        <v>45727.634826388901</v>
      </c>
      <c r="G361" s="7" t="s">
        <v>15</v>
      </c>
      <c r="H361" s="9">
        <v>97238</v>
      </c>
      <c r="I361" s="7" t="s">
        <v>16</v>
      </c>
      <c r="J361" s="7" t="s">
        <v>1072</v>
      </c>
      <c r="K361" s="7" t="s">
        <v>1073</v>
      </c>
      <c r="L361" s="7" t="s">
        <v>16</v>
      </c>
      <c r="M361" s="7" t="s">
        <v>1074</v>
      </c>
      <c r="N361" s="7" t="s">
        <v>16</v>
      </c>
      <c r="O361" s="7" t="s">
        <v>1075</v>
      </c>
      <c r="P361" s="7" t="s">
        <v>1076</v>
      </c>
      <c r="Q361" s="7" t="s">
        <v>16</v>
      </c>
      <c r="R361" s="7" t="s">
        <v>21</v>
      </c>
    </row>
    <row r="362" spans="1:18" ht="15" customHeight="1" x14ac:dyDescent="0.25">
      <c r="A362" s="11" t="s">
        <v>13</v>
      </c>
      <c r="B362" s="11" t="s">
        <v>14</v>
      </c>
      <c r="C362" s="12">
        <v>500</v>
      </c>
      <c r="D362" s="12">
        <v>500</v>
      </c>
      <c r="E362" s="13">
        <v>1329406582</v>
      </c>
      <c r="F362" s="14">
        <v>45727.635601851798</v>
      </c>
      <c r="G362" s="11" t="s">
        <v>15</v>
      </c>
      <c r="H362" s="13">
        <v>97239</v>
      </c>
      <c r="I362" s="11" t="s">
        <v>16</v>
      </c>
      <c r="J362" s="11" t="s">
        <v>1272</v>
      </c>
      <c r="K362" s="11" t="s">
        <v>1273</v>
      </c>
      <c r="L362" s="11" t="s">
        <v>16</v>
      </c>
      <c r="M362" s="11" t="s">
        <v>1274</v>
      </c>
      <c r="N362" s="11" t="s">
        <v>16</v>
      </c>
      <c r="O362" s="11" t="s">
        <v>1275</v>
      </c>
      <c r="P362" s="11" t="s">
        <v>1276</v>
      </c>
      <c r="Q362" s="11" t="s">
        <v>16</v>
      </c>
      <c r="R362" s="11" t="s">
        <v>43</v>
      </c>
    </row>
    <row r="363" spans="1:18" ht="15" customHeight="1" x14ac:dyDescent="0.25">
      <c r="A363" s="11" t="s">
        <v>13</v>
      </c>
      <c r="B363" s="11" t="s">
        <v>14</v>
      </c>
      <c r="C363" s="12">
        <v>1971329860.1300001</v>
      </c>
      <c r="D363" s="12">
        <v>1971329860.1300001</v>
      </c>
      <c r="E363" s="13">
        <v>1329412783</v>
      </c>
      <c r="F363" s="14">
        <v>45727.636932870402</v>
      </c>
      <c r="G363" s="11" t="s">
        <v>15</v>
      </c>
      <c r="H363" s="13">
        <v>97240</v>
      </c>
      <c r="I363" s="11" t="s">
        <v>16</v>
      </c>
      <c r="J363" s="11" t="s">
        <v>1289</v>
      </c>
      <c r="K363" s="11" t="s">
        <v>489</v>
      </c>
      <c r="L363" s="11" t="s">
        <v>16</v>
      </c>
      <c r="M363" s="11" t="s">
        <v>490</v>
      </c>
      <c r="N363" s="11" t="s">
        <v>16</v>
      </c>
      <c r="O363" s="11" t="s">
        <v>470</v>
      </c>
      <c r="P363" s="11" t="s">
        <v>471</v>
      </c>
      <c r="Q363" s="11" t="s">
        <v>16</v>
      </c>
      <c r="R363" s="11" t="s">
        <v>112</v>
      </c>
    </row>
    <row r="364" spans="1:18" ht="15" customHeight="1" x14ac:dyDescent="0.25">
      <c r="A364" s="7" t="s">
        <v>13</v>
      </c>
      <c r="B364" s="7" t="s">
        <v>14</v>
      </c>
      <c r="C364" s="8">
        <v>4375.26</v>
      </c>
      <c r="D364" s="8">
        <v>4375.26</v>
      </c>
      <c r="E364" s="9">
        <v>1329415977</v>
      </c>
      <c r="F364" s="10">
        <v>45727.637650463003</v>
      </c>
      <c r="G364" s="7" t="s">
        <v>15</v>
      </c>
      <c r="H364" s="9">
        <v>97241</v>
      </c>
      <c r="I364" s="7" t="s">
        <v>16</v>
      </c>
      <c r="J364" s="7" t="s">
        <v>1214</v>
      </c>
      <c r="K364" s="7" t="s">
        <v>1215</v>
      </c>
      <c r="L364" s="7" t="s">
        <v>16</v>
      </c>
      <c r="M364" s="7" t="s">
        <v>1216</v>
      </c>
      <c r="N364" s="7" t="s">
        <v>16</v>
      </c>
      <c r="O364" s="7" t="s">
        <v>1217</v>
      </c>
      <c r="P364" s="7" t="s">
        <v>1218</v>
      </c>
      <c r="Q364" s="7" t="s">
        <v>16</v>
      </c>
      <c r="R364" s="7" t="s">
        <v>21</v>
      </c>
    </row>
    <row r="365" spans="1:18" ht="15" customHeight="1" x14ac:dyDescent="0.25">
      <c r="A365" s="7" t="s">
        <v>13</v>
      </c>
      <c r="B365" s="7" t="s">
        <v>14</v>
      </c>
      <c r="C365" s="8">
        <v>47791</v>
      </c>
      <c r="D365" s="8">
        <v>47791</v>
      </c>
      <c r="E365" s="9">
        <v>1329427760</v>
      </c>
      <c r="F365" s="10">
        <v>45727.640324074098</v>
      </c>
      <c r="G365" s="7" t="s">
        <v>15</v>
      </c>
      <c r="H365" s="9">
        <v>97245</v>
      </c>
      <c r="I365" s="7" t="s">
        <v>16</v>
      </c>
      <c r="J365" s="7" t="s">
        <v>1202</v>
      </c>
      <c r="K365" s="7" t="s">
        <v>196</v>
      </c>
      <c r="L365" s="7" t="s">
        <v>16</v>
      </c>
      <c r="M365" s="7" t="s">
        <v>197</v>
      </c>
      <c r="N365" s="7" t="s">
        <v>16</v>
      </c>
      <c r="O365" s="7" t="s">
        <v>198</v>
      </c>
      <c r="P365" s="7" t="s">
        <v>199</v>
      </c>
      <c r="Q365" s="7" t="s">
        <v>16</v>
      </c>
      <c r="R365" s="7" t="s">
        <v>17</v>
      </c>
    </row>
    <row r="366" spans="1:18" ht="15" customHeight="1" x14ac:dyDescent="0.25">
      <c r="A366" s="11" t="s">
        <v>13</v>
      </c>
      <c r="B366" s="11" t="s">
        <v>14</v>
      </c>
      <c r="C366" s="12">
        <v>63335.93</v>
      </c>
      <c r="D366" s="12">
        <v>63335.93</v>
      </c>
      <c r="E366" s="13">
        <v>1329430919</v>
      </c>
      <c r="F366" s="14">
        <v>45727.641053240703</v>
      </c>
      <c r="G366" s="11" t="s">
        <v>15</v>
      </c>
      <c r="H366" s="13">
        <v>97246</v>
      </c>
      <c r="I366" s="11" t="s">
        <v>16</v>
      </c>
      <c r="J366" s="11" t="s">
        <v>1315</v>
      </c>
      <c r="K366" s="11" t="s">
        <v>1215</v>
      </c>
      <c r="L366" s="11" t="s">
        <v>16</v>
      </c>
      <c r="M366" s="11" t="s">
        <v>1216</v>
      </c>
      <c r="N366" s="11" t="s">
        <v>16</v>
      </c>
      <c r="O366" s="11" t="s">
        <v>1217</v>
      </c>
      <c r="P366" s="11" t="s">
        <v>1218</v>
      </c>
      <c r="Q366" s="11" t="s">
        <v>16</v>
      </c>
      <c r="R366" s="11" t="s">
        <v>21</v>
      </c>
    </row>
    <row r="367" spans="1:18" ht="15" customHeight="1" x14ac:dyDescent="0.25">
      <c r="A367" s="7" t="s">
        <v>13</v>
      </c>
      <c r="B367" s="7" t="s">
        <v>14</v>
      </c>
      <c r="C367" s="8">
        <v>65061</v>
      </c>
      <c r="D367" s="8">
        <v>65061</v>
      </c>
      <c r="E367" s="9">
        <v>1329449690</v>
      </c>
      <c r="F367" s="10">
        <v>45727.645416666703</v>
      </c>
      <c r="G367" s="7" t="s">
        <v>15</v>
      </c>
      <c r="H367" s="9">
        <v>97247</v>
      </c>
      <c r="I367" s="7" t="s">
        <v>16</v>
      </c>
      <c r="J367" s="7" t="s">
        <v>1208</v>
      </c>
      <c r="K367" s="7" t="s">
        <v>1209</v>
      </c>
      <c r="L367" s="7" t="s">
        <v>16</v>
      </c>
      <c r="M367" s="7" t="s">
        <v>1210</v>
      </c>
      <c r="N367" s="7" t="s">
        <v>16</v>
      </c>
      <c r="O367" s="7" t="s">
        <v>1211</v>
      </c>
      <c r="P367" s="7" t="s">
        <v>1212</v>
      </c>
      <c r="Q367" s="7" t="s">
        <v>16</v>
      </c>
      <c r="R367" s="7" t="s">
        <v>43</v>
      </c>
    </row>
    <row r="368" spans="1:18" ht="15" customHeight="1" x14ac:dyDescent="0.25">
      <c r="A368" s="11" t="s">
        <v>13</v>
      </c>
      <c r="B368" s="11" t="s">
        <v>14</v>
      </c>
      <c r="C368" s="12">
        <v>98744.78</v>
      </c>
      <c r="D368" s="12">
        <v>98744.78</v>
      </c>
      <c r="E368" s="13">
        <v>1329460233</v>
      </c>
      <c r="F368" s="14">
        <v>45727.647858796299</v>
      </c>
      <c r="G368" s="11" t="s">
        <v>15</v>
      </c>
      <c r="H368" s="13">
        <v>97248</v>
      </c>
      <c r="I368" s="11" t="s">
        <v>16</v>
      </c>
      <c r="J368" s="11" t="s">
        <v>1072</v>
      </c>
      <c r="K368" s="11" t="s">
        <v>1073</v>
      </c>
      <c r="L368" s="11" t="s">
        <v>16</v>
      </c>
      <c r="M368" s="11" t="s">
        <v>1074</v>
      </c>
      <c r="N368" s="11" t="s">
        <v>16</v>
      </c>
      <c r="O368" s="11" t="s">
        <v>1075</v>
      </c>
      <c r="P368" s="11" t="s">
        <v>1076</v>
      </c>
      <c r="Q368" s="11" t="s">
        <v>16</v>
      </c>
      <c r="R368" s="11" t="s">
        <v>21</v>
      </c>
    </row>
    <row r="369" spans="1:18" ht="15" customHeight="1" x14ac:dyDescent="0.25">
      <c r="A369" s="11" t="s">
        <v>13</v>
      </c>
      <c r="B369" s="11" t="s">
        <v>14</v>
      </c>
      <c r="C369" s="12">
        <v>25840937</v>
      </c>
      <c r="D369" s="12">
        <v>25840937</v>
      </c>
      <c r="E369" s="13">
        <v>1329467629</v>
      </c>
      <c r="F369" s="14">
        <v>45727.649583333303</v>
      </c>
      <c r="G369" s="11" t="s">
        <v>15</v>
      </c>
      <c r="H369" s="13">
        <v>97250</v>
      </c>
      <c r="I369" s="11" t="s">
        <v>16</v>
      </c>
      <c r="J369" s="11" t="s">
        <v>1091</v>
      </c>
      <c r="K369" s="11" t="s">
        <v>169</v>
      </c>
      <c r="L369" s="11" t="s">
        <v>16</v>
      </c>
      <c r="M369" s="11" t="s">
        <v>1092</v>
      </c>
      <c r="N369" s="11" t="s">
        <v>16</v>
      </c>
      <c r="O369" s="11" t="s">
        <v>135</v>
      </c>
      <c r="P369" s="11" t="s">
        <v>1093</v>
      </c>
      <c r="Q369" s="11" t="s">
        <v>16</v>
      </c>
      <c r="R369" s="11" t="s">
        <v>59</v>
      </c>
    </row>
    <row r="370" spans="1:18" ht="15" customHeight="1" x14ac:dyDescent="0.25">
      <c r="A370" s="7" t="s">
        <v>13</v>
      </c>
      <c r="B370" s="7" t="s">
        <v>14</v>
      </c>
      <c r="C370" s="8">
        <v>2647659.2999999998</v>
      </c>
      <c r="D370" s="8">
        <v>2647659.2999999998</v>
      </c>
      <c r="E370" s="9">
        <v>1329475596</v>
      </c>
      <c r="F370" s="10">
        <v>45727.651446759301</v>
      </c>
      <c r="G370" s="7" t="s">
        <v>15</v>
      </c>
      <c r="H370" s="9">
        <v>97251</v>
      </c>
      <c r="I370" s="7" t="s">
        <v>16</v>
      </c>
      <c r="J370" s="7" t="s">
        <v>1277</v>
      </c>
      <c r="K370" s="7" t="s">
        <v>1215</v>
      </c>
      <c r="L370" s="7" t="s">
        <v>16</v>
      </c>
      <c r="M370" s="7" t="s">
        <v>1216</v>
      </c>
      <c r="N370" s="7" t="s">
        <v>16</v>
      </c>
      <c r="O370" s="7" t="s">
        <v>1217</v>
      </c>
      <c r="P370" s="7" t="s">
        <v>1218</v>
      </c>
      <c r="Q370" s="7" t="s">
        <v>16</v>
      </c>
      <c r="R370" s="7" t="s">
        <v>21</v>
      </c>
    </row>
    <row r="371" spans="1:18" ht="15" customHeight="1" x14ac:dyDescent="0.25">
      <c r="A371" s="7" t="s">
        <v>13</v>
      </c>
      <c r="B371" s="7" t="s">
        <v>14</v>
      </c>
      <c r="C371" s="8">
        <v>294519801.64999998</v>
      </c>
      <c r="D371" s="8">
        <v>294519801.64999998</v>
      </c>
      <c r="E371" s="9">
        <v>1329477878</v>
      </c>
      <c r="F371" s="10">
        <v>45727.651967592603</v>
      </c>
      <c r="G371" s="7" t="s">
        <v>15</v>
      </c>
      <c r="H371" s="9">
        <v>97252</v>
      </c>
      <c r="I371" s="7" t="s">
        <v>16</v>
      </c>
      <c r="J371" s="7" t="s">
        <v>1091</v>
      </c>
      <c r="K371" s="7" t="s">
        <v>169</v>
      </c>
      <c r="L371" s="7" t="s">
        <v>16</v>
      </c>
      <c r="M371" s="7" t="s">
        <v>1092</v>
      </c>
      <c r="N371" s="7" t="s">
        <v>16</v>
      </c>
      <c r="O371" s="7" t="s">
        <v>135</v>
      </c>
      <c r="P371" s="7" t="s">
        <v>1093</v>
      </c>
      <c r="Q371" s="7" t="s">
        <v>16</v>
      </c>
      <c r="R371" s="7" t="s">
        <v>59</v>
      </c>
    </row>
    <row r="372" spans="1:18" ht="15" customHeight="1" x14ac:dyDescent="0.25">
      <c r="A372" s="7" t="s">
        <v>13</v>
      </c>
      <c r="B372" s="7" t="s">
        <v>14</v>
      </c>
      <c r="C372" s="8">
        <v>21154262</v>
      </c>
      <c r="D372" s="8">
        <v>21154262</v>
      </c>
      <c r="E372" s="9">
        <v>1329497900</v>
      </c>
      <c r="F372" s="10">
        <v>45727.6566087963</v>
      </c>
      <c r="G372" s="7" t="s">
        <v>15</v>
      </c>
      <c r="H372" s="9">
        <v>97253</v>
      </c>
      <c r="I372" s="7" t="s">
        <v>16</v>
      </c>
      <c r="J372" s="7" t="s">
        <v>1290</v>
      </c>
      <c r="K372" s="7" t="s">
        <v>169</v>
      </c>
      <c r="L372" s="7" t="s">
        <v>16</v>
      </c>
      <c r="M372" s="7" t="s">
        <v>138</v>
      </c>
      <c r="N372" s="7" t="s">
        <v>16</v>
      </c>
      <c r="O372" s="7" t="s">
        <v>135</v>
      </c>
      <c r="P372" s="7" t="s">
        <v>57</v>
      </c>
      <c r="Q372" s="7" t="s">
        <v>16</v>
      </c>
      <c r="R372" s="7" t="s">
        <v>1291</v>
      </c>
    </row>
    <row r="373" spans="1:18" ht="15" customHeight="1" x14ac:dyDescent="0.25">
      <c r="A373" s="11" t="s">
        <v>13</v>
      </c>
      <c r="B373" s="11" t="s">
        <v>14</v>
      </c>
      <c r="C373" s="12">
        <v>27939</v>
      </c>
      <c r="D373" s="12">
        <v>27939</v>
      </c>
      <c r="E373" s="13">
        <v>1329510779</v>
      </c>
      <c r="F373" s="14">
        <v>45727.659594907404</v>
      </c>
      <c r="G373" s="11" t="s">
        <v>15</v>
      </c>
      <c r="H373" s="13">
        <v>97254</v>
      </c>
      <c r="I373" s="11" t="s">
        <v>16</v>
      </c>
      <c r="J373" s="11" t="s">
        <v>1108</v>
      </c>
      <c r="K373" s="11" t="s">
        <v>1109</v>
      </c>
      <c r="L373" s="11" t="s">
        <v>16</v>
      </c>
      <c r="M373" s="11" t="s">
        <v>1110</v>
      </c>
      <c r="N373" s="11" t="s">
        <v>16</v>
      </c>
      <c r="O373" s="11" t="s">
        <v>1111</v>
      </c>
      <c r="P373" s="11" t="s">
        <v>1112</v>
      </c>
      <c r="Q373" s="11" t="s">
        <v>16</v>
      </c>
      <c r="R373" s="11" t="s">
        <v>17</v>
      </c>
    </row>
    <row r="374" spans="1:18" ht="15" customHeight="1" x14ac:dyDescent="0.25">
      <c r="A374" s="7" t="s">
        <v>13</v>
      </c>
      <c r="B374" s="7" t="s">
        <v>14</v>
      </c>
      <c r="C374" s="8">
        <v>26903270</v>
      </c>
      <c r="D374" s="8">
        <v>26903270</v>
      </c>
      <c r="E374" s="9">
        <v>1329527991</v>
      </c>
      <c r="F374" s="10">
        <v>45727.663368055597</v>
      </c>
      <c r="G374" s="7" t="s">
        <v>15</v>
      </c>
      <c r="H374" s="9">
        <v>97255</v>
      </c>
      <c r="I374" s="7" t="s">
        <v>16</v>
      </c>
      <c r="J374" s="7" t="s">
        <v>1236</v>
      </c>
      <c r="K374" s="7" t="s">
        <v>1237</v>
      </c>
      <c r="L374" s="7" t="s">
        <v>16</v>
      </c>
      <c r="M374" s="7" t="s">
        <v>1238</v>
      </c>
      <c r="N374" s="7" t="s">
        <v>16</v>
      </c>
      <c r="O374" s="7" t="s">
        <v>1239</v>
      </c>
      <c r="P374" s="7" t="s">
        <v>1240</v>
      </c>
      <c r="Q374" s="7" t="s">
        <v>16</v>
      </c>
      <c r="R374" s="7" t="s">
        <v>21</v>
      </c>
    </row>
    <row r="375" spans="1:18" ht="15" customHeight="1" x14ac:dyDescent="0.25">
      <c r="A375" s="7" t="s">
        <v>13</v>
      </c>
      <c r="B375" s="7" t="s">
        <v>14</v>
      </c>
      <c r="C375" s="8">
        <v>3299.16</v>
      </c>
      <c r="D375" s="8">
        <v>3299.16</v>
      </c>
      <c r="E375" s="9">
        <v>1329537248</v>
      </c>
      <c r="F375" s="10">
        <v>45727.665416666699</v>
      </c>
      <c r="G375" s="7" t="s">
        <v>15</v>
      </c>
      <c r="H375" s="9">
        <v>97256</v>
      </c>
      <c r="I375" s="7" t="s">
        <v>16</v>
      </c>
      <c r="J375" s="7" t="s">
        <v>1267</v>
      </c>
      <c r="K375" s="7" t="s">
        <v>1268</v>
      </c>
      <c r="L375" s="7" t="s">
        <v>16</v>
      </c>
      <c r="M375" s="7" t="s">
        <v>1269</v>
      </c>
      <c r="N375" s="7" t="s">
        <v>16</v>
      </c>
      <c r="O375" s="7" t="s">
        <v>1270</v>
      </c>
      <c r="P375" s="7" t="s">
        <v>1271</v>
      </c>
      <c r="Q375" s="7" t="s">
        <v>16</v>
      </c>
      <c r="R375" s="7" t="s">
        <v>17</v>
      </c>
    </row>
    <row r="376" spans="1:18" ht="15" customHeight="1" x14ac:dyDescent="0.25">
      <c r="A376" s="11" t="s">
        <v>13</v>
      </c>
      <c r="B376" s="11" t="s">
        <v>14</v>
      </c>
      <c r="C376" s="12">
        <v>1649711340.0799999</v>
      </c>
      <c r="D376" s="12">
        <v>1649711340.0799999</v>
      </c>
      <c r="E376" s="13">
        <v>1329541917</v>
      </c>
      <c r="F376" s="14">
        <v>45727.6664467593</v>
      </c>
      <c r="G376" s="11" t="s">
        <v>15</v>
      </c>
      <c r="H376" s="13">
        <v>97257</v>
      </c>
      <c r="I376" s="11" t="s">
        <v>16</v>
      </c>
      <c r="J376" s="15" t="s">
        <v>1303</v>
      </c>
      <c r="K376" s="11" t="s">
        <v>489</v>
      </c>
      <c r="L376" s="11" t="s">
        <v>16</v>
      </c>
      <c r="M376" s="11" t="s">
        <v>1304</v>
      </c>
      <c r="N376" s="11" t="s">
        <v>16</v>
      </c>
      <c r="O376" s="11" t="s">
        <v>470</v>
      </c>
      <c r="P376" s="11" t="s">
        <v>1305</v>
      </c>
      <c r="Q376" s="11" t="s">
        <v>16</v>
      </c>
      <c r="R376" s="11" t="s">
        <v>112</v>
      </c>
    </row>
    <row r="377" spans="1:18" ht="15" customHeight="1" x14ac:dyDescent="0.25">
      <c r="A377" s="7" t="s">
        <v>13</v>
      </c>
      <c r="B377" s="7" t="s">
        <v>14</v>
      </c>
      <c r="C377" s="8">
        <v>1101.73</v>
      </c>
      <c r="D377" s="8">
        <v>1101.73</v>
      </c>
      <c r="E377" s="9">
        <v>1329552276</v>
      </c>
      <c r="F377" s="10">
        <v>45727.668796296297</v>
      </c>
      <c r="G377" s="7" t="s">
        <v>15</v>
      </c>
      <c r="H377" s="9">
        <v>97259</v>
      </c>
      <c r="I377" s="7" t="s">
        <v>16</v>
      </c>
      <c r="J377" s="7" t="s">
        <v>1251</v>
      </c>
      <c r="K377" s="7" t="s">
        <v>1252</v>
      </c>
      <c r="L377" s="7" t="s">
        <v>16</v>
      </c>
      <c r="M377" s="7" t="s">
        <v>1253</v>
      </c>
      <c r="N377" s="7" t="s">
        <v>16</v>
      </c>
      <c r="O377" s="7" t="s">
        <v>1254</v>
      </c>
      <c r="P377" s="7" t="s">
        <v>1255</v>
      </c>
      <c r="Q377" s="7" t="s">
        <v>16</v>
      </c>
      <c r="R377" s="7" t="s">
        <v>17</v>
      </c>
    </row>
    <row r="378" spans="1:18" ht="15" customHeight="1" x14ac:dyDescent="0.25">
      <c r="A378" s="7" t="s">
        <v>13</v>
      </c>
      <c r="B378" s="7" t="s">
        <v>14</v>
      </c>
      <c r="C378" s="8">
        <v>4790071.51</v>
      </c>
      <c r="D378" s="8">
        <v>4790071.51</v>
      </c>
      <c r="E378" s="9">
        <v>1329556259</v>
      </c>
      <c r="F378" s="10">
        <v>45727.669745370396</v>
      </c>
      <c r="G378" s="7" t="s">
        <v>15</v>
      </c>
      <c r="H378" s="9">
        <v>97260</v>
      </c>
      <c r="I378" s="7" t="s">
        <v>16</v>
      </c>
      <c r="J378" s="7" t="s">
        <v>1306</v>
      </c>
      <c r="K378" s="7" t="s">
        <v>1102</v>
      </c>
      <c r="L378" s="7" t="s">
        <v>16</v>
      </c>
      <c r="M378" s="7" t="s">
        <v>1103</v>
      </c>
      <c r="N378" s="7" t="s">
        <v>16</v>
      </c>
      <c r="O378" s="7" t="s">
        <v>1104</v>
      </c>
      <c r="P378" s="7" t="s">
        <v>1105</v>
      </c>
      <c r="Q378" s="7" t="s">
        <v>16</v>
      </c>
      <c r="R378" s="7" t="s">
        <v>1106</v>
      </c>
    </row>
    <row r="379" spans="1:18" ht="15" customHeight="1" x14ac:dyDescent="0.25">
      <c r="A379" s="11" t="s">
        <v>13</v>
      </c>
      <c r="B379" s="11" t="s">
        <v>14</v>
      </c>
      <c r="C379" s="12">
        <v>71.67</v>
      </c>
      <c r="D379" s="12">
        <v>71.67</v>
      </c>
      <c r="E379" s="13">
        <v>1329573758</v>
      </c>
      <c r="F379" s="14">
        <v>45727.673912036997</v>
      </c>
      <c r="G379" s="11" t="s">
        <v>15</v>
      </c>
      <c r="H379" s="13">
        <v>97263</v>
      </c>
      <c r="I379" s="11" t="s">
        <v>16</v>
      </c>
      <c r="J379" s="11" t="s">
        <v>1376</v>
      </c>
      <c r="K379" s="11" t="s">
        <v>1377</v>
      </c>
      <c r="L379" s="11" t="s">
        <v>16</v>
      </c>
      <c r="M379" s="11" t="s">
        <v>1378</v>
      </c>
      <c r="N379" s="11" t="s">
        <v>16</v>
      </c>
      <c r="O379" s="11" t="s">
        <v>1379</v>
      </c>
      <c r="P379" s="11" t="s">
        <v>1380</v>
      </c>
      <c r="Q379" s="11" t="s">
        <v>16</v>
      </c>
      <c r="R379" s="11" t="s">
        <v>1381</v>
      </c>
    </row>
    <row r="380" spans="1:18" ht="15" customHeight="1" x14ac:dyDescent="0.25">
      <c r="A380" s="7" t="s">
        <v>13</v>
      </c>
      <c r="B380" s="7" t="s">
        <v>14</v>
      </c>
      <c r="C380" s="8">
        <v>3422</v>
      </c>
      <c r="D380" s="8">
        <v>3422</v>
      </c>
      <c r="E380" s="9">
        <v>1329580629</v>
      </c>
      <c r="F380" s="10">
        <v>45727.675590277802</v>
      </c>
      <c r="G380" s="7" t="s">
        <v>15</v>
      </c>
      <c r="H380" s="9">
        <v>97264</v>
      </c>
      <c r="I380" s="7" t="s">
        <v>16</v>
      </c>
      <c r="J380" s="7" t="s">
        <v>1230</v>
      </c>
      <c r="K380" s="7" t="s">
        <v>1231</v>
      </c>
      <c r="L380" s="7" t="s">
        <v>16</v>
      </c>
      <c r="M380" s="7" t="s">
        <v>1232</v>
      </c>
      <c r="N380" s="7" t="s">
        <v>16</v>
      </c>
      <c r="O380" s="7" t="s">
        <v>1233</v>
      </c>
      <c r="P380" s="7" t="s">
        <v>1234</v>
      </c>
      <c r="Q380" s="7" t="s">
        <v>16</v>
      </c>
      <c r="R380" s="7" t="s">
        <v>21</v>
      </c>
    </row>
    <row r="381" spans="1:18" ht="15" customHeight="1" x14ac:dyDescent="0.25">
      <c r="A381" s="11" t="s">
        <v>13</v>
      </c>
      <c r="B381" s="11" t="s">
        <v>14</v>
      </c>
      <c r="C381" s="12">
        <v>1587.99</v>
      </c>
      <c r="D381" s="12">
        <v>1587.99</v>
      </c>
      <c r="E381" s="13">
        <v>1329587998</v>
      </c>
      <c r="F381" s="14">
        <v>45727.677372685197</v>
      </c>
      <c r="G381" s="11" t="s">
        <v>15</v>
      </c>
      <c r="H381" s="13">
        <v>97265</v>
      </c>
      <c r="I381" s="11" t="s">
        <v>16</v>
      </c>
      <c r="J381" s="11" t="s">
        <v>1409</v>
      </c>
      <c r="K381" s="11" t="s">
        <v>1410</v>
      </c>
      <c r="L381" s="11" t="s">
        <v>16</v>
      </c>
      <c r="M381" s="11" t="s">
        <v>1411</v>
      </c>
      <c r="N381" s="11" t="s">
        <v>16</v>
      </c>
      <c r="O381" s="11" t="s">
        <v>1412</v>
      </c>
      <c r="P381" s="11" t="s">
        <v>1413</v>
      </c>
      <c r="Q381" s="11" t="s">
        <v>16</v>
      </c>
      <c r="R381" s="11" t="s">
        <v>17</v>
      </c>
    </row>
    <row r="382" spans="1:18" ht="15" customHeight="1" x14ac:dyDescent="0.25">
      <c r="A382" s="11" t="s">
        <v>13</v>
      </c>
      <c r="B382" s="11" t="s">
        <v>14</v>
      </c>
      <c r="C382" s="12">
        <v>283539139.83999997</v>
      </c>
      <c r="D382" s="12">
        <v>283539139.83999997</v>
      </c>
      <c r="E382" s="13">
        <v>1329629606</v>
      </c>
      <c r="F382" s="14">
        <v>45727.687569444402</v>
      </c>
      <c r="G382" s="11" t="s">
        <v>15</v>
      </c>
      <c r="H382" s="13">
        <v>97267</v>
      </c>
      <c r="I382" s="11" t="s">
        <v>16</v>
      </c>
      <c r="J382" s="11" t="s">
        <v>1165</v>
      </c>
      <c r="K382" s="11" t="s">
        <v>489</v>
      </c>
      <c r="L382" s="11" t="s">
        <v>16</v>
      </c>
      <c r="M382" s="11" t="s">
        <v>490</v>
      </c>
      <c r="N382" s="11" t="s">
        <v>16</v>
      </c>
      <c r="O382" s="11" t="s">
        <v>470</v>
      </c>
      <c r="P382" s="11" t="s">
        <v>471</v>
      </c>
      <c r="Q382" s="11" t="s">
        <v>16</v>
      </c>
      <c r="R382" s="11" t="s">
        <v>59</v>
      </c>
    </row>
    <row r="383" spans="1:18" ht="15" customHeight="1" x14ac:dyDescent="0.25">
      <c r="A383" s="11" t="s">
        <v>13</v>
      </c>
      <c r="B383" s="11" t="s">
        <v>14</v>
      </c>
      <c r="C383" s="12">
        <v>889858673</v>
      </c>
      <c r="D383" s="12">
        <v>889858673</v>
      </c>
      <c r="E383" s="13">
        <v>1329657076</v>
      </c>
      <c r="F383" s="14">
        <v>45727.695196759298</v>
      </c>
      <c r="G383" s="11" t="s">
        <v>15</v>
      </c>
      <c r="H383" s="13">
        <v>97268</v>
      </c>
      <c r="I383" s="11" t="s">
        <v>16</v>
      </c>
      <c r="J383" s="15" t="s">
        <v>1130</v>
      </c>
      <c r="K383" s="11" t="s">
        <v>1131</v>
      </c>
      <c r="L383" s="11" t="s">
        <v>16</v>
      </c>
      <c r="M383" s="11" t="s">
        <v>1132</v>
      </c>
      <c r="N383" s="11" t="s">
        <v>16</v>
      </c>
      <c r="O383" s="11" t="s">
        <v>1133</v>
      </c>
      <c r="P383" s="11" t="s">
        <v>1134</v>
      </c>
      <c r="Q383" s="11" t="s">
        <v>16</v>
      </c>
      <c r="R383" s="11" t="s">
        <v>21</v>
      </c>
    </row>
    <row r="384" spans="1:18" ht="15" customHeight="1" x14ac:dyDescent="0.25">
      <c r="A384" s="11" t="s">
        <v>13</v>
      </c>
      <c r="B384" s="11" t="s">
        <v>14</v>
      </c>
      <c r="C384" s="12">
        <v>475931</v>
      </c>
      <c r="D384" s="12">
        <v>475931</v>
      </c>
      <c r="E384" s="13">
        <v>1329658662</v>
      </c>
      <c r="F384" s="14">
        <v>45727.695648148103</v>
      </c>
      <c r="G384" s="11" t="s">
        <v>15</v>
      </c>
      <c r="H384" s="13">
        <v>97269</v>
      </c>
      <c r="I384" s="11" t="s">
        <v>16</v>
      </c>
      <c r="J384" s="11" t="s">
        <v>1175</v>
      </c>
      <c r="K384" s="11" t="s">
        <v>22</v>
      </c>
      <c r="L384" s="11" t="s">
        <v>16</v>
      </c>
      <c r="M384" s="11" t="s">
        <v>23</v>
      </c>
      <c r="N384" s="11" t="s">
        <v>16</v>
      </c>
      <c r="O384" s="11" t="s">
        <v>24</v>
      </c>
      <c r="P384" s="11" t="s">
        <v>25</v>
      </c>
      <c r="Q384" s="11" t="s">
        <v>16</v>
      </c>
      <c r="R384" s="11" t="s">
        <v>26</v>
      </c>
    </row>
    <row r="385" spans="1:18" ht="15" customHeight="1" x14ac:dyDescent="0.25">
      <c r="A385" s="7" t="s">
        <v>13</v>
      </c>
      <c r="B385" s="7" t="s">
        <v>14</v>
      </c>
      <c r="C385" s="8">
        <v>14626742.49</v>
      </c>
      <c r="D385" s="8">
        <v>14626742.49</v>
      </c>
      <c r="E385" s="9">
        <v>1329662975</v>
      </c>
      <c r="F385" s="10">
        <v>45727.696863425903</v>
      </c>
      <c r="G385" s="7" t="s">
        <v>15</v>
      </c>
      <c r="H385" s="9">
        <v>97270</v>
      </c>
      <c r="I385" s="7" t="s">
        <v>16</v>
      </c>
      <c r="J385" s="7" t="s">
        <v>1145</v>
      </c>
      <c r="K385" s="7" t="s">
        <v>155</v>
      </c>
      <c r="L385" s="7" t="s">
        <v>16</v>
      </c>
      <c r="M385" s="7" t="s">
        <v>1146</v>
      </c>
      <c r="N385" s="7" t="s">
        <v>16</v>
      </c>
      <c r="O385" s="7" t="s">
        <v>1147</v>
      </c>
      <c r="P385" s="7" t="s">
        <v>1148</v>
      </c>
      <c r="Q385" s="7" t="s">
        <v>16</v>
      </c>
      <c r="R385" s="16" t="s">
        <v>56</v>
      </c>
    </row>
    <row r="386" spans="1:18" ht="15" customHeight="1" x14ac:dyDescent="0.25">
      <c r="A386" s="7" t="s">
        <v>13</v>
      </c>
      <c r="B386" s="7" t="s">
        <v>14</v>
      </c>
      <c r="C386" s="8">
        <v>67218.63</v>
      </c>
      <c r="D386" s="8">
        <v>67218.63</v>
      </c>
      <c r="E386" s="9">
        <v>1329684405</v>
      </c>
      <c r="F386" s="10">
        <v>45727.702916666698</v>
      </c>
      <c r="G386" s="7" t="s">
        <v>15</v>
      </c>
      <c r="H386" s="9">
        <v>97273</v>
      </c>
      <c r="I386" s="7" t="s">
        <v>16</v>
      </c>
      <c r="J386" s="7" t="s">
        <v>1145</v>
      </c>
      <c r="K386" s="7" t="s">
        <v>155</v>
      </c>
      <c r="L386" s="7" t="s">
        <v>16</v>
      </c>
      <c r="M386" s="7" t="s">
        <v>1146</v>
      </c>
      <c r="N386" s="7" t="s">
        <v>16</v>
      </c>
      <c r="O386" s="7" t="s">
        <v>1147</v>
      </c>
      <c r="P386" s="7" t="s">
        <v>1148</v>
      </c>
      <c r="Q386" s="7" t="s">
        <v>16</v>
      </c>
      <c r="R386" s="16" t="s">
        <v>56</v>
      </c>
    </row>
    <row r="387" spans="1:18" ht="15" customHeight="1" x14ac:dyDescent="0.25">
      <c r="A387" s="7" t="s">
        <v>13</v>
      </c>
      <c r="B387" s="7" t="s">
        <v>14</v>
      </c>
      <c r="C387" s="8">
        <v>2482.21</v>
      </c>
      <c r="D387" s="8">
        <v>2482.21</v>
      </c>
      <c r="E387" s="9">
        <v>1329688016</v>
      </c>
      <c r="F387" s="10">
        <v>45727.7039351852</v>
      </c>
      <c r="G387" s="7" t="s">
        <v>15</v>
      </c>
      <c r="H387" s="9">
        <v>97274</v>
      </c>
      <c r="I387" s="7" t="s">
        <v>16</v>
      </c>
      <c r="J387" s="7" t="s">
        <v>1197</v>
      </c>
      <c r="K387" s="7" t="s">
        <v>1198</v>
      </c>
      <c r="L387" s="7" t="s">
        <v>16</v>
      </c>
      <c r="M387" s="7" t="s">
        <v>1199</v>
      </c>
      <c r="N387" s="7" t="s">
        <v>16</v>
      </c>
      <c r="O387" s="7" t="s">
        <v>1200</v>
      </c>
      <c r="P387" s="7" t="s">
        <v>1201</v>
      </c>
      <c r="Q387" s="7" t="s">
        <v>16</v>
      </c>
      <c r="R387" s="7" t="s">
        <v>17</v>
      </c>
    </row>
    <row r="388" spans="1:18" ht="15" customHeight="1" x14ac:dyDescent="0.25">
      <c r="A388" s="11" t="s">
        <v>13</v>
      </c>
      <c r="B388" s="11" t="s">
        <v>14</v>
      </c>
      <c r="C388" s="12">
        <v>53706827.240000002</v>
      </c>
      <c r="D388" s="12">
        <v>53706827.240000002</v>
      </c>
      <c r="E388" s="13">
        <v>1329696528</v>
      </c>
      <c r="F388" s="14">
        <v>45727.706018518496</v>
      </c>
      <c r="G388" s="11" t="s">
        <v>15</v>
      </c>
      <c r="H388" s="13">
        <v>97275</v>
      </c>
      <c r="I388" s="11" t="s">
        <v>16</v>
      </c>
      <c r="J388" s="11" t="s">
        <v>1145</v>
      </c>
      <c r="K388" s="11" t="s">
        <v>155</v>
      </c>
      <c r="L388" s="11" t="s">
        <v>16</v>
      </c>
      <c r="M388" s="11" t="s">
        <v>1146</v>
      </c>
      <c r="N388" s="11" t="s">
        <v>16</v>
      </c>
      <c r="O388" s="11" t="s">
        <v>1147</v>
      </c>
      <c r="P388" s="11" t="s">
        <v>1148</v>
      </c>
      <c r="Q388" s="11" t="s">
        <v>16</v>
      </c>
      <c r="R388" s="15" t="s">
        <v>56</v>
      </c>
    </row>
    <row r="389" spans="1:18" ht="15" customHeight="1" x14ac:dyDescent="0.25">
      <c r="A389" s="11" t="s">
        <v>13</v>
      </c>
      <c r="B389" s="11" t="s">
        <v>14</v>
      </c>
      <c r="C389" s="12">
        <v>2482.21</v>
      </c>
      <c r="D389" s="12">
        <v>2482.21</v>
      </c>
      <c r="E389" s="13">
        <v>1329700988</v>
      </c>
      <c r="F389" s="14">
        <v>45727.707083333298</v>
      </c>
      <c r="G389" s="11" t="s">
        <v>15</v>
      </c>
      <c r="H389" s="13">
        <v>97276</v>
      </c>
      <c r="I389" s="11" t="s">
        <v>16</v>
      </c>
      <c r="J389" s="11" t="s">
        <v>1197</v>
      </c>
      <c r="K389" s="11" t="s">
        <v>1198</v>
      </c>
      <c r="L389" s="11" t="s">
        <v>16</v>
      </c>
      <c r="M389" s="11" t="s">
        <v>1199</v>
      </c>
      <c r="N389" s="11" t="s">
        <v>16</v>
      </c>
      <c r="O389" s="11" t="s">
        <v>1200</v>
      </c>
      <c r="P389" s="11" t="s">
        <v>1201</v>
      </c>
      <c r="Q389" s="11" t="s">
        <v>16</v>
      </c>
      <c r="R389" s="11" t="s">
        <v>17</v>
      </c>
    </row>
    <row r="390" spans="1:18" ht="15" customHeight="1" x14ac:dyDescent="0.25">
      <c r="A390" s="7" t="s">
        <v>13</v>
      </c>
      <c r="B390" s="7" t="s">
        <v>14</v>
      </c>
      <c r="C390" s="8">
        <v>3172110</v>
      </c>
      <c r="D390" s="8">
        <v>3172110</v>
      </c>
      <c r="E390" s="9">
        <v>1329702209</v>
      </c>
      <c r="F390" s="10">
        <v>45727.707395833299</v>
      </c>
      <c r="G390" s="7" t="s">
        <v>15</v>
      </c>
      <c r="H390" s="9">
        <v>97277</v>
      </c>
      <c r="I390" s="7" t="s">
        <v>16</v>
      </c>
      <c r="J390" s="7" t="s">
        <v>1293</v>
      </c>
      <c r="K390" s="7" t="s">
        <v>1294</v>
      </c>
      <c r="L390" s="7" t="s">
        <v>16</v>
      </c>
      <c r="M390" s="7" t="s">
        <v>1295</v>
      </c>
      <c r="N390" s="7" t="s">
        <v>16</v>
      </c>
      <c r="O390" s="7" t="s">
        <v>1296</v>
      </c>
      <c r="P390" s="7" t="s">
        <v>111</v>
      </c>
      <c r="Q390" s="7" t="s">
        <v>16</v>
      </c>
      <c r="R390" s="7" t="s">
        <v>65</v>
      </c>
    </row>
    <row r="391" spans="1:18" ht="15" customHeight="1" x14ac:dyDescent="0.25">
      <c r="A391" s="11" t="s">
        <v>13</v>
      </c>
      <c r="B391" s="11" t="s">
        <v>14</v>
      </c>
      <c r="C391" s="12">
        <v>24463504.030000001</v>
      </c>
      <c r="D391" s="12">
        <v>24463504.030000001</v>
      </c>
      <c r="E391" s="13">
        <v>1329711314</v>
      </c>
      <c r="F391" s="14">
        <v>45727.7096759259</v>
      </c>
      <c r="G391" s="11" t="s">
        <v>15</v>
      </c>
      <c r="H391" s="13">
        <v>97278</v>
      </c>
      <c r="I391" s="11" t="s">
        <v>16</v>
      </c>
      <c r="J391" s="11" t="s">
        <v>1165</v>
      </c>
      <c r="K391" s="11" t="s">
        <v>489</v>
      </c>
      <c r="L391" s="11" t="s">
        <v>16</v>
      </c>
      <c r="M391" s="11" t="s">
        <v>490</v>
      </c>
      <c r="N391" s="11" t="s">
        <v>16</v>
      </c>
      <c r="O391" s="11" t="s">
        <v>470</v>
      </c>
      <c r="P391" s="11" t="s">
        <v>471</v>
      </c>
      <c r="Q391" s="11" t="s">
        <v>16</v>
      </c>
      <c r="R391" s="11" t="s">
        <v>59</v>
      </c>
    </row>
    <row r="392" spans="1:18" ht="15" customHeight="1" x14ac:dyDescent="0.25">
      <c r="A392" s="11" t="s">
        <v>13</v>
      </c>
      <c r="B392" s="11" t="s">
        <v>14</v>
      </c>
      <c r="C392" s="12">
        <v>135022.92000000001</v>
      </c>
      <c r="D392" s="12">
        <v>135022.92000000001</v>
      </c>
      <c r="E392" s="13">
        <v>1329711625</v>
      </c>
      <c r="F392" s="14">
        <v>45727.709745370397</v>
      </c>
      <c r="G392" s="11" t="s">
        <v>15</v>
      </c>
      <c r="H392" s="13">
        <v>97279</v>
      </c>
      <c r="I392" s="11" t="s">
        <v>16</v>
      </c>
      <c r="J392" s="11" t="s">
        <v>1145</v>
      </c>
      <c r="K392" s="11" t="s">
        <v>155</v>
      </c>
      <c r="L392" s="11" t="s">
        <v>16</v>
      </c>
      <c r="M392" s="11" t="s">
        <v>1146</v>
      </c>
      <c r="N392" s="11" t="s">
        <v>16</v>
      </c>
      <c r="O392" s="11" t="s">
        <v>1147</v>
      </c>
      <c r="P392" s="11" t="s">
        <v>1148</v>
      </c>
      <c r="Q392" s="11" t="s">
        <v>16</v>
      </c>
      <c r="R392" s="15" t="s">
        <v>56</v>
      </c>
    </row>
    <row r="393" spans="1:18" ht="15" customHeight="1" x14ac:dyDescent="0.25">
      <c r="A393" s="11" t="s">
        <v>13</v>
      </c>
      <c r="B393" s="11" t="s">
        <v>14</v>
      </c>
      <c r="C393" s="12">
        <v>44643.24</v>
      </c>
      <c r="D393" s="12">
        <v>44643.24</v>
      </c>
      <c r="E393" s="13">
        <v>1329712392</v>
      </c>
      <c r="F393" s="14">
        <v>45727.709965277798</v>
      </c>
      <c r="G393" s="11" t="s">
        <v>15</v>
      </c>
      <c r="H393" s="13">
        <v>97280</v>
      </c>
      <c r="I393" s="11" t="s">
        <v>16</v>
      </c>
      <c r="J393" s="11" t="s">
        <v>1439</v>
      </c>
      <c r="K393" s="11" t="s">
        <v>1327</v>
      </c>
      <c r="L393" s="11" t="s">
        <v>16</v>
      </c>
      <c r="M393" s="11" t="s">
        <v>1328</v>
      </c>
      <c r="N393" s="11" t="s">
        <v>16</v>
      </c>
      <c r="O393" s="11" t="s">
        <v>1329</v>
      </c>
      <c r="P393" s="11" t="s">
        <v>1330</v>
      </c>
      <c r="Q393" s="11" t="s">
        <v>16</v>
      </c>
      <c r="R393" s="11" t="s">
        <v>59</v>
      </c>
    </row>
    <row r="394" spans="1:18" ht="15" customHeight="1" x14ac:dyDescent="0.25">
      <c r="A394" s="7" t="s">
        <v>13</v>
      </c>
      <c r="B394" s="7" t="s">
        <v>14</v>
      </c>
      <c r="C394" s="8">
        <v>3604.2</v>
      </c>
      <c r="D394" s="8">
        <v>3604.2</v>
      </c>
      <c r="E394" s="9">
        <v>1329714234</v>
      </c>
      <c r="F394" s="10">
        <v>45727.710462962998</v>
      </c>
      <c r="G394" s="7" t="s">
        <v>15</v>
      </c>
      <c r="H394" s="9">
        <v>97281</v>
      </c>
      <c r="I394" s="7" t="s">
        <v>16</v>
      </c>
      <c r="J394" s="7" t="s">
        <v>1261</v>
      </c>
      <c r="K394" s="7" t="s">
        <v>1262</v>
      </c>
      <c r="L394" s="7" t="s">
        <v>16</v>
      </c>
      <c r="M394" s="7" t="s">
        <v>1263</v>
      </c>
      <c r="N394" s="7" t="s">
        <v>16</v>
      </c>
      <c r="O394" s="7" t="s">
        <v>1264</v>
      </c>
      <c r="P394" s="7" t="s">
        <v>1265</v>
      </c>
      <c r="Q394" s="7" t="s">
        <v>16</v>
      </c>
      <c r="R394" s="7" t="s">
        <v>17</v>
      </c>
    </row>
    <row r="395" spans="1:18" ht="15" customHeight="1" x14ac:dyDescent="0.25">
      <c r="A395" s="11" t="s">
        <v>13</v>
      </c>
      <c r="B395" s="11" t="s">
        <v>14</v>
      </c>
      <c r="C395" s="12">
        <v>2384.98</v>
      </c>
      <c r="D395" s="12">
        <v>2384.98</v>
      </c>
      <c r="E395" s="13">
        <v>1329718745</v>
      </c>
      <c r="F395" s="14">
        <v>45727.7116550926</v>
      </c>
      <c r="G395" s="11" t="s">
        <v>15</v>
      </c>
      <c r="H395" s="13">
        <v>97282</v>
      </c>
      <c r="I395" s="11" t="s">
        <v>16</v>
      </c>
      <c r="J395" s="11" t="s">
        <v>1459</v>
      </c>
      <c r="K395" s="11" t="s">
        <v>1460</v>
      </c>
      <c r="L395" s="11" t="s">
        <v>16</v>
      </c>
      <c r="M395" s="11" t="s">
        <v>1461</v>
      </c>
      <c r="N395" s="11" t="s">
        <v>16</v>
      </c>
      <c r="O395" s="11" t="s">
        <v>1462</v>
      </c>
      <c r="P395" s="11" t="s">
        <v>1463</v>
      </c>
      <c r="Q395" s="11" t="s">
        <v>16</v>
      </c>
      <c r="R395" s="11" t="s">
        <v>17</v>
      </c>
    </row>
    <row r="396" spans="1:18" ht="15" customHeight="1" x14ac:dyDescent="0.25">
      <c r="A396" s="7" t="s">
        <v>13</v>
      </c>
      <c r="B396" s="7" t="s">
        <v>14</v>
      </c>
      <c r="C396" s="8">
        <v>45556918.990000002</v>
      </c>
      <c r="D396" s="8">
        <v>45556918.990000002</v>
      </c>
      <c r="E396" s="9">
        <v>1329724436</v>
      </c>
      <c r="F396" s="10">
        <v>45727.713240740697</v>
      </c>
      <c r="G396" s="7" t="s">
        <v>15</v>
      </c>
      <c r="H396" s="9">
        <v>97283</v>
      </c>
      <c r="I396" s="7" t="s">
        <v>16</v>
      </c>
      <c r="J396" s="7" t="s">
        <v>1145</v>
      </c>
      <c r="K396" s="7" t="s">
        <v>155</v>
      </c>
      <c r="L396" s="7" t="s">
        <v>16</v>
      </c>
      <c r="M396" s="7" t="s">
        <v>1146</v>
      </c>
      <c r="N396" s="7" t="s">
        <v>16</v>
      </c>
      <c r="O396" s="7" t="s">
        <v>1147</v>
      </c>
      <c r="P396" s="7" t="s">
        <v>1148</v>
      </c>
      <c r="Q396" s="7" t="s">
        <v>16</v>
      </c>
      <c r="R396" s="16" t="s">
        <v>56</v>
      </c>
    </row>
    <row r="397" spans="1:18" ht="15" customHeight="1" x14ac:dyDescent="0.25">
      <c r="A397" s="7" t="s">
        <v>13</v>
      </c>
      <c r="B397" s="7" t="s">
        <v>14</v>
      </c>
      <c r="C397" s="8">
        <v>861283451</v>
      </c>
      <c r="D397" s="8">
        <v>861283451</v>
      </c>
      <c r="E397" s="9">
        <v>1329726090</v>
      </c>
      <c r="F397" s="10">
        <v>45727.7136805556</v>
      </c>
      <c r="G397" s="7" t="s">
        <v>15</v>
      </c>
      <c r="H397" s="9">
        <v>97284</v>
      </c>
      <c r="I397" s="7" t="s">
        <v>16</v>
      </c>
      <c r="J397" s="16" t="s">
        <v>1308</v>
      </c>
      <c r="K397" s="7" t="s">
        <v>1131</v>
      </c>
      <c r="L397" s="7" t="s">
        <v>16</v>
      </c>
      <c r="M397" s="7" t="s">
        <v>1132</v>
      </c>
      <c r="N397" s="7" t="s">
        <v>16</v>
      </c>
      <c r="O397" s="7" t="s">
        <v>1133</v>
      </c>
      <c r="P397" s="7" t="s">
        <v>1134</v>
      </c>
      <c r="Q397" s="7" t="s">
        <v>16</v>
      </c>
      <c r="R397" s="7" t="s">
        <v>21</v>
      </c>
    </row>
    <row r="398" spans="1:18" ht="15" customHeight="1" x14ac:dyDescent="0.25">
      <c r="A398" s="7" t="s">
        <v>13</v>
      </c>
      <c r="B398" s="7" t="s">
        <v>14</v>
      </c>
      <c r="C398" s="8">
        <v>1230798.58</v>
      </c>
      <c r="D398" s="8">
        <v>1230798.58</v>
      </c>
      <c r="E398" s="9">
        <v>1329728996</v>
      </c>
      <c r="F398" s="10">
        <v>45727.714502314797</v>
      </c>
      <c r="G398" s="7" t="s">
        <v>15</v>
      </c>
      <c r="H398" s="9">
        <v>97285</v>
      </c>
      <c r="I398" s="7" t="s">
        <v>16</v>
      </c>
      <c r="J398" s="7" t="s">
        <v>1326</v>
      </c>
      <c r="K398" s="7" t="s">
        <v>1327</v>
      </c>
      <c r="L398" s="7" t="s">
        <v>16</v>
      </c>
      <c r="M398" s="7" t="s">
        <v>1328</v>
      </c>
      <c r="N398" s="7" t="s">
        <v>16</v>
      </c>
      <c r="O398" s="7" t="s">
        <v>1329</v>
      </c>
      <c r="P398" s="7" t="s">
        <v>1330</v>
      </c>
      <c r="Q398" s="7" t="s">
        <v>16</v>
      </c>
      <c r="R398" s="7" t="s">
        <v>59</v>
      </c>
    </row>
    <row r="399" spans="1:18" ht="15" customHeight="1" x14ac:dyDescent="0.25">
      <c r="A399" s="11" t="s">
        <v>13</v>
      </c>
      <c r="B399" s="11" t="s">
        <v>14</v>
      </c>
      <c r="C399" s="12">
        <v>199850291.40000001</v>
      </c>
      <c r="D399" s="12">
        <v>199850291.40000001</v>
      </c>
      <c r="E399" s="13">
        <v>1329752407</v>
      </c>
      <c r="F399" s="14">
        <v>45727.721192129597</v>
      </c>
      <c r="G399" s="11" t="s">
        <v>15</v>
      </c>
      <c r="H399" s="13">
        <v>97286</v>
      </c>
      <c r="I399" s="11" t="s">
        <v>16</v>
      </c>
      <c r="J399" s="11" t="s">
        <v>1165</v>
      </c>
      <c r="K399" s="11" t="s">
        <v>489</v>
      </c>
      <c r="L399" s="11" t="s">
        <v>16</v>
      </c>
      <c r="M399" s="11" t="s">
        <v>490</v>
      </c>
      <c r="N399" s="11" t="s">
        <v>16</v>
      </c>
      <c r="O399" s="11" t="s">
        <v>470</v>
      </c>
      <c r="P399" s="11" t="s">
        <v>471</v>
      </c>
      <c r="Q399" s="11" t="s">
        <v>16</v>
      </c>
      <c r="R399" s="11" t="s">
        <v>59</v>
      </c>
    </row>
    <row r="400" spans="1:18" ht="15" customHeight="1" x14ac:dyDescent="0.25">
      <c r="A400" s="7" t="s">
        <v>13</v>
      </c>
      <c r="B400" s="7" t="s">
        <v>14</v>
      </c>
      <c r="C400" s="8">
        <v>3130</v>
      </c>
      <c r="D400" s="8">
        <v>3130</v>
      </c>
      <c r="E400" s="9">
        <v>1329754569</v>
      </c>
      <c r="F400" s="10">
        <v>45727.7218055556</v>
      </c>
      <c r="G400" s="7" t="s">
        <v>15</v>
      </c>
      <c r="H400" s="9">
        <v>97287</v>
      </c>
      <c r="I400" s="7" t="s">
        <v>16</v>
      </c>
      <c r="J400" s="7" t="s">
        <v>1356</v>
      </c>
      <c r="K400" s="7" t="s">
        <v>1357</v>
      </c>
      <c r="L400" s="7" t="s">
        <v>16</v>
      </c>
      <c r="M400" s="7" t="s">
        <v>1358</v>
      </c>
      <c r="N400" s="7" t="s">
        <v>16</v>
      </c>
      <c r="O400" s="7" t="s">
        <v>1359</v>
      </c>
      <c r="P400" s="7" t="s">
        <v>1360</v>
      </c>
      <c r="Q400" s="7" t="s">
        <v>16</v>
      </c>
      <c r="R400" s="7" t="s">
        <v>17</v>
      </c>
    </row>
    <row r="401" spans="1:18" ht="15" customHeight="1" x14ac:dyDescent="0.25">
      <c r="A401" s="7" t="s">
        <v>13</v>
      </c>
      <c r="B401" s="7" t="s">
        <v>14</v>
      </c>
      <c r="C401" s="8">
        <v>74452.89</v>
      </c>
      <c r="D401" s="8">
        <v>74452.89</v>
      </c>
      <c r="E401" s="9">
        <v>1329768020</v>
      </c>
      <c r="F401" s="10">
        <v>45727.7257523148</v>
      </c>
      <c r="G401" s="7" t="s">
        <v>15</v>
      </c>
      <c r="H401" s="9">
        <v>97288</v>
      </c>
      <c r="I401" s="7" t="s">
        <v>16</v>
      </c>
      <c r="J401" s="7" t="s">
        <v>1316</v>
      </c>
      <c r="K401" s="7" t="s">
        <v>1317</v>
      </c>
      <c r="L401" s="7" t="s">
        <v>16</v>
      </c>
      <c r="M401" s="7" t="s">
        <v>1318</v>
      </c>
      <c r="N401" s="7" t="s">
        <v>16</v>
      </c>
      <c r="O401" s="7" t="s">
        <v>1319</v>
      </c>
      <c r="P401" s="7" t="s">
        <v>1320</v>
      </c>
      <c r="Q401" s="7" t="s">
        <v>16</v>
      </c>
      <c r="R401" s="7" t="s">
        <v>21</v>
      </c>
    </row>
    <row r="402" spans="1:18" ht="15" customHeight="1" x14ac:dyDescent="0.25">
      <c r="A402" s="11" t="s">
        <v>13</v>
      </c>
      <c r="B402" s="11" t="s">
        <v>14</v>
      </c>
      <c r="C402" s="12">
        <v>366</v>
      </c>
      <c r="D402" s="12">
        <v>366</v>
      </c>
      <c r="E402" s="13">
        <v>1329812216</v>
      </c>
      <c r="F402" s="14">
        <v>45727.739201388897</v>
      </c>
      <c r="G402" s="11" t="s">
        <v>15</v>
      </c>
      <c r="H402" s="13">
        <v>97289</v>
      </c>
      <c r="I402" s="11" t="s">
        <v>16</v>
      </c>
      <c r="J402" s="11" t="s">
        <v>1321</v>
      </c>
      <c r="K402" s="11" t="s">
        <v>1322</v>
      </c>
      <c r="L402" s="11" t="s">
        <v>16</v>
      </c>
      <c r="M402" s="11" t="s">
        <v>1323</v>
      </c>
      <c r="N402" s="11" t="s">
        <v>16</v>
      </c>
      <c r="O402" s="11" t="s">
        <v>1324</v>
      </c>
      <c r="P402" s="11" t="s">
        <v>1325</v>
      </c>
      <c r="Q402" s="11" t="s">
        <v>16</v>
      </c>
      <c r="R402" s="11" t="s">
        <v>17</v>
      </c>
    </row>
    <row r="403" spans="1:18" ht="15" customHeight="1" x14ac:dyDescent="0.25">
      <c r="A403" s="7" t="s">
        <v>13</v>
      </c>
      <c r="B403" s="7" t="s">
        <v>14</v>
      </c>
      <c r="C403" s="8">
        <v>59</v>
      </c>
      <c r="D403" s="8">
        <v>59</v>
      </c>
      <c r="E403" s="9">
        <v>1329834826</v>
      </c>
      <c r="F403" s="10">
        <v>45727.745891203696</v>
      </c>
      <c r="G403" s="7" t="s">
        <v>15</v>
      </c>
      <c r="H403" s="9">
        <v>97291</v>
      </c>
      <c r="I403" s="7" t="s">
        <v>16</v>
      </c>
      <c r="J403" s="7" t="s">
        <v>1346</v>
      </c>
      <c r="K403" s="7" t="s">
        <v>1347</v>
      </c>
      <c r="L403" s="7" t="s">
        <v>16</v>
      </c>
      <c r="M403" s="7" t="s">
        <v>1348</v>
      </c>
      <c r="N403" s="7" t="s">
        <v>16</v>
      </c>
      <c r="O403" s="7" t="s">
        <v>1349</v>
      </c>
      <c r="P403" s="7" t="s">
        <v>1350</v>
      </c>
      <c r="Q403" s="7" t="s">
        <v>16</v>
      </c>
      <c r="R403" s="7" t="s">
        <v>43</v>
      </c>
    </row>
    <row r="404" spans="1:18" ht="15" customHeight="1" x14ac:dyDescent="0.25">
      <c r="A404" s="7" t="s">
        <v>13</v>
      </c>
      <c r="B404" s="7" t="s">
        <v>14</v>
      </c>
      <c r="C404" s="8">
        <v>3786.14</v>
      </c>
      <c r="D404" s="8">
        <v>3786.14</v>
      </c>
      <c r="E404" s="9">
        <v>1329836892</v>
      </c>
      <c r="F404" s="10">
        <v>45727.746516203697</v>
      </c>
      <c r="G404" s="7" t="s">
        <v>15</v>
      </c>
      <c r="H404" s="9">
        <v>97292</v>
      </c>
      <c r="I404" s="7" t="s">
        <v>16</v>
      </c>
      <c r="J404" s="7" t="s">
        <v>1387</v>
      </c>
      <c r="K404" s="7" t="s">
        <v>1388</v>
      </c>
      <c r="L404" s="7" t="s">
        <v>16</v>
      </c>
      <c r="M404" s="7" t="s">
        <v>224</v>
      </c>
      <c r="N404" s="7" t="s">
        <v>16</v>
      </c>
      <c r="O404" s="7" t="s">
        <v>225</v>
      </c>
      <c r="P404" s="7" t="s">
        <v>226</v>
      </c>
      <c r="Q404" s="7" t="s">
        <v>16</v>
      </c>
      <c r="R404" s="7" t="s">
        <v>17</v>
      </c>
    </row>
    <row r="405" spans="1:18" ht="15" customHeight="1" x14ac:dyDescent="0.25">
      <c r="A405" s="11" t="s">
        <v>13</v>
      </c>
      <c r="B405" s="11" t="s">
        <v>14</v>
      </c>
      <c r="C405" s="12">
        <v>5809.38</v>
      </c>
      <c r="D405" s="12">
        <v>5809.38</v>
      </c>
      <c r="E405" s="13">
        <v>1329839685</v>
      </c>
      <c r="F405" s="14">
        <v>45727.747372685197</v>
      </c>
      <c r="G405" s="11" t="s">
        <v>15</v>
      </c>
      <c r="H405" s="13">
        <v>97293</v>
      </c>
      <c r="I405" s="11" t="s">
        <v>16</v>
      </c>
      <c r="J405" s="11" t="s">
        <v>1203</v>
      </c>
      <c r="K405" s="11" t="s">
        <v>1204</v>
      </c>
      <c r="L405" s="11" t="s">
        <v>16</v>
      </c>
      <c r="M405" s="11" t="s">
        <v>1205</v>
      </c>
      <c r="N405" s="11" t="s">
        <v>16</v>
      </c>
      <c r="O405" s="11" t="s">
        <v>1206</v>
      </c>
      <c r="P405" s="11" t="s">
        <v>1207</v>
      </c>
      <c r="Q405" s="11" t="s">
        <v>16</v>
      </c>
      <c r="R405" s="11" t="s">
        <v>43</v>
      </c>
    </row>
    <row r="406" spans="1:18" ht="15" customHeight="1" x14ac:dyDescent="0.25">
      <c r="A406" s="7" t="s">
        <v>13</v>
      </c>
      <c r="B406" s="7" t="s">
        <v>14</v>
      </c>
      <c r="C406" s="8">
        <v>2536.04</v>
      </c>
      <c r="D406" s="8">
        <v>2536.04</v>
      </c>
      <c r="E406" s="9">
        <v>1329841716</v>
      </c>
      <c r="F406" s="10">
        <v>45727.748009259303</v>
      </c>
      <c r="G406" s="7" t="s">
        <v>15</v>
      </c>
      <c r="H406" s="9">
        <v>97294</v>
      </c>
      <c r="I406" s="7" t="s">
        <v>16</v>
      </c>
      <c r="J406" s="7" t="s">
        <v>1424</v>
      </c>
      <c r="K406" s="7" t="s">
        <v>1284</v>
      </c>
      <c r="L406" s="7" t="s">
        <v>16</v>
      </c>
      <c r="M406" s="7" t="s">
        <v>1285</v>
      </c>
      <c r="N406" s="7" t="s">
        <v>16</v>
      </c>
      <c r="O406" s="7" t="s">
        <v>1286</v>
      </c>
      <c r="P406" s="7" t="s">
        <v>1300</v>
      </c>
      <c r="Q406" s="7" t="s">
        <v>16</v>
      </c>
      <c r="R406" s="7" t="s">
        <v>17</v>
      </c>
    </row>
    <row r="407" spans="1:18" ht="15" customHeight="1" x14ac:dyDescent="0.25">
      <c r="A407" s="7" t="s">
        <v>13</v>
      </c>
      <c r="B407" s="7" t="s">
        <v>14</v>
      </c>
      <c r="C407" s="8">
        <v>16438.36</v>
      </c>
      <c r="D407" s="8">
        <v>16438.36</v>
      </c>
      <c r="E407" s="9">
        <v>1329848411</v>
      </c>
      <c r="F407" s="10">
        <v>45727.750034722201</v>
      </c>
      <c r="G407" s="7" t="s">
        <v>15</v>
      </c>
      <c r="H407" s="9">
        <v>97295</v>
      </c>
      <c r="I407" s="7" t="s">
        <v>16</v>
      </c>
      <c r="J407" s="7" t="s">
        <v>506</v>
      </c>
      <c r="K407" s="7" t="s">
        <v>1335</v>
      </c>
      <c r="L407" s="7" t="s">
        <v>16</v>
      </c>
      <c r="M407" s="7" t="s">
        <v>1336</v>
      </c>
      <c r="N407" s="7" t="s">
        <v>16</v>
      </c>
      <c r="O407" s="7" t="s">
        <v>1337</v>
      </c>
      <c r="P407" s="7" t="s">
        <v>1338</v>
      </c>
      <c r="Q407" s="7" t="s">
        <v>16</v>
      </c>
      <c r="R407" s="7" t="s">
        <v>43</v>
      </c>
    </row>
    <row r="408" spans="1:18" ht="15" customHeight="1" x14ac:dyDescent="0.25">
      <c r="A408" s="7" t="s">
        <v>13</v>
      </c>
      <c r="B408" s="7" t="s">
        <v>14</v>
      </c>
      <c r="C408" s="8">
        <v>1046.44</v>
      </c>
      <c r="D408" s="8">
        <v>1046.44</v>
      </c>
      <c r="E408" s="9">
        <v>1329853176</v>
      </c>
      <c r="F408" s="10">
        <v>45727.7515277778</v>
      </c>
      <c r="G408" s="7" t="s">
        <v>15</v>
      </c>
      <c r="H408" s="9">
        <v>97296</v>
      </c>
      <c r="I408" s="7" t="s">
        <v>16</v>
      </c>
      <c r="J408" s="7" t="s">
        <v>1299</v>
      </c>
      <c r="K408" s="7" t="s">
        <v>1284</v>
      </c>
      <c r="L408" s="7" t="s">
        <v>16</v>
      </c>
      <c r="M408" s="7" t="s">
        <v>1285</v>
      </c>
      <c r="N408" s="7" t="s">
        <v>16</v>
      </c>
      <c r="O408" s="7" t="s">
        <v>1286</v>
      </c>
      <c r="P408" s="7" t="s">
        <v>1300</v>
      </c>
      <c r="Q408" s="7" t="s">
        <v>16</v>
      </c>
      <c r="R408" s="7" t="s">
        <v>17</v>
      </c>
    </row>
    <row r="409" spans="1:18" ht="15" customHeight="1" x14ac:dyDescent="0.25">
      <c r="A409" s="11" t="s">
        <v>13</v>
      </c>
      <c r="B409" s="11" t="s">
        <v>14</v>
      </c>
      <c r="C409" s="12">
        <v>50558.5</v>
      </c>
      <c r="D409" s="12">
        <v>50558.5</v>
      </c>
      <c r="E409" s="13">
        <v>1329890961</v>
      </c>
      <c r="F409" s="14">
        <v>45727.763634259303</v>
      </c>
      <c r="G409" s="11" t="s">
        <v>15</v>
      </c>
      <c r="H409" s="13">
        <v>97297</v>
      </c>
      <c r="I409" s="11" t="s">
        <v>16</v>
      </c>
      <c r="J409" s="11" t="s">
        <v>1480</v>
      </c>
      <c r="K409" s="11" t="s">
        <v>1481</v>
      </c>
      <c r="L409" s="11" t="s">
        <v>16</v>
      </c>
      <c r="M409" s="11" t="s">
        <v>1482</v>
      </c>
      <c r="N409" s="11" t="s">
        <v>16</v>
      </c>
      <c r="O409" s="11" t="s">
        <v>1483</v>
      </c>
      <c r="P409" s="11" t="s">
        <v>1484</v>
      </c>
      <c r="Q409" s="11" t="s">
        <v>16</v>
      </c>
      <c r="R409" s="11" t="s">
        <v>17</v>
      </c>
    </row>
    <row r="410" spans="1:18" ht="15" customHeight="1" x14ac:dyDescent="0.25">
      <c r="A410" s="11" t="s">
        <v>13</v>
      </c>
      <c r="B410" s="11" t="s">
        <v>14</v>
      </c>
      <c r="C410" s="12">
        <v>9574</v>
      </c>
      <c r="D410" s="12">
        <v>9574</v>
      </c>
      <c r="E410" s="13">
        <v>1329924260</v>
      </c>
      <c r="F410" s="14">
        <v>45727.773900462998</v>
      </c>
      <c r="G410" s="11" t="s">
        <v>15</v>
      </c>
      <c r="H410" s="13">
        <v>97299</v>
      </c>
      <c r="I410" s="11" t="s">
        <v>16</v>
      </c>
      <c r="J410" s="11" t="s">
        <v>1504</v>
      </c>
      <c r="K410" s="11" t="s">
        <v>1505</v>
      </c>
      <c r="L410" s="11" t="s">
        <v>16</v>
      </c>
      <c r="M410" s="11" t="s">
        <v>1506</v>
      </c>
      <c r="N410" s="11" t="s">
        <v>16</v>
      </c>
      <c r="O410" s="11" t="s">
        <v>1507</v>
      </c>
      <c r="P410" s="11" t="s">
        <v>1508</v>
      </c>
      <c r="Q410" s="11" t="s">
        <v>16</v>
      </c>
      <c r="R410" s="11" t="s">
        <v>17</v>
      </c>
    </row>
    <row r="411" spans="1:18" ht="15" customHeight="1" x14ac:dyDescent="0.25">
      <c r="A411" s="11" t="s">
        <v>13</v>
      </c>
      <c r="B411" s="11" t="s">
        <v>14</v>
      </c>
      <c r="C411" s="12">
        <v>44809.919999999998</v>
      </c>
      <c r="D411" s="12">
        <v>44809.919999999998</v>
      </c>
      <c r="E411" s="13">
        <v>1329926941</v>
      </c>
      <c r="F411" s="14">
        <v>45727.774710648097</v>
      </c>
      <c r="G411" s="11" t="s">
        <v>15</v>
      </c>
      <c r="H411" s="13">
        <v>97300</v>
      </c>
      <c r="I411" s="11" t="s">
        <v>16</v>
      </c>
      <c r="J411" s="11" t="s">
        <v>1225</v>
      </c>
      <c r="K411" s="11" t="s">
        <v>1226</v>
      </c>
      <c r="L411" s="11" t="s">
        <v>16</v>
      </c>
      <c r="M411" s="11" t="s">
        <v>1227</v>
      </c>
      <c r="N411" s="11" t="s">
        <v>16</v>
      </c>
      <c r="O411" s="11" t="s">
        <v>1228</v>
      </c>
      <c r="P411" s="11" t="s">
        <v>1229</v>
      </c>
      <c r="Q411" s="11" t="s">
        <v>16</v>
      </c>
      <c r="R411" s="11" t="s">
        <v>17</v>
      </c>
    </row>
    <row r="412" spans="1:18" ht="15" customHeight="1" x14ac:dyDescent="0.25">
      <c r="A412" s="11" t="s">
        <v>13</v>
      </c>
      <c r="B412" s="11" t="s">
        <v>14</v>
      </c>
      <c r="C412" s="12">
        <v>5424.24</v>
      </c>
      <c r="D412" s="12">
        <v>5424.24</v>
      </c>
      <c r="E412" s="13">
        <v>1329935371</v>
      </c>
      <c r="F412" s="14">
        <v>45727.777199074102</v>
      </c>
      <c r="G412" s="11" t="s">
        <v>15</v>
      </c>
      <c r="H412" s="13">
        <v>97301</v>
      </c>
      <c r="I412" s="11" t="s">
        <v>16</v>
      </c>
      <c r="J412" s="11" t="s">
        <v>1250</v>
      </c>
      <c r="K412" s="11" t="s">
        <v>1226</v>
      </c>
      <c r="L412" s="11" t="s">
        <v>16</v>
      </c>
      <c r="M412" s="11" t="s">
        <v>1227</v>
      </c>
      <c r="N412" s="11" t="s">
        <v>16</v>
      </c>
      <c r="O412" s="11" t="s">
        <v>1228</v>
      </c>
      <c r="P412" s="11" t="s">
        <v>1229</v>
      </c>
      <c r="Q412" s="11" t="s">
        <v>16</v>
      </c>
      <c r="R412" s="11" t="s">
        <v>17</v>
      </c>
    </row>
    <row r="413" spans="1:18" ht="15" customHeight="1" x14ac:dyDescent="0.25">
      <c r="A413" s="7" t="s">
        <v>13</v>
      </c>
      <c r="B413" s="7" t="s">
        <v>14</v>
      </c>
      <c r="C413" s="8">
        <v>838.76</v>
      </c>
      <c r="D413" s="8">
        <v>838.76</v>
      </c>
      <c r="E413" s="9">
        <v>1329947986</v>
      </c>
      <c r="F413" s="10">
        <v>45727.780995370398</v>
      </c>
      <c r="G413" s="7" t="s">
        <v>15</v>
      </c>
      <c r="H413" s="9">
        <v>97302</v>
      </c>
      <c r="I413" s="7" t="s">
        <v>16</v>
      </c>
      <c r="J413" s="7" t="s">
        <v>1364</v>
      </c>
      <c r="K413" s="7" t="s">
        <v>1284</v>
      </c>
      <c r="L413" s="7" t="s">
        <v>16</v>
      </c>
      <c r="M413" s="7" t="s">
        <v>1285</v>
      </c>
      <c r="N413" s="7" t="s">
        <v>16</v>
      </c>
      <c r="O413" s="7" t="s">
        <v>1286</v>
      </c>
      <c r="P413" s="7" t="s">
        <v>1365</v>
      </c>
      <c r="Q413" s="7" t="s">
        <v>16</v>
      </c>
      <c r="R413" s="7" t="s">
        <v>17</v>
      </c>
    </row>
    <row r="414" spans="1:18" ht="15" customHeight="1" x14ac:dyDescent="0.25">
      <c r="A414" s="11" t="s">
        <v>13</v>
      </c>
      <c r="B414" s="11" t="s">
        <v>14</v>
      </c>
      <c r="C414" s="12">
        <v>512916.45</v>
      </c>
      <c r="D414" s="12">
        <v>512916.45</v>
      </c>
      <c r="E414" s="13">
        <v>1329990497</v>
      </c>
      <c r="F414" s="14">
        <v>45727.794224537</v>
      </c>
      <c r="G414" s="11" t="s">
        <v>15</v>
      </c>
      <c r="H414" s="13">
        <v>97303</v>
      </c>
      <c r="I414" s="11" t="s">
        <v>16</v>
      </c>
      <c r="J414" s="11" t="s">
        <v>1278</v>
      </c>
      <c r="K414" s="11" t="s">
        <v>1279</v>
      </c>
      <c r="L414" s="11" t="s">
        <v>16</v>
      </c>
      <c r="M414" s="11" t="s">
        <v>1280</v>
      </c>
      <c r="N414" s="11" t="s">
        <v>16</v>
      </c>
      <c r="O414" s="11" t="s">
        <v>1281</v>
      </c>
      <c r="P414" s="11" t="s">
        <v>1282</v>
      </c>
      <c r="Q414" s="11" t="s">
        <v>16</v>
      </c>
      <c r="R414" s="11" t="s">
        <v>21</v>
      </c>
    </row>
    <row r="415" spans="1:18" ht="15" customHeight="1" x14ac:dyDescent="0.25">
      <c r="A415" s="11" t="s">
        <v>13</v>
      </c>
      <c r="B415" s="11" t="s">
        <v>14</v>
      </c>
      <c r="C415" s="12">
        <v>9678</v>
      </c>
      <c r="D415" s="12">
        <v>9678</v>
      </c>
      <c r="E415" s="13">
        <v>1329996458</v>
      </c>
      <c r="F415" s="14">
        <v>45727.7961111111</v>
      </c>
      <c r="G415" s="11" t="s">
        <v>15</v>
      </c>
      <c r="H415" s="13">
        <v>97304</v>
      </c>
      <c r="I415" s="11" t="s">
        <v>16</v>
      </c>
      <c r="J415" s="11" t="s">
        <v>1256</v>
      </c>
      <c r="K415" s="11" t="s">
        <v>1257</v>
      </c>
      <c r="L415" s="11" t="s">
        <v>16</v>
      </c>
      <c r="M415" s="11" t="s">
        <v>1258</v>
      </c>
      <c r="N415" s="11" t="s">
        <v>16</v>
      </c>
      <c r="O415" s="11" t="s">
        <v>1259</v>
      </c>
      <c r="P415" s="11" t="s">
        <v>1260</v>
      </c>
      <c r="Q415" s="11" t="s">
        <v>16</v>
      </c>
      <c r="R415" s="11" t="s">
        <v>17</v>
      </c>
    </row>
    <row r="416" spans="1:18" ht="15" customHeight="1" x14ac:dyDescent="0.25">
      <c r="A416" s="7" t="s">
        <v>13</v>
      </c>
      <c r="B416" s="7" t="s">
        <v>14</v>
      </c>
      <c r="C416" s="8">
        <v>3712</v>
      </c>
      <c r="D416" s="8">
        <v>3712</v>
      </c>
      <c r="E416" s="9">
        <v>1330005116</v>
      </c>
      <c r="F416" s="10">
        <v>45727.798842592601</v>
      </c>
      <c r="G416" s="7" t="s">
        <v>15</v>
      </c>
      <c r="H416" s="9">
        <v>97305</v>
      </c>
      <c r="I416" s="7" t="s">
        <v>16</v>
      </c>
      <c r="J416" s="7" t="s">
        <v>1382</v>
      </c>
      <c r="K416" s="7" t="s">
        <v>1383</v>
      </c>
      <c r="L416" s="7" t="s">
        <v>16</v>
      </c>
      <c r="M416" s="7" t="s">
        <v>1384</v>
      </c>
      <c r="N416" s="7" t="s">
        <v>16</v>
      </c>
      <c r="O416" s="7" t="s">
        <v>1385</v>
      </c>
      <c r="P416" s="7" t="s">
        <v>1386</v>
      </c>
      <c r="Q416" s="7" t="s">
        <v>16</v>
      </c>
      <c r="R416" s="7" t="s">
        <v>17</v>
      </c>
    </row>
    <row r="417" spans="1:18" ht="15" customHeight="1" x14ac:dyDescent="0.25">
      <c r="A417" s="11" t="s">
        <v>13</v>
      </c>
      <c r="B417" s="11" t="s">
        <v>14</v>
      </c>
      <c r="C417" s="12">
        <v>10986</v>
      </c>
      <c r="D417" s="12">
        <v>10986</v>
      </c>
      <c r="E417" s="13">
        <v>1330078199</v>
      </c>
      <c r="F417" s="14">
        <v>45727.8223842593</v>
      </c>
      <c r="G417" s="11" t="s">
        <v>15</v>
      </c>
      <c r="H417" s="13">
        <v>97307</v>
      </c>
      <c r="I417" s="11" t="s">
        <v>16</v>
      </c>
      <c r="J417" s="11" t="s">
        <v>1351</v>
      </c>
      <c r="K417" s="11" t="s">
        <v>1352</v>
      </c>
      <c r="L417" s="11" t="s">
        <v>16</v>
      </c>
      <c r="M417" s="11" t="s">
        <v>1353</v>
      </c>
      <c r="N417" s="11" t="s">
        <v>16</v>
      </c>
      <c r="O417" s="11" t="s">
        <v>1354</v>
      </c>
      <c r="P417" s="11" t="s">
        <v>1355</v>
      </c>
      <c r="Q417" s="11" t="s">
        <v>16</v>
      </c>
      <c r="R417" s="11" t="s">
        <v>17</v>
      </c>
    </row>
    <row r="418" spans="1:18" ht="15" customHeight="1" x14ac:dyDescent="0.25">
      <c r="A418" s="11" t="s">
        <v>13</v>
      </c>
      <c r="B418" s="11" t="s">
        <v>14</v>
      </c>
      <c r="C418" s="12">
        <v>9678</v>
      </c>
      <c r="D418" s="12">
        <v>9678</v>
      </c>
      <c r="E418" s="13">
        <v>1330082343</v>
      </c>
      <c r="F418" s="14">
        <v>45727.823726851901</v>
      </c>
      <c r="G418" s="11" t="s">
        <v>15</v>
      </c>
      <c r="H418" s="13">
        <v>97308</v>
      </c>
      <c r="I418" s="11" t="s">
        <v>16</v>
      </c>
      <c r="J418" s="11" t="s">
        <v>1256</v>
      </c>
      <c r="K418" s="11" t="s">
        <v>1257</v>
      </c>
      <c r="L418" s="11" t="s">
        <v>16</v>
      </c>
      <c r="M418" s="11" t="s">
        <v>1258</v>
      </c>
      <c r="N418" s="11" t="s">
        <v>16</v>
      </c>
      <c r="O418" s="11" t="s">
        <v>1259</v>
      </c>
      <c r="P418" s="11" t="s">
        <v>1260</v>
      </c>
      <c r="Q418" s="11" t="s">
        <v>16</v>
      </c>
      <c r="R418" s="11" t="s">
        <v>17</v>
      </c>
    </row>
    <row r="419" spans="1:18" ht="15" customHeight="1" x14ac:dyDescent="0.25">
      <c r="A419" s="7" t="s">
        <v>13</v>
      </c>
      <c r="B419" s="7" t="s">
        <v>14</v>
      </c>
      <c r="C419" s="8">
        <v>5911.2</v>
      </c>
      <c r="D419" s="8">
        <v>5911.2</v>
      </c>
      <c r="E419" s="9">
        <v>1330132361</v>
      </c>
      <c r="F419" s="10">
        <v>45727.839780092603</v>
      </c>
      <c r="G419" s="7" t="s">
        <v>15</v>
      </c>
      <c r="H419" s="9">
        <v>97309</v>
      </c>
      <c r="I419" s="7" t="s">
        <v>16</v>
      </c>
      <c r="J419" s="7" t="s">
        <v>1394</v>
      </c>
      <c r="K419" s="7" t="s">
        <v>1395</v>
      </c>
      <c r="L419" s="7" t="s">
        <v>16</v>
      </c>
      <c r="M419" s="7" t="s">
        <v>1396</v>
      </c>
      <c r="N419" s="7" t="s">
        <v>16</v>
      </c>
      <c r="O419" s="7" t="s">
        <v>1397</v>
      </c>
      <c r="P419" s="7" t="s">
        <v>1398</v>
      </c>
      <c r="Q419" s="7" t="s">
        <v>16</v>
      </c>
      <c r="R419" s="7" t="s">
        <v>17</v>
      </c>
    </row>
    <row r="420" spans="1:18" ht="15" customHeight="1" x14ac:dyDescent="0.25">
      <c r="A420" s="11" t="s">
        <v>13</v>
      </c>
      <c r="B420" s="11" t="s">
        <v>14</v>
      </c>
      <c r="C420" s="12">
        <v>16754.78</v>
      </c>
      <c r="D420" s="12">
        <v>16754.78</v>
      </c>
      <c r="E420" s="13">
        <v>1330150012</v>
      </c>
      <c r="F420" s="14">
        <v>45727.845497685201</v>
      </c>
      <c r="G420" s="11" t="s">
        <v>15</v>
      </c>
      <c r="H420" s="13">
        <v>97310</v>
      </c>
      <c r="I420" s="11" t="s">
        <v>16</v>
      </c>
      <c r="J420" s="11" t="s">
        <v>1292</v>
      </c>
      <c r="K420" s="11" t="s">
        <v>1284</v>
      </c>
      <c r="L420" s="11" t="s">
        <v>16</v>
      </c>
      <c r="M420" s="11" t="s">
        <v>1285</v>
      </c>
      <c r="N420" s="11" t="s">
        <v>16</v>
      </c>
      <c r="O420" s="11" t="s">
        <v>1286</v>
      </c>
      <c r="P420" s="11" t="s">
        <v>1287</v>
      </c>
      <c r="Q420" s="11" t="s">
        <v>16</v>
      </c>
      <c r="R420" s="11" t="s">
        <v>17</v>
      </c>
    </row>
    <row r="421" spans="1:18" ht="15" customHeight="1" x14ac:dyDescent="0.25">
      <c r="A421" s="11" t="s">
        <v>13</v>
      </c>
      <c r="B421" s="11" t="s">
        <v>14</v>
      </c>
      <c r="C421" s="12">
        <v>12619.63</v>
      </c>
      <c r="D421" s="12">
        <v>12619.63</v>
      </c>
      <c r="E421" s="13">
        <v>1330161841</v>
      </c>
      <c r="F421" s="14">
        <v>45727.849282407398</v>
      </c>
      <c r="G421" s="11" t="s">
        <v>15</v>
      </c>
      <c r="H421" s="13">
        <v>97311</v>
      </c>
      <c r="I421" s="11" t="s">
        <v>16</v>
      </c>
      <c r="J421" s="11" t="s">
        <v>1283</v>
      </c>
      <c r="K421" s="11" t="s">
        <v>1284</v>
      </c>
      <c r="L421" s="11" t="s">
        <v>16</v>
      </c>
      <c r="M421" s="11" t="s">
        <v>1285</v>
      </c>
      <c r="N421" s="11" t="s">
        <v>16</v>
      </c>
      <c r="O421" s="11" t="s">
        <v>1286</v>
      </c>
      <c r="P421" s="11" t="s">
        <v>1287</v>
      </c>
      <c r="Q421" s="11" t="s">
        <v>16</v>
      </c>
      <c r="R421" s="11" t="s">
        <v>17</v>
      </c>
    </row>
    <row r="422" spans="1:18" ht="15" customHeight="1" x14ac:dyDescent="0.25">
      <c r="A422" s="11" t="s">
        <v>13</v>
      </c>
      <c r="B422" s="11" t="s">
        <v>14</v>
      </c>
      <c r="C422" s="12">
        <v>9749.1200000000008</v>
      </c>
      <c r="D422" s="12">
        <v>9749.1200000000008</v>
      </c>
      <c r="E422" s="13">
        <v>1330170343</v>
      </c>
      <c r="F422" s="14">
        <v>45727.8520138889</v>
      </c>
      <c r="G422" s="11" t="s">
        <v>15</v>
      </c>
      <c r="H422" s="13">
        <v>97312</v>
      </c>
      <c r="I422" s="11" t="s">
        <v>16</v>
      </c>
      <c r="J422" s="11" t="s">
        <v>1307</v>
      </c>
      <c r="K422" s="11" t="s">
        <v>1284</v>
      </c>
      <c r="L422" s="11" t="s">
        <v>16</v>
      </c>
      <c r="M422" s="11" t="s">
        <v>1285</v>
      </c>
      <c r="N422" s="11" t="s">
        <v>16</v>
      </c>
      <c r="O422" s="11" t="s">
        <v>1286</v>
      </c>
      <c r="P422" s="11" t="s">
        <v>1287</v>
      </c>
      <c r="Q422" s="11" t="s">
        <v>16</v>
      </c>
      <c r="R422" s="11" t="s">
        <v>17</v>
      </c>
    </row>
    <row r="423" spans="1:18" ht="15" customHeight="1" x14ac:dyDescent="0.25">
      <c r="A423" s="7" t="s">
        <v>13</v>
      </c>
      <c r="B423" s="7" t="s">
        <v>14</v>
      </c>
      <c r="C423" s="8">
        <v>8492</v>
      </c>
      <c r="D423" s="8">
        <v>8492</v>
      </c>
      <c r="E423" s="9">
        <v>1330196514</v>
      </c>
      <c r="F423" s="10">
        <v>45727.8604513889</v>
      </c>
      <c r="G423" s="7" t="s">
        <v>15</v>
      </c>
      <c r="H423" s="9">
        <v>97313</v>
      </c>
      <c r="I423" s="7" t="s">
        <v>16</v>
      </c>
      <c r="J423" s="7" t="s">
        <v>1310</v>
      </c>
      <c r="K423" s="7" t="s">
        <v>1311</v>
      </c>
      <c r="L423" s="7" t="s">
        <v>16</v>
      </c>
      <c r="M423" s="7" t="s">
        <v>1312</v>
      </c>
      <c r="N423" s="7" t="s">
        <v>16</v>
      </c>
      <c r="O423" s="7" t="s">
        <v>1313</v>
      </c>
      <c r="P423" s="7" t="s">
        <v>1314</v>
      </c>
      <c r="Q423" s="7" t="s">
        <v>16</v>
      </c>
      <c r="R423" s="7" t="s">
        <v>17</v>
      </c>
    </row>
    <row r="424" spans="1:18" ht="15" customHeight="1" x14ac:dyDescent="0.25">
      <c r="A424" s="7" t="s">
        <v>13</v>
      </c>
      <c r="B424" s="7" t="s">
        <v>14</v>
      </c>
      <c r="C424" s="8">
        <v>2668.77</v>
      </c>
      <c r="D424" s="8">
        <v>2668.77</v>
      </c>
      <c r="E424" s="9">
        <v>1330225055</v>
      </c>
      <c r="F424" s="10">
        <v>45727.869826388902</v>
      </c>
      <c r="G424" s="7" t="s">
        <v>15</v>
      </c>
      <c r="H424" s="9">
        <v>97315</v>
      </c>
      <c r="I424" s="7" t="s">
        <v>16</v>
      </c>
      <c r="J424" s="7" t="s">
        <v>1344</v>
      </c>
      <c r="K424" s="7" t="s">
        <v>1284</v>
      </c>
      <c r="L424" s="7" t="s">
        <v>16</v>
      </c>
      <c r="M424" s="7" t="s">
        <v>1285</v>
      </c>
      <c r="N424" s="7" t="s">
        <v>16</v>
      </c>
      <c r="O424" s="7" t="s">
        <v>1286</v>
      </c>
      <c r="P424" s="7" t="s">
        <v>1345</v>
      </c>
      <c r="Q424" s="7" t="s">
        <v>16</v>
      </c>
      <c r="R424" s="7" t="s">
        <v>17</v>
      </c>
    </row>
    <row r="425" spans="1:18" ht="15" customHeight="1" x14ac:dyDescent="0.25">
      <c r="A425" s="11" t="s">
        <v>13</v>
      </c>
      <c r="B425" s="11" t="s">
        <v>14</v>
      </c>
      <c r="C425" s="12">
        <v>4773.7700000000004</v>
      </c>
      <c r="D425" s="12">
        <v>4773.7700000000004</v>
      </c>
      <c r="E425" s="13">
        <v>1330237703</v>
      </c>
      <c r="F425" s="14">
        <v>45727.874004629601</v>
      </c>
      <c r="G425" s="11" t="s">
        <v>15</v>
      </c>
      <c r="H425" s="13">
        <v>97316</v>
      </c>
      <c r="I425" s="11" t="s">
        <v>16</v>
      </c>
      <c r="J425" s="11" t="s">
        <v>1538</v>
      </c>
      <c r="K425" s="11" t="s">
        <v>1284</v>
      </c>
      <c r="L425" s="11" t="s">
        <v>16</v>
      </c>
      <c r="M425" s="11" t="s">
        <v>1285</v>
      </c>
      <c r="N425" s="11" t="s">
        <v>16</v>
      </c>
      <c r="O425" s="11" t="s">
        <v>1286</v>
      </c>
      <c r="P425" s="11" t="s">
        <v>1345</v>
      </c>
      <c r="Q425" s="11" t="s">
        <v>16</v>
      </c>
      <c r="R425" s="11" t="s">
        <v>17</v>
      </c>
    </row>
    <row r="426" spans="1:18" ht="15" customHeight="1" x14ac:dyDescent="0.25">
      <c r="A426" s="7" t="s">
        <v>13</v>
      </c>
      <c r="B426" s="7" t="s">
        <v>14</v>
      </c>
      <c r="C426" s="8">
        <v>4238.8599999999997</v>
      </c>
      <c r="D426" s="8">
        <v>4238.8599999999997</v>
      </c>
      <c r="E426" s="9">
        <v>1330246594</v>
      </c>
      <c r="F426" s="10">
        <v>45727.877083333296</v>
      </c>
      <c r="G426" s="7" t="s">
        <v>15</v>
      </c>
      <c r="H426" s="9">
        <v>97317</v>
      </c>
      <c r="I426" s="7" t="s">
        <v>16</v>
      </c>
      <c r="J426" s="7" t="s">
        <v>1450</v>
      </c>
      <c r="K426" s="7" t="s">
        <v>1284</v>
      </c>
      <c r="L426" s="7" t="s">
        <v>16</v>
      </c>
      <c r="M426" s="7" t="s">
        <v>1285</v>
      </c>
      <c r="N426" s="7" t="s">
        <v>16</v>
      </c>
      <c r="O426" s="7" t="s">
        <v>1286</v>
      </c>
      <c r="P426" s="7" t="s">
        <v>1345</v>
      </c>
      <c r="Q426" s="7" t="s">
        <v>16</v>
      </c>
      <c r="R426" s="7" t="s">
        <v>17</v>
      </c>
    </row>
    <row r="427" spans="1:18" ht="15" customHeight="1" x14ac:dyDescent="0.25">
      <c r="A427" s="11" t="s">
        <v>13</v>
      </c>
      <c r="B427" s="11" t="s">
        <v>14</v>
      </c>
      <c r="C427" s="12">
        <v>2267.79</v>
      </c>
      <c r="D427" s="12">
        <v>2267.79</v>
      </c>
      <c r="E427" s="13">
        <v>1330267018</v>
      </c>
      <c r="F427" s="14">
        <v>45727.884166666699</v>
      </c>
      <c r="G427" s="11" t="s">
        <v>15</v>
      </c>
      <c r="H427" s="13">
        <v>97318</v>
      </c>
      <c r="I427" s="11" t="s">
        <v>16</v>
      </c>
      <c r="J427" s="11" t="s">
        <v>1297</v>
      </c>
      <c r="K427" s="11" t="s">
        <v>1284</v>
      </c>
      <c r="L427" s="11" t="s">
        <v>16</v>
      </c>
      <c r="M427" s="11" t="s">
        <v>1285</v>
      </c>
      <c r="N427" s="11" t="s">
        <v>16</v>
      </c>
      <c r="O427" s="11" t="s">
        <v>1286</v>
      </c>
      <c r="P427" s="11" t="s">
        <v>1298</v>
      </c>
      <c r="Q427" s="11" t="s">
        <v>16</v>
      </c>
      <c r="R427" s="11" t="s">
        <v>17</v>
      </c>
    </row>
    <row r="428" spans="1:18" ht="15" customHeight="1" x14ac:dyDescent="0.25">
      <c r="A428" s="7" t="s">
        <v>13</v>
      </c>
      <c r="B428" s="7" t="s">
        <v>14</v>
      </c>
      <c r="C428" s="8">
        <v>5191.4799999999996</v>
      </c>
      <c r="D428" s="8">
        <v>5191.4799999999996</v>
      </c>
      <c r="E428" s="9">
        <v>1330280487</v>
      </c>
      <c r="F428" s="10">
        <v>45727.889120370397</v>
      </c>
      <c r="G428" s="7" t="s">
        <v>15</v>
      </c>
      <c r="H428" s="9">
        <v>97319</v>
      </c>
      <c r="I428" s="7" t="s">
        <v>16</v>
      </c>
      <c r="J428" s="7" t="s">
        <v>1470</v>
      </c>
      <c r="K428" s="7" t="s">
        <v>1284</v>
      </c>
      <c r="L428" s="7" t="s">
        <v>16</v>
      </c>
      <c r="M428" s="7" t="s">
        <v>1285</v>
      </c>
      <c r="N428" s="7" t="s">
        <v>16</v>
      </c>
      <c r="O428" s="7" t="s">
        <v>1286</v>
      </c>
      <c r="P428" s="7" t="s">
        <v>1471</v>
      </c>
      <c r="Q428" s="7" t="s">
        <v>16</v>
      </c>
      <c r="R428" s="7" t="s">
        <v>17</v>
      </c>
    </row>
    <row r="429" spans="1:18" ht="15" customHeight="1" x14ac:dyDescent="0.25">
      <c r="A429" s="7" t="s">
        <v>13</v>
      </c>
      <c r="B429" s="7" t="s">
        <v>14</v>
      </c>
      <c r="C429" s="8">
        <v>9556.5</v>
      </c>
      <c r="D429" s="8">
        <v>9556.5</v>
      </c>
      <c r="E429" s="9">
        <v>1330560226</v>
      </c>
      <c r="F429" s="10">
        <v>45728.284340277802</v>
      </c>
      <c r="G429" s="7" t="s">
        <v>15</v>
      </c>
      <c r="H429" s="9">
        <v>97323</v>
      </c>
      <c r="I429" s="7" t="s">
        <v>16</v>
      </c>
      <c r="J429" s="7" t="s">
        <v>1414</v>
      </c>
      <c r="K429" s="7" t="s">
        <v>1415</v>
      </c>
      <c r="L429" s="7" t="s">
        <v>16</v>
      </c>
      <c r="M429" s="7" t="s">
        <v>1416</v>
      </c>
      <c r="N429" s="7" t="s">
        <v>16</v>
      </c>
      <c r="O429" s="7" t="s">
        <v>1417</v>
      </c>
      <c r="P429" s="7" t="s">
        <v>1418</v>
      </c>
      <c r="Q429" s="7" t="s">
        <v>16</v>
      </c>
      <c r="R429" s="7" t="s">
        <v>17</v>
      </c>
    </row>
    <row r="430" spans="1:18" ht="15" customHeight="1" x14ac:dyDescent="0.25">
      <c r="A430" s="7" t="s">
        <v>13</v>
      </c>
      <c r="B430" s="7" t="s">
        <v>14</v>
      </c>
      <c r="C430" s="8">
        <v>3090</v>
      </c>
      <c r="D430" s="8">
        <v>3090</v>
      </c>
      <c r="E430" s="9">
        <v>1330599895</v>
      </c>
      <c r="F430" s="10">
        <v>45728.311249999999</v>
      </c>
      <c r="G430" s="7" t="s">
        <v>15</v>
      </c>
      <c r="H430" s="9">
        <v>97324</v>
      </c>
      <c r="I430" s="7" t="s">
        <v>16</v>
      </c>
      <c r="J430" s="7" t="s">
        <v>1440</v>
      </c>
      <c r="K430" s="7" t="s">
        <v>1441</v>
      </c>
      <c r="L430" s="7" t="s">
        <v>16</v>
      </c>
      <c r="M430" s="7" t="s">
        <v>1442</v>
      </c>
      <c r="N430" s="7" t="s">
        <v>16</v>
      </c>
      <c r="O430" s="7" t="s">
        <v>1443</v>
      </c>
      <c r="P430" s="7" t="s">
        <v>1444</v>
      </c>
      <c r="Q430" s="7" t="s">
        <v>16</v>
      </c>
      <c r="R430" s="7" t="s">
        <v>17</v>
      </c>
    </row>
    <row r="431" spans="1:18" ht="15" customHeight="1" x14ac:dyDescent="0.25">
      <c r="A431" s="11" t="s">
        <v>13</v>
      </c>
      <c r="B431" s="11" t="s">
        <v>14</v>
      </c>
      <c r="C431" s="12">
        <v>217</v>
      </c>
      <c r="D431" s="12">
        <v>217</v>
      </c>
      <c r="E431" s="13">
        <v>1330604926</v>
      </c>
      <c r="F431" s="14">
        <v>45728.314143518503</v>
      </c>
      <c r="G431" s="11" t="s">
        <v>15</v>
      </c>
      <c r="H431" s="13">
        <v>97325</v>
      </c>
      <c r="I431" s="11" t="s">
        <v>16</v>
      </c>
      <c r="J431" s="11" t="s">
        <v>1419</v>
      </c>
      <c r="K431" s="11" t="s">
        <v>1420</v>
      </c>
      <c r="L431" s="11" t="s">
        <v>16</v>
      </c>
      <c r="M431" s="11" t="s">
        <v>1421</v>
      </c>
      <c r="N431" s="11" t="s">
        <v>16</v>
      </c>
      <c r="O431" s="11" t="s">
        <v>1422</v>
      </c>
      <c r="P431" s="11" t="s">
        <v>1423</v>
      </c>
      <c r="Q431" s="11" t="s">
        <v>16</v>
      </c>
      <c r="R431" s="11" t="s">
        <v>17</v>
      </c>
    </row>
    <row r="432" spans="1:18" ht="15" customHeight="1" x14ac:dyDescent="0.25">
      <c r="A432" s="7" t="s">
        <v>13</v>
      </c>
      <c r="B432" s="7" t="s">
        <v>14</v>
      </c>
      <c r="C432" s="8">
        <v>25393</v>
      </c>
      <c r="D432" s="8">
        <v>25393</v>
      </c>
      <c r="E432" s="9">
        <v>1330606119</v>
      </c>
      <c r="F432" s="10">
        <v>45728.314803240697</v>
      </c>
      <c r="G432" s="7" t="s">
        <v>15</v>
      </c>
      <c r="H432" s="9">
        <v>97326</v>
      </c>
      <c r="I432" s="7" t="s">
        <v>16</v>
      </c>
      <c r="J432" s="7" t="s">
        <v>1490</v>
      </c>
      <c r="K432" s="7" t="s">
        <v>1491</v>
      </c>
      <c r="L432" s="7" t="s">
        <v>16</v>
      </c>
      <c r="M432" s="7" t="s">
        <v>1492</v>
      </c>
      <c r="N432" s="7" t="s">
        <v>16</v>
      </c>
      <c r="O432" s="7" t="s">
        <v>1493</v>
      </c>
      <c r="P432" s="7" t="s">
        <v>1494</v>
      </c>
      <c r="Q432" s="7" t="s">
        <v>16</v>
      </c>
      <c r="R432" s="7" t="s">
        <v>17</v>
      </c>
    </row>
    <row r="433" spans="1:18" ht="15" customHeight="1" x14ac:dyDescent="0.25">
      <c r="A433" s="7" t="s">
        <v>13</v>
      </c>
      <c r="B433" s="7" t="s">
        <v>14</v>
      </c>
      <c r="C433" s="8">
        <v>3427172</v>
      </c>
      <c r="D433" s="8">
        <v>3427172</v>
      </c>
      <c r="E433" s="9">
        <v>1330631814</v>
      </c>
      <c r="F433" s="10">
        <v>45728.327939814801</v>
      </c>
      <c r="G433" s="7" t="s">
        <v>15</v>
      </c>
      <c r="H433" s="9">
        <v>97327</v>
      </c>
      <c r="I433" s="7" t="s">
        <v>16</v>
      </c>
      <c r="J433" s="7" t="s">
        <v>1429</v>
      </c>
      <c r="K433" s="7" t="s">
        <v>1430</v>
      </c>
      <c r="L433" s="7" t="s">
        <v>16</v>
      </c>
      <c r="M433" s="7" t="s">
        <v>1431</v>
      </c>
      <c r="N433" s="7" t="s">
        <v>16</v>
      </c>
      <c r="O433" s="7" t="s">
        <v>1432</v>
      </c>
      <c r="P433" s="7" t="s">
        <v>1433</v>
      </c>
      <c r="Q433" s="7" t="s">
        <v>16</v>
      </c>
      <c r="R433" s="7" t="s">
        <v>19</v>
      </c>
    </row>
    <row r="434" spans="1:18" ht="15" customHeight="1" x14ac:dyDescent="0.25">
      <c r="A434" s="7" t="s">
        <v>13</v>
      </c>
      <c r="B434" s="7" t="s">
        <v>14</v>
      </c>
      <c r="C434" s="8">
        <v>1083</v>
      </c>
      <c r="D434" s="8">
        <v>1083</v>
      </c>
      <c r="E434" s="9">
        <v>1330633546</v>
      </c>
      <c r="F434" s="10">
        <v>45728.328773148103</v>
      </c>
      <c r="G434" s="7" t="s">
        <v>15</v>
      </c>
      <c r="H434" s="9">
        <v>97328</v>
      </c>
      <c r="I434" s="7" t="s">
        <v>16</v>
      </c>
      <c r="J434" s="7" t="s">
        <v>1515</v>
      </c>
      <c r="K434" s="7" t="s">
        <v>1516</v>
      </c>
      <c r="L434" s="7" t="s">
        <v>16</v>
      </c>
      <c r="M434" s="7" t="s">
        <v>1517</v>
      </c>
      <c r="N434" s="7" t="s">
        <v>16</v>
      </c>
      <c r="O434" s="7" t="s">
        <v>1518</v>
      </c>
      <c r="P434" s="7" t="s">
        <v>1519</v>
      </c>
      <c r="Q434" s="7" t="s">
        <v>16</v>
      </c>
      <c r="R434" s="7" t="s">
        <v>17</v>
      </c>
    </row>
    <row r="435" spans="1:18" ht="15" customHeight="1" x14ac:dyDescent="0.25">
      <c r="A435" s="11" t="s">
        <v>13</v>
      </c>
      <c r="B435" s="11" t="s">
        <v>14</v>
      </c>
      <c r="C435" s="12">
        <v>21432178.109999999</v>
      </c>
      <c r="D435" s="12">
        <v>21432178.109999999</v>
      </c>
      <c r="E435" s="13">
        <v>1330663755</v>
      </c>
      <c r="F435" s="14">
        <v>45728.342094907399</v>
      </c>
      <c r="G435" s="11" t="s">
        <v>15</v>
      </c>
      <c r="H435" s="13">
        <v>97329</v>
      </c>
      <c r="I435" s="11" t="s">
        <v>16</v>
      </c>
      <c r="J435" s="11" t="s">
        <v>1309</v>
      </c>
      <c r="K435" s="11" t="s">
        <v>82</v>
      </c>
      <c r="L435" s="11" t="s">
        <v>16</v>
      </c>
      <c r="M435" s="11" t="s">
        <v>83</v>
      </c>
      <c r="N435" s="11" t="s">
        <v>16</v>
      </c>
      <c r="O435" s="11" t="s">
        <v>84</v>
      </c>
      <c r="P435" s="11" t="s">
        <v>85</v>
      </c>
      <c r="Q435" s="11" t="s">
        <v>16</v>
      </c>
      <c r="R435" s="11" t="s">
        <v>21</v>
      </c>
    </row>
    <row r="436" spans="1:18" ht="15" customHeight="1" x14ac:dyDescent="0.25">
      <c r="A436" s="7" t="s">
        <v>13</v>
      </c>
      <c r="B436" s="7" t="s">
        <v>14</v>
      </c>
      <c r="C436" s="8">
        <v>922</v>
      </c>
      <c r="D436" s="8">
        <v>922</v>
      </c>
      <c r="E436" s="9">
        <v>1330675538</v>
      </c>
      <c r="F436" s="10">
        <v>45728.346539351798</v>
      </c>
      <c r="G436" s="7" t="s">
        <v>15</v>
      </c>
      <c r="H436" s="9">
        <v>97330</v>
      </c>
      <c r="I436" s="7" t="s">
        <v>16</v>
      </c>
      <c r="J436" s="7" t="s">
        <v>1371</v>
      </c>
      <c r="K436" s="7" t="s">
        <v>1372</v>
      </c>
      <c r="L436" s="7" t="s">
        <v>16</v>
      </c>
      <c r="M436" s="7" t="s">
        <v>1373</v>
      </c>
      <c r="N436" s="7" t="s">
        <v>16</v>
      </c>
      <c r="O436" s="7" t="s">
        <v>1374</v>
      </c>
      <c r="P436" s="7" t="s">
        <v>1375</v>
      </c>
      <c r="Q436" s="7" t="s">
        <v>16</v>
      </c>
      <c r="R436" s="7" t="s">
        <v>17</v>
      </c>
    </row>
    <row r="437" spans="1:18" ht="15" customHeight="1" x14ac:dyDescent="0.25">
      <c r="A437" s="11" t="s">
        <v>13</v>
      </c>
      <c r="B437" s="11" t="s">
        <v>14</v>
      </c>
      <c r="C437" s="12">
        <v>2804</v>
      </c>
      <c r="D437" s="12">
        <v>2804</v>
      </c>
      <c r="E437" s="13">
        <v>1330693621</v>
      </c>
      <c r="F437" s="14">
        <v>45728.353078703702</v>
      </c>
      <c r="G437" s="11" t="s">
        <v>15</v>
      </c>
      <c r="H437" s="13">
        <v>97331</v>
      </c>
      <c r="I437" s="11" t="s">
        <v>16</v>
      </c>
      <c r="J437" s="11" t="s">
        <v>1563</v>
      </c>
      <c r="K437" s="11" t="s">
        <v>1564</v>
      </c>
      <c r="L437" s="11" t="s">
        <v>16</v>
      </c>
      <c r="M437" s="11" t="s">
        <v>1565</v>
      </c>
      <c r="N437" s="11" t="s">
        <v>16</v>
      </c>
      <c r="O437" s="11" t="s">
        <v>1566</v>
      </c>
      <c r="P437" s="11" t="s">
        <v>1567</v>
      </c>
      <c r="Q437" s="11" t="s">
        <v>16</v>
      </c>
      <c r="R437" s="11" t="s">
        <v>17</v>
      </c>
    </row>
    <row r="438" spans="1:18" ht="15" customHeight="1" x14ac:dyDescent="0.25">
      <c r="A438" s="11" t="s">
        <v>13</v>
      </c>
      <c r="B438" s="11" t="s">
        <v>14</v>
      </c>
      <c r="C438" s="12">
        <v>84818</v>
      </c>
      <c r="D438" s="12">
        <v>84818</v>
      </c>
      <c r="E438" s="13">
        <v>1330742936</v>
      </c>
      <c r="F438" s="14">
        <v>45728.369085648097</v>
      </c>
      <c r="G438" s="11" t="s">
        <v>15</v>
      </c>
      <c r="H438" s="13">
        <v>97335</v>
      </c>
      <c r="I438" s="11" t="s">
        <v>16</v>
      </c>
      <c r="J438" s="11" t="s">
        <v>373</v>
      </c>
      <c r="K438" s="11" t="s">
        <v>1331</v>
      </c>
      <c r="L438" s="11" t="s">
        <v>16</v>
      </c>
      <c r="M438" s="11" t="s">
        <v>1332</v>
      </c>
      <c r="N438" s="11" t="s">
        <v>16</v>
      </c>
      <c r="O438" s="11" t="s">
        <v>1333</v>
      </c>
      <c r="P438" s="11" t="s">
        <v>1334</v>
      </c>
      <c r="Q438" s="11" t="s">
        <v>16</v>
      </c>
      <c r="R438" s="11" t="s">
        <v>17</v>
      </c>
    </row>
    <row r="439" spans="1:18" ht="15" customHeight="1" x14ac:dyDescent="0.25">
      <c r="A439" s="11" t="s">
        <v>13</v>
      </c>
      <c r="B439" s="11" t="s">
        <v>14</v>
      </c>
      <c r="C439" s="12">
        <v>5928</v>
      </c>
      <c r="D439" s="12">
        <v>5928</v>
      </c>
      <c r="E439" s="13">
        <v>1330749250</v>
      </c>
      <c r="F439" s="14">
        <v>45728.371006944399</v>
      </c>
      <c r="G439" s="11" t="s">
        <v>15</v>
      </c>
      <c r="H439" s="13">
        <v>97336</v>
      </c>
      <c r="I439" s="11" t="s">
        <v>16</v>
      </c>
      <c r="J439" s="11" t="s">
        <v>1339</v>
      </c>
      <c r="K439" s="11" t="s">
        <v>1340</v>
      </c>
      <c r="L439" s="11" t="s">
        <v>16</v>
      </c>
      <c r="M439" s="11" t="s">
        <v>1341</v>
      </c>
      <c r="N439" s="11" t="s">
        <v>16</v>
      </c>
      <c r="O439" s="11" t="s">
        <v>1342</v>
      </c>
      <c r="P439" s="11" t="s">
        <v>1343</v>
      </c>
      <c r="Q439" s="11" t="s">
        <v>16</v>
      </c>
      <c r="R439" s="11" t="s">
        <v>17</v>
      </c>
    </row>
    <row r="440" spans="1:18" ht="15" customHeight="1" x14ac:dyDescent="0.25">
      <c r="A440" s="11" t="s">
        <v>13</v>
      </c>
      <c r="B440" s="11" t="s">
        <v>14</v>
      </c>
      <c r="C440" s="12">
        <v>5894</v>
      </c>
      <c r="D440" s="12">
        <v>5894</v>
      </c>
      <c r="E440" s="13">
        <v>1330751396</v>
      </c>
      <c r="F440" s="14">
        <v>45728.371643518498</v>
      </c>
      <c r="G440" s="11" t="s">
        <v>15</v>
      </c>
      <c r="H440" s="13">
        <v>97337</v>
      </c>
      <c r="I440" s="11" t="s">
        <v>16</v>
      </c>
      <c r="J440" s="11" t="s">
        <v>1361</v>
      </c>
      <c r="K440" s="11" t="s">
        <v>1198</v>
      </c>
      <c r="L440" s="11" t="s">
        <v>16</v>
      </c>
      <c r="M440" s="11" t="s">
        <v>1362</v>
      </c>
      <c r="N440" s="11" t="s">
        <v>16</v>
      </c>
      <c r="O440" s="11" t="s">
        <v>1363</v>
      </c>
      <c r="P440" s="11" t="s">
        <v>1201</v>
      </c>
      <c r="Q440" s="11" t="s">
        <v>16</v>
      </c>
      <c r="R440" s="11" t="s">
        <v>17</v>
      </c>
    </row>
    <row r="441" spans="1:18" ht="15" customHeight="1" x14ac:dyDescent="0.25">
      <c r="A441" s="11" t="s">
        <v>13</v>
      </c>
      <c r="B441" s="11" t="s">
        <v>14</v>
      </c>
      <c r="C441" s="12">
        <v>2178.6999999999998</v>
      </c>
      <c r="D441" s="12">
        <v>2178.6999999999998</v>
      </c>
      <c r="E441" s="13">
        <v>1330767110</v>
      </c>
      <c r="F441" s="14">
        <v>45728.376365740703</v>
      </c>
      <c r="G441" s="11" t="s">
        <v>15</v>
      </c>
      <c r="H441" s="13">
        <v>97339</v>
      </c>
      <c r="I441" s="11" t="s">
        <v>16</v>
      </c>
      <c r="J441" s="11" t="s">
        <v>1445</v>
      </c>
      <c r="K441" s="11" t="s">
        <v>1446</v>
      </c>
      <c r="L441" s="11" t="s">
        <v>16</v>
      </c>
      <c r="M441" s="15" t="s">
        <v>1447</v>
      </c>
      <c r="N441" s="11" t="s">
        <v>16</v>
      </c>
      <c r="O441" s="11" t="s">
        <v>1448</v>
      </c>
      <c r="P441" s="11" t="s">
        <v>1449</v>
      </c>
      <c r="Q441" s="11" t="s">
        <v>16</v>
      </c>
      <c r="R441" s="11" t="s">
        <v>17</v>
      </c>
    </row>
    <row r="442" spans="1:18" ht="15" customHeight="1" x14ac:dyDescent="0.25">
      <c r="A442" s="11" t="s">
        <v>13</v>
      </c>
      <c r="B442" s="11" t="s">
        <v>14</v>
      </c>
      <c r="C442" s="12">
        <v>11625</v>
      </c>
      <c r="D442" s="12">
        <v>11625</v>
      </c>
      <c r="E442" s="13">
        <v>1330769309</v>
      </c>
      <c r="F442" s="14">
        <v>45728.376990740697</v>
      </c>
      <c r="G442" s="11" t="s">
        <v>15</v>
      </c>
      <c r="H442" s="13">
        <v>97340</v>
      </c>
      <c r="I442" s="11" t="s">
        <v>16</v>
      </c>
      <c r="J442" s="11" t="s">
        <v>1469</v>
      </c>
      <c r="K442" s="11" t="s">
        <v>1331</v>
      </c>
      <c r="L442" s="11" t="s">
        <v>16</v>
      </c>
      <c r="M442" s="11" t="s">
        <v>1332</v>
      </c>
      <c r="N442" s="11" t="s">
        <v>16</v>
      </c>
      <c r="O442" s="11" t="s">
        <v>1333</v>
      </c>
      <c r="P442" s="11" t="s">
        <v>1334</v>
      </c>
      <c r="Q442" s="11" t="s">
        <v>16</v>
      </c>
      <c r="R442" s="11" t="s">
        <v>17</v>
      </c>
    </row>
    <row r="443" spans="1:18" ht="15" customHeight="1" x14ac:dyDescent="0.25">
      <c r="A443" s="7" t="s">
        <v>13</v>
      </c>
      <c r="B443" s="7" t="s">
        <v>14</v>
      </c>
      <c r="C443" s="8">
        <v>21454</v>
      </c>
      <c r="D443" s="8">
        <v>21454</v>
      </c>
      <c r="E443" s="9">
        <v>1330776427</v>
      </c>
      <c r="F443" s="10">
        <v>45728.379039351901</v>
      </c>
      <c r="G443" s="7" t="s">
        <v>15</v>
      </c>
      <c r="H443" s="9">
        <v>97341</v>
      </c>
      <c r="I443" s="7" t="s">
        <v>16</v>
      </c>
      <c r="J443" s="7" t="s">
        <v>1464</v>
      </c>
      <c r="K443" s="7" t="s">
        <v>1465</v>
      </c>
      <c r="L443" s="7" t="s">
        <v>16</v>
      </c>
      <c r="M443" s="7" t="s">
        <v>1466</v>
      </c>
      <c r="N443" s="7" t="s">
        <v>16</v>
      </c>
      <c r="O443" s="7" t="s">
        <v>1467</v>
      </c>
      <c r="P443" s="7" t="s">
        <v>1468</v>
      </c>
      <c r="Q443" s="7" t="s">
        <v>16</v>
      </c>
      <c r="R443" s="7" t="s">
        <v>1106</v>
      </c>
    </row>
    <row r="444" spans="1:18" ht="15" customHeight="1" x14ac:dyDescent="0.25">
      <c r="A444" s="11" t="s">
        <v>13</v>
      </c>
      <c r="B444" s="11" t="s">
        <v>14</v>
      </c>
      <c r="C444" s="12">
        <v>120</v>
      </c>
      <c r="D444" s="12">
        <v>120</v>
      </c>
      <c r="E444" s="13">
        <v>1330820691</v>
      </c>
      <c r="F444" s="14">
        <v>45728.391412037003</v>
      </c>
      <c r="G444" s="11" t="s">
        <v>15</v>
      </c>
      <c r="H444" s="13">
        <v>97342</v>
      </c>
      <c r="I444" s="11" t="s">
        <v>16</v>
      </c>
      <c r="J444" s="11" t="s">
        <v>1389</v>
      </c>
      <c r="K444" s="11" t="s">
        <v>1390</v>
      </c>
      <c r="L444" s="11" t="s">
        <v>16</v>
      </c>
      <c r="M444" s="11" t="s">
        <v>1391</v>
      </c>
      <c r="N444" s="11" t="s">
        <v>16</v>
      </c>
      <c r="O444" s="11" t="s">
        <v>1392</v>
      </c>
      <c r="P444" s="11" t="s">
        <v>1393</v>
      </c>
      <c r="Q444" s="11" t="s">
        <v>16</v>
      </c>
      <c r="R444" s="11" t="s">
        <v>21</v>
      </c>
    </row>
    <row r="445" spans="1:18" ht="15" customHeight="1" x14ac:dyDescent="0.25">
      <c r="A445" s="11" t="s">
        <v>13</v>
      </c>
      <c r="B445" s="11" t="s">
        <v>14</v>
      </c>
      <c r="C445" s="12">
        <v>142529.71</v>
      </c>
      <c r="D445" s="12">
        <v>142529.71</v>
      </c>
      <c r="E445" s="13">
        <v>1330830045</v>
      </c>
      <c r="F445" s="14">
        <v>45728.393877314797</v>
      </c>
      <c r="G445" s="11" t="s">
        <v>15</v>
      </c>
      <c r="H445" s="13">
        <v>97343</v>
      </c>
      <c r="I445" s="11" t="s">
        <v>16</v>
      </c>
      <c r="J445" s="11" t="s">
        <v>1366</v>
      </c>
      <c r="K445" s="11" t="s">
        <v>1367</v>
      </c>
      <c r="L445" s="11" t="s">
        <v>16</v>
      </c>
      <c r="M445" s="11" t="s">
        <v>1368</v>
      </c>
      <c r="N445" s="11" t="s">
        <v>16</v>
      </c>
      <c r="O445" s="11" t="s">
        <v>1369</v>
      </c>
      <c r="P445" s="11" t="s">
        <v>1370</v>
      </c>
      <c r="Q445" s="11" t="s">
        <v>16</v>
      </c>
      <c r="R445" s="11" t="s">
        <v>17</v>
      </c>
    </row>
    <row r="446" spans="1:18" ht="15" customHeight="1" x14ac:dyDescent="0.25">
      <c r="A446" s="7" t="s">
        <v>13</v>
      </c>
      <c r="B446" s="7" t="s">
        <v>14</v>
      </c>
      <c r="C446" s="8">
        <v>1298.3599999999999</v>
      </c>
      <c r="D446" s="8">
        <v>1298.3599999999999</v>
      </c>
      <c r="E446" s="9">
        <v>1330843959</v>
      </c>
      <c r="F446" s="10">
        <v>45728.397557870398</v>
      </c>
      <c r="G446" s="7" t="s">
        <v>15</v>
      </c>
      <c r="H446" s="9">
        <v>97345</v>
      </c>
      <c r="I446" s="7" t="s">
        <v>16</v>
      </c>
      <c r="J446" s="7" t="s">
        <v>1452</v>
      </c>
      <c r="K446" s="7" t="s">
        <v>1367</v>
      </c>
      <c r="L446" s="7" t="s">
        <v>16</v>
      </c>
      <c r="M446" s="7" t="s">
        <v>1368</v>
      </c>
      <c r="N446" s="7" t="s">
        <v>16</v>
      </c>
      <c r="O446" s="7" t="s">
        <v>1369</v>
      </c>
      <c r="P446" s="7" t="s">
        <v>1370</v>
      </c>
      <c r="Q446" s="7" t="s">
        <v>16</v>
      </c>
      <c r="R446" s="7" t="s">
        <v>17</v>
      </c>
    </row>
    <row r="447" spans="1:18" ht="15" customHeight="1" x14ac:dyDescent="0.25">
      <c r="A447" s="7" t="s">
        <v>13</v>
      </c>
      <c r="B447" s="7" t="s">
        <v>14</v>
      </c>
      <c r="C447" s="8">
        <v>10955</v>
      </c>
      <c r="D447" s="8">
        <v>10955</v>
      </c>
      <c r="E447" s="9">
        <v>1330845882</v>
      </c>
      <c r="F447" s="10">
        <v>45728.398067129601</v>
      </c>
      <c r="G447" s="7" t="s">
        <v>15</v>
      </c>
      <c r="H447" s="9">
        <v>97347</v>
      </c>
      <c r="I447" s="7" t="s">
        <v>16</v>
      </c>
      <c r="J447" s="7" t="s">
        <v>1404</v>
      </c>
      <c r="K447" s="7" t="s">
        <v>1405</v>
      </c>
      <c r="L447" s="7" t="s">
        <v>16</v>
      </c>
      <c r="M447" s="7" t="s">
        <v>1406</v>
      </c>
      <c r="N447" s="7" t="s">
        <v>16</v>
      </c>
      <c r="O447" s="7" t="s">
        <v>1407</v>
      </c>
      <c r="P447" s="7" t="s">
        <v>1408</v>
      </c>
      <c r="Q447" s="7" t="s">
        <v>16</v>
      </c>
      <c r="R447" s="7" t="s">
        <v>21</v>
      </c>
    </row>
    <row r="448" spans="1:18" ht="15" customHeight="1" x14ac:dyDescent="0.25">
      <c r="A448" s="7" t="s">
        <v>13</v>
      </c>
      <c r="B448" s="7" t="s">
        <v>14</v>
      </c>
      <c r="C448" s="8">
        <v>10000</v>
      </c>
      <c r="D448" s="8">
        <v>10000</v>
      </c>
      <c r="E448" s="9">
        <v>1330870596</v>
      </c>
      <c r="F448" s="10">
        <v>45728.404432870397</v>
      </c>
      <c r="G448" s="7" t="s">
        <v>15</v>
      </c>
      <c r="H448" s="9">
        <v>97349</v>
      </c>
      <c r="I448" s="7" t="s">
        <v>16</v>
      </c>
      <c r="J448" s="7" t="s">
        <v>1404</v>
      </c>
      <c r="K448" s="7" t="s">
        <v>1405</v>
      </c>
      <c r="L448" s="7" t="s">
        <v>16</v>
      </c>
      <c r="M448" s="7" t="s">
        <v>1406</v>
      </c>
      <c r="N448" s="7" t="s">
        <v>16</v>
      </c>
      <c r="O448" s="7" t="s">
        <v>1407</v>
      </c>
      <c r="P448" s="7" t="s">
        <v>1408</v>
      </c>
      <c r="Q448" s="7" t="s">
        <v>16</v>
      </c>
      <c r="R448" s="7" t="s">
        <v>21</v>
      </c>
    </row>
    <row r="449" spans="1:18" ht="15" customHeight="1" x14ac:dyDescent="0.25">
      <c r="A449" s="11" t="s">
        <v>13</v>
      </c>
      <c r="B449" s="11" t="s">
        <v>14</v>
      </c>
      <c r="C449" s="12">
        <v>8449</v>
      </c>
      <c r="D449" s="12">
        <v>8449</v>
      </c>
      <c r="E449" s="13">
        <v>1330883354</v>
      </c>
      <c r="F449" s="14">
        <v>45728.407673611102</v>
      </c>
      <c r="G449" s="11" t="s">
        <v>15</v>
      </c>
      <c r="H449" s="13">
        <v>97350</v>
      </c>
      <c r="I449" s="11" t="s">
        <v>16</v>
      </c>
      <c r="J449" s="11" t="s">
        <v>1588</v>
      </c>
      <c r="K449" s="11" t="s">
        <v>1589</v>
      </c>
      <c r="L449" s="11" t="s">
        <v>16</v>
      </c>
      <c r="M449" s="11" t="s">
        <v>1590</v>
      </c>
      <c r="N449" s="11" t="s">
        <v>16</v>
      </c>
      <c r="O449" s="11" t="s">
        <v>1591</v>
      </c>
      <c r="P449" s="11" t="s">
        <v>81</v>
      </c>
      <c r="Q449" s="11" t="s">
        <v>16</v>
      </c>
      <c r="R449" s="11" t="s">
        <v>21</v>
      </c>
    </row>
    <row r="450" spans="1:18" ht="15" customHeight="1" x14ac:dyDescent="0.25">
      <c r="A450" s="7" t="s">
        <v>13</v>
      </c>
      <c r="B450" s="7" t="s">
        <v>14</v>
      </c>
      <c r="C450" s="8">
        <v>36591.57</v>
      </c>
      <c r="D450" s="8">
        <v>36591.57</v>
      </c>
      <c r="E450" s="9">
        <v>1330884665</v>
      </c>
      <c r="F450" s="10">
        <v>45728.408032407402</v>
      </c>
      <c r="G450" s="7" t="s">
        <v>15</v>
      </c>
      <c r="H450" s="9">
        <v>97351</v>
      </c>
      <c r="I450" s="7" t="s">
        <v>16</v>
      </c>
      <c r="J450" s="7" t="s">
        <v>1473</v>
      </c>
      <c r="K450" s="7" t="s">
        <v>1405</v>
      </c>
      <c r="L450" s="7" t="s">
        <v>16</v>
      </c>
      <c r="M450" s="7" t="s">
        <v>1406</v>
      </c>
      <c r="N450" s="7" t="s">
        <v>16</v>
      </c>
      <c r="O450" s="7" t="s">
        <v>1407</v>
      </c>
      <c r="P450" s="7" t="s">
        <v>1408</v>
      </c>
      <c r="Q450" s="7" t="s">
        <v>16</v>
      </c>
      <c r="R450" s="7" t="s">
        <v>21</v>
      </c>
    </row>
    <row r="451" spans="1:18" ht="15" customHeight="1" x14ac:dyDescent="0.25">
      <c r="A451" s="7" t="s">
        <v>13</v>
      </c>
      <c r="B451" s="7" t="s">
        <v>14</v>
      </c>
      <c r="C451" s="8">
        <v>36591.57</v>
      </c>
      <c r="D451" s="8">
        <v>36591.57</v>
      </c>
      <c r="E451" s="9">
        <v>1330895694</v>
      </c>
      <c r="F451" s="10">
        <v>45728.410798611098</v>
      </c>
      <c r="G451" s="7" t="s">
        <v>15</v>
      </c>
      <c r="H451" s="9">
        <v>97352</v>
      </c>
      <c r="I451" s="7" t="s">
        <v>16</v>
      </c>
      <c r="J451" s="7" t="s">
        <v>1473</v>
      </c>
      <c r="K451" s="7" t="s">
        <v>1405</v>
      </c>
      <c r="L451" s="7" t="s">
        <v>16</v>
      </c>
      <c r="M451" s="7" t="s">
        <v>1406</v>
      </c>
      <c r="N451" s="7" t="s">
        <v>16</v>
      </c>
      <c r="O451" s="7" t="s">
        <v>1407</v>
      </c>
      <c r="P451" s="7" t="s">
        <v>1408</v>
      </c>
      <c r="Q451" s="7" t="s">
        <v>16</v>
      </c>
      <c r="R451" s="7" t="s">
        <v>21</v>
      </c>
    </row>
    <row r="452" spans="1:18" ht="15" customHeight="1" x14ac:dyDescent="0.25">
      <c r="A452" s="11" t="s">
        <v>13</v>
      </c>
      <c r="B452" s="11" t="s">
        <v>14</v>
      </c>
      <c r="C452" s="12">
        <v>750</v>
      </c>
      <c r="D452" s="12">
        <v>750</v>
      </c>
      <c r="E452" s="13">
        <v>1330901487</v>
      </c>
      <c r="F452" s="14">
        <v>45728.412256944401</v>
      </c>
      <c r="G452" s="11" t="s">
        <v>15</v>
      </c>
      <c r="H452" s="13">
        <v>97354</v>
      </c>
      <c r="I452" s="11" t="s">
        <v>16</v>
      </c>
      <c r="J452" s="11" t="s">
        <v>1399</v>
      </c>
      <c r="K452" s="11" t="s">
        <v>1400</v>
      </c>
      <c r="L452" s="11" t="s">
        <v>16</v>
      </c>
      <c r="M452" s="11" t="s">
        <v>1401</v>
      </c>
      <c r="N452" s="11" t="s">
        <v>16</v>
      </c>
      <c r="O452" s="11" t="s">
        <v>1402</v>
      </c>
      <c r="P452" s="11" t="s">
        <v>1403</v>
      </c>
      <c r="Q452" s="11" t="s">
        <v>16</v>
      </c>
      <c r="R452" s="11" t="s">
        <v>34</v>
      </c>
    </row>
    <row r="453" spans="1:18" ht="15" customHeight="1" x14ac:dyDescent="0.25">
      <c r="A453" s="7" t="s">
        <v>13</v>
      </c>
      <c r="B453" s="7" t="s">
        <v>14</v>
      </c>
      <c r="C453" s="8">
        <v>63233</v>
      </c>
      <c r="D453" s="8">
        <v>63233</v>
      </c>
      <c r="E453" s="9">
        <v>1330904480</v>
      </c>
      <c r="F453" s="10">
        <v>45728.412997685198</v>
      </c>
      <c r="G453" s="7" t="s">
        <v>15</v>
      </c>
      <c r="H453" s="9">
        <v>97355</v>
      </c>
      <c r="I453" s="7" t="s">
        <v>16</v>
      </c>
      <c r="J453" s="7" t="s">
        <v>145</v>
      </c>
      <c r="K453" s="7" t="s">
        <v>1485</v>
      </c>
      <c r="L453" s="7" t="s">
        <v>16</v>
      </c>
      <c r="M453" s="7" t="s">
        <v>1486</v>
      </c>
      <c r="N453" s="7" t="s">
        <v>16</v>
      </c>
      <c r="O453" s="7" t="s">
        <v>1487</v>
      </c>
      <c r="P453" s="7" t="s">
        <v>1488</v>
      </c>
      <c r="Q453" s="7" t="s">
        <v>16</v>
      </c>
      <c r="R453" s="7" t="s">
        <v>17</v>
      </c>
    </row>
    <row r="454" spans="1:18" ht="15" customHeight="1" x14ac:dyDescent="0.25">
      <c r="A454" s="7" t="s">
        <v>13</v>
      </c>
      <c r="B454" s="7" t="s">
        <v>14</v>
      </c>
      <c r="C454" s="8">
        <v>182513.05</v>
      </c>
      <c r="D454" s="8">
        <v>182513.05</v>
      </c>
      <c r="E454" s="9">
        <v>1330905930</v>
      </c>
      <c r="F454" s="10">
        <v>45728.413356481498</v>
      </c>
      <c r="G454" s="7" t="s">
        <v>15</v>
      </c>
      <c r="H454" s="9">
        <v>97356</v>
      </c>
      <c r="I454" s="7" t="s">
        <v>16</v>
      </c>
      <c r="J454" s="7" t="s">
        <v>1509</v>
      </c>
      <c r="K454" s="7" t="s">
        <v>1405</v>
      </c>
      <c r="L454" s="7" t="s">
        <v>16</v>
      </c>
      <c r="M454" s="7" t="s">
        <v>1406</v>
      </c>
      <c r="N454" s="7" t="s">
        <v>16</v>
      </c>
      <c r="O454" s="7" t="s">
        <v>1407</v>
      </c>
      <c r="P454" s="7" t="s">
        <v>1408</v>
      </c>
      <c r="Q454" s="7" t="s">
        <v>16</v>
      </c>
      <c r="R454" s="7" t="s">
        <v>21</v>
      </c>
    </row>
    <row r="455" spans="1:18" ht="15" customHeight="1" x14ac:dyDescent="0.25">
      <c r="A455" s="11" t="s">
        <v>13</v>
      </c>
      <c r="B455" s="11" t="s">
        <v>14</v>
      </c>
      <c r="C455" s="12">
        <v>775</v>
      </c>
      <c r="D455" s="12">
        <v>775</v>
      </c>
      <c r="E455" s="13">
        <v>1330911992</v>
      </c>
      <c r="F455" s="14">
        <v>45728.414849537003</v>
      </c>
      <c r="G455" s="11" t="s">
        <v>15</v>
      </c>
      <c r="H455" s="13">
        <v>97357</v>
      </c>
      <c r="I455" s="11" t="s">
        <v>16</v>
      </c>
      <c r="J455" s="11" t="s">
        <v>1489</v>
      </c>
      <c r="K455" s="11" t="s">
        <v>1400</v>
      </c>
      <c r="L455" s="11" t="s">
        <v>16</v>
      </c>
      <c r="M455" s="11" t="s">
        <v>1401</v>
      </c>
      <c r="N455" s="11" t="s">
        <v>16</v>
      </c>
      <c r="O455" s="11" t="s">
        <v>1402</v>
      </c>
      <c r="P455" s="11" t="s">
        <v>1403</v>
      </c>
      <c r="Q455" s="11" t="s">
        <v>16</v>
      </c>
      <c r="R455" s="11" t="s">
        <v>34</v>
      </c>
    </row>
    <row r="456" spans="1:18" ht="15" customHeight="1" x14ac:dyDescent="0.25">
      <c r="A456" s="11" t="s">
        <v>13</v>
      </c>
      <c r="B456" s="11" t="s">
        <v>14</v>
      </c>
      <c r="C456" s="12">
        <v>802964</v>
      </c>
      <c r="D456" s="12">
        <v>802964</v>
      </c>
      <c r="E456" s="13">
        <v>1330913040</v>
      </c>
      <c r="F456" s="14">
        <v>45728.415104166699</v>
      </c>
      <c r="G456" s="11" t="s">
        <v>15</v>
      </c>
      <c r="H456" s="13">
        <v>97358</v>
      </c>
      <c r="I456" s="11" t="s">
        <v>16</v>
      </c>
      <c r="J456" s="11" t="s">
        <v>1510</v>
      </c>
      <c r="K456" s="11" t="s">
        <v>1511</v>
      </c>
      <c r="L456" s="11" t="s">
        <v>16</v>
      </c>
      <c r="M456" s="11" t="s">
        <v>1512</v>
      </c>
      <c r="N456" s="11" t="s">
        <v>16</v>
      </c>
      <c r="O456" s="11" t="s">
        <v>1513</v>
      </c>
      <c r="P456" s="11" t="s">
        <v>1514</v>
      </c>
      <c r="Q456" s="11" t="s">
        <v>16</v>
      </c>
      <c r="R456" s="11" t="s">
        <v>21</v>
      </c>
    </row>
    <row r="457" spans="1:18" ht="15" customHeight="1" x14ac:dyDescent="0.25">
      <c r="A457" s="7" t="s">
        <v>13</v>
      </c>
      <c r="B457" s="7" t="s">
        <v>14</v>
      </c>
      <c r="C457" s="8">
        <v>700</v>
      </c>
      <c r="D457" s="8">
        <v>700</v>
      </c>
      <c r="E457" s="9">
        <v>1330919714</v>
      </c>
      <c r="F457" s="10">
        <v>45728.416736111103</v>
      </c>
      <c r="G457" s="7" t="s">
        <v>15</v>
      </c>
      <c r="H457" s="9">
        <v>97359</v>
      </c>
      <c r="I457" s="7" t="s">
        <v>16</v>
      </c>
      <c r="J457" s="7" t="s">
        <v>1500</v>
      </c>
      <c r="K457" s="7" t="s">
        <v>1400</v>
      </c>
      <c r="L457" s="7" t="s">
        <v>16</v>
      </c>
      <c r="M457" s="7" t="s">
        <v>1401</v>
      </c>
      <c r="N457" s="7" t="s">
        <v>16</v>
      </c>
      <c r="O457" s="7" t="s">
        <v>1402</v>
      </c>
      <c r="P457" s="7" t="s">
        <v>1403</v>
      </c>
      <c r="Q457" s="7" t="s">
        <v>16</v>
      </c>
      <c r="R457" s="7" t="s">
        <v>34</v>
      </c>
    </row>
    <row r="458" spans="1:18" ht="15" customHeight="1" x14ac:dyDescent="0.25">
      <c r="A458" s="7" t="s">
        <v>13</v>
      </c>
      <c r="B458" s="7" t="s">
        <v>14</v>
      </c>
      <c r="C458" s="8">
        <v>161317</v>
      </c>
      <c r="D458" s="8">
        <v>161317</v>
      </c>
      <c r="E458" s="9">
        <v>1330928742</v>
      </c>
      <c r="F458" s="10">
        <v>45728.418969907398</v>
      </c>
      <c r="G458" s="7" t="s">
        <v>15</v>
      </c>
      <c r="H458" s="9">
        <v>97360</v>
      </c>
      <c r="I458" s="7" t="s">
        <v>16</v>
      </c>
      <c r="J458" s="7" t="s">
        <v>1575</v>
      </c>
      <c r="K458" s="7" t="s">
        <v>1237</v>
      </c>
      <c r="L458" s="7" t="s">
        <v>16</v>
      </c>
      <c r="M458" s="7" t="s">
        <v>1238</v>
      </c>
      <c r="N458" s="7" t="s">
        <v>16</v>
      </c>
      <c r="O458" s="7" t="s">
        <v>1239</v>
      </c>
      <c r="P458" s="7" t="s">
        <v>1240</v>
      </c>
      <c r="Q458" s="7" t="s">
        <v>16</v>
      </c>
      <c r="R458" s="7" t="s">
        <v>21</v>
      </c>
    </row>
    <row r="459" spans="1:18" ht="15" customHeight="1" x14ac:dyDescent="0.25">
      <c r="A459" s="11" t="s">
        <v>13</v>
      </c>
      <c r="B459" s="11" t="s">
        <v>14</v>
      </c>
      <c r="C459" s="12">
        <v>1377</v>
      </c>
      <c r="D459" s="12">
        <v>1377</v>
      </c>
      <c r="E459" s="13">
        <v>1330932817</v>
      </c>
      <c r="F459" s="14">
        <v>45728.4199884259</v>
      </c>
      <c r="G459" s="11" t="s">
        <v>15</v>
      </c>
      <c r="H459" s="13">
        <v>97361</v>
      </c>
      <c r="I459" s="11" t="s">
        <v>16</v>
      </c>
      <c r="J459" s="11" t="s">
        <v>1434</v>
      </c>
      <c r="K459" s="11" t="s">
        <v>1435</v>
      </c>
      <c r="L459" s="11" t="s">
        <v>16</v>
      </c>
      <c r="M459" s="11" t="s">
        <v>1436</v>
      </c>
      <c r="N459" s="11" t="s">
        <v>16</v>
      </c>
      <c r="O459" s="11" t="s">
        <v>1437</v>
      </c>
      <c r="P459" s="11" t="s">
        <v>1438</v>
      </c>
      <c r="Q459" s="11" t="s">
        <v>16</v>
      </c>
      <c r="R459" s="11" t="s">
        <v>64</v>
      </c>
    </row>
    <row r="460" spans="1:18" ht="15" customHeight="1" x14ac:dyDescent="0.25">
      <c r="A460" s="11" t="s">
        <v>13</v>
      </c>
      <c r="B460" s="11" t="s">
        <v>14</v>
      </c>
      <c r="C460" s="12">
        <v>470761.63</v>
      </c>
      <c r="D460" s="12">
        <v>470761.63</v>
      </c>
      <c r="E460" s="13">
        <v>1330951044</v>
      </c>
      <c r="F460" s="14">
        <v>45728.424375000002</v>
      </c>
      <c r="G460" s="11" t="s">
        <v>15</v>
      </c>
      <c r="H460" s="13">
        <v>97363</v>
      </c>
      <c r="I460" s="11" t="s">
        <v>16</v>
      </c>
      <c r="J460" s="11" t="s">
        <v>1614</v>
      </c>
      <c r="K460" s="11" t="s">
        <v>1615</v>
      </c>
      <c r="L460" s="11" t="s">
        <v>16</v>
      </c>
      <c r="M460" s="11" t="s">
        <v>1616</v>
      </c>
      <c r="N460" s="11" t="s">
        <v>16</v>
      </c>
      <c r="O460" s="11" t="s">
        <v>1617</v>
      </c>
      <c r="P460" s="11" t="s">
        <v>1618</v>
      </c>
      <c r="Q460" s="11" t="s">
        <v>16</v>
      </c>
      <c r="R460" s="11" t="s">
        <v>70</v>
      </c>
    </row>
    <row r="461" spans="1:18" ht="15" customHeight="1" x14ac:dyDescent="0.25">
      <c r="A461" s="7" t="s">
        <v>13</v>
      </c>
      <c r="B461" s="7" t="s">
        <v>14</v>
      </c>
      <c r="C461" s="8">
        <v>43390.97</v>
      </c>
      <c r="D461" s="8">
        <v>43390.97</v>
      </c>
      <c r="E461" s="9">
        <v>1330983449</v>
      </c>
      <c r="F461" s="10">
        <v>45728.431967592602</v>
      </c>
      <c r="G461" s="7" t="s">
        <v>15</v>
      </c>
      <c r="H461" s="9">
        <v>97366</v>
      </c>
      <c r="I461" s="7" t="s">
        <v>16</v>
      </c>
      <c r="J461" s="7" t="s">
        <v>1454</v>
      </c>
      <c r="K461" s="7" t="s">
        <v>1455</v>
      </c>
      <c r="L461" s="7" t="s">
        <v>16</v>
      </c>
      <c r="M461" s="7" t="s">
        <v>1456</v>
      </c>
      <c r="N461" s="7" t="s">
        <v>16</v>
      </c>
      <c r="O461" s="7" t="s">
        <v>1457</v>
      </c>
      <c r="P461" s="7" t="s">
        <v>1458</v>
      </c>
      <c r="Q461" s="7" t="s">
        <v>16</v>
      </c>
      <c r="R461" s="7" t="s">
        <v>21</v>
      </c>
    </row>
    <row r="462" spans="1:18" ht="15" customHeight="1" x14ac:dyDescent="0.25">
      <c r="A462" s="11" t="s">
        <v>13</v>
      </c>
      <c r="B462" s="11" t="s">
        <v>14</v>
      </c>
      <c r="C462" s="12">
        <v>313302</v>
      </c>
      <c r="D462" s="12">
        <v>313302</v>
      </c>
      <c r="E462" s="13">
        <v>1330992742</v>
      </c>
      <c r="F462" s="14">
        <v>45728.434143518498</v>
      </c>
      <c r="G462" s="11" t="s">
        <v>15</v>
      </c>
      <c r="H462" s="13">
        <v>97368</v>
      </c>
      <c r="I462" s="11" t="s">
        <v>16</v>
      </c>
      <c r="J462" s="11" t="s">
        <v>1453</v>
      </c>
      <c r="K462" s="11" t="s">
        <v>1237</v>
      </c>
      <c r="L462" s="11" t="s">
        <v>16</v>
      </c>
      <c r="M462" s="11" t="s">
        <v>1238</v>
      </c>
      <c r="N462" s="11" t="s">
        <v>16</v>
      </c>
      <c r="O462" s="11" t="s">
        <v>1239</v>
      </c>
      <c r="P462" s="11" t="s">
        <v>1240</v>
      </c>
      <c r="Q462" s="11" t="s">
        <v>16</v>
      </c>
      <c r="R462" s="11" t="s">
        <v>21</v>
      </c>
    </row>
    <row r="463" spans="1:18" ht="15" customHeight="1" x14ac:dyDescent="0.25">
      <c r="A463" s="11" t="s">
        <v>13</v>
      </c>
      <c r="B463" s="11" t="s">
        <v>14</v>
      </c>
      <c r="C463" s="12">
        <v>5007.24</v>
      </c>
      <c r="D463" s="12">
        <v>5007.24</v>
      </c>
      <c r="E463" s="13">
        <v>1331001036</v>
      </c>
      <c r="F463" s="14">
        <v>45728.436053240701</v>
      </c>
      <c r="G463" s="11" t="s">
        <v>15</v>
      </c>
      <c r="H463" s="13">
        <v>97369</v>
      </c>
      <c r="I463" s="11" t="s">
        <v>16</v>
      </c>
      <c r="J463" s="11" t="s">
        <v>1425</v>
      </c>
      <c r="K463" s="11" t="s">
        <v>220</v>
      </c>
      <c r="L463" s="11" t="s">
        <v>16</v>
      </c>
      <c r="M463" s="11" t="s">
        <v>1426</v>
      </c>
      <c r="N463" s="11" t="s">
        <v>16</v>
      </c>
      <c r="O463" s="11" t="s">
        <v>1427</v>
      </c>
      <c r="P463" s="11" t="s">
        <v>1428</v>
      </c>
      <c r="Q463" s="11" t="s">
        <v>16</v>
      </c>
      <c r="R463" s="11" t="s">
        <v>17</v>
      </c>
    </row>
    <row r="464" spans="1:18" ht="15" customHeight="1" x14ac:dyDescent="0.25">
      <c r="A464" s="7" t="s">
        <v>13</v>
      </c>
      <c r="B464" s="7" t="s">
        <v>14</v>
      </c>
      <c r="C464" s="8">
        <v>24805</v>
      </c>
      <c r="D464" s="8">
        <v>24805</v>
      </c>
      <c r="E464" s="9">
        <v>1331002181</v>
      </c>
      <c r="F464" s="10">
        <v>45728.436319444401</v>
      </c>
      <c r="G464" s="7" t="s">
        <v>15</v>
      </c>
      <c r="H464" s="9">
        <v>97370</v>
      </c>
      <c r="I464" s="7" t="s">
        <v>16</v>
      </c>
      <c r="J464" s="7" t="s">
        <v>1525</v>
      </c>
      <c r="K464" s="7" t="s">
        <v>1526</v>
      </c>
      <c r="L464" s="7" t="s">
        <v>16</v>
      </c>
      <c r="M464" s="7" t="s">
        <v>1527</v>
      </c>
      <c r="N464" s="7" t="s">
        <v>16</v>
      </c>
      <c r="O464" s="7" t="s">
        <v>1528</v>
      </c>
      <c r="P464" s="7" t="s">
        <v>1529</v>
      </c>
      <c r="Q464" s="7" t="s">
        <v>16</v>
      </c>
      <c r="R464" s="7" t="s">
        <v>17</v>
      </c>
    </row>
    <row r="465" spans="1:18" ht="15" customHeight="1" x14ac:dyDescent="0.25">
      <c r="A465" s="11" t="s">
        <v>13</v>
      </c>
      <c r="B465" s="11" t="s">
        <v>14</v>
      </c>
      <c r="C465" s="12">
        <v>25</v>
      </c>
      <c r="D465" s="12">
        <v>25</v>
      </c>
      <c r="E465" s="13">
        <v>1331004548</v>
      </c>
      <c r="F465" s="14">
        <v>45728.436863425901</v>
      </c>
      <c r="G465" s="11" t="s">
        <v>15</v>
      </c>
      <c r="H465" s="13">
        <v>97371</v>
      </c>
      <c r="I465" s="11" t="s">
        <v>16</v>
      </c>
      <c r="J465" s="11" t="s">
        <v>1451</v>
      </c>
      <c r="K465" s="11" t="s">
        <v>1400</v>
      </c>
      <c r="L465" s="11" t="s">
        <v>16</v>
      </c>
      <c r="M465" s="11" t="s">
        <v>1401</v>
      </c>
      <c r="N465" s="11" t="s">
        <v>16</v>
      </c>
      <c r="O465" s="11" t="s">
        <v>1402</v>
      </c>
      <c r="P465" s="11" t="s">
        <v>1403</v>
      </c>
      <c r="Q465" s="11" t="s">
        <v>16</v>
      </c>
      <c r="R465" s="11" t="s">
        <v>34</v>
      </c>
    </row>
    <row r="466" spans="1:18" ht="15" customHeight="1" x14ac:dyDescent="0.25">
      <c r="A466" s="11" t="s">
        <v>13</v>
      </c>
      <c r="B466" s="11" t="s">
        <v>14</v>
      </c>
      <c r="C466" s="12">
        <v>1094.1099999999999</v>
      </c>
      <c r="D466" s="12">
        <v>1094.1099999999999</v>
      </c>
      <c r="E466" s="13">
        <v>1331004942</v>
      </c>
      <c r="F466" s="14">
        <v>45728.4369560185</v>
      </c>
      <c r="G466" s="11" t="s">
        <v>15</v>
      </c>
      <c r="H466" s="13">
        <v>97372</v>
      </c>
      <c r="I466" s="11" t="s">
        <v>16</v>
      </c>
      <c r="J466" s="11" t="s">
        <v>1542</v>
      </c>
      <c r="K466" s="11" t="s">
        <v>1543</v>
      </c>
      <c r="L466" s="11" t="s">
        <v>16</v>
      </c>
      <c r="M466" s="11" t="s">
        <v>1544</v>
      </c>
      <c r="N466" s="11" t="s">
        <v>16</v>
      </c>
      <c r="O466" s="11" t="s">
        <v>1545</v>
      </c>
      <c r="P466" s="11" t="s">
        <v>1546</v>
      </c>
      <c r="Q466" s="11" t="s">
        <v>16</v>
      </c>
      <c r="R466" s="11" t="s">
        <v>17</v>
      </c>
    </row>
    <row r="467" spans="1:18" ht="15" customHeight="1" x14ac:dyDescent="0.25">
      <c r="A467" s="7" t="s">
        <v>13</v>
      </c>
      <c r="B467" s="7" t="s">
        <v>14</v>
      </c>
      <c r="C467" s="8">
        <v>275540</v>
      </c>
      <c r="D467" s="8">
        <v>275540</v>
      </c>
      <c r="E467" s="9">
        <v>1331028107</v>
      </c>
      <c r="F467" s="10">
        <v>45728.442465277803</v>
      </c>
      <c r="G467" s="7" t="s">
        <v>15</v>
      </c>
      <c r="H467" s="9">
        <v>97373</v>
      </c>
      <c r="I467" s="7" t="s">
        <v>16</v>
      </c>
      <c r="J467" s="7" t="s">
        <v>1539</v>
      </c>
      <c r="K467" s="7" t="s">
        <v>93</v>
      </c>
      <c r="L467" s="7" t="s">
        <v>16</v>
      </c>
      <c r="M467" s="7" t="s">
        <v>1540</v>
      </c>
      <c r="N467" s="7" t="s">
        <v>16</v>
      </c>
      <c r="O467" s="7" t="s">
        <v>94</v>
      </c>
      <c r="P467" s="7" t="s">
        <v>1541</v>
      </c>
      <c r="Q467" s="7" t="s">
        <v>16</v>
      </c>
      <c r="R467" s="7" t="s">
        <v>19</v>
      </c>
    </row>
    <row r="468" spans="1:18" ht="15" customHeight="1" x14ac:dyDescent="0.25">
      <c r="A468" s="7" t="s">
        <v>13</v>
      </c>
      <c r="B468" s="7" t="s">
        <v>14</v>
      </c>
      <c r="C468" s="8">
        <v>15280.15</v>
      </c>
      <c r="D468" s="8">
        <v>15280.15</v>
      </c>
      <c r="E468" s="9">
        <v>1331038561</v>
      </c>
      <c r="F468" s="10">
        <v>45728.444872685199</v>
      </c>
      <c r="G468" s="7" t="s">
        <v>15</v>
      </c>
      <c r="H468" s="9">
        <v>97374</v>
      </c>
      <c r="I468" s="7" t="s">
        <v>16</v>
      </c>
      <c r="J468" s="7" t="s">
        <v>1568</v>
      </c>
      <c r="K468" s="7" t="s">
        <v>220</v>
      </c>
      <c r="L468" s="7" t="s">
        <v>16</v>
      </c>
      <c r="M468" s="7" t="s">
        <v>1569</v>
      </c>
      <c r="N468" s="7" t="s">
        <v>16</v>
      </c>
      <c r="O468" s="7" t="s">
        <v>1427</v>
      </c>
      <c r="P468" s="7" t="s">
        <v>1428</v>
      </c>
      <c r="Q468" s="7" t="s">
        <v>16</v>
      </c>
      <c r="R468" s="7" t="s">
        <v>17</v>
      </c>
    </row>
    <row r="469" spans="1:18" ht="15" customHeight="1" x14ac:dyDescent="0.25">
      <c r="A469" s="11" t="s">
        <v>13</v>
      </c>
      <c r="B469" s="11" t="s">
        <v>14</v>
      </c>
      <c r="C469" s="12">
        <v>368.68</v>
      </c>
      <c r="D469" s="12">
        <v>368.68</v>
      </c>
      <c r="E469" s="13">
        <v>1331060705</v>
      </c>
      <c r="F469" s="14">
        <v>45728.45</v>
      </c>
      <c r="G469" s="11" t="s">
        <v>15</v>
      </c>
      <c r="H469" s="13">
        <v>97375</v>
      </c>
      <c r="I469" s="11" t="s">
        <v>16</v>
      </c>
      <c r="J469" s="11" t="s">
        <v>1570</v>
      </c>
      <c r="K469" s="11" t="s">
        <v>1571</v>
      </c>
      <c r="L469" s="11" t="s">
        <v>16</v>
      </c>
      <c r="M469" s="11" t="s">
        <v>1572</v>
      </c>
      <c r="N469" s="11" t="s">
        <v>16</v>
      </c>
      <c r="O469" s="11" t="s">
        <v>1573</v>
      </c>
      <c r="P469" s="11" t="s">
        <v>1574</v>
      </c>
      <c r="Q469" s="11" t="s">
        <v>16</v>
      </c>
      <c r="R469" s="11" t="s">
        <v>17</v>
      </c>
    </row>
    <row r="470" spans="1:18" ht="15" customHeight="1" x14ac:dyDescent="0.25">
      <c r="A470" s="7" t="s">
        <v>13</v>
      </c>
      <c r="B470" s="7" t="s">
        <v>14</v>
      </c>
      <c r="C470" s="8">
        <v>2461.66</v>
      </c>
      <c r="D470" s="8">
        <v>2461.66</v>
      </c>
      <c r="E470" s="9">
        <v>1331066147</v>
      </c>
      <c r="F470" s="10">
        <v>45728.451249999998</v>
      </c>
      <c r="G470" s="7" t="s">
        <v>15</v>
      </c>
      <c r="H470" s="9">
        <v>97377</v>
      </c>
      <c r="I470" s="7" t="s">
        <v>16</v>
      </c>
      <c r="J470" s="7" t="s">
        <v>1552</v>
      </c>
      <c r="K470" s="7" t="s">
        <v>38</v>
      </c>
      <c r="L470" s="7" t="s">
        <v>16</v>
      </c>
      <c r="M470" s="7" t="s">
        <v>44</v>
      </c>
      <c r="N470" s="7" t="s">
        <v>16</v>
      </c>
      <c r="O470" s="7" t="s">
        <v>39</v>
      </c>
      <c r="P470" s="7" t="s">
        <v>45</v>
      </c>
      <c r="Q470" s="7" t="s">
        <v>16</v>
      </c>
      <c r="R470" s="7" t="s">
        <v>17</v>
      </c>
    </row>
    <row r="471" spans="1:18" ht="15" customHeight="1" x14ac:dyDescent="0.25">
      <c r="A471" s="7" t="s">
        <v>13</v>
      </c>
      <c r="B471" s="7" t="s">
        <v>14</v>
      </c>
      <c r="C471" s="8">
        <v>10885.78</v>
      </c>
      <c r="D471" s="8">
        <v>10885.78</v>
      </c>
      <c r="E471" s="9">
        <v>1331100846</v>
      </c>
      <c r="F471" s="10">
        <v>45728.459224537</v>
      </c>
      <c r="G471" s="7" t="s">
        <v>15</v>
      </c>
      <c r="H471" s="9">
        <v>97381</v>
      </c>
      <c r="I471" s="7" t="s">
        <v>16</v>
      </c>
      <c r="J471" s="7" t="s">
        <v>1475</v>
      </c>
      <c r="K471" s="7" t="s">
        <v>1476</v>
      </c>
      <c r="L471" s="7" t="s">
        <v>16</v>
      </c>
      <c r="M471" s="7" t="s">
        <v>1477</v>
      </c>
      <c r="N471" s="7" t="s">
        <v>16</v>
      </c>
      <c r="O471" s="7" t="s">
        <v>1478</v>
      </c>
      <c r="P471" s="7" t="s">
        <v>1479</v>
      </c>
      <c r="Q471" s="7" t="s">
        <v>16</v>
      </c>
      <c r="R471" s="7" t="s">
        <v>43</v>
      </c>
    </row>
    <row r="472" spans="1:18" ht="15" customHeight="1" x14ac:dyDescent="0.25">
      <c r="A472" s="11" t="s">
        <v>13</v>
      </c>
      <c r="B472" s="11" t="s">
        <v>14</v>
      </c>
      <c r="C472" s="12">
        <v>1380129.66</v>
      </c>
      <c r="D472" s="12">
        <v>1380129.66</v>
      </c>
      <c r="E472" s="13">
        <v>1331103718</v>
      </c>
      <c r="F472" s="14">
        <v>45728.4598611111</v>
      </c>
      <c r="G472" s="11" t="s">
        <v>15</v>
      </c>
      <c r="H472" s="13">
        <v>97382</v>
      </c>
      <c r="I472" s="11" t="s">
        <v>16</v>
      </c>
      <c r="J472" s="11" t="s">
        <v>1645</v>
      </c>
      <c r="K472" s="11" t="s">
        <v>1646</v>
      </c>
      <c r="L472" s="11" t="s">
        <v>16</v>
      </c>
      <c r="M472" s="11" t="s">
        <v>1647</v>
      </c>
      <c r="N472" s="11" t="s">
        <v>16</v>
      </c>
      <c r="O472" s="11" t="s">
        <v>1648</v>
      </c>
      <c r="P472" s="11" t="s">
        <v>1649</v>
      </c>
      <c r="Q472" s="11" t="s">
        <v>16</v>
      </c>
      <c r="R472" s="11" t="s">
        <v>34</v>
      </c>
    </row>
    <row r="473" spans="1:18" ht="15" customHeight="1" x14ac:dyDescent="0.25">
      <c r="A473" s="7" t="s">
        <v>13</v>
      </c>
      <c r="B473" s="7" t="s">
        <v>14</v>
      </c>
      <c r="C473" s="8">
        <v>368.68</v>
      </c>
      <c r="D473" s="8">
        <v>368.68</v>
      </c>
      <c r="E473" s="9">
        <v>1331113058</v>
      </c>
      <c r="F473" s="10">
        <v>45728.461979166699</v>
      </c>
      <c r="G473" s="7" t="s">
        <v>15</v>
      </c>
      <c r="H473" s="9">
        <v>97384</v>
      </c>
      <c r="I473" s="7" t="s">
        <v>16</v>
      </c>
      <c r="J473" s="7" t="s">
        <v>1577</v>
      </c>
      <c r="K473" s="7" t="s">
        <v>1571</v>
      </c>
      <c r="L473" s="7" t="s">
        <v>16</v>
      </c>
      <c r="M473" s="7" t="s">
        <v>1572</v>
      </c>
      <c r="N473" s="7" t="s">
        <v>16</v>
      </c>
      <c r="O473" s="7" t="s">
        <v>1573</v>
      </c>
      <c r="P473" s="7" t="s">
        <v>1574</v>
      </c>
      <c r="Q473" s="7" t="s">
        <v>16</v>
      </c>
      <c r="R473" s="7" t="s">
        <v>17</v>
      </c>
    </row>
    <row r="474" spans="1:18" ht="15" customHeight="1" x14ac:dyDescent="0.25">
      <c r="A474" s="7" t="s">
        <v>13</v>
      </c>
      <c r="B474" s="7" t="s">
        <v>14</v>
      </c>
      <c r="C474" s="8">
        <v>247.52</v>
      </c>
      <c r="D474" s="8">
        <v>247.52</v>
      </c>
      <c r="E474" s="9">
        <v>1331116903</v>
      </c>
      <c r="F474" s="10">
        <v>45728.462858796302</v>
      </c>
      <c r="G474" s="7" t="s">
        <v>15</v>
      </c>
      <c r="H474" s="9">
        <v>97385</v>
      </c>
      <c r="I474" s="7" t="s">
        <v>16</v>
      </c>
      <c r="J474" s="7" t="s">
        <v>194</v>
      </c>
      <c r="K474" s="7" t="s">
        <v>1598</v>
      </c>
      <c r="L474" s="7" t="s">
        <v>16</v>
      </c>
      <c r="M474" s="7" t="s">
        <v>1599</v>
      </c>
      <c r="N474" s="7" t="s">
        <v>16</v>
      </c>
      <c r="O474" s="7" t="s">
        <v>1600</v>
      </c>
      <c r="P474" s="7" t="s">
        <v>1601</v>
      </c>
      <c r="Q474" s="7" t="s">
        <v>16</v>
      </c>
      <c r="R474" s="7" t="s">
        <v>17</v>
      </c>
    </row>
    <row r="475" spans="1:18" ht="15" customHeight="1" x14ac:dyDescent="0.25">
      <c r="A475" s="11" t="s">
        <v>13</v>
      </c>
      <c r="B475" s="11" t="s">
        <v>14</v>
      </c>
      <c r="C475" s="12">
        <v>121512.32000000001</v>
      </c>
      <c r="D475" s="12">
        <v>121512.32000000001</v>
      </c>
      <c r="E475" s="13">
        <v>1331145247</v>
      </c>
      <c r="F475" s="14">
        <v>45728.469189814801</v>
      </c>
      <c r="G475" s="11" t="s">
        <v>15</v>
      </c>
      <c r="H475" s="13">
        <v>97386</v>
      </c>
      <c r="I475" s="11" t="s">
        <v>16</v>
      </c>
      <c r="J475" s="11" t="s">
        <v>1474</v>
      </c>
      <c r="K475" s="11" t="s">
        <v>1455</v>
      </c>
      <c r="L475" s="11" t="s">
        <v>16</v>
      </c>
      <c r="M475" s="11" t="s">
        <v>1456</v>
      </c>
      <c r="N475" s="11" t="s">
        <v>16</v>
      </c>
      <c r="O475" s="11" t="s">
        <v>1457</v>
      </c>
      <c r="P475" s="11" t="s">
        <v>1458</v>
      </c>
      <c r="Q475" s="11" t="s">
        <v>16</v>
      </c>
      <c r="R475" s="11" t="s">
        <v>21</v>
      </c>
    </row>
    <row r="476" spans="1:18" ht="15" customHeight="1" x14ac:dyDescent="0.25">
      <c r="A476" s="7" t="s">
        <v>13</v>
      </c>
      <c r="B476" s="7" t="s">
        <v>14</v>
      </c>
      <c r="C476" s="8">
        <v>67.72</v>
      </c>
      <c r="D476" s="8">
        <v>67.72</v>
      </c>
      <c r="E476" s="9">
        <v>1331166025</v>
      </c>
      <c r="F476" s="10">
        <v>45728.473703703698</v>
      </c>
      <c r="G476" s="7" t="s">
        <v>15</v>
      </c>
      <c r="H476" s="9">
        <v>97387</v>
      </c>
      <c r="I476" s="7" t="s">
        <v>16</v>
      </c>
      <c r="J476" s="7" t="s">
        <v>1625</v>
      </c>
      <c r="K476" s="7" t="s">
        <v>1626</v>
      </c>
      <c r="L476" s="7" t="s">
        <v>16</v>
      </c>
      <c r="M476" s="7" t="s">
        <v>1627</v>
      </c>
      <c r="N476" s="7" t="s">
        <v>16</v>
      </c>
      <c r="O476" s="7" t="s">
        <v>1628</v>
      </c>
      <c r="P476" s="7" t="s">
        <v>1629</v>
      </c>
      <c r="Q476" s="7" t="s">
        <v>16</v>
      </c>
      <c r="R476" s="7" t="s">
        <v>17</v>
      </c>
    </row>
    <row r="477" spans="1:18" ht="15" customHeight="1" x14ac:dyDescent="0.25">
      <c r="A477" s="11" t="s">
        <v>13</v>
      </c>
      <c r="B477" s="11" t="s">
        <v>14</v>
      </c>
      <c r="C477" s="12">
        <v>4051.36</v>
      </c>
      <c r="D477" s="12">
        <v>4051.36</v>
      </c>
      <c r="E477" s="13">
        <v>1331183554</v>
      </c>
      <c r="F477" s="14">
        <v>45728.477569444403</v>
      </c>
      <c r="G477" s="11" t="s">
        <v>15</v>
      </c>
      <c r="H477" s="13">
        <v>97390</v>
      </c>
      <c r="I477" s="11" t="s">
        <v>16</v>
      </c>
      <c r="J477" s="11" t="s">
        <v>1597</v>
      </c>
      <c r="K477" s="11" t="s">
        <v>139</v>
      </c>
      <c r="L477" s="11" t="s">
        <v>16</v>
      </c>
      <c r="M477" s="11" t="s">
        <v>140</v>
      </c>
      <c r="N477" s="11" t="s">
        <v>16</v>
      </c>
      <c r="O477" s="11" t="s">
        <v>215</v>
      </c>
      <c r="P477" s="11" t="s">
        <v>141</v>
      </c>
      <c r="Q477" s="11" t="s">
        <v>16</v>
      </c>
      <c r="R477" s="11" t="s">
        <v>17</v>
      </c>
    </row>
    <row r="478" spans="1:18" ht="15" customHeight="1" x14ac:dyDescent="0.25">
      <c r="A478" s="7" t="s">
        <v>13</v>
      </c>
      <c r="B478" s="7" t="s">
        <v>14</v>
      </c>
      <c r="C478" s="8">
        <v>1469</v>
      </c>
      <c r="D478" s="8">
        <v>1469</v>
      </c>
      <c r="E478" s="9">
        <v>1331198698</v>
      </c>
      <c r="F478" s="10">
        <v>45728.480925925898</v>
      </c>
      <c r="G478" s="7" t="s">
        <v>15</v>
      </c>
      <c r="H478" s="9">
        <v>97391</v>
      </c>
      <c r="I478" s="7" t="s">
        <v>16</v>
      </c>
      <c r="J478" s="7" t="s">
        <v>1592</v>
      </c>
      <c r="K478" s="7" t="s">
        <v>1593</v>
      </c>
      <c r="L478" s="7" t="s">
        <v>16</v>
      </c>
      <c r="M478" s="7" t="s">
        <v>1594</v>
      </c>
      <c r="N478" s="7" t="s">
        <v>16</v>
      </c>
      <c r="O478" s="7" t="s">
        <v>1595</v>
      </c>
      <c r="P478" s="7" t="s">
        <v>1596</v>
      </c>
      <c r="Q478" s="7" t="s">
        <v>16</v>
      </c>
      <c r="R478" s="7" t="s">
        <v>17</v>
      </c>
    </row>
    <row r="479" spans="1:18" ht="15" customHeight="1" x14ac:dyDescent="0.25">
      <c r="A479" s="11" t="s">
        <v>13</v>
      </c>
      <c r="B479" s="11" t="s">
        <v>14</v>
      </c>
      <c r="C479" s="12">
        <v>9849.8700000000008</v>
      </c>
      <c r="D479" s="12">
        <v>9849.8700000000008</v>
      </c>
      <c r="E479" s="13">
        <v>1331223336</v>
      </c>
      <c r="F479" s="14">
        <v>45728.4863541667</v>
      </c>
      <c r="G479" s="11" t="s">
        <v>15</v>
      </c>
      <c r="H479" s="13">
        <v>97393</v>
      </c>
      <c r="I479" s="11" t="s">
        <v>16</v>
      </c>
      <c r="J479" s="11" t="s">
        <v>1501</v>
      </c>
      <c r="K479" s="11" t="s">
        <v>1226</v>
      </c>
      <c r="L479" s="11" t="s">
        <v>16</v>
      </c>
      <c r="M479" s="11" t="s">
        <v>1227</v>
      </c>
      <c r="N479" s="11" t="s">
        <v>16</v>
      </c>
      <c r="O479" s="11" t="s">
        <v>1502</v>
      </c>
      <c r="P479" s="11" t="s">
        <v>1229</v>
      </c>
      <c r="Q479" s="11" t="s">
        <v>16</v>
      </c>
      <c r="R479" s="11" t="s">
        <v>17</v>
      </c>
    </row>
    <row r="480" spans="1:18" ht="15" customHeight="1" x14ac:dyDescent="0.25">
      <c r="A480" s="7" t="s">
        <v>13</v>
      </c>
      <c r="B480" s="7" t="s">
        <v>14</v>
      </c>
      <c r="C480" s="8">
        <v>10246.89</v>
      </c>
      <c r="D480" s="8">
        <v>10246.89</v>
      </c>
      <c r="E480" s="9">
        <v>1331227716</v>
      </c>
      <c r="F480" s="10">
        <v>45728.487361111103</v>
      </c>
      <c r="G480" s="7" t="s">
        <v>15</v>
      </c>
      <c r="H480" s="9">
        <v>97395</v>
      </c>
      <c r="I480" s="7" t="s">
        <v>16</v>
      </c>
      <c r="J480" s="7" t="s">
        <v>1607</v>
      </c>
      <c r="K480" s="7" t="s">
        <v>1608</v>
      </c>
      <c r="L480" s="7" t="s">
        <v>16</v>
      </c>
      <c r="M480" s="7" t="s">
        <v>1609</v>
      </c>
      <c r="N480" s="7" t="s">
        <v>16</v>
      </c>
      <c r="O480" s="7" t="s">
        <v>1610</v>
      </c>
      <c r="P480" s="7" t="s">
        <v>1611</v>
      </c>
      <c r="Q480" s="7" t="s">
        <v>16</v>
      </c>
      <c r="R480" s="7" t="s">
        <v>64</v>
      </c>
    </row>
    <row r="481" spans="1:18" ht="15" customHeight="1" x14ac:dyDescent="0.25">
      <c r="A481" s="7" t="s">
        <v>13</v>
      </c>
      <c r="B481" s="7" t="s">
        <v>14</v>
      </c>
      <c r="C481" s="8">
        <v>32913.86</v>
      </c>
      <c r="D481" s="8">
        <v>32913.86</v>
      </c>
      <c r="E481" s="9">
        <v>1331228237</v>
      </c>
      <c r="F481" s="10">
        <v>45728.487442129597</v>
      </c>
      <c r="G481" s="7" t="s">
        <v>15</v>
      </c>
      <c r="H481" s="9">
        <v>97396</v>
      </c>
      <c r="I481" s="7" t="s">
        <v>16</v>
      </c>
      <c r="J481" s="7" t="s">
        <v>1656</v>
      </c>
      <c r="K481" s="7" t="s">
        <v>1657</v>
      </c>
      <c r="L481" s="7" t="s">
        <v>16</v>
      </c>
      <c r="M481" s="7" t="s">
        <v>1658</v>
      </c>
      <c r="N481" s="7" t="s">
        <v>16</v>
      </c>
      <c r="O481" s="7" t="s">
        <v>1659</v>
      </c>
      <c r="P481" s="7" t="s">
        <v>1660</v>
      </c>
      <c r="Q481" s="7" t="s">
        <v>16</v>
      </c>
      <c r="R481" s="7" t="s">
        <v>17</v>
      </c>
    </row>
    <row r="482" spans="1:18" ht="15" customHeight="1" x14ac:dyDescent="0.25">
      <c r="A482" s="11" t="s">
        <v>13</v>
      </c>
      <c r="B482" s="11" t="s">
        <v>14</v>
      </c>
      <c r="C482" s="12">
        <v>152801</v>
      </c>
      <c r="D482" s="12">
        <v>152801</v>
      </c>
      <c r="E482" s="13">
        <v>1331233070</v>
      </c>
      <c r="F482" s="14">
        <v>45728.488483796304</v>
      </c>
      <c r="G482" s="11" t="s">
        <v>15</v>
      </c>
      <c r="H482" s="13">
        <v>97397</v>
      </c>
      <c r="I482" s="11" t="s">
        <v>16</v>
      </c>
      <c r="J482" s="11" t="s">
        <v>1673</v>
      </c>
      <c r="K482" s="11" t="s">
        <v>1674</v>
      </c>
      <c r="L482" s="11" t="s">
        <v>16</v>
      </c>
      <c r="M482" s="11" t="s">
        <v>1675</v>
      </c>
      <c r="N482" s="11" t="s">
        <v>16</v>
      </c>
      <c r="O482" s="11" t="s">
        <v>1676</v>
      </c>
      <c r="P482" s="11" t="s">
        <v>1677</v>
      </c>
      <c r="Q482" s="11" t="s">
        <v>16</v>
      </c>
      <c r="R482" s="11" t="s">
        <v>21</v>
      </c>
    </row>
    <row r="483" spans="1:18" ht="15" customHeight="1" x14ac:dyDescent="0.25">
      <c r="A483" s="7" t="s">
        <v>13</v>
      </c>
      <c r="B483" s="7" t="s">
        <v>14</v>
      </c>
      <c r="C483" s="8">
        <v>1261.21</v>
      </c>
      <c r="D483" s="8">
        <v>1261.21</v>
      </c>
      <c r="E483" s="9">
        <v>1331240869</v>
      </c>
      <c r="F483" s="10">
        <v>45728.490219907399</v>
      </c>
      <c r="G483" s="7" t="s">
        <v>15</v>
      </c>
      <c r="H483" s="9">
        <v>97400</v>
      </c>
      <c r="I483" s="7" t="s">
        <v>16</v>
      </c>
      <c r="J483" s="7" t="s">
        <v>1503</v>
      </c>
      <c r="K483" s="7" t="s">
        <v>1226</v>
      </c>
      <c r="L483" s="7" t="s">
        <v>16</v>
      </c>
      <c r="M483" s="7" t="s">
        <v>1227</v>
      </c>
      <c r="N483" s="7" t="s">
        <v>16</v>
      </c>
      <c r="O483" s="7" t="s">
        <v>1472</v>
      </c>
      <c r="P483" s="7" t="s">
        <v>1229</v>
      </c>
      <c r="Q483" s="7" t="s">
        <v>16</v>
      </c>
      <c r="R483" s="7" t="s">
        <v>17</v>
      </c>
    </row>
    <row r="484" spans="1:18" ht="15" customHeight="1" x14ac:dyDescent="0.25">
      <c r="A484" s="11" t="s">
        <v>13</v>
      </c>
      <c r="B484" s="11" t="s">
        <v>14</v>
      </c>
      <c r="C484" s="12">
        <v>4790.92</v>
      </c>
      <c r="D484" s="12">
        <v>4790.92</v>
      </c>
      <c r="E484" s="13">
        <v>1331257338</v>
      </c>
      <c r="F484" s="14">
        <v>45728.493842592601</v>
      </c>
      <c r="G484" s="11" t="s">
        <v>15</v>
      </c>
      <c r="H484" s="13">
        <v>97401</v>
      </c>
      <c r="I484" s="11" t="s">
        <v>16</v>
      </c>
      <c r="J484" s="11" t="s">
        <v>218</v>
      </c>
      <c r="K484" s="11" t="s">
        <v>1226</v>
      </c>
      <c r="L484" s="11" t="s">
        <v>16</v>
      </c>
      <c r="M484" s="11" t="s">
        <v>1227</v>
      </c>
      <c r="N484" s="11" t="s">
        <v>16</v>
      </c>
      <c r="O484" s="11" t="s">
        <v>1472</v>
      </c>
      <c r="P484" s="11" t="s">
        <v>1229</v>
      </c>
      <c r="Q484" s="11" t="s">
        <v>16</v>
      </c>
      <c r="R484" s="11" t="s">
        <v>17</v>
      </c>
    </row>
    <row r="485" spans="1:18" ht="15" customHeight="1" x14ac:dyDescent="0.25">
      <c r="A485" s="7" t="s">
        <v>13</v>
      </c>
      <c r="B485" s="7" t="s">
        <v>14</v>
      </c>
      <c r="C485" s="8">
        <v>81545</v>
      </c>
      <c r="D485" s="8">
        <v>81545</v>
      </c>
      <c r="E485" s="9">
        <v>1331277066</v>
      </c>
      <c r="F485" s="10">
        <v>45728.498171296298</v>
      </c>
      <c r="G485" s="7" t="s">
        <v>15</v>
      </c>
      <c r="H485" s="9">
        <v>97402</v>
      </c>
      <c r="I485" s="7" t="s">
        <v>16</v>
      </c>
      <c r="J485" s="7" t="s">
        <v>1631</v>
      </c>
      <c r="K485" s="7" t="s">
        <v>1632</v>
      </c>
      <c r="L485" s="7" t="s">
        <v>16</v>
      </c>
      <c r="M485" s="7" t="s">
        <v>1633</v>
      </c>
      <c r="N485" s="7" t="s">
        <v>16</v>
      </c>
      <c r="O485" s="7" t="s">
        <v>1634</v>
      </c>
      <c r="P485" s="7" t="s">
        <v>1635</v>
      </c>
      <c r="Q485" s="7" t="s">
        <v>16</v>
      </c>
      <c r="R485" s="7" t="s">
        <v>17</v>
      </c>
    </row>
    <row r="486" spans="1:18" ht="15" customHeight="1" x14ac:dyDescent="0.25">
      <c r="A486" s="11" t="s">
        <v>13</v>
      </c>
      <c r="B486" s="11" t="s">
        <v>14</v>
      </c>
      <c r="C486" s="12">
        <v>30577</v>
      </c>
      <c r="D486" s="12">
        <v>30577</v>
      </c>
      <c r="E486" s="13">
        <v>1331301430</v>
      </c>
      <c r="F486" s="14">
        <v>45728.503634259301</v>
      </c>
      <c r="G486" s="11" t="s">
        <v>15</v>
      </c>
      <c r="H486" s="13">
        <v>97404</v>
      </c>
      <c r="I486" s="11" t="s">
        <v>16</v>
      </c>
      <c r="J486" s="11" t="s">
        <v>373</v>
      </c>
      <c r="K486" s="11" t="s">
        <v>1530</v>
      </c>
      <c r="L486" s="11" t="s">
        <v>16</v>
      </c>
      <c r="M486" s="11" t="s">
        <v>1531</v>
      </c>
      <c r="N486" s="11" t="s">
        <v>16</v>
      </c>
      <c r="O486" s="11" t="s">
        <v>1532</v>
      </c>
      <c r="P486" s="11" t="s">
        <v>1533</v>
      </c>
      <c r="Q486" s="11" t="s">
        <v>16</v>
      </c>
      <c r="R486" s="11" t="s">
        <v>17</v>
      </c>
    </row>
    <row r="487" spans="1:18" ht="15" customHeight="1" x14ac:dyDescent="0.25">
      <c r="A487" s="7" t="s">
        <v>13</v>
      </c>
      <c r="B487" s="7" t="s">
        <v>14</v>
      </c>
      <c r="C487" s="8">
        <v>56524</v>
      </c>
      <c r="D487" s="8">
        <v>56524</v>
      </c>
      <c r="E487" s="9">
        <v>1331336074</v>
      </c>
      <c r="F487" s="10">
        <v>45728.511342592603</v>
      </c>
      <c r="G487" s="7" t="s">
        <v>15</v>
      </c>
      <c r="H487" s="9">
        <v>97405</v>
      </c>
      <c r="I487" s="7" t="s">
        <v>16</v>
      </c>
      <c r="J487" s="7" t="s">
        <v>1619</v>
      </c>
      <c r="K487" s="7" t="s">
        <v>1620</v>
      </c>
      <c r="L487" s="7" t="s">
        <v>16</v>
      </c>
      <c r="M487" s="7" t="s">
        <v>1621</v>
      </c>
      <c r="N487" s="7" t="s">
        <v>16</v>
      </c>
      <c r="O487" s="7" t="s">
        <v>1622</v>
      </c>
      <c r="P487" s="7" t="s">
        <v>1623</v>
      </c>
      <c r="Q487" s="7" t="s">
        <v>16</v>
      </c>
      <c r="R487" s="7" t="s">
        <v>74</v>
      </c>
    </row>
    <row r="488" spans="1:18" ht="15" customHeight="1" x14ac:dyDescent="0.25">
      <c r="A488" s="7" t="s">
        <v>13</v>
      </c>
      <c r="B488" s="7" t="s">
        <v>14</v>
      </c>
      <c r="C488" s="8">
        <v>131552</v>
      </c>
      <c r="D488" s="8">
        <v>131552</v>
      </c>
      <c r="E488" s="9">
        <v>1331345656</v>
      </c>
      <c r="F488" s="10">
        <v>45728.513483796298</v>
      </c>
      <c r="G488" s="7" t="s">
        <v>15</v>
      </c>
      <c r="H488" s="9">
        <v>97406</v>
      </c>
      <c r="I488" s="7" t="s">
        <v>16</v>
      </c>
      <c r="J488" s="7" t="s">
        <v>1650</v>
      </c>
      <c r="K488" s="7" t="s">
        <v>46</v>
      </c>
      <c r="L488" s="7" t="s">
        <v>16</v>
      </c>
      <c r="M488" s="7" t="s">
        <v>47</v>
      </c>
      <c r="N488" s="7" t="s">
        <v>16</v>
      </c>
      <c r="O488" s="7" t="s">
        <v>48</v>
      </c>
      <c r="P488" s="7" t="s">
        <v>49</v>
      </c>
      <c r="Q488" s="7" t="s">
        <v>16</v>
      </c>
      <c r="R488" s="7" t="s">
        <v>21</v>
      </c>
    </row>
    <row r="489" spans="1:18" ht="15" customHeight="1" x14ac:dyDescent="0.25">
      <c r="A489" s="11" t="s">
        <v>13</v>
      </c>
      <c r="B489" s="11" t="s">
        <v>14</v>
      </c>
      <c r="C489" s="12">
        <v>140483</v>
      </c>
      <c r="D489" s="12">
        <v>140483</v>
      </c>
      <c r="E489" s="13">
        <v>1331366219</v>
      </c>
      <c r="F489" s="14">
        <v>45728.517939814803</v>
      </c>
      <c r="G489" s="11" t="s">
        <v>15</v>
      </c>
      <c r="H489" s="13">
        <v>97407</v>
      </c>
      <c r="I489" s="11" t="s">
        <v>16</v>
      </c>
      <c r="J489" s="11" t="s">
        <v>1624</v>
      </c>
      <c r="K489" s="11" t="s">
        <v>1620</v>
      </c>
      <c r="L489" s="11" t="s">
        <v>16</v>
      </c>
      <c r="M489" s="11" t="s">
        <v>1621</v>
      </c>
      <c r="N489" s="11" t="s">
        <v>16</v>
      </c>
      <c r="O489" s="11" t="s">
        <v>1622</v>
      </c>
      <c r="P489" s="11" t="s">
        <v>1623</v>
      </c>
      <c r="Q489" s="11" t="s">
        <v>16</v>
      </c>
      <c r="R489" s="11" t="s">
        <v>64</v>
      </c>
    </row>
    <row r="490" spans="1:18" ht="15" customHeight="1" x14ac:dyDescent="0.25">
      <c r="A490" s="11" t="s">
        <v>13</v>
      </c>
      <c r="B490" s="11" t="s">
        <v>14</v>
      </c>
      <c r="C490" s="12">
        <v>175</v>
      </c>
      <c r="D490" s="12">
        <v>175</v>
      </c>
      <c r="E490" s="13">
        <v>1331435719</v>
      </c>
      <c r="F490" s="14">
        <v>45728.533032407402</v>
      </c>
      <c r="G490" s="11" t="s">
        <v>15</v>
      </c>
      <c r="H490" s="13">
        <v>97408</v>
      </c>
      <c r="I490" s="11" t="s">
        <v>16</v>
      </c>
      <c r="J490" s="11" t="s">
        <v>1651</v>
      </c>
      <c r="K490" s="11" t="s">
        <v>1652</v>
      </c>
      <c r="L490" s="11" t="s">
        <v>16</v>
      </c>
      <c r="M490" s="11" t="s">
        <v>1653</v>
      </c>
      <c r="N490" s="11" t="s">
        <v>16</v>
      </c>
      <c r="O490" s="11" t="s">
        <v>1654</v>
      </c>
      <c r="P490" s="11" t="s">
        <v>1655</v>
      </c>
      <c r="Q490" s="11" t="s">
        <v>16</v>
      </c>
      <c r="R490" s="11" t="s">
        <v>17</v>
      </c>
    </row>
    <row r="491" spans="1:18" ht="15" customHeight="1" x14ac:dyDescent="0.25">
      <c r="A491" s="7" t="s">
        <v>13</v>
      </c>
      <c r="B491" s="7" t="s">
        <v>14</v>
      </c>
      <c r="C491" s="8">
        <v>27080.07</v>
      </c>
      <c r="D491" s="8">
        <v>27080.07</v>
      </c>
      <c r="E491" s="9">
        <v>1331462991</v>
      </c>
      <c r="F491" s="10">
        <v>45728.539814814802</v>
      </c>
      <c r="G491" s="7" t="s">
        <v>15</v>
      </c>
      <c r="H491" s="9">
        <v>97409</v>
      </c>
      <c r="I491" s="7" t="s">
        <v>16</v>
      </c>
      <c r="J491" s="7" t="s">
        <v>1666</v>
      </c>
      <c r="K491" s="7" t="s">
        <v>1667</v>
      </c>
      <c r="L491" s="7" t="s">
        <v>16</v>
      </c>
      <c r="M491" s="7" t="s">
        <v>1668</v>
      </c>
      <c r="N491" s="7" t="s">
        <v>16</v>
      </c>
      <c r="O491" s="7" t="s">
        <v>1669</v>
      </c>
      <c r="P491" s="7" t="s">
        <v>1670</v>
      </c>
      <c r="Q491" s="7" t="s">
        <v>16</v>
      </c>
      <c r="R491" s="7" t="s">
        <v>43</v>
      </c>
    </row>
    <row r="492" spans="1:18" ht="15" customHeight="1" x14ac:dyDescent="0.25">
      <c r="A492" s="11" t="s">
        <v>13</v>
      </c>
      <c r="B492" s="11" t="s">
        <v>14</v>
      </c>
      <c r="C492" s="12">
        <v>386</v>
      </c>
      <c r="D492" s="12">
        <v>386</v>
      </c>
      <c r="E492" s="13">
        <v>1331465059</v>
      </c>
      <c r="F492" s="14">
        <v>45728.5403240741</v>
      </c>
      <c r="G492" s="11" t="s">
        <v>15</v>
      </c>
      <c r="H492" s="13">
        <v>97410</v>
      </c>
      <c r="I492" s="11" t="s">
        <v>16</v>
      </c>
      <c r="J492" s="11" t="s">
        <v>1495</v>
      </c>
      <c r="K492" s="11" t="s">
        <v>1496</v>
      </c>
      <c r="L492" s="11" t="s">
        <v>16</v>
      </c>
      <c r="M492" s="11" t="s">
        <v>1497</v>
      </c>
      <c r="N492" s="11" t="s">
        <v>16</v>
      </c>
      <c r="O492" s="11" t="s">
        <v>1498</v>
      </c>
      <c r="P492" s="11" t="s">
        <v>1499</v>
      </c>
      <c r="Q492" s="11" t="s">
        <v>16</v>
      </c>
      <c r="R492" s="11" t="s">
        <v>17</v>
      </c>
    </row>
    <row r="493" spans="1:18" ht="15" customHeight="1" x14ac:dyDescent="0.25">
      <c r="A493" s="7" t="s">
        <v>13</v>
      </c>
      <c r="B493" s="7" t="s">
        <v>14</v>
      </c>
      <c r="C493" s="8">
        <v>458</v>
      </c>
      <c r="D493" s="8">
        <v>458</v>
      </c>
      <c r="E493" s="9">
        <v>1331590360</v>
      </c>
      <c r="F493" s="10">
        <v>45728.573657407404</v>
      </c>
      <c r="G493" s="7" t="s">
        <v>15</v>
      </c>
      <c r="H493" s="9">
        <v>97413</v>
      </c>
      <c r="I493" s="7" t="s">
        <v>16</v>
      </c>
      <c r="J493" s="7" t="s">
        <v>1534</v>
      </c>
      <c r="K493" s="7" t="s">
        <v>1535</v>
      </c>
      <c r="L493" s="7" t="s">
        <v>16</v>
      </c>
      <c r="M493" s="7" t="s">
        <v>1536</v>
      </c>
      <c r="N493" s="7" t="s">
        <v>16</v>
      </c>
      <c r="O493" s="7" t="s">
        <v>1537</v>
      </c>
      <c r="P493" s="7" t="s">
        <v>548</v>
      </c>
      <c r="Q493" s="7" t="s">
        <v>16</v>
      </c>
      <c r="R493" s="7" t="s">
        <v>17</v>
      </c>
    </row>
    <row r="494" spans="1:18" ht="15" customHeight="1" x14ac:dyDescent="0.25">
      <c r="A494" s="11" t="s">
        <v>13</v>
      </c>
      <c r="B494" s="11" t="s">
        <v>14</v>
      </c>
      <c r="C494" s="12">
        <v>5786</v>
      </c>
      <c r="D494" s="12">
        <v>5786</v>
      </c>
      <c r="E494" s="13">
        <v>1331599009</v>
      </c>
      <c r="F494" s="14">
        <v>45728.575856481497</v>
      </c>
      <c r="G494" s="11" t="s">
        <v>15</v>
      </c>
      <c r="H494" s="13">
        <v>97414</v>
      </c>
      <c r="I494" s="11" t="s">
        <v>16</v>
      </c>
      <c r="J494" s="11" t="s">
        <v>1696</v>
      </c>
      <c r="K494" s="11" t="s">
        <v>1620</v>
      </c>
      <c r="L494" s="11" t="s">
        <v>16</v>
      </c>
      <c r="M494" s="11" t="s">
        <v>1621</v>
      </c>
      <c r="N494" s="11" t="s">
        <v>16</v>
      </c>
      <c r="O494" s="11" t="s">
        <v>1622</v>
      </c>
      <c r="P494" s="11" t="s">
        <v>1623</v>
      </c>
      <c r="Q494" s="11" t="s">
        <v>16</v>
      </c>
      <c r="R494" s="11" t="s">
        <v>64</v>
      </c>
    </row>
    <row r="495" spans="1:18" ht="15" customHeight="1" x14ac:dyDescent="0.25">
      <c r="A495" s="7" t="s">
        <v>13</v>
      </c>
      <c r="B495" s="7" t="s">
        <v>14</v>
      </c>
      <c r="C495" s="8">
        <v>153.88</v>
      </c>
      <c r="D495" s="8">
        <v>153.88</v>
      </c>
      <c r="E495" s="9">
        <v>1331640856</v>
      </c>
      <c r="F495" s="10">
        <v>45728.586539351898</v>
      </c>
      <c r="G495" s="7" t="s">
        <v>15</v>
      </c>
      <c r="H495" s="9">
        <v>97415</v>
      </c>
      <c r="I495" s="7" t="s">
        <v>16</v>
      </c>
      <c r="J495" s="7" t="s">
        <v>1558</v>
      </c>
      <c r="K495" s="7" t="s">
        <v>1559</v>
      </c>
      <c r="L495" s="7" t="s">
        <v>16</v>
      </c>
      <c r="M495" s="7" t="s">
        <v>1560</v>
      </c>
      <c r="N495" s="7" t="s">
        <v>16</v>
      </c>
      <c r="O495" s="7" t="s">
        <v>1561</v>
      </c>
      <c r="P495" s="7" t="s">
        <v>1562</v>
      </c>
      <c r="Q495" s="7" t="s">
        <v>16</v>
      </c>
      <c r="R495" s="7" t="s">
        <v>17</v>
      </c>
    </row>
    <row r="496" spans="1:18" ht="15" customHeight="1" x14ac:dyDescent="0.25">
      <c r="A496" s="11" t="s">
        <v>13</v>
      </c>
      <c r="B496" s="11" t="s">
        <v>14</v>
      </c>
      <c r="C496" s="12">
        <v>4945</v>
      </c>
      <c r="D496" s="12">
        <v>4945</v>
      </c>
      <c r="E496" s="13">
        <v>1331642239</v>
      </c>
      <c r="F496" s="14">
        <v>45728.586898148104</v>
      </c>
      <c r="G496" s="11" t="s">
        <v>15</v>
      </c>
      <c r="H496" s="13">
        <v>97416</v>
      </c>
      <c r="I496" s="11" t="s">
        <v>16</v>
      </c>
      <c r="J496" s="11" t="s">
        <v>1721</v>
      </c>
      <c r="K496" s="11" t="s">
        <v>1554</v>
      </c>
      <c r="L496" s="11" t="s">
        <v>16</v>
      </c>
      <c r="M496" s="11" t="s">
        <v>1555</v>
      </c>
      <c r="N496" s="11" t="s">
        <v>16</v>
      </c>
      <c r="O496" s="11" t="s">
        <v>1556</v>
      </c>
      <c r="P496" s="11" t="s">
        <v>1557</v>
      </c>
      <c r="Q496" s="11" t="s">
        <v>16</v>
      </c>
      <c r="R496" s="11" t="s">
        <v>64</v>
      </c>
    </row>
    <row r="497" spans="1:18" ht="15" customHeight="1" x14ac:dyDescent="0.25">
      <c r="A497" s="7" t="s">
        <v>13</v>
      </c>
      <c r="B497" s="7" t="s">
        <v>14</v>
      </c>
      <c r="C497" s="8">
        <v>128.88</v>
      </c>
      <c r="D497" s="8">
        <v>128.88</v>
      </c>
      <c r="E497" s="9">
        <v>1331651021</v>
      </c>
      <c r="F497" s="10">
        <v>45728.589039351798</v>
      </c>
      <c r="G497" s="7" t="s">
        <v>15</v>
      </c>
      <c r="H497" s="9">
        <v>97417</v>
      </c>
      <c r="I497" s="7" t="s">
        <v>16</v>
      </c>
      <c r="J497" s="7" t="s">
        <v>1558</v>
      </c>
      <c r="K497" s="7" t="s">
        <v>1559</v>
      </c>
      <c r="L497" s="7" t="s">
        <v>16</v>
      </c>
      <c r="M497" s="7" t="s">
        <v>1560</v>
      </c>
      <c r="N497" s="7" t="s">
        <v>16</v>
      </c>
      <c r="O497" s="7" t="s">
        <v>1561</v>
      </c>
      <c r="P497" s="7" t="s">
        <v>1562</v>
      </c>
      <c r="Q497" s="7" t="s">
        <v>16</v>
      </c>
      <c r="R497" s="7" t="s">
        <v>17</v>
      </c>
    </row>
    <row r="498" spans="1:18" ht="15" customHeight="1" x14ac:dyDescent="0.25">
      <c r="A498" s="11" t="s">
        <v>13</v>
      </c>
      <c r="B498" s="11" t="s">
        <v>14</v>
      </c>
      <c r="C498" s="12">
        <v>58</v>
      </c>
      <c r="D498" s="12">
        <v>58</v>
      </c>
      <c r="E498" s="13">
        <v>1331653932</v>
      </c>
      <c r="F498" s="14">
        <v>45728.589756944399</v>
      </c>
      <c r="G498" s="11" t="s">
        <v>15</v>
      </c>
      <c r="H498" s="13">
        <v>97418</v>
      </c>
      <c r="I498" s="11" t="s">
        <v>16</v>
      </c>
      <c r="J498" s="11" t="s">
        <v>1553</v>
      </c>
      <c r="K498" s="11" t="s">
        <v>1554</v>
      </c>
      <c r="L498" s="11" t="s">
        <v>16</v>
      </c>
      <c r="M498" s="11" t="s">
        <v>1555</v>
      </c>
      <c r="N498" s="11" t="s">
        <v>16</v>
      </c>
      <c r="O498" s="11" t="s">
        <v>1556</v>
      </c>
      <c r="P498" s="11" t="s">
        <v>1557</v>
      </c>
      <c r="Q498" s="11" t="s">
        <v>16</v>
      </c>
      <c r="R498" s="11" t="s">
        <v>64</v>
      </c>
    </row>
    <row r="499" spans="1:18" ht="15" customHeight="1" x14ac:dyDescent="0.25">
      <c r="A499" s="7" t="s">
        <v>13</v>
      </c>
      <c r="B499" s="7" t="s">
        <v>14</v>
      </c>
      <c r="C499" s="8">
        <v>19.04</v>
      </c>
      <c r="D499" s="8">
        <v>19.04</v>
      </c>
      <c r="E499" s="9">
        <v>1331654848</v>
      </c>
      <c r="F499" s="10">
        <v>45728.589965277803</v>
      </c>
      <c r="G499" s="7" t="s">
        <v>15</v>
      </c>
      <c r="H499" s="9">
        <v>97419</v>
      </c>
      <c r="I499" s="7" t="s">
        <v>16</v>
      </c>
      <c r="J499" s="7" t="s">
        <v>1703</v>
      </c>
      <c r="K499" s="7" t="s">
        <v>1679</v>
      </c>
      <c r="L499" s="7" t="s">
        <v>16</v>
      </c>
      <c r="M499" s="7" t="s">
        <v>1680</v>
      </c>
      <c r="N499" s="7" t="s">
        <v>16</v>
      </c>
      <c r="O499" s="7" t="s">
        <v>1681</v>
      </c>
      <c r="P499" s="7" t="s">
        <v>1704</v>
      </c>
      <c r="Q499" s="7" t="s">
        <v>16</v>
      </c>
      <c r="R499" s="7" t="s">
        <v>26</v>
      </c>
    </row>
    <row r="500" spans="1:18" ht="15" customHeight="1" x14ac:dyDescent="0.25">
      <c r="A500" s="7" t="s">
        <v>13</v>
      </c>
      <c r="B500" s="7" t="s">
        <v>14</v>
      </c>
      <c r="C500" s="8">
        <v>65.739999999999995</v>
      </c>
      <c r="D500" s="8">
        <v>65.739999999999995</v>
      </c>
      <c r="E500" s="9">
        <v>1331663943</v>
      </c>
      <c r="F500" s="10">
        <v>45728.592060185198</v>
      </c>
      <c r="G500" s="7" t="s">
        <v>15</v>
      </c>
      <c r="H500" s="9">
        <v>97421</v>
      </c>
      <c r="I500" s="7" t="s">
        <v>16</v>
      </c>
      <c r="J500" s="7" t="s">
        <v>1732</v>
      </c>
      <c r="K500" s="7" t="s">
        <v>1733</v>
      </c>
      <c r="L500" s="7" t="s">
        <v>16</v>
      </c>
      <c r="M500" s="7" t="s">
        <v>1734</v>
      </c>
      <c r="N500" s="7" t="s">
        <v>16</v>
      </c>
      <c r="O500" s="7" t="s">
        <v>1735</v>
      </c>
      <c r="P500" s="7" t="s">
        <v>1736</v>
      </c>
      <c r="Q500" s="7" t="s">
        <v>16</v>
      </c>
      <c r="R500" s="7" t="s">
        <v>17</v>
      </c>
    </row>
    <row r="501" spans="1:18" ht="15" customHeight="1" x14ac:dyDescent="0.25">
      <c r="A501" s="11" t="s">
        <v>13</v>
      </c>
      <c r="B501" s="11" t="s">
        <v>14</v>
      </c>
      <c r="C501" s="12">
        <v>267.95999999999998</v>
      </c>
      <c r="D501" s="12">
        <v>267.95999999999998</v>
      </c>
      <c r="E501" s="13">
        <v>1331671499</v>
      </c>
      <c r="F501" s="14">
        <v>45728.593819444402</v>
      </c>
      <c r="G501" s="11" t="s">
        <v>15</v>
      </c>
      <c r="H501" s="13">
        <v>97422</v>
      </c>
      <c r="I501" s="11" t="s">
        <v>16</v>
      </c>
      <c r="J501" s="11" t="s">
        <v>1678</v>
      </c>
      <c r="K501" s="11" t="s">
        <v>1679</v>
      </c>
      <c r="L501" s="11" t="s">
        <v>16</v>
      </c>
      <c r="M501" s="11" t="s">
        <v>1680</v>
      </c>
      <c r="N501" s="11" t="s">
        <v>16</v>
      </c>
      <c r="O501" s="11" t="s">
        <v>1681</v>
      </c>
      <c r="P501" s="11" t="s">
        <v>1682</v>
      </c>
      <c r="Q501" s="11" t="s">
        <v>16</v>
      </c>
      <c r="R501" s="11" t="s">
        <v>26</v>
      </c>
    </row>
    <row r="502" spans="1:18" ht="15" customHeight="1" x14ac:dyDescent="0.25">
      <c r="A502" s="7" t="s">
        <v>13</v>
      </c>
      <c r="B502" s="7" t="s">
        <v>14</v>
      </c>
      <c r="C502" s="8">
        <v>183895</v>
      </c>
      <c r="D502" s="8">
        <v>183895</v>
      </c>
      <c r="E502" s="9">
        <v>1331697314</v>
      </c>
      <c r="F502" s="10">
        <v>45728.5995833333</v>
      </c>
      <c r="G502" s="7" t="s">
        <v>15</v>
      </c>
      <c r="H502" s="9">
        <v>97423</v>
      </c>
      <c r="I502" s="7" t="s">
        <v>16</v>
      </c>
      <c r="J502" s="7" t="s">
        <v>194</v>
      </c>
      <c r="K502" s="7" t="s">
        <v>204</v>
      </c>
      <c r="L502" s="7" t="s">
        <v>16</v>
      </c>
      <c r="M502" s="7" t="s">
        <v>205</v>
      </c>
      <c r="N502" s="7" t="s">
        <v>16</v>
      </c>
      <c r="O502" s="7" t="s">
        <v>206</v>
      </c>
      <c r="P502" s="7" t="s">
        <v>207</v>
      </c>
      <c r="Q502" s="7" t="s">
        <v>16</v>
      </c>
      <c r="R502" s="7" t="s">
        <v>43</v>
      </c>
    </row>
    <row r="503" spans="1:18" ht="15" customHeight="1" x14ac:dyDescent="0.25">
      <c r="A503" s="7" t="s">
        <v>13</v>
      </c>
      <c r="B503" s="7" t="s">
        <v>14</v>
      </c>
      <c r="C503" s="8">
        <v>9091267.6199999992</v>
      </c>
      <c r="D503" s="8">
        <v>9091267.6199999992</v>
      </c>
      <c r="E503" s="9">
        <v>1331734627</v>
      </c>
      <c r="F503" s="10">
        <v>45728.607546296298</v>
      </c>
      <c r="G503" s="7" t="s">
        <v>15</v>
      </c>
      <c r="H503" s="9">
        <v>97424</v>
      </c>
      <c r="I503" s="7" t="s">
        <v>16</v>
      </c>
      <c r="J503" s="7" t="s">
        <v>1697</v>
      </c>
      <c r="K503" s="7" t="s">
        <v>468</v>
      </c>
      <c r="L503" s="7" t="s">
        <v>16</v>
      </c>
      <c r="M503" s="7" t="s">
        <v>469</v>
      </c>
      <c r="N503" s="7" t="s">
        <v>16</v>
      </c>
      <c r="O503" s="7" t="s">
        <v>470</v>
      </c>
      <c r="P503" s="7" t="s">
        <v>471</v>
      </c>
      <c r="Q503" s="7" t="s">
        <v>16</v>
      </c>
      <c r="R503" s="7" t="s">
        <v>137</v>
      </c>
    </row>
    <row r="504" spans="1:18" ht="15" customHeight="1" x14ac:dyDescent="0.25">
      <c r="A504" s="11" t="s">
        <v>13</v>
      </c>
      <c r="B504" s="11" t="s">
        <v>14</v>
      </c>
      <c r="C504" s="12">
        <v>676464.01</v>
      </c>
      <c r="D504" s="12">
        <v>676464.01</v>
      </c>
      <c r="E504" s="13">
        <v>1331741735</v>
      </c>
      <c r="F504" s="14">
        <v>45728.609039351897</v>
      </c>
      <c r="G504" s="11" t="s">
        <v>15</v>
      </c>
      <c r="H504" s="13">
        <v>97425</v>
      </c>
      <c r="I504" s="11" t="s">
        <v>16</v>
      </c>
      <c r="J504" s="11" t="s">
        <v>1698</v>
      </c>
      <c r="K504" s="11" t="s">
        <v>1699</v>
      </c>
      <c r="L504" s="11" t="s">
        <v>16</v>
      </c>
      <c r="M504" s="11" t="s">
        <v>1700</v>
      </c>
      <c r="N504" s="11" t="s">
        <v>16</v>
      </c>
      <c r="O504" s="11" t="s">
        <v>1701</v>
      </c>
      <c r="P504" s="11" t="s">
        <v>1702</v>
      </c>
      <c r="Q504" s="11" t="s">
        <v>16</v>
      </c>
      <c r="R504" s="11" t="s">
        <v>19</v>
      </c>
    </row>
    <row r="505" spans="1:18" ht="15" customHeight="1" x14ac:dyDescent="0.25">
      <c r="A505" s="7" t="s">
        <v>13</v>
      </c>
      <c r="B505" s="7" t="s">
        <v>14</v>
      </c>
      <c r="C505" s="8">
        <v>3295.82</v>
      </c>
      <c r="D505" s="8">
        <v>3295.82</v>
      </c>
      <c r="E505" s="9">
        <v>1331795617</v>
      </c>
      <c r="F505" s="10">
        <v>45728.619317129604</v>
      </c>
      <c r="G505" s="7" t="s">
        <v>15</v>
      </c>
      <c r="H505" s="9">
        <v>97426</v>
      </c>
      <c r="I505" s="7" t="s">
        <v>16</v>
      </c>
      <c r="J505" s="7" t="s">
        <v>1749</v>
      </c>
      <c r="K505" s="7" t="s">
        <v>221</v>
      </c>
      <c r="L505" s="7" t="s">
        <v>16</v>
      </c>
      <c r="M505" s="7" t="s">
        <v>222</v>
      </c>
      <c r="N505" s="7" t="s">
        <v>16</v>
      </c>
      <c r="O505" s="7" t="s">
        <v>223</v>
      </c>
      <c r="P505" s="7" t="s">
        <v>1750</v>
      </c>
      <c r="Q505" s="7" t="s">
        <v>16</v>
      </c>
      <c r="R505" s="7" t="s">
        <v>17</v>
      </c>
    </row>
    <row r="506" spans="1:18" ht="15" customHeight="1" x14ac:dyDescent="0.25">
      <c r="A506" s="7" t="s">
        <v>13</v>
      </c>
      <c r="B506" s="7" t="s">
        <v>14</v>
      </c>
      <c r="C506" s="8">
        <v>501.67</v>
      </c>
      <c r="D506" s="8">
        <v>501.67</v>
      </c>
      <c r="E506" s="9">
        <v>1331821200</v>
      </c>
      <c r="F506" s="10">
        <v>45728.624247685198</v>
      </c>
      <c r="G506" s="7" t="s">
        <v>15</v>
      </c>
      <c r="H506" s="9">
        <v>97427</v>
      </c>
      <c r="I506" s="7" t="s">
        <v>16</v>
      </c>
      <c r="J506" s="7" t="s">
        <v>1688</v>
      </c>
      <c r="K506" s="7" t="s">
        <v>1641</v>
      </c>
      <c r="L506" s="7" t="s">
        <v>16</v>
      </c>
      <c r="M506" s="7" t="s">
        <v>1642</v>
      </c>
      <c r="N506" s="7" t="s">
        <v>16</v>
      </c>
      <c r="O506" s="7" t="s">
        <v>1643</v>
      </c>
      <c r="P506" s="7" t="s">
        <v>1644</v>
      </c>
      <c r="Q506" s="7" t="s">
        <v>16</v>
      </c>
      <c r="R506" s="7" t="s">
        <v>17</v>
      </c>
    </row>
    <row r="507" spans="1:18" ht="15" customHeight="1" x14ac:dyDescent="0.25">
      <c r="A507" s="7" t="s">
        <v>13</v>
      </c>
      <c r="B507" s="7" t="s">
        <v>14</v>
      </c>
      <c r="C507" s="8">
        <v>1220</v>
      </c>
      <c r="D507" s="8">
        <v>1220</v>
      </c>
      <c r="E507" s="9">
        <v>1331824095</v>
      </c>
      <c r="F507" s="10">
        <v>45728.624849537002</v>
      </c>
      <c r="G507" s="7" t="s">
        <v>15</v>
      </c>
      <c r="H507" s="9">
        <v>97428</v>
      </c>
      <c r="I507" s="7" t="s">
        <v>16</v>
      </c>
      <c r="J507" s="7" t="s">
        <v>1765</v>
      </c>
      <c r="K507" s="7" t="s">
        <v>1584</v>
      </c>
      <c r="L507" s="7" t="s">
        <v>16</v>
      </c>
      <c r="M507" s="7" t="s">
        <v>1585</v>
      </c>
      <c r="N507" s="7" t="s">
        <v>16</v>
      </c>
      <c r="O507" s="7" t="s">
        <v>1586</v>
      </c>
      <c r="P507" s="7" t="s">
        <v>1587</v>
      </c>
      <c r="Q507" s="7" t="s">
        <v>16</v>
      </c>
      <c r="R507" s="7" t="s">
        <v>17</v>
      </c>
    </row>
    <row r="508" spans="1:18" ht="15" customHeight="1" x14ac:dyDescent="0.25">
      <c r="A508" s="11" t="s">
        <v>13</v>
      </c>
      <c r="B508" s="11" t="s">
        <v>14</v>
      </c>
      <c r="C508" s="12">
        <v>1572008</v>
      </c>
      <c r="D508" s="12">
        <v>1572008</v>
      </c>
      <c r="E508" s="13">
        <v>1331831444</v>
      </c>
      <c r="F508" s="14">
        <v>45728.626435185201</v>
      </c>
      <c r="G508" s="11" t="s">
        <v>15</v>
      </c>
      <c r="H508" s="13">
        <v>97429</v>
      </c>
      <c r="I508" s="11" t="s">
        <v>16</v>
      </c>
      <c r="J508" s="11" t="s">
        <v>1578</v>
      </c>
      <c r="K508" s="11" t="s">
        <v>1579</v>
      </c>
      <c r="L508" s="11" t="s">
        <v>16</v>
      </c>
      <c r="M508" s="11" t="s">
        <v>1580</v>
      </c>
      <c r="N508" s="11" t="s">
        <v>16</v>
      </c>
      <c r="O508" s="11" t="s">
        <v>1581</v>
      </c>
      <c r="P508" s="11" t="s">
        <v>1582</v>
      </c>
      <c r="Q508" s="11" t="s">
        <v>16</v>
      </c>
      <c r="R508" s="11" t="s">
        <v>59</v>
      </c>
    </row>
    <row r="509" spans="1:18" ht="15" customHeight="1" x14ac:dyDescent="0.25">
      <c r="A509" s="7" t="s">
        <v>13</v>
      </c>
      <c r="B509" s="7" t="s">
        <v>14</v>
      </c>
      <c r="C509" s="8">
        <v>1179</v>
      </c>
      <c r="D509" s="8">
        <v>1179</v>
      </c>
      <c r="E509" s="9">
        <v>1331832514</v>
      </c>
      <c r="F509" s="10">
        <v>45728.626689814802</v>
      </c>
      <c r="G509" s="7" t="s">
        <v>15</v>
      </c>
      <c r="H509" s="9">
        <v>97430</v>
      </c>
      <c r="I509" s="7" t="s">
        <v>16</v>
      </c>
      <c r="J509" s="7" t="s">
        <v>1583</v>
      </c>
      <c r="K509" s="7" t="s">
        <v>1584</v>
      </c>
      <c r="L509" s="7" t="s">
        <v>16</v>
      </c>
      <c r="M509" s="7" t="s">
        <v>1585</v>
      </c>
      <c r="N509" s="7" t="s">
        <v>16</v>
      </c>
      <c r="O509" s="7" t="s">
        <v>1586</v>
      </c>
      <c r="P509" s="7" t="s">
        <v>1587</v>
      </c>
      <c r="Q509" s="7" t="s">
        <v>16</v>
      </c>
      <c r="R509" s="7" t="s">
        <v>17</v>
      </c>
    </row>
    <row r="510" spans="1:18" ht="15" customHeight="1" x14ac:dyDescent="0.25">
      <c r="A510" s="11" t="s">
        <v>13</v>
      </c>
      <c r="B510" s="11" t="s">
        <v>14</v>
      </c>
      <c r="C510" s="12">
        <v>1179</v>
      </c>
      <c r="D510" s="12">
        <v>1179</v>
      </c>
      <c r="E510" s="13">
        <v>1331843281</v>
      </c>
      <c r="F510" s="14">
        <v>45728.629050925898</v>
      </c>
      <c r="G510" s="11" t="s">
        <v>15</v>
      </c>
      <c r="H510" s="13">
        <v>97431</v>
      </c>
      <c r="I510" s="11" t="s">
        <v>16</v>
      </c>
      <c r="J510" s="11" t="s">
        <v>1746</v>
      </c>
      <c r="K510" s="11" t="s">
        <v>1584</v>
      </c>
      <c r="L510" s="11" t="s">
        <v>16</v>
      </c>
      <c r="M510" s="11" t="s">
        <v>1585</v>
      </c>
      <c r="N510" s="11" t="s">
        <v>16</v>
      </c>
      <c r="O510" s="11" t="s">
        <v>1586</v>
      </c>
      <c r="P510" s="11" t="s">
        <v>1587</v>
      </c>
      <c r="Q510" s="11" t="s">
        <v>16</v>
      </c>
      <c r="R510" s="11" t="s">
        <v>17</v>
      </c>
    </row>
    <row r="511" spans="1:18" ht="15" customHeight="1" x14ac:dyDescent="0.25">
      <c r="A511" s="7" t="s">
        <v>13</v>
      </c>
      <c r="B511" s="7" t="s">
        <v>14</v>
      </c>
      <c r="C511" s="8">
        <v>1066</v>
      </c>
      <c r="D511" s="8">
        <v>1066</v>
      </c>
      <c r="E511" s="9">
        <v>1331853397</v>
      </c>
      <c r="F511" s="10">
        <v>45728.631319444401</v>
      </c>
      <c r="G511" s="7" t="s">
        <v>15</v>
      </c>
      <c r="H511" s="9">
        <v>97432</v>
      </c>
      <c r="I511" s="7" t="s">
        <v>16</v>
      </c>
      <c r="J511" s="7" t="s">
        <v>1613</v>
      </c>
      <c r="K511" s="7" t="s">
        <v>1584</v>
      </c>
      <c r="L511" s="7" t="s">
        <v>16</v>
      </c>
      <c r="M511" s="7" t="s">
        <v>1585</v>
      </c>
      <c r="N511" s="7" t="s">
        <v>16</v>
      </c>
      <c r="O511" s="7" t="s">
        <v>1586</v>
      </c>
      <c r="P511" s="7" t="s">
        <v>1587</v>
      </c>
      <c r="Q511" s="7" t="s">
        <v>16</v>
      </c>
      <c r="R511" s="7" t="s">
        <v>17</v>
      </c>
    </row>
    <row r="512" spans="1:18" ht="15" customHeight="1" x14ac:dyDescent="0.25">
      <c r="A512" s="7" t="s">
        <v>13</v>
      </c>
      <c r="B512" s="7" t="s">
        <v>14</v>
      </c>
      <c r="C512" s="8">
        <v>596338</v>
      </c>
      <c r="D512" s="8">
        <v>596338</v>
      </c>
      <c r="E512" s="9">
        <v>1331897097</v>
      </c>
      <c r="F512" s="10">
        <v>45728.641493055598</v>
      </c>
      <c r="G512" s="7" t="s">
        <v>15</v>
      </c>
      <c r="H512" s="9">
        <v>97434</v>
      </c>
      <c r="I512" s="7" t="s">
        <v>16</v>
      </c>
      <c r="J512" s="7" t="s">
        <v>1710</v>
      </c>
      <c r="K512" s="7" t="s">
        <v>1711</v>
      </c>
      <c r="L512" s="7" t="s">
        <v>16</v>
      </c>
      <c r="M512" s="7" t="s">
        <v>1712</v>
      </c>
      <c r="N512" s="7" t="s">
        <v>16</v>
      </c>
      <c r="O512" s="7" t="s">
        <v>1713</v>
      </c>
      <c r="P512" s="7" t="s">
        <v>1714</v>
      </c>
      <c r="Q512" s="7" t="s">
        <v>16</v>
      </c>
      <c r="R512" s="7" t="s">
        <v>17</v>
      </c>
    </row>
    <row r="513" spans="1:18" ht="15" customHeight="1" x14ac:dyDescent="0.25">
      <c r="A513" s="11" t="s">
        <v>13</v>
      </c>
      <c r="B513" s="11" t="s">
        <v>14</v>
      </c>
      <c r="C513" s="12">
        <v>15.25</v>
      </c>
      <c r="D513" s="12">
        <v>15.25</v>
      </c>
      <c r="E513" s="13">
        <v>1331918768</v>
      </c>
      <c r="F513" s="14">
        <v>45728.646631944401</v>
      </c>
      <c r="G513" s="11" t="s">
        <v>15</v>
      </c>
      <c r="H513" s="13">
        <v>97435</v>
      </c>
      <c r="I513" s="11" t="s">
        <v>16</v>
      </c>
      <c r="J513" s="11" t="s">
        <v>1520</v>
      </c>
      <c r="K513" s="11" t="s">
        <v>1521</v>
      </c>
      <c r="L513" s="11" t="s">
        <v>16</v>
      </c>
      <c r="M513" s="11" t="s">
        <v>1522</v>
      </c>
      <c r="N513" s="11" t="s">
        <v>16</v>
      </c>
      <c r="O513" s="11" t="s">
        <v>1523</v>
      </c>
      <c r="P513" s="11" t="s">
        <v>1524</v>
      </c>
      <c r="Q513" s="11" t="s">
        <v>16</v>
      </c>
      <c r="R513" s="11" t="s">
        <v>17</v>
      </c>
    </row>
    <row r="514" spans="1:18" ht="15" customHeight="1" x14ac:dyDescent="0.25">
      <c r="A514" s="11" t="s">
        <v>13</v>
      </c>
      <c r="B514" s="11" t="s">
        <v>14</v>
      </c>
      <c r="C514" s="12">
        <v>1852.51</v>
      </c>
      <c r="D514" s="12">
        <v>1852.51</v>
      </c>
      <c r="E514" s="13">
        <v>1331930438</v>
      </c>
      <c r="F514" s="14">
        <v>45728.649409722202</v>
      </c>
      <c r="G514" s="11" t="s">
        <v>15</v>
      </c>
      <c r="H514" s="13">
        <v>97436</v>
      </c>
      <c r="I514" s="11" t="s">
        <v>16</v>
      </c>
      <c r="J514" s="11" t="s">
        <v>1612</v>
      </c>
      <c r="K514" s="11" t="s">
        <v>1521</v>
      </c>
      <c r="L514" s="11" t="s">
        <v>16</v>
      </c>
      <c r="M514" s="11" t="s">
        <v>1522</v>
      </c>
      <c r="N514" s="11" t="s">
        <v>16</v>
      </c>
      <c r="O514" s="11" t="s">
        <v>1523</v>
      </c>
      <c r="P514" s="11" t="s">
        <v>1524</v>
      </c>
      <c r="Q514" s="11" t="s">
        <v>16</v>
      </c>
      <c r="R514" s="11" t="s">
        <v>17</v>
      </c>
    </row>
    <row r="515" spans="1:18" ht="15" customHeight="1" x14ac:dyDescent="0.25">
      <c r="A515" s="11" t="s">
        <v>13</v>
      </c>
      <c r="B515" s="11" t="s">
        <v>14</v>
      </c>
      <c r="C515" s="12">
        <v>85.76</v>
      </c>
      <c r="D515" s="12">
        <v>85.76</v>
      </c>
      <c r="E515" s="13">
        <v>1331949553</v>
      </c>
      <c r="F515" s="14">
        <v>45728.654016203698</v>
      </c>
      <c r="G515" s="11" t="s">
        <v>15</v>
      </c>
      <c r="H515" s="13">
        <v>97437</v>
      </c>
      <c r="I515" s="11" t="s">
        <v>16</v>
      </c>
      <c r="J515" s="11" t="s">
        <v>1547</v>
      </c>
      <c r="K515" s="11" t="s">
        <v>1548</v>
      </c>
      <c r="L515" s="11" t="s">
        <v>16</v>
      </c>
      <c r="M515" s="11" t="s">
        <v>1549</v>
      </c>
      <c r="N515" s="11" t="s">
        <v>16</v>
      </c>
      <c r="O515" s="11" t="s">
        <v>1550</v>
      </c>
      <c r="P515" s="11" t="s">
        <v>1551</v>
      </c>
      <c r="Q515" s="11" t="s">
        <v>16</v>
      </c>
      <c r="R515" s="11" t="s">
        <v>21</v>
      </c>
    </row>
    <row r="516" spans="1:18" ht="15" customHeight="1" x14ac:dyDescent="0.25">
      <c r="A516" s="7" t="s">
        <v>13</v>
      </c>
      <c r="B516" s="7" t="s">
        <v>14</v>
      </c>
      <c r="C516" s="8">
        <v>4660</v>
      </c>
      <c r="D516" s="8">
        <v>4660</v>
      </c>
      <c r="E516" s="9">
        <v>1331958632</v>
      </c>
      <c r="F516" s="10">
        <v>45728.656273148103</v>
      </c>
      <c r="G516" s="7" t="s">
        <v>15</v>
      </c>
      <c r="H516" s="9">
        <v>97438</v>
      </c>
      <c r="I516" s="7" t="s">
        <v>16</v>
      </c>
      <c r="J516" s="7" t="s">
        <v>1722</v>
      </c>
      <c r="K516" s="7" t="s">
        <v>1723</v>
      </c>
      <c r="L516" s="7" t="s">
        <v>16</v>
      </c>
      <c r="M516" s="7" t="s">
        <v>1724</v>
      </c>
      <c r="N516" s="7" t="s">
        <v>16</v>
      </c>
      <c r="O516" s="7" t="s">
        <v>1725</v>
      </c>
      <c r="P516" s="7" t="s">
        <v>1726</v>
      </c>
      <c r="Q516" s="7" t="s">
        <v>16</v>
      </c>
      <c r="R516" s="7" t="s">
        <v>17</v>
      </c>
    </row>
    <row r="517" spans="1:18" ht="15" customHeight="1" x14ac:dyDescent="0.25">
      <c r="A517" s="11" t="s">
        <v>13</v>
      </c>
      <c r="B517" s="11" t="s">
        <v>14</v>
      </c>
      <c r="C517" s="12">
        <v>3087.07</v>
      </c>
      <c r="D517" s="12">
        <v>3087.07</v>
      </c>
      <c r="E517" s="13">
        <v>1331958898</v>
      </c>
      <c r="F517" s="14">
        <v>45728.656354166698</v>
      </c>
      <c r="G517" s="11" t="s">
        <v>15</v>
      </c>
      <c r="H517" s="13">
        <v>97439</v>
      </c>
      <c r="I517" s="11" t="s">
        <v>16</v>
      </c>
      <c r="J517" s="11" t="s">
        <v>1727</v>
      </c>
      <c r="K517" s="11" t="s">
        <v>1728</v>
      </c>
      <c r="L517" s="11" t="s">
        <v>16</v>
      </c>
      <c r="M517" s="11" t="s">
        <v>1729</v>
      </c>
      <c r="N517" s="11" t="s">
        <v>16</v>
      </c>
      <c r="O517" s="11" t="s">
        <v>1730</v>
      </c>
      <c r="P517" s="11" t="s">
        <v>1731</v>
      </c>
      <c r="Q517" s="11" t="s">
        <v>16</v>
      </c>
      <c r="R517" s="11" t="s">
        <v>17</v>
      </c>
    </row>
    <row r="518" spans="1:18" ht="15" customHeight="1" x14ac:dyDescent="0.25">
      <c r="A518" s="11" t="s">
        <v>13</v>
      </c>
      <c r="B518" s="11" t="s">
        <v>14</v>
      </c>
      <c r="C518" s="12">
        <v>5216</v>
      </c>
      <c r="D518" s="12">
        <v>5216</v>
      </c>
      <c r="E518" s="13">
        <v>1331964881</v>
      </c>
      <c r="F518" s="14">
        <v>45728.6577777778</v>
      </c>
      <c r="G518" s="11" t="s">
        <v>15</v>
      </c>
      <c r="H518" s="13">
        <v>97440</v>
      </c>
      <c r="I518" s="11" t="s">
        <v>16</v>
      </c>
      <c r="J518" s="11" t="s">
        <v>1748</v>
      </c>
      <c r="K518" s="11" t="s">
        <v>1637</v>
      </c>
      <c r="L518" s="11" t="s">
        <v>16</v>
      </c>
      <c r="M518" s="11" t="s">
        <v>1638</v>
      </c>
      <c r="N518" s="11" t="s">
        <v>16</v>
      </c>
      <c r="O518" s="11" t="s">
        <v>1639</v>
      </c>
      <c r="P518" s="11" t="s">
        <v>76</v>
      </c>
      <c r="Q518" s="11" t="s">
        <v>16</v>
      </c>
      <c r="R518" s="11" t="s">
        <v>21</v>
      </c>
    </row>
    <row r="519" spans="1:18" ht="15" customHeight="1" x14ac:dyDescent="0.25">
      <c r="A519" s="7" t="s">
        <v>13</v>
      </c>
      <c r="B519" s="7" t="s">
        <v>14</v>
      </c>
      <c r="C519" s="8">
        <v>72712.06</v>
      </c>
      <c r="D519" s="8">
        <v>72712.06</v>
      </c>
      <c r="E519" s="9">
        <v>1331971462</v>
      </c>
      <c r="F519" s="10">
        <v>45728.659317129597</v>
      </c>
      <c r="G519" s="7" t="s">
        <v>15</v>
      </c>
      <c r="H519" s="9">
        <v>97441</v>
      </c>
      <c r="I519" s="7" t="s">
        <v>16</v>
      </c>
      <c r="J519" s="7" t="s">
        <v>1747</v>
      </c>
      <c r="K519" s="7" t="s">
        <v>1548</v>
      </c>
      <c r="L519" s="7" t="s">
        <v>16</v>
      </c>
      <c r="M519" s="7" t="s">
        <v>1549</v>
      </c>
      <c r="N519" s="7" t="s">
        <v>16</v>
      </c>
      <c r="O519" s="7" t="s">
        <v>1550</v>
      </c>
      <c r="P519" s="7" t="s">
        <v>1551</v>
      </c>
      <c r="Q519" s="7" t="s">
        <v>16</v>
      </c>
      <c r="R519" s="7" t="s">
        <v>21</v>
      </c>
    </row>
    <row r="520" spans="1:18" ht="15" customHeight="1" x14ac:dyDescent="0.25">
      <c r="A520" s="7" t="s">
        <v>13</v>
      </c>
      <c r="B520" s="7" t="s">
        <v>14</v>
      </c>
      <c r="C520" s="8">
        <v>3273.18</v>
      </c>
      <c r="D520" s="8">
        <v>3273.18</v>
      </c>
      <c r="E520" s="9">
        <v>1331976051</v>
      </c>
      <c r="F520" s="10">
        <v>45728.660358796304</v>
      </c>
      <c r="G520" s="7" t="s">
        <v>15</v>
      </c>
      <c r="H520" s="9">
        <v>97442</v>
      </c>
      <c r="I520" s="7" t="s">
        <v>16</v>
      </c>
      <c r="J520" s="7" t="s">
        <v>1763</v>
      </c>
      <c r="K520" s="7" t="s">
        <v>1728</v>
      </c>
      <c r="L520" s="7" t="s">
        <v>16</v>
      </c>
      <c r="M520" s="7" t="s">
        <v>1729</v>
      </c>
      <c r="N520" s="7" t="s">
        <v>16</v>
      </c>
      <c r="O520" s="7" t="s">
        <v>1730</v>
      </c>
      <c r="P520" s="7" t="s">
        <v>1731</v>
      </c>
      <c r="Q520" s="7" t="s">
        <v>16</v>
      </c>
      <c r="R520" s="7" t="s">
        <v>17</v>
      </c>
    </row>
    <row r="521" spans="1:18" ht="15" customHeight="1" x14ac:dyDescent="0.25">
      <c r="A521" s="11" t="s">
        <v>13</v>
      </c>
      <c r="B521" s="11" t="s">
        <v>14</v>
      </c>
      <c r="C521" s="12">
        <v>26784</v>
      </c>
      <c r="D521" s="12">
        <v>26784</v>
      </c>
      <c r="E521" s="13">
        <v>1331978885</v>
      </c>
      <c r="F521" s="14">
        <v>45728.661018518498</v>
      </c>
      <c r="G521" s="11" t="s">
        <v>15</v>
      </c>
      <c r="H521" s="13">
        <v>97443</v>
      </c>
      <c r="I521" s="11" t="s">
        <v>16</v>
      </c>
      <c r="J521" s="11" t="s">
        <v>1636</v>
      </c>
      <c r="K521" s="11" t="s">
        <v>1637</v>
      </c>
      <c r="L521" s="11" t="s">
        <v>16</v>
      </c>
      <c r="M521" s="11" t="s">
        <v>1638</v>
      </c>
      <c r="N521" s="11" t="s">
        <v>16</v>
      </c>
      <c r="O521" s="11" t="s">
        <v>1639</v>
      </c>
      <c r="P521" s="11" t="s">
        <v>76</v>
      </c>
      <c r="Q521" s="11" t="s">
        <v>16</v>
      </c>
      <c r="R521" s="11" t="s">
        <v>21</v>
      </c>
    </row>
    <row r="522" spans="1:18" ht="15" customHeight="1" x14ac:dyDescent="0.25">
      <c r="A522" s="7" t="s">
        <v>13</v>
      </c>
      <c r="B522" s="7" t="s">
        <v>14</v>
      </c>
      <c r="C522" s="8">
        <v>4577957</v>
      </c>
      <c r="D522" s="8">
        <v>4577957</v>
      </c>
      <c r="E522" s="9">
        <v>1331997111</v>
      </c>
      <c r="F522" s="10">
        <v>45728.665173611102</v>
      </c>
      <c r="G522" s="7" t="s">
        <v>15</v>
      </c>
      <c r="H522" s="9">
        <v>97445</v>
      </c>
      <c r="I522" s="7" t="s">
        <v>16</v>
      </c>
      <c r="J522" s="7" t="s">
        <v>1738</v>
      </c>
      <c r="K522" s="7" t="s">
        <v>1739</v>
      </c>
      <c r="L522" s="7" t="s">
        <v>16</v>
      </c>
      <c r="M522" s="7" t="s">
        <v>1740</v>
      </c>
      <c r="N522" s="7" t="s">
        <v>16</v>
      </c>
      <c r="O522" s="7" t="s">
        <v>1741</v>
      </c>
      <c r="P522" s="7" t="s">
        <v>1742</v>
      </c>
      <c r="Q522" s="7" t="s">
        <v>16</v>
      </c>
      <c r="R522" s="7" t="s">
        <v>1743</v>
      </c>
    </row>
    <row r="523" spans="1:18" ht="15" customHeight="1" x14ac:dyDescent="0.25">
      <c r="A523" s="11" t="s">
        <v>13</v>
      </c>
      <c r="B523" s="11" t="s">
        <v>14</v>
      </c>
      <c r="C523" s="12">
        <v>4563.96</v>
      </c>
      <c r="D523" s="12">
        <v>4563.96</v>
      </c>
      <c r="E523" s="13">
        <v>1332006288</v>
      </c>
      <c r="F523" s="14">
        <v>45728.667268518497</v>
      </c>
      <c r="G523" s="11" t="s">
        <v>15</v>
      </c>
      <c r="H523" s="13">
        <v>97446</v>
      </c>
      <c r="I523" s="11" t="s">
        <v>16</v>
      </c>
      <c r="J523" s="11" t="s">
        <v>1576</v>
      </c>
      <c r="K523" s="11" t="s">
        <v>331</v>
      </c>
      <c r="L523" s="11" t="s">
        <v>16</v>
      </c>
      <c r="M523" s="11" t="s">
        <v>332</v>
      </c>
      <c r="N523" s="11" t="s">
        <v>16</v>
      </c>
      <c r="O523" s="11" t="s">
        <v>333</v>
      </c>
      <c r="P523" s="11" t="s">
        <v>334</v>
      </c>
      <c r="Q523" s="11" t="s">
        <v>16</v>
      </c>
      <c r="R523" s="11" t="s">
        <v>17</v>
      </c>
    </row>
    <row r="524" spans="1:18" ht="15" customHeight="1" x14ac:dyDescent="0.25">
      <c r="A524" s="7" t="s">
        <v>13</v>
      </c>
      <c r="B524" s="7" t="s">
        <v>14</v>
      </c>
      <c r="C524" s="8">
        <v>350.74</v>
      </c>
      <c r="D524" s="8">
        <v>350.74</v>
      </c>
      <c r="E524" s="9">
        <v>1332015354</v>
      </c>
      <c r="F524" s="10">
        <v>45728.669398148202</v>
      </c>
      <c r="G524" s="7" t="s">
        <v>15</v>
      </c>
      <c r="H524" s="9">
        <v>97447</v>
      </c>
      <c r="I524" s="7" t="s">
        <v>16</v>
      </c>
      <c r="J524" s="7" t="s">
        <v>1640</v>
      </c>
      <c r="K524" s="7" t="s">
        <v>1641</v>
      </c>
      <c r="L524" s="7" t="s">
        <v>16</v>
      </c>
      <c r="M524" s="7" t="s">
        <v>1642</v>
      </c>
      <c r="N524" s="7" t="s">
        <v>16</v>
      </c>
      <c r="O524" s="7" t="s">
        <v>1643</v>
      </c>
      <c r="P524" s="7" t="s">
        <v>1644</v>
      </c>
      <c r="Q524" s="7" t="s">
        <v>16</v>
      </c>
      <c r="R524" s="7" t="s">
        <v>17</v>
      </c>
    </row>
    <row r="525" spans="1:18" ht="15" customHeight="1" x14ac:dyDescent="0.25">
      <c r="A525" s="11" t="s">
        <v>13</v>
      </c>
      <c r="B525" s="11" t="s">
        <v>14</v>
      </c>
      <c r="C525" s="12">
        <v>12050160</v>
      </c>
      <c r="D525" s="12">
        <v>12050160</v>
      </c>
      <c r="E525" s="13">
        <v>1332016233</v>
      </c>
      <c r="F525" s="14">
        <v>45728.6695833333</v>
      </c>
      <c r="G525" s="11" t="s">
        <v>15</v>
      </c>
      <c r="H525" s="13">
        <v>97448</v>
      </c>
      <c r="I525" s="11" t="s">
        <v>16</v>
      </c>
      <c r="J525" s="11" t="s">
        <v>1759</v>
      </c>
      <c r="K525" s="11" t="s">
        <v>1760</v>
      </c>
      <c r="L525" s="11" t="s">
        <v>16</v>
      </c>
      <c r="M525" s="11" t="s">
        <v>1761</v>
      </c>
      <c r="N525" s="11" t="s">
        <v>16</v>
      </c>
      <c r="O525" s="11" t="s">
        <v>1762</v>
      </c>
      <c r="P525" s="11" t="s">
        <v>471</v>
      </c>
      <c r="Q525" s="11" t="s">
        <v>16</v>
      </c>
      <c r="R525" s="11" t="s">
        <v>64</v>
      </c>
    </row>
    <row r="526" spans="1:18" ht="15" customHeight="1" x14ac:dyDescent="0.25">
      <c r="A526" s="7" t="s">
        <v>13</v>
      </c>
      <c r="B526" s="7" t="s">
        <v>14</v>
      </c>
      <c r="C526" s="8">
        <v>43907</v>
      </c>
      <c r="D526" s="8">
        <v>43907</v>
      </c>
      <c r="E526" s="9">
        <v>1332040591</v>
      </c>
      <c r="F526" s="10">
        <v>45728.675497685203</v>
      </c>
      <c r="G526" s="7" t="s">
        <v>15</v>
      </c>
      <c r="H526" s="9">
        <v>97449</v>
      </c>
      <c r="I526" s="7" t="s">
        <v>16</v>
      </c>
      <c r="J526" s="7" t="s">
        <v>1672</v>
      </c>
      <c r="K526" s="7" t="s">
        <v>1237</v>
      </c>
      <c r="L526" s="7" t="s">
        <v>16</v>
      </c>
      <c r="M526" s="7" t="s">
        <v>1238</v>
      </c>
      <c r="N526" s="7" t="s">
        <v>16</v>
      </c>
      <c r="O526" s="7" t="s">
        <v>1239</v>
      </c>
      <c r="P526" s="7" t="s">
        <v>1240</v>
      </c>
      <c r="Q526" s="7" t="s">
        <v>16</v>
      </c>
      <c r="R526" s="7" t="s">
        <v>21</v>
      </c>
    </row>
    <row r="527" spans="1:18" ht="15" customHeight="1" x14ac:dyDescent="0.25">
      <c r="A527" s="11" t="s">
        <v>13</v>
      </c>
      <c r="B527" s="11" t="s">
        <v>14</v>
      </c>
      <c r="C527" s="12">
        <v>244.56</v>
      </c>
      <c r="D527" s="12">
        <v>244.56</v>
      </c>
      <c r="E527" s="13">
        <v>1332047048</v>
      </c>
      <c r="F527" s="14">
        <v>45728.677118055602</v>
      </c>
      <c r="G527" s="11" t="s">
        <v>15</v>
      </c>
      <c r="H527" s="13">
        <v>97450</v>
      </c>
      <c r="I527" s="11" t="s">
        <v>16</v>
      </c>
      <c r="J527" s="11" t="s">
        <v>1770</v>
      </c>
      <c r="K527" s="11" t="s">
        <v>331</v>
      </c>
      <c r="L527" s="11" t="s">
        <v>16</v>
      </c>
      <c r="M527" s="11" t="s">
        <v>332</v>
      </c>
      <c r="N527" s="11" t="s">
        <v>16</v>
      </c>
      <c r="O527" s="11" t="s">
        <v>333</v>
      </c>
      <c r="P527" s="11" t="s">
        <v>334</v>
      </c>
      <c r="Q527" s="11" t="s">
        <v>16</v>
      </c>
      <c r="R527" s="11" t="s">
        <v>17</v>
      </c>
    </row>
    <row r="528" spans="1:18" ht="15" customHeight="1" x14ac:dyDescent="0.25">
      <c r="A528" s="7" t="s">
        <v>13</v>
      </c>
      <c r="B528" s="7" t="s">
        <v>14</v>
      </c>
      <c r="C528" s="8">
        <v>331.01</v>
      </c>
      <c r="D528" s="8">
        <v>331.01</v>
      </c>
      <c r="E528" s="9">
        <v>1332048599</v>
      </c>
      <c r="F528" s="10">
        <v>45728.677511574097</v>
      </c>
      <c r="G528" s="7" t="s">
        <v>15</v>
      </c>
      <c r="H528" s="9">
        <v>97451</v>
      </c>
      <c r="I528" s="7" t="s">
        <v>16</v>
      </c>
      <c r="J528" s="7" t="s">
        <v>1776</v>
      </c>
      <c r="K528" s="7" t="s">
        <v>1777</v>
      </c>
      <c r="L528" s="7" t="s">
        <v>16</v>
      </c>
      <c r="M528" s="7" t="s">
        <v>1774</v>
      </c>
      <c r="N528" s="7" t="s">
        <v>16</v>
      </c>
      <c r="O528" s="7" t="s">
        <v>1643</v>
      </c>
      <c r="P528" s="7" t="s">
        <v>1775</v>
      </c>
      <c r="Q528" s="7" t="s">
        <v>16</v>
      </c>
      <c r="R528" s="7" t="s">
        <v>17</v>
      </c>
    </row>
    <row r="529" spans="1:18" ht="15" customHeight="1" x14ac:dyDescent="0.25">
      <c r="A529" s="7" t="s">
        <v>13</v>
      </c>
      <c r="B529" s="7" t="s">
        <v>14</v>
      </c>
      <c r="C529" s="8">
        <v>1528</v>
      </c>
      <c r="D529" s="8">
        <v>1528</v>
      </c>
      <c r="E529" s="9">
        <v>1332063418</v>
      </c>
      <c r="F529" s="10">
        <v>45728.681122685201</v>
      </c>
      <c r="G529" s="7" t="s">
        <v>15</v>
      </c>
      <c r="H529" s="9">
        <v>97452</v>
      </c>
      <c r="I529" s="7" t="s">
        <v>16</v>
      </c>
      <c r="J529" s="7" t="s">
        <v>1756</v>
      </c>
      <c r="K529" s="7" t="s">
        <v>1237</v>
      </c>
      <c r="L529" s="7" t="s">
        <v>16</v>
      </c>
      <c r="M529" s="7" t="s">
        <v>1238</v>
      </c>
      <c r="N529" s="7" t="s">
        <v>16</v>
      </c>
      <c r="O529" s="7" t="s">
        <v>1239</v>
      </c>
      <c r="P529" s="7" t="s">
        <v>1240</v>
      </c>
      <c r="Q529" s="7" t="s">
        <v>16</v>
      </c>
      <c r="R529" s="7" t="s">
        <v>21</v>
      </c>
    </row>
    <row r="530" spans="1:18" ht="15" customHeight="1" x14ac:dyDescent="0.25">
      <c r="A530" s="7" t="s">
        <v>13</v>
      </c>
      <c r="B530" s="7" t="s">
        <v>14</v>
      </c>
      <c r="C530" s="8">
        <v>105057</v>
      </c>
      <c r="D530" s="8">
        <v>105057</v>
      </c>
      <c r="E530" s="9">
        <v>1332065395</v>
      </c>
      <c r="F530" s="10">
        <v>45728.681597222203</v>
      </c>
      <c r="G530" s="7" t="s">
        <v>15</v>
      </c>
      <c r="H530" s="9">
        <v>97453</v>
      </c>
      <c r="I530" s="7" t="s">
        <v>16</v>
      </c>
      <c r="J530" s="7" t="s">
        <v>1785</v>
      </c>
      <c r="K530" s="7" t="s">
        <v>1786</v>
      </c>
      <c r="L530" s="7" t="s">
        <v>16</v>
      </c>
      <c r="M530" s="7" t="s">
        <v>1787</v>
      </c>
      <c r="N530" s="7" t="s">
        <v>16</v>
      </c>
      <c r="O530" s="7" t="s">
        <v>1788</v>
      </c>
      <c r="P530" s="7" t="s">
        <v>1789</v>
      </c>
      <c r="Q530" s="7" t="s">
        <v>16</v>
      </c>
      <c r="R530" s="7" t="s">
        <v>43</v>
      </c>
    </row>
    <row r="531" spans="1:18" ht="15" customHeight="1" x14ac:dyDescent="0.25">
      <c r="A531" s="11" t="s">
        <v>13</v>
      </c>
      <c r="B531" s="11" t="s">
        <v>14</v>
      </c>
      <c r="C531" s="12">
        <v>274.14</v>
      </c>
      <c r="D531" s="12">
        <v>274.14</v>
      </c>
      <c r="E531" s="13">
        <v>1332067002</v>
      </c>
      <c r="F531" s="14">
        <v>45728.682013888902</v>
      </c>
      <c r="G531" s="11" t="s">
        <v>15</v>
      </c>
      <c r="H531" s="13">
        <v>97454</v>
      </c>
      <c r="I531" s="11" t="s">
        <v>16</v>
      </c>
      <c r="J531" s="11" t="s">
        <v>1671</v>
      </c>
      <c r="K531" s="11" t="s">
        <v>113</v>
      </c>
      <c r="L531" s="11" t="s">
        <v>16</v>
      </c>
      <c r="M531" s="11" t="s">
        <v>219</v>
      </c>
      <c r="N531" s="11" t="s">
        <v>16</v>
      </c>
      <c r="O531" s="11" t="s">
        <v>114</v>
      </c>
      <c r="P531" s="11" t="s">
        <v>136</v>
      </c>
      <c r="Q531" s="11" t="s">
        <v>16</v>
      </c>
      <c r="R531" s="11" t="s">
        <v>17</v>
      </c>
    </row>
    <row r="532" spans="1:18" ht="15" customHeight="1" x14ac:dyDescent="0.25">
      <c r="A532" s="7" t="s">
        <v>13</v>
      </c>
      <c r="B532" s="7" t="s">
        <v>14</v>
      </c>
      <c r="C532" s="8">
        <v>6717.84</v>
      </c>
      <c r="D532" s="8">
        <v>6717.84</v>
      </c>
      <c r="E532" s="9">
        <v>1332068616</v>
      </c>
      <c r="F532" s="10">
        <v>45728.682407407403</v>
      </c>
      <c r="G532" s="7" t="s">
        <v>15</v>
      </c>
      <c r="H532" s="9">
        <v>97455</v>
      </c>
      <c r="I532" s="7" t="s">
        <v>16</v>
      </c>
      <c r="J532" s="7" t="s">
        <v>1771</v>
      </c>
      <c r="K532" s="7" t="s">
        <v>1690</v>
      </c>
      <c r="L532" s="7" t="s">
        <v>16</v>
      </c>
      <c r="M532" s="7" t="s">
        <v>1691</v>
      </c>
      <c r="N532" s="7" t="s">
        <v>16</v>
      </c>
      <c r="O532" s="7" t="s">
        <v>1692</v>
      </c>
      <c r="P532" s="7" t="s">
        <v>1693</v>
      </c>
      <c r="Q532" s="7" t="s">
        <v>16</v>
      </c>
      <c r="R532" s="7" t="s">
        <v>21</v>
      </c>
    </row>
    <row r="533" spans="1:18" ht="15" customHeight="1" x14ac:dyDescent="0.25">
      <c r="A533" s="7" t="s">
        <v>13</v>
      </c>
      <c r="B533" s="7" t="s">
        <v>14</v>
      </c>
      <c r="C533" s="8">
        <v>2756</v>
      </c>
      <c r="D533" s="8">
        <v>2756</v>
      </c>
      <c r="E533" s="9">
        <v>1332088515</v>
      </c>
      <c r="F533" s="10">
        <v>45728.6874074074</v>
      </c>
      <c r="G533" s="7" t="s">
        <v>15</v>
      </c>
      <c r="H533" s="9">
        <v>97456</v>
      </c>
      <c r="I533" s="7" t="s">
        <v>16</v>
      </c>
      <c r="J533" s="7" t="s">
        <v>1783</v>
      </c>
      <c r="K533" s="7" t="s">
        <v>1237</v>
      </c>
      <c r="L533" s="7" t="s">
        <v>16</v>
      </c>
      <c r="M533" s="7" t="s">
        <v>1238</v>
      </c>
      <c r="N533" s="7" t="s">
        <v>16</v>
      </c>
      <c r="O533" s="7" t="s">
        <v>1239</v>
      </c>
      <c r="P533" s="7" t="s">
        <v>1240</v>
      </c>
      <c r="Q533" s="7" t="s">
        <v>16</v>
      </c>
      <c r="R533" s="7" t="s">
        <v>21</v>
      </c>
    </row>
    <row r="534" spans="1:18" ht="15" customHeight="1" x14ac:dyDescent="0.25">
      <c r="A534" s="11" t="s">
        <v>13</v>
      </c>
      <c r="B534" s="11" t="s">
        <v>14</v>
      </c>
      <c r="C534" s="12">
        <v>143.59</v>
      </c>
      <c r="D534" s="12">
        <v>143.59</v>
      </c>
      <c r="E534" s="13">
        <v>1332088956</v>
      </c>
      <c r="F534" s="14">
        <v>45728.687523148103</v>
      </c>
      <c r="G534" s="11" t="s">
        <v>15</v>
      </c>
      <c r="H534" s="13">
        <v>97457</v>
      </c>
      <c r="I534" s="11" t="s">
        <v>16</v>
      </c>
      <c r="J534" s="11" t="s">
        <v>1764</v>
      </c>
      <c r="K534" s="11" t="s">
        <v>1690</v>
      </c>
      <c r="L534" s="11" t="s">
        <v>16</v>
      </c>
      <c r="M534" s="11" t="s">
        <v>1691</v>
      </c>
      <c r="N534" s="11" t="s">
        <v>16</v>
      </c>
      <c r="O534" s="11" t="s">
        <v>1692</v>
      </c>
      <c r="P534" s="11" t="s">
        <v>1693</v>
      </c>
      <c r="Q534" s="11" t="s">
        <v>16</v>
      </c>
      <c r="R534" s="11" t="s">
        <v>21</v>
      </c>
    </row>
    <row r="535" spans="1:18" ht="15" customHeight="1" x14ac:dyDescent="0.25">
      <c r="A535" s="11" t="s">
        <v>13</v>
      </c>
      <c r="B535" s="11" t="s">
        <v>14</v>
      </c>
      <c r="C535" s="12">
        <v>643.82000000000005</v>
      </c>
      <c r="D535" s="12">
        <v>643.82000000000005</v>
      </c>
      <c r="E535" s="13">
        <v>1332091120</v>
      </c>
      <c r="F535" s="14">
        <v>45728.688113425902</v>
      </c>
      <c r="G535" s="11" t="s">
        <v>15</v>
      </c>
      <c r="H535" s="13">
        <v>97458</v>
      </c>
      <c r="I535" s="11" t="s">
        <v>16</v>
      </c>
      <c r="J535" s="11" t="s">
        <v>1772</v>
      </c>
      <c r="K535" s="11" t="s">
        <v>1773</v>
      </c>
      <c r="L535" s="11" t="s">
        <v>16</v>
      </c>
      <c r="M535" s="11" t="s">
        <v>1774</v>
      </c>
      <c r="N535" s="11" t="s">
        <v>16</v>
      </c>
      <c r="O535" s="11" t="s">
        <v>1643</v>
      </c>
      <c r="P535" s="11" t="s">
        <v>1775</v>
      </c>
      <c r="Q535" s="11" t="s">
        <v>16</v>
      </c>
      <c r="R535" s="11" t="s">
        <v>17</v>
      </c>
    </row>
    <row r="536" spans="1:18" ht="15" customHeight="1" x14ac:dyDescent="0.25">
      <c r="A536" s="7" t="s">
        <v>13</v>
      </c>
      <c r="B536" s="7" t="s">
        <v>14</v>
      </c>
      <c r="C536" s="8">
        <v>1967</v>
      </c>
      <c r="D536" s="8">
        <v>1967</v>
      </c>
      <c r="E536" s="9">
        <v>1332102715</v>
      </c>
      <c r="F536" s="10">
        <v>45728.691157407397</v>
      </c>
      <c r="G536" s="7" t="s">
        <v>15</v>
      </c>
      <c r="H536" s="9">
        <v>97459</v>
      </c>
      <c r="I536" s="7" t="s">
        <v>16</v>
      </c>
      <c r="J536" s="7" t="s">
        <v>1767</v>
      </c>
      <c r="K536" s="7" t="s">
        <v>1237</v>
      </c>
      <c r="L536" s="7" t="s">
        <v>16</v>
      </c>
      <c r="M536" s="7" t="s">
        <v>1238</v>
      </c>
      <c r="N536" s="7" t="s">
        <v>16</v>
      </c>
      <c r="O536" s="7" t="s">
        <v>1239</v>
      </c>
      <c r="P536" s="7" t="s">
        <v>1240</v>
      </c>
      <c r="Q536" s="7" t="s">
        <v>16</v>
      </c>
      <c r="R536" s="7" t="s">
        <v>21</v>
      </c>
    </row>
    <row r="537" spans="1:18" ht="15" customHeight="1" x14ac:dyDescent="0.25">
      <c r="A537" s="7" t="s">
        <v>13</v>
      </c>
      <c r="B537" s="7" t="s">
        <v>14</v>
      </c>
      <c r="C537" s="8">
        <v>46970</v>
      </c>
      <c r="D537" s="8">
        <v>46970</v>
      </c>
      <c r="E537" s="9">
        <v>1332107570</v>
      </c>
      <c r="F537" s="10">
        <v>45728.692465277803</v>
      </c>
      <c r="G537" s="7" t="s">
        <v>15</v>
      </c>
      <c r="H537" s="9">
        <v>97460</v>
      </c>
      <c r="I537" s="7" t="s">
        <v>16</v>
      </c>
      <c r="J537" s="7" t="s">
        <v>1806</v>
      </c>
      <c r="K537" s="7" t="s">
        <v>151</v>
      </c>
      <c r="L537" s="7" t="s">
        <v>16</v>
      </c>
      <c r="M537" s="7" t="s">
        <v>152</v>
      </c>
      <c r="N537" s="7" t="s">
        <v>16</v>
      </c>
      <c r="O537" s="7" t="s">
        <v>153</v>
      </c>
      <c r="P537" s="7" t="s">
        <v>154</v>
      </c>
      <c r="Q537" s="7" t="s">
        <v>16</v>
      </c>
      <c r="R537" s="7" t="s">
        <v>21</v>
      </c>
    </row>
    <row r="538" spans="1:18" ht="15" customHeight="1" x14ac:dyDescent="0.25">
      <c r="A538" s="11" t="s">
        <v>13</v>
      </c>
      <c r="B538" s="11" t="s">
        <v>14</v>
      </c>
      <c r="C538" s="12">
        <v>4216.57</v>
      </c>
      <c r="D538" s="12">
        <v>4216.57</v>
      </c>
      <c r="E538" s="13">
        <v>1332107914</v>
      </c>
      <c r="F538" s="14">
        <v>45728.692546296297</v>
      </c>
      <c r="G538" s="11" t="s">
        <v>15</v>
      </c>
      <c r="H538" s="13">
        <v>97461</v>
      </c>
      <c r="I538" s="11" t="s">
        <v>16</v>
      </c>
      <c r="J538" s="11" t="s">
        <v>1689</v>
      </c>
      <c r="K538" s="11" t="s">
        <v>1690</v>
      </c>
      <c r="L538" s="11" t="s">
        <v>16</v>
      </c>
      <c r="M538" s="11" t="s">
        <v>1691</v>
      </c>
      <c r="N538" s="11" t="s">
        <v>16</v>
      </c>
      <c r="O538" s="11" t="s">
        <v>1692</v>
      </c>
      <c r="P538" s="11" t="s">
        <v>1693</v>
      </c>
      <c r="Q538" s="11" t="s">
        <v>16</v>
      </c>
      <c r="R538" s="11" t="s">
        <v>21</v>
      </c>
    </row>
    <row r="539" spans="1:18" ht="15" customHeight="1" x14ac:dyDescent="0.25">
      <c r="A539" s="7" t="s">
        <v>13</v>
      </c>
      <c r="B539" s="7" t="s">
        <v>14</v>
      </c>
      <c r="C539" s="8">
        <v>7206235</v>
      </c>
      <c r="D539" s="8">
        <v>7206235</v>
      </c>
      <c r="E539" s="9">
        <v>1332117151</v>
      </c>
      <c r="F539" s="10">
        <v>45728.695057870398</v>
      </c>
      <c r="G539" s="7" t="s">
        <v>15</v>
      </c>
      <c r="H539" s="9">
        <v>97462</v>
      </c>
      <c r="I539" s="7" t="s">
        <v>16</v>
      </c>
      <c r="J539" s="7" t="s">
        <v>1826</v>
      </c>
      <c r="K539" s="7" t="s">
        <v>1827</v>
      </c>
      <c r="L539" s="7" t="s">
        <v>16</v>
      </c>
      <c r="M539" s="7" t="s">
        <v>138</v>
      </c>
      <c r="N539" s="7" t="s">
        <v>16</v>
      </c>
      <c r="O539" s="7" t="s">
        <v>135</v>
      </c>
      <c r="P539" s="7" t="s">
        <v>57</v>
      </c>
      <c r="Q539" s="7" t="s">
        <v>16</v>
      </c>
      <c r="R539" s="7" t="s">
        <v>17</v>
      </c>
    </row>
    <row r="540" spans="1:18" ht="15" customHeight="1" x14ac:dyDescent="0.25">
      <c r="A540" s="11" t="s">
        <v>13</v>
      </c>
      <c r="B540" s="11" t="s">
        <v>14</v>
      </c>
      <c r="C540" s="12">
        <v>9834</v>
      </c>
      <c r="D540" s="12">
        <v>9834</v>
      </c>
      <c r="E540" s="13">
        <v>1332122283</v>
      </c>
      <c r="F540" s="14">
        <v>45728.696469907401</v>
      </c>
      <c r="G540" s="11" t="s">
        <v>15</v>
      </c>
      <c r="H540" s="13">
        <v>97463</v>
      </c>
      <c r="I540" s="11" t="s">
        <v>16</v>
      </c>
      <c r="J540" s="11" t="s">
        <v>1782</v>
      </c>
      <c r="K540" s="11" t="s">
        <v>1237</v>
      </c>
      <c r="L540" s="11" t="s">
        <v>16</v>
      </c>
      <c r="M540" s="11" t="s">
        <v>1238</v>
      </c>
      <c r="N540" s="11" t="s">
        <v>16</v>
      </c>
      <c r="O540" s="11" t="s">
        <v>1239</v>
      </c>
      <c r="P540" s="11" t="s">
        <v>1240</v>
      </c>
      <c r="Q540" s="11" t="s">
        <v>16</v>
      </c>
      <c r="R540" s="11" t="s">
        <v>21</v>
      </c>
    </row>
    <row r="541" spans="1:18" ht="15" customHeight="1" x14ac:dyDescent="0.25">
      <c r="A541" s="7" t="s">
        <v>13</v>
      </c>
      <c r="B541" s="7" t="s">
        <v>14</v>
      </c>
      <c r="C541" s="8">
        <v>4622.0200000000004</v>
      </c>
      <c r="D541" s="8">
        <v>4622.0200000000004</v>
      </c>
      <c r="E541" s="9">
        <v>1332123114</v>
      </c>
      <c r="F541" s="10">
        <v>45728.696712962999</v>
      </c>
      <c r="G541" s="7" t="s">
        <v>15</v>
      </c>
      <c r="H541" s="9">
        <v>97464</v>
      </c>
      <c r="I541" s="7" t="s">
        <v>16</v>
      </c>
      <c r="J541" s="7" t="s">
        <v>1694</v>
      </c>
      <c r="K541" s="7" t="s">
        <v>1080</v>
      </c>
      <c r="L541" s="7" t="s">
        <v>16</v>
      </c>
      <c r="M541" s="7" t="s">
        <v>1081</v>
      </c>
      <c r="N541" s="7" t="s">
        <v>16</v>
      </c>
      <c r="O541" s="7" t="s">
        <v>1695</v>
      </c>
      <c r="P541" s="7" t="s">
        <v>1083</v>
      </c>
      <c r="Q541" s="7" t="s">
        <v>16</v>
      </c>
      <c r="R541" s="7" t="s">
        <v>17</v>
      </c>
    </row>
    <row r="542" spans="1:18" ht="15" customHeight="1" x14ac:dyDescent="0.25">
      <c r="A542" s="11" t="s">
        <v>13</v>
      </c>
      <c r="B542" s="11" t="s">
        <v>14</v>
      </c>
      <c r="C542" s="12">
        <v>469.51</v>
      </c>
      <c r="D542" s="12">
        <v>469.51</v>
      </c>
      <c r="E542" s="13">
        <v>1332124310</v>
      </c>
      <c r="F542" s="14">
        <v>45728.697060185201</v>
      </c>
      <c r="G542" s="11" t="s">
        <v>15</v>
      </c>
      <c r="H542" s="13">
        <v>97465</v>
      </c>
      <c r="I542" s="11" t="s">
        <v>16</v>
      </c>
      <c r="J542" s="11" t="s">
        <v>1801</v>
      </c>
      <c r="K542" s="11" t="s">
        <v>1802</v>
      </c>
      <c r="L542" s="11" t="s">
        <v>16</v>
      </c>
      <c r="M542" s="15" t="s">
        <v>1803</v>
      </c>
      <c r="N542" s="11" t="s">
        <v>16</v>
      </c>
      <c r="O542" s="11" t="s">
        <v>1643</v>
      </c>
      <c r="P542" s="11" t="s">
        <v>1804</v>
      </c>
      <c r="Q542" s="11" t="s">
        <v>16</v>
      </c>
      <c r="R542" s="11" t="s">
        <v>17</v>
      </c>
    </row>
    <row r="543" spans="1:18" ht="15" customHeight="1" x14ac:dyDescent="0.25">
      <c r="A543" s="11" t="s">
        <v>13</v>
      </c>
      <c r="B543" s="11" t="s">
        <v>14</v>
      </c>
      <c r="C543" s="12">
        <v>1637429</v>
      </c>
      <c r="D543" s="12">
        <v>1637429</v>
      </c>
      <c r="E543" s="13">
        <v>1332186556</v>
      </c>
      <c r="F543" s="14">
        <v>45728.713333333297</v>
      </c>
      <c r="G543" s="11" t="s">
        <v>15</v>
      </c>
      <c r="H543" s="13">
        <v>97468</v>
      </c>
      <c r="I543" s="11" t="s">
        <v>16</v>
      </c>
      <c r="J543" s="11" t="s">
        <v>1715</v>
      </c>
      <c r="K543" s="11" t="s">
        <v>1237</v>
      </c>
      <c r="L543" s="11" t="s">
        <v>16</v>
      </c>
      <c r="M543" s="11" t="s">
        <v>1238</v>
      </c>
      <c r="N543" s="11" t="s">
        <v>16</v>
      </c>
      <c r="O543" s="11" t="s">
        <v>1239</v>
      </c>
      <c r="P543" s="11" t="s">
        <v>1240</v>
      </c>
      <c r="Q543" s="11" t="s">
        <v>16</v>
      </c>
      <c r="R543" s="11" t="s">
        <v>21</v>
      </c>
    </row>
    <row r="544" spans="1:18" ht="15" customHeight="1" x14ac:dyDescent="0.25">
      <c r="A544" s="11" t="s">
        <v>13</v>
      </c>
      <c r="B544" s="11" t="s">
        <v>14</v>
      </c>
      <c r="C544" s="12">
        <v>9888.0400000000009</v>
      </c>
      <c r="D544" s="12">
        <v>9888.0400000000009</v>
      </c>
      <c r="E544" s="13">
        <v>1332194047</v>
      </c>
      <c r="F544" s="14">
        <v>45728.715405092596</v>
      </c>
      <c r="G544" s="11" t="s">
        <v>15</v>
      </c>
      <c r="H544" s="13">
        <v>97469</v>
      </c>
      <c r="I544" s="11" t="s">
        <v>16</v>
      </c>
      <c r="J544" s="11" t="s">
        <v>1602</v>
      </c>
      <c r="K544" s="11" t="s">
        <v>1603</v>
      </c>
      <c r="L544" s="11" t="s">
        <v>16</v>
      </c>
      <c r="M544" s="11" t="s">
        <v>1604</v>
      </c>
      <c r="N544" s="11" t="s">
        <v>16</v>
      </c>
      <c r="O544" s="11" t="s">
        <v>1605</v>
      </c>
      <c r="P544" s="11" t="s">
        <v>1606</v>
      </c>
      <c r="Q544" s="11" t="s">
        <v>16</v>
      </c>
      <c r="R544" s="11" t="s">
        <v>34</v>
      </c>
    </row>
    <row r="545" spans="1:18" ht="15" customHeight="1" x14ac:dyDescent="0.25">
      <c r="A545" s="7" t="s">
        <v>13</v>
      </c>
      <c r="B545" s="7" t="s">
        <v>14</v>
      </c>
      <c r="C545" s="8">
        <v>16891.22</v>
      </c>
      <c r="D545" s="8">
        <v>16891.22</v>
      </c>
      <c r="E545" s="9">
        <v>1332210586</v>
      </c>
      <c r="F545" s="10">
        <v>45728.720243055599</v>
      </c>
      <c r="G545" s="7" t="s">
        <v>15</v>
      </c>
      <c r="H545" s="9">
        <v>97470</v>
      </c>
      <c r="I545" s="7" t="s">
        <v>16</v>
      </c>
      <c r="J545" s="7" t="s">
        <v>1780</v>
      </c>
      <c r="K545" s="7" t="s">
        <v>1608</v>
      </c>
      <c r="L545" s="7" t="s">
        <v>16</v>
      </c>
      <c r="M545" s="7" t="s">
        <v>1609</v>
      </c>
      <c r="N545" s="7" t="s">
        <v>16</v>
      </c>
      <c r="O545" s="7" t="s">
        <v>1610</v>
      </c>
      <c r="P545" s="7" t="s">
        <v>1611</v>
      </c>
      <c r="Q545" s="7" t="s">
        <v>16</v>
      </c>
      <c r="R545" s="7" t="s">
        <v>64</v>
      </c>
    </row>
    <row r="546" spans="1:18" ht="15" customHeight="1" x14ac:dyDescent="0.25">
      <c r="A546" s="11" t="s">
        <v>13</v>
      </c>
      <c r="B546" s="11" t="s">
        <v>14</v>
      </c>
      <c r="C546" s="12">
        <v>8957.08</v>
      </c>
      <c r="D546" s="12">
        <v>8957.08</v>
      </c>
      <c r="E546" s="13">
        <v>1332212502</v>
      </c>
      <c r="F546" s="14">
        <v>45728.720752314803</v>
      </c>
      <c r="G546" s="11" t="s">
        <v>15</v>
      </c>
      <c r="H546" s="13">
        <v>97471</v>
      </c>
      <c r="I546" s="11" t="s">
        <v>16</v>
      </c>
      <c r="J546" s="11" t="s">
        <v>1630</v>
      </c>
      <c r="K546" s="11" t="s">
        <v>1603</v>
      </c>
      <c r="L546" s="11" t="s">
        <v>16</v>
      </c>
      <c r="M546" s="11" t="s">
        <v>1604</v>
      </c>
      <c r="N546" s="11" t="s">
        <v>16</v>
      </c>
      <c r="O546" s="11" t="s">
        <v>1605</v>
      </c>
      <c r="P546" s="11" t="s">
        <v>1606</v>
      </c>
      <c r="Q546" s="11" t="s">
        <v>16</v>
      </c>
      <c r="R546" s="11" t="s">
        <v>34</v>
      </c>
    </row>
    <row r="547" spans="1:18" ht="15" customHeight="1" x14ac:dyDescent="0.25">
      <c r="A547" s="11" t="s">
        <v>13</v>
      </c>
      <c r="B547" s="11" t="s">
        <v>14</v>
      </c>
      <c r="C547" s="12">
        <v>1159337</v>
      </c>
      <c r="D547" s="12">
        <v>1159337</v>
      </c>
      <c r="E547" s="13">
        <v>1332231711</v>
      </c>
      <c r="F547" s="14">
        <v>45728.726458333302</v>
      </c>
      <c r="G547" s="11" t="s">
        <v>15</v>
      </c>
      <c r="H547" s="13">
        <v>97472</v>
      </c>
      <c r="I547" s="11" t="s">
        <v>16</v>
      </c>
      <c r="J547" s="11" t="s">
        <v>1784</v>
      </c>
      <c r="K547" s="11" t="s">
        <v>1237</v>
      </c>
      <c r="L547" s="11" t="s">
        <v>16</v>
      </c>
      <c r="M547" s="11" t="s">
        <v>1238</v>
      </c>
      <c r="N547" s="11" t="s">
        <v>16</v>
      </c>
      <c r="O547" s="11" t="s">
        <v>1239</v>
      </c>
      <c r="P547" s="11" t="s">
        <v>1240</v>
      </c>
      <c r="Q547" s="11" t="s">
        <v>16</v>
      </c>
      <c r="R547" s="11" t="s">
        <v>21</v>
      </c>
    </row>
    <row r="548" spans="1:18" ht="15" customHeight="1" x14ac:dyDescent="0.25">
      <c r="A548" s="7" t="s">
        <v>13</v>
      </c>
      <c r="B548" s="7" t="s">
        <v>14</v>
      </c>
      <c r="C548" s="8">
        <v>651079</v>
      </c>
      <c r="D548" s="8">
        <v>651079</v>
      </c>
      <c r="E548" s="9">
        <v>1332232873</v>
      </c>
      <c r="F548" s="10">
        <v>45728.726817129602</v>
      </c>
      <c r="G548" s="7" t="s">
        <v>15</v>
      </c>
      <c r="H548" s="9">
        <v>97473</v>
      </c>
      <c r="I548" s="7" t="s">
        <v>16</v>
      </c>
      <c r="J548" s="7" t="s">
        <v>1805</v>
      </c>
      <c r="K548" s="7" t="s">
        <v>312</v>
      </c>
      <c r="L548" s="7" t="s">
        <v>16</v>
      </c>
      <c r="M548" s="7" t="s">
        <v>313</v>
      </c>
      <c r="N548" s="7" t="s">
        <v>16</v>
      </c>
      <c r="O548" s="7" t="s">
        <v>314</v>
      </c>
      <c r="P548" s="7" t="s">
        <v>315</v>
      </c>
      <c r="Q548" s="7" t="s">
        <v>16</v>
      </c>
      <c r="R548" s="7" t="s">
        <v>17</v>
      </c>
    </row>
    <row r="549" spans="1:18" ht="15" customHeight="1" x14ac:dyDescent="0.25">
      <c r="A549" s="11" t="s">
        <v>13</v>
      </c>
      <c r="B549" s="11" t="s">
        <v>14</v>
      </c>
      <c r="C549" s="12">
        <v>1282874</v>
      </c>
      <c r="D549" s="12">
        <v>1282874</v>
      </c>
      <c r="E549" s="13">
        <v>1332242885</v>
      </c>
      <c r="F549" s="14">
        <v>45728.729942129597</v>
      </c>
      <c r="G549" s="11" t="s">
        <v>15</v>
      </c>
      <c r="H549" s="13">
        <v>97475</v>
      </c>
      <c r="I549" s="11" t="s">
        <v>16</v>
      </c>
      <c r="J549" s="11" t="s">
        <v>1745</v>
      </c>
      <c r="K549" s="11" t="s">
        <v>1684</v>
      </c>
      <c r="L549" s="11" t="s">
        <v>16</v>
      </c>
      <c r="M549" s="11" t="s">
        <v>1685</v>
      </c>
      <c r="N549" s="11" t="s">
        <v>16</v>
      </c>
      <c r="O549" s="11" t="s">
        <v>1686</v>
      </c>
      <c r="P549" s="11" t="s">
        <v>1687</v>
      </c>
      <c r="Q549" s="11" t="s">
        <v>16</v>
      </c>
      <c r="R549" s="11" t="s">
        <v>21</v>
      </c>
    </row>
    <row r="550" spans="1:18" ht="15" customHeight="1" x14ac:dyDescent="0.25">
      <c r="A550" s="11" t="s">
        <v>13</v>
      </c>
      <c r="B550" s="11" t="s">
        <v>14</v>
      </c>
      <c r="C550" s="12">
        <v>35969</v>
      </c>
      <c r="D550" s="12">
        <v>35969</v>
      </c>
      <c r="E550" s="13">
        <v>1332247253</v>
      </c>
      <c r="F550" s="14">
        <v>45728.731261574103</v>
      </c>
      <c r="G550" s="11" t="s">
        <v>15</v>
      </c>
      <c r="H550" s="13">
        <v>97476</v>
      </c>
      <c r="I550" s="11" t="s">
        <v>16</v>
      </c>
      <c r="J550" s="11" t="s">
        <v>1661</v>
      </c>
      <c r="K550" s="11" t="s">
        <v>1662</v>
      </c>
      <c r="L550" s="11" t="s">
        <v>16</v>
      </c>
      <c r="M550" s="11" t="s">
        <v>1663</v>
      </c>
      <c r="N550" s="11" t="s">
        <v>16</v>
      </c>
      <c r="O550" s="11" t="s">
        <v>1664</v>
      </c>
      <c r="P550" s="11" t="s">
        <v>1665</v>
      </c>
      <c r="Q550" s="11" t="s">
        <v>16</v>
      </c>
      <c r="R550" s="11" t="s">
        <v>17</v>
      </c>
    </row>
    <row r="551" spans="1:18" ht="15" customHeight="1" x14ac:dyDescent="0.25">
      <c r="A551" s="7" t="s">
        <v>13</v>
      </c>
      <c r="B551" s="7" t="s">
        <v>14</v>
      </c>
      <c r="C551" s="8">
        <v>465629.58</v>
      </c>
      <c r="D551" s="8">
        <v>465629.58</v>
      </c>
      <c r="E551" s="9">
        <v>1332248432</v>
      </c>
      <c r="F551" s="10">
        <v>45728.731643518498</v>
      </c>
      <c r="G551" s="7" t="s">
        <v>15</v>
      </c>
      <c r="H551" s="9">
        <v>97477</v>
      </c>
      <c r="I551" s="7" t="s">
        <v>16</v>
      </c>
      <c r="J551" s="16" t="s">
        <v>1790</v>
      </c>
      <c r="K551" s="7" t="s">
        <v>107</v>
      </c>
      <c r="L551" s="7" t="s">
        <v>16</v>
      </c>
      <c r="M551" s="7" t="s">
        <v>108</v>
      </c>
      <c r="N551" s="7" t="s">
        <v>16</v>
      </c>
      <c r="O551" s="7" t="s">
        <v>109</v>
      </c>
      <c r="P551" s="7" t="s">
        <v>110</v>
      </c>
      <c r="Q551" s="7" t="s">
        <v>16</v>
      </c>
      <c r="R551" s="7" t="s">
        <v>21</v>
      </c>
    </row>
    <row r="552" spans="1:18" ht="15" customHeight="1" x14ac:dyDescent="0.25">
      <c r="A552" s="11" t="s">
        <v>13</v>
      </c>
      <c r="B552" s="11" t="s">
        <v>14</v>
      </c>
      <c r="C552" s="12">
        <v>874888.91</v>
      </c>
      <c r="D552" s="12">
        <v>874888.91</v>
      </c>
      <c r="E552" s="13">
        <v>1332257688</v>
      </c>
      <c r="F552" s="14">
        <v>45728.734479166698</v>
      </c>
      <c r="G552" s="11" t="s">
        <v>15</v>
      </c>
      <c r="H552" s="13">
        <v>97478</v>
      </c>
      <c r="I552" s="11" t="s">
        <v>16</v>
      </c>
      <c r="J552" s="11" t="s">
        <v>1683</v>
      </c>
      <c r="K552" s="11" t="s">
        <v>1684</v>
      </c>
      <c r="L552" s="11" t="s">
        <v>16</v>
      </c>
      <c r="M552" s="11" t="s">
        <v>1685</v>
      </c>
      <c r="N552" s="11" t="s">
        <v>16</v>
      </c>
      <c r="O552" s="11" t="s">
        <v>1686</v>
      </c>
      <c r="P552" s="11" t="s">
        <v>1687</v>
      </c>
      <c r="Q552" s="11" t="s">
        <v>16</v>
      </c>
      <c r="R552" s="11" t="s">
        <v>21</v>
      </c>
    </row>
    <row r="553" spans="1:18" ht="15" customHeight="1" x14ac:dyDescent="0.25">
      <c r="A553" s="11" t="s">
        <v>13</v>
      </c>
      <c r="B553" s="11" t="s">
        <v>14</v>
      </c>
      <c r="C553" s="12">
        <v>342473</v>
      </c>
      <c r="D553" s="12">
        <v>342473</v>
      </c>
      <c r="E553" s="13">
        <v>1332257962</v>
      </c>
      <c r="F553" s="14">
        <v>45728.734560185199</v>
      </c>
      <c r="G553" s="11" t="s">
        <v>15</v>
      </c>
      <c r="H553" s="13">
        <v>97479</v>
      </c>
      <c r="I553" s="11" t="s">
        <v>16</v>
      </c>
      <c r="J553" s="11" t="s">
        <v>1744</v>
      </c>
      <c r="K553" s="11" t="s">
        <v>1237</v>
      </c>
      <c r="L553" s="11" t="s">
        <v>16</v>
      </c>
      <c r="M553" s="11" t="s">
        <v>1238</v>
      </c>
      <c r="N553" s="11" t="s">
        <v>16</v>
      </c>
      <c r="O553" s="11" t="s">
        <v>1239</v>
      </c>
      <c r="P553" s="11" t="s">
        <v>1240</v>
      </c>
      <c r="Q553" s="11" t="s">
        <v>16</v>
      </c>
      <c r="R553" s="11" t="s">
        <v>21</v>
      </c>
    </row>
    <row r="554" spans="1:18" ht="15" customHeight="1" x14ac:dyDescent="0.25">
      <c r="A554" s="11" t="s">
        <v>13</v>
      </c>
      <c r="B554" s="11" t="s">
        <v>14</v>
      </c>
      <c r="C554" s="12">
        <v>18951</v>
      </c>
      <c r="D554" s="12">
        <v>18951</v>
      </c>
      <c r="E554" s="13">
        <v>1332278729</v>
      </c>
      <c r="F554" s="14">
        <v>45728.741620370398</v>
      </c>
      <c r="G554" s="11" t="s">
        <v>15</v>
      </c>
      <c r="H554" s="13">
        <v>97480</v>
      </c>
      <c r="I554" s="11" t="s">
        <v>16</v>
      </c>
      <c r="J554" s="11" t="s">
        <v>1819</v>
      </c>
      <c r="K554" s="11" t="s">
        <v>1662</v>
      </c>
      <c r="L554" s="11" t="s">
        <v>16</v>
      </c>
      <c r="M554" s="11" t="s">
        <v>1663</v>
      </c>
      <c r="N554" s="11" t="s">
        <v>16</v>
      </c>
      <c r="O554" s="11" t="s">
        <v>1664</v>
      </c>
      <c r="P554" s="11" t="s">
        <v>1665</v>
      </c>
      <c r="Q554" s="11" t="s">
        <v>16</v>
      </c>
      <c r="R554" s="11" t="s">
        <v>17</v>
      </c>
    </row>
    <row r="555" spans="1:18" ht="15" customHeight="1" x14ac:dyDescent="0.25">
      <c r="A555" s="7" t="s">
        <v>13</v>
      </c>
      <c r="B555" s="7" t="s">
        <v>14</v>
      </c>
      <c r="C555" s="8">
        <v>398</v>
      </c>
      <c r="D555" s="8">
        <v>398</v>
      </c>
      <c r="E555" s="9">
        <v>1332279122</v>
      </c>
      <c r="F555" s="10">
        <v>45728.741759259297</v>
      </c>
      <c r="G555" s="7" t="s">
        <v>15</v>
      </c>
      <c r="H555" s="9">
        <v>97481</v>
      </c>
      <c r="I555" s="7" t="s">
        <v>16</v>
      </c>
      <c r="J555" s="7" t="s">
        <v>1716</v>
      </c>
      <c r="K555" s="7" t="s">
        <v>1717</v>
      </c>
      <c r="L555" s="7" t="s">
        <v>16</v>
      </c>
      <c r="M555" s="7" t="s">
        <v>1718</v>
      </c>
      <c r="N555" s="7" t="s">
        <v>16</v>
      </c>
      <c r="O555" s="7" t="s">
        <v>1719</v>
      </c>
      <c r="P555" s="7" t="s">
        <v>1720</v>
      </c>
      <c r="Q555" s="7" t="s">
        <v>16</v>
      </c>
      <c r="R555" s="7" t="s">
        <v>17</v>
      </c>
    </row>
    <row r="556" spans="1:18" ht="15" customHeight="1" x14ac:dyDescent="0.25">
      <c r="A556" s="7" t="s">
        <v>13</v>
      </c>
      <c r="B556" s="7" t="s">
        <v>14</v>
      </c>
      <c r="C556" s="8">
        <v>32</v>
      </c>
      <c r="D556" s="8">
        <v>32</v>
      </c>
      <c r="E556" s="9">
        <v>1332279338</v>
      </c>
      <c r="F556" s="10">
        <v>45728.7418287037</v>
      </c>
      <c r="G556" s="7" t="s">
        <v>15</v>
      </c>
      <c r="H556" s="9">
        <v>97483</v>
      </c>
      <c r="I556" s="7" t="s">
        <v>16</v>
      </c>
      <c r="J556" s="7" t="s">
        <v>1745</v>
      </c>
      <c r="K556" s="7" t="s">
        <v>1684</v>
      </c>
      <c r="L556" s="7" t="s">
        <v>16</v>
      </c>
      <c r="M556" s="7" t="s">
        <v>1685</v>
      </c>
      <c r="N556" s="7" t="s">
        <v>16</v>
      </c>
      <c r="O556" s="7" t="s">
        <v>1686</v>
      </c>
      <c r="P556" s="7" t="s">
        <v>1687</v>
      </c>
      <c r="Q556" s="7" t="s">
        <v>16</v>
      </c>
      <c r="R556" s="7" t="s">
        <v>21</v>
      </c>
    </row>
    <row r="557" spans="1:18" ht="15" customHeight="1" x14ac:dyDescent="0.25">
      <c r="A557" s="11" t="s">
        <v>13</v>
      </c>
      <c r="B557" s="11" t="s">
        <v>14</v>
      </c>
      <c r="C557" s="12">
        <v>114152.31</v>
      </c>
      <c r="D557" s="12">
        <v>114152.31</v>
      </c>
      <c r="E557" s="13">
        <v>1332279332</v>
      </c>
      <c r="F557" s="14">
        <v>45728.7418287037</v>
      </c>
      <c r="G557" s="11" t="s">
        <v>15</v>
      </c>
      <c r="H557" s="13">
        <v>97482</v>
      </c>
      <c r="I557" s="11" t="s">
        <v>16</v>
      </c>
      <c r="J557" s="11" t="s">
        <v>1844</v>
      </c>
      <c r="K557" s="11" t="s">
        <v>1845</v>
      </c>
      <c r="L557" s="11" t="s">
        <v>16</v>
      </c>
      <c r="M557" s="11" t="s">
        <v>1846</v>
      </c>
      <c r="N557" s="11" t="s">
        <v>16</v>
      </c>
      <c r="O557" s="11" t="s">
        <v>1847</v>
      </c>
      <c r="P557" s="11" t="s">
        <v>1848</v>
      </c>
      <c r="Q557" s="11" t="s">
        <v>16</v>
      </c>
      <c r="R557" s="11" t="s">
        <v>21</v>
      </c>
    </row>
    <row r="558" spans="1:18" ht="15" customHeight="1" x14ac:dyDescent="0.25">
      <c r="A558" s="7" t="s">
        <v>13</v>
      </c>
      <c r="B558" s="7" t="s">
        <v>14</v>
      </c>
      <c r="C558" s="8">
        <v>65002</v>
      </c>
      <c r="D558" s="8">
        <v>65002</v>
      </c>
      <c r="E558" s="9">
        <v>1332282069</v>
      </c>
      <c r="F558" s="10">
        <v>45728.742673611101</v>
      </c>
      <c r="G558" s="7" t="s">
        <v>15</v>
      </c>
      <c r="H558" s="9">
        <v>97484</v>
      </c>
      <c r="I558" s="7" t="s">
        <v>16</v>
      </c>
      <c r="J558" s="7" t="s">
        <v>1812</v>
      </c>
      <c r="K558" s="7" t="s">
        <v>1237</v>
      </c>
      <c r="L558" s="7" t="s">
        <v>16</v>
      </c>
      <c r="M558" s="7" t="s">
        <v>1238</v>
      </c>
      <c r="N558" s="7" t="s">
        <v>16</v>
      </c>
      <c r="O558" s="7" t="s">
        <v>1239</v>
      </c>
      <c r="P558" s="7" t="s">
        <v>1240</v>
      </c>
      <c r="Q558" s="7" t="s">
        <v>16</v>
      </c>
      <c r="R558" s="7" t="s">
        <v>21</v>
      </c>
    </row>
    <row r="559" spans="1:18" ht="15" customHeight="1" x14ac:dyDescent="0.25">
      <c r="A559" s="7" t="s">
        <v>13</v>
      </c>
      <c r="B559" s="7" t="s">
        <v>14</v>
      </c>
      <c r="C559" s="8">
        <v>69</v>
      </c>
      <c r="D559" s="8">
        <v>69</v>
      </c>
      <c r="E559" s="9">
        <v>1332290466</v>
      </c>
      <c r="F559" s="10">
        <v>45728.745289351798</v>
      </c>
      <c r="G559" s="7" t="s">
        <v>15</v>
      </c>
      <c r="H559" s="9">
        <v>97485</v>
      </c>
      <c r="I559" s="7" t="s">
        <v>16</v>
      </c>
      <c r="J559" s="7" t="s">
        <v>1851</v>
      </c>
      <c r="K559" s="7" t="s">
        <v>1662</v>
      </c>
      <c r="L559" s="7" t="s">
        <v>16</v>
      </c>
      <c r="M559" s="7" t="s">
        <v>1663</v>
      </c>
      <c r="N559" s="7" t="s">
        <v>16</v>
      </c>
      <c r="O559" s="7" t="s">
        <v>1664</v>
      </c>
      <c r="P559" s="7" t="s">
        <v>1665</v>
      </c>
      <c r="Q559" s="7" t="s">
        <v>16</v>
      </c>
      <c r="R559" s="7" t="s">
        <v>17</v>
      </c>
    </row>
    <row r="560" spans="1:18" ht="15" customHeight="1" x14ac:dyDescent="0.25">
      <c r="A560" s="11" t="s">
        <v>13</v>
      </c>
      <c r="B560" s="11" t="s">
        <v>14</v>
      </c>
      <c r="C560" s="12">
        <v>9248</v>
      </c>
      <c r="D560" s="12">
        <v>9248</v>
      </c>
      <c r="E560" s="13">
        <v>1332291819</v>
      </c>
      <c r="F560" s="14">
        <v>45728.745717592603</v>
      </c>
      <c r="G560" s="11" t="s">
        <v>15</v>
      </c>
      <c r="H560" s="13">
        <v>97486</v>
      </c>
      <c r="I560" s="11" t="s">
        <v>16</v>
      </c>
      <c r="J560" s="11" t="s">
        <v>1757</v>
      </c>
      <c r="K560" s="11" t="s">
        <v>1109</v>
      </c>
      <c r="L560" s="11" t="s">
        <v>16</v>
      </c>
      <c r="M560" s="11" t="s">
        <v>1110</v>
      </c>
      <c r="N560" s="11" t="s">
        <v>16</v>
      </c>
      <c r="O560" s="11" t="s">
        <v>1111</v>
      </c>
      <c r="P560" s="11" t="s">
        <v>1112</v>
      </c>
      <c r="Q560" s="11" t="s">
        <v>16</v>
      </c>
      <c r="R560" s="11" t="s">
        <v>17</v>
      </c>
    </row>
    <row r="561" spans="1:18" ht="15" customHeight="1" x14ac:dyDescent="0.25">
      <c r="A561" s="7" t="s">
        <v>13</v>
      </c>
      <c r="B561" s="7" t="s">
        <v>14</v>
      </c>
      <c r="C561" s="8">
        <v>939779</v>
      </c>
      <c r="D561" s="8">
        <v>939779</v>
      </c>
      <c r="E561" s="9">
        <v>1332298643</v>
      </c>
      <c r="F561" s="10">
        <v>45728.747800925899</v>
      </c>
      <c r="G561" s="7" t="s">
        <v>15</v>
      </c>
      <c r="H561" s="9">
        <v>97487</v>
      </c>
      <c r="I561" s="7" t="s">
        <v>16</v>
      </c>
      <c r="J561" s="7" t="s">
        <v>1869</v>
      </c>
      <c r="K561" s="7" t="s">
        <v>1237</v>
      </c>
      <c r="L561" s="7" t="s">
        <v>16</v>
      </c>
      <c r="M561" s="7" t="s">
        <v>1238</v>
      </c>
      <c r="N561" s="7" t="s">
        <v>16</v>
      </c>
      <c r="O561" s="7" t="s">
        <v>1239</v>
      </c>
      <c r="P561" s="7" t="s">
        <v>1240</v>
      </c>
      <c r="Q561" s="7" t="s">
        <v>16</v>
      </c>
      <c r="R561" s="7" t="s">
        <v>21</v>
      </c>
    </row>
    <row r="562" spans="1:18" ht="15" customHeight="1" x14ac:dyDescent="0.25">
      <c r="A562" s="7" t="s">
        <v>13</v>
      </c>
      <c r="B562" s="7" t="s">
        <v>14</v>
      </c>
      <c r="C562" s="8">
        <v>1468</v>
      </c>
      <c r="D562" s="8">
        <v>1468</v>
      </c>
      <c r="E562" s="9">
        <v>1332300898</v>
      </c>
      <c r="F562" s="10">
        <v>45728.7485185185</v>
      </c>
      <c r="G562" s="7" t="s">
        <v>15</v>
      </c>
      <c r="H562" s="9">
        <v>97488</v>
      </c>
      <c r="I562" s="7" t="s">
        <v>16</v>
      </c>
      <c r="J562" s="7" t="s">
        <v>1820</v>
      </c>
      <c r="K562" s="7" t="s">
        <v>1821</v>
      </c>
      <c r="L562" s="7" t="s">
        <v>16</v>
      </c>
      <c r="M562" s="7" t="s">
        <v>1822</v>
      </c>
      <c r="N562" s="7" t="s">
        <v>16</v>
      </c>
      <c r="O562" s="7" t="s">
        <v>1823</v>
      </c>
      <c r="P562" s="7" t="s">
        <v>1824</v>
      </c>
      <c r="Q562" s="7" t="s">
        <v>16</v>
      </c>
      <c r="R562" s="7" t="s">
        <v>43</v>
      </c>
    </row>
    <row r="563" spans="1:18" ht="15" customHeight="1" x14ac:dyDescent="0.25">
      <c r="A563" s="11" t="s">
        <v>13</v>
      </c>
      <c r="B563" s="11" t="s">
        <v>14</v>
      </c>
      <c r="C563" s="12">
        <v>13283</v>
      </c>
      <c r="D563" s="12">
        <v>13283</v>
      </c>
      <c r="E563" s="13">
        <v>1332304609</v>
      </c>
      <c r="F563" s="14">
        <v>45728.7496875</v>
      </c>
      <c r="G563" s="11" t="s">
        <v>15</v>
      </c>
      <c r="H563" s="13">
        <v>97489</v>
      </c>
      <c r="I563" s="11" t="s">
        <v>16</v>
      </c>
      <c r="J563" s="11" t="s">
        <v>1825</v>
      </c>
      <c r="K563" s="11" t="s">
        <v>1662</v>
      </c>
      <c r="L563" s="11" t="s">
        <v>16</v>
      </c>
      <c r="M563" s="11" t="s">
        <v>1663</v>
      </c>
      <c r="N563" s="11" t="s">
        <v>16</v>
      </c>
      <c r="O563" s="11" t="s">
        <v>1664</v>
      </c>
      <c r="P563" s="11" t="s">
        <v>1665</v>
      </c>
      <c r="Q563" s="11" t="s">
        <v>16</v>
      </c>
      <c r="R563" s="11" t="s">
        <v>17</v>
      </c>
    </row>
    <row r="564" spans="1:18" ht="15" customHeight="1" x14ac:dyDescent="0.25">
      <c r="A564" s="11" t="s">
        <v>13</v>
      </c>
      <c r="B564" s="11" t="s">
        <v>14</v>
      </c>
      <c r="C564" s="12">
        <v>72357</v>
      </c>
      <c r="D564" s="12">
        <v>72357</v>
      </c>
      <c r="E564" s="13">
        <v>1332316944</v>
      </c>
      <c r="F564" s="14">
        <v>45728.753587963001</v>
      </c>
      <c r="G564" s="11" t="s">
        <v>15</v>
      </c>
      <c r="H564" s="13">
        <v>97490</v>
      </c>
      <c r="I564" s="11" t="s">
        <v>16</v>
      </c>
      <c r="J564" s="11" t="s">
        <v>1850</v>
      </c>
      <c r="K564" s="11" t="s">
        <v>1662</v>
      </c>
      <c r="L564" s="11" t="s">
        <v>16</v>
      </c>
      <c r="M564" s="11" t="s">
        <v>1663</v>
      </c>
      <c r="N564" s="11" t="s">
        <v>16</v>
      </c>
      <c r="O564" s="11" t="s">
        <v>1664</v>
      </c>
      <c r="P564" s="11" t="s">
        <v>1665</v>
      </c>
      <c r="Q564" s="11" t="s">
        <v>16</v>
      </c>
      <c r="R564" s="11" t="s">
        <v>17</v>
      </c>
    </row>
    <row r="565" spans="1:18" ht="15" customHeight="1" x14ac:dyDescent="0.25">
      <c r="A565" s="7" t="s">
        <v>13</v>
      </c>
      <c r="B565" s="7" t="s">
        <v>14</v>
      </c>
      <c r="C565" s="8">
        <v>162568.48000000001</v>
      </c>
      <c r="D565" s="8">
        <v>162568.48000000001</v>
      </c>
      <c r="E565" s="9">
        <v>1332319027</v>
      </c>
      <c r="F565" s="10">
        <v>45728.754224536999</v>
      </c>
      <c r="G565" s="7" t="s">
        <v>15</v>
      </c>
      <c r="H565" s="9">
        <v>97491</v>
      </c>
      <c r="I565" s="7" t="s">
        <v>16</v>
      </c>
      <c r="J565" s="7" t="s">
        <v>1849</v>
      </c>
      <c r="K565" s="7" t="s">
        <v>1845</v>
      </c>
      <c r="L565" s="7" t="s">
        <v>16</v>
      </c>
      <c r="M565" s="7" t="s">
        <v>1846</v>
      </c>
      <c r="N565" s="7" t="s">
        <v>16</v>
      </c>
      <c r="O565" s="7" t="s">
        <v>1847</v>
      </c>
      <c r="P565" s="7" t="s">
        <v>1848</v>
      </c>
      <c r="Q565" s="7" t="s">
        <v>16</v>
      </c>
      <c r="R565" s="7" t="s">
        <v>21</v>
      </c>
    </row>
    <row r="566" spans="1:18" ht="15" customHeight="1" x14ac:dyDescent="0.25">
      <c r="A566" s="7" t="s">
        <v>13</v>
      </c>
      <c r="B566" s="7" t="s">
        <v>14</v>
      </c>
      <c r="C566" s="8">
        <v>1889894.56</v>
      </c>
      <c r="D566" s="8">
        <v>1889894.56</v>
      </c>
      <c r="E566" s="9">
        <v>1332361893</v>
      </c>
      <c r="F566" s="10">
        <v>45728.767800925903</v>
      </c>
      <c r="G566" s="7" t="s">
        <v>15</v>
      </c>
      <c r="H566" s="9">
        <v>97494</v>
      </c>
      <c r="I566" s="7" t="s">
        <v>16</v>
      </c>
      <c r="J566" s="7" t="s">
        <v>1888</v>
      </c>
      <c r="K566" s="7" t="s">
        <v>1889</v>
      </c>
      <c r="L566" s="7" t="s">
        <v>16</v>
      </c>
      <c r="M566" s="7" t="s">
        <v>1890</v>
      </c>
      <c r="N566" s="7" t="s">
        <v>16</v>
      </c>
      <c r="O566" s="7" t="s">
        <v>1891</v>
      </c>
      <c r="P566" s="7" t="s">
        <v>1892</v>
      </c>
      <c r="Q566" s="7" t="s">
        <v>16</v>
      </c>
      <c r="R566" s="7" t="s">
        <v>21</v>
      </c>
    </row>
    <row r="567" spans="1:18" ht="15" customHeight="1" x14ac:dyDescent="0.25">
      <c r="A567" s="7" t="s">
        <v>13</v>
      </c>
      <c r="B567" s="7" t="s">
        <v>14</v>
      </c>
      <c r="C567" s="8">
        <v>7388</v>
      </c>
      <c r="D567" s="8">
        <v>7388</v>
      </c>
      <c r="E567" s="9">
        <v>1332370614</v>
      </c>
      <c r="F567" s="10">
        <v>45728.770601851902</v>
      </c>
      <c r="G567" s="7" t="s">
        <v>15</v>
      </c>
      <c r="H567" s="9">
        <v>97495</v>
      </c>
      <c r="I567" s="7" t="s">
        <v>16</v>
      </c>
      <c r="J567" s="7" t="s">
        <v>1833</v>
      </c>
      <c r="K567" s="7" t="s">
        <v>1834</v>
      </c>
      <c r="L567" s="7" t="s">
        <v>16</v>
      </c>
      <c r="M567" s="7" t="s">
        <v>1835</v>
      </c>
      <c r="N567" s="7" t="s">
        <v>16</v>
      </c>
      <c r="O567" s="7" t="s">
        <v>1836</v>
      </c>
      <c r="P567" s="7" t="s">
        <v>1837</v>
      </c>
      <c r="Q567" s="7" t="s">
        <v>16</v>
      </c>
      <c r="R567" s="7" t="s">
        <v>17</v>
      </c>
    </row>
    <row r="568" spans="1:18" ht="15" customHeight="1" x14ac:dyDescent="0.25">
      <c r="A568" s="7" t="s">
        <v>13</v>
      </c>
      <c r="B568" s="7" t="s">
        <v>14</v>
      </c>
      <c r="C568" s="8">
        <v>3374.83</v>
      </c>
      <c r="D568" s="8">
        <v>3374.83</v>
      </c>
      <c r="E568" s="9">
        <v>1332402201</v>
      </c>
      <c r="F568" s="10">
        <v>45728.7799884259</v>
      </c>
      <c r="G568" s="7" t="s">
        <v>15</v>
      </c>
      <c r="H568" s="9">
        <v>97496</v>
      </c>
      <c r="I568" s="7" t="s">
        <v>16</v>
      </c>
      <c r="J568" s="7" t="s">
        <v>1916</v>
      </c>
      <c r="K568" s="7" t="s">
        <v>1917</v>
      </c>
      <c r="L568" s="7" t="s">
        <v>16</v>
      </c>
      <c r="M568" s="7" t="s">
        <v>1918</v>
      </c>
      <c r="N568" s="7" t="s">
        <v>16</v>
      </c>
      <c r="O568" s="7" t="s">
        <v>1919</v>
      </c>
      <c r="P568" s="7" t="s">
        <v>1920</v>
      </c>
      <c r="Q568" s="7" t="s">
        <v>16</v>
      </c>
      <c r="R568" s="7" t="s">
        <v>17</v>
      </c>
    </row>
    <row r="569" spans="1:18" ht="15" customHeight="1" x14ac:dyDescent="0.25">
      <c r="A569" s="11" t="s">
        <v>13</v>
      </c>
      <c r="B569" s="11" t="s">
        <v>14</v>
      </c>
      <c r="C569" s="12">
        <v>864.83</v>
      </c>
      <c r="D569" s="12">
        <v>864.83</v>
      </c>
      <c r="E569" s="13">
        <v>1332435522</v>
      </c>
      <c r="F569" s="14">
        <v>45728.790162037003</v>
      </c>
      <c r="G569" s="11" t="s">
        <v>15</v>
      </c>
      <c r="H569" s="13">
        <v>97497</v>
      </c>
      <c r="I569" s="11" t="s">
        <v>16</v>
      </c>
      <c r="J569" s="11" t="s">
        <v>1863</v>
      </c>
      <c r="K569" s="11" t="s">
        <v>1706</v>
      </c>
      <c r="L569" s="11" t="s">
        <v>16</v>
      </c>
      <c r="M569" s="11" t="s">
        <v>1707</v>
      </c>
      <c r="N569" s="11" t="s">
        <v>16</v>
      </c>
      <c r="O569" s="11" t="s">
        <v>1708</v>
      </c>
      <c r="P569" s="11" t="s">
        <v>1709</v>
      </c>
      <c r="Q569" s="11" t="s">
        <v>16</v>
      </c>
      <c r="R569" s="11" t="s">
        <v>17</v>
      </c>
    </row>
    <row r="570" spans="1:18" ht="15" customHeight="1" x14ac:dyDescent="0.25">
      <c r="A570" s="7" t="s">
        <v>13</v>
      </c>
      <c r="B570" s="7" t="s">
        <v>14</v>
      </c>
      <c r="C570" s="8">
        <v>2.08</v>
      </c>
      <c r="D570" s="8">
        <v>2.08</v>
      </c>
      <c r="E570" s="9">
        <v>1332448566</v>
      </c>
      <c r="F570" s="10">
        <v>45728.794236111098</v>
      </c>
      <c r="G570" s="7" t="s">
        <v>15</v>
      </c>
      <c r="H570" s="9">
        <v>97498</v>
      </c>
      <c r="I570" s="7" t="s">
        <v>16</v>
      </c>
      <c r="J570" s="7" t="s">
        <v>1758</v>
      </c>
      <c r="K570" s="7" t="s">
        <v>1706</v>
      </c>
      <c r="L570" s="7" t="s">
        <v>16</v>
      </c>
      <c r="M570" s="7" t="s">
        <v>1707</v>
      </c>
      <c r="N570" s="7" t="s">
        <v>16</v>
      </c>
      <c r="O570" s="7" t="s">
        <v>1708</v>
      </c>
      <c r="P570" s="7" t="s">
        <v>1709</v>
      </c>
      <c r="Q570" s="7" t="s">
        <v>16</v>
      </c>
      <c r="R570" s="7" t="s">
        <v>17</v>
      </c>
    </row>
    <row r="571" spans="1:18" ht="15" customHeight="1" x14ac:dyDescent="0.25">
      <c r="A571" s="11" t="s">
        <v>13</v>
      </c>
      <c r="B571" s="11" t="s">
        <v>14</v>
      </c>
      <c r="C571" s="12">
        <v>662.38</v>
      </c>
      <c r="D571" s="12">
        <v>662.38</v>
      </c>
      <c r="E571" s="13">
        <v>1332457175</v>
      </c>
      <c r="F571" s="14">
        <v>45728.796886574099</v>
      </c>
      <c r="G571" s="11" t="s">
        <v>15</v>
      </c>
      <c r="H571" s="13">
        <v>97499</v>
      </c>
      <c r="I571" s="11" t="s">
        <v>16</v>
      </c>
      <c r="J571" s="11" t="s">
        <v>1882</v>
      </c>
      <c r="K571" s="11" t="s">
        <v>1706</v>
      </c>
      <c r="L571" s="11" t="s">
        <v>16</v>
      </c>
      <c r="M571" s="11" t="s">
        <v>1707</v>
      </c>
      <c r="N571" s="11" t="s">
        <v>16</v>
      </c>
      <c r="O571" s="11" t="s">
        <v>1708</v>
      </c>
      <c r="P571" s="11" t="s">
        <v>1709</v>
      </c>
      <c r="Q571" s="11" t="s">
        <v>16</v>
      </c>
      <c r="R571" s="11" t="s">
        <v>17</v>
      </c>
    </row>
    <row r="572" spans="1:18" ht="15" customHeight="1" x14ac:dyDescent="0.25">
      <c r="A572" s="7" t="s">
        <v>13</v>
      </c>
      <c r="B572" s="7" t="s">
        <v>14</v>
      </c>
      <c r="C572" s="8">
        <v>495.3</v>
      </c>
      <c r="D572" s="8">
        <v>495.3</v>
      </c>
      <c r="E572" s="9">
        <v>1332470423</v>
      </c>
      <c r="F572" s="10">
        <v>45728.801076388903</v>
      </c>
      <c r="G572" s="7" t="s">
        <v>15</v>
      </c>
      <c r="H572" s="9">
        <v>97500</v>
      </c>
      <c r="I572" s="7" t="s">
        <v>16</v>
      </c>
      <c r="J572" s="7" t="s">
        <v>1769</v>
      </c>
      <c r="K572" s="7" t="s">
        <v>1706</v>
      </c>
      <c r="L572" s="7" t="s">
        <v>16</v>
      </c>
      <c r="M572" s="7" t="s">
        <v>1707</v>
      </c>
      <c r="N572" s="7" t="s">
        <v>16</v>
      </c>
      <c r="O572" s="7" t="s">
        <v>1708</v>
      </c>
      <c r="P572" s="7" t="s">
        <v>1709</v>
      </c>
      <c r="Q572" s="7" t="s">
        <v>16</v>
      </c>
      <c r="R572" s="7" t="s">
        <v>17</v>
      </c>
    </row>
    <row r="573" spans="1:18" ht="15" customHeight="1" x14ac:dyDescent="0.25">
      <c r="A573" s="11" t="s">
        <v>13</v>
      </c>
      <c r="B573" s="11" t="s">
        <v>14</v>
      </c>
      <c r="C573" s="12">
        <v>796.07</v>
      </c>
      <c r="D573" s="12">
        <v>796.07</v>
      </c>
      <c r="E573" s="13">
        <v>1332483604</v>
      </c>
      <c r="F573" s="14">
        <v>45728.8051851852</v>
      </c>
      <c r="G573" s="11" t="s">
        <v>15</v>
      </c>
      <c r="H573" s="13">
        <v>97501</v>
      </c>
      <c r="I573" s="11" t="s">
        <v>16</v>
      </c>
      <c r="J573" s="11" t="s">
        <v>1705</v>
      </c>
      <c r="K573" s="11" t="s">
        <v>1706</v>
      </c>
      <c r="L573" s="11" t="s">
        <v>16</v>
      </c>
      <c r="M573" s="11" t="s">
        <v>1707</v>
      </c>
      <c r="N573" s="11" t="s">
        <v>16</v>
      </c>
      <c r="O573" s="11" t="s">
        <v>1708</v>
      </c>
      <c r="P573" s="11" t="s">
        <v>1709</v>
      </c>
      <c r="Q573" s="11" t="s">
        <v>16</v>
      </c>
      <c r="R573" s="11" t="s">
        <v>17</v>
      </c>
    </row>
    <row r="574" spans="1:18" ht="15" customHeight="1" x14ac:dyDescent="0.25">
      <c r="A574" s="7" t="s">
        <v>13</v>
      </c>
      <c r="B574" s="7" t="s">
        <v>14</v>
      </c>
      <c r="C574" s="8">
        <v>1412.87</v>
      </c>
      <c r="D574" s="8">
        <v>1412.87</v>
      </c>
      <c r="E574" s="9">
        <v>1332493901</v>
      </c>
      <c r="F574" s="10">
        <v>45728.808414351901</v>
      </c>
      <c r="G574" s="7" t="s">
        <v>15</v>
      </c>
      <c r="H574" s="9">
        <v>97502</v>
      </c>
      <c r="I574" s="7" t="s">
        <v>16</v>
      </c>
      <c r="J574" s="7" t="s">
        <v>1737</v>
      </c>
      <c r="K574" s="7" t="s">
        <v>1706</v>
      </c>
      <c r="L574" s="7" t="s">
        <v>16</v>
      </c>
      <c r="M574" s="7" t="s">
        <v>1707</v>
      </c>
      <c r="N574" s="7" t="s">
        <v>16</v>
      </c>
      <c r="O574" s="7" t="s">
        <v>1708</v>
      </c>
      <c r="P574" s="7" t="s">
        <v>1709</v>
      </c>
      <c r="Q574" s="7" t="s">
        <v>16</v>
      </c>
      <c r="R574" s="7" t="s">
        <v>17</v>
      </c>
    </row>
    <row r="575" spans="1:18" ht="15" customHeight="1" x14ac:dyDescent="0.25">
      <c r="A575" s="11" t="s">
        <v>13</v>
      </c>
      <c r="B575" s="11" t="s">
        <v>14</v>
      </c>
      <c r="C575" s="12">
        <v>15.37</v>
      </c>
      <c r="D575" s="12">
        <v>15.37</v>
      </c>
      <c r="E575" s="13">
        <v>1332504896</v>
      </c>
      <c r="F575" s="14">
        <v>45728.811898148102</v>
      </c>
      <c r="G575" s="11" t="s">
        <v>15</v>
      </c>
      <c r="H575" s="13">
        <v>97503</v>
      </c>
      <c r="I575" s="11" t="s">
        <v>16</v>
      </c>
      <c r="J575" s="11" t="s">
        <v>1737</v>
      </c>
      <c r="K575" s="11" t="s">
        <v>1706</v>
      </c>
      <c r="L575" s="11" t="s">
        <v>16</v>
      </c>
      <c r="M575" s="11" t="s">
        <v>1707</v>
      </c>
      <c r="N575" s="11" t="s">
        <v>16</v>
      </c>
      <c r="O575" s="11" t="s">
        <v>1708</v>
      </c>
      <c r="P575" s="11" t="s">
        <v>1709</v>
      </c>
      <c r="Q575" s="11" t="s">
        <v>16</v>
      </c>
      <c r="R575" s="11" t="s">
        <v>17</v>
      </c>
    </row>
    <row r="576" spans="1:18" ht="15" customHeight="1" x14ac:dyDescent="0.25">
      <c r="A576" s="11" t="s">
        <v>13</v>
      </c>
      <c r="B576" s="11" t="s">
        <v>14</v>
      </c>
      <c r="C576" s="12">
        <v>111.89</v>
      </c>
      <c r="D576" s="12">
        <v>111.89</v>
      </c>
      <c r="E576" s="13">
        <v>1332517572</v>
      </c>
      <c r="F576" s="14">
        <v>45728.815914351901</v>
      </c>
      <c r="G576" s="11" t="s">
        <v>15</v>
      </c>
      <c r="H576" s="13">
        <v>97504</v>
      </c>
      <c r="I576" s="11" t="s">
        <v>16</v>
      </c>
      <c r="J576" s="11" t="s">
        <v>1768</v>
      </c>
      <c r="K576" s="11" t="s">
        <v>1706</v>
      </c>
      <c r="L576" s="11" t="s">
        <v>16</v>
      </c>
      <c r="M576" s="11" t="s">
        <v>1707</v>
      </c>
      <c r="N576" s="11" t="s">
        <v>16</v>
      </c>
      <c r="O576" s="11" t="s">
        <v>1708</v>
      </c>
      <c r="P576" s="11" t="s">
        <v>1709</v>
      </c>
      <c r="Q576" s="11" t="s">
        <v>16</v>
      </c>
      <c r="R576" s="11" t="s">
        <v>17</v>
      </c>
    </row>
    <row r="577" spans="1:18" ht="15" customHeight="1" x14ac:dyDescent="0.25">
      <c r="A577" s="7" t="s">
        <v>13</v>
      </c>
      <c r="B577" s="7" t="s">
        <v>14</v>
      </c>
      <c r="C577" s="8">
        <v>3.92</v>
      </c>
      <c r="D577" s="8">
        <v>3.92</v>
      </c>
      <c r="E577" s="9">
        <v>1332530520</v>
      </c>
      <c r="F577" s="10">
        <v>45728.820115740702</v>
      </c>
      <c r="G577" s="7" t="s">
        <v>15</v>
      </c>
      <c r="H577" s="9">
        <v>97505</v>
      </c>
      <c r="I577" s="7" t="s">
        <v>16</v>
      </c>
      <c r="J577" s="7" t="s">
        <v>1864</v>
      </c>
      <c r="K577" s="7" t="s">
        <v>1706</v>
      </c>
      <c r="L577" s="7" t="s">
        <v>16</v>
      </c>
      <c r="M577" s="7" t="s">
        <v>1707</v>
      </c>
      <c r="N577" s="7" t="s">
        <v>16</v>
      </c>
      <c r="O577" s="7" t="s">
        <v>1708</v>
      </c>
      <c r="P577" s="7" t="s">
        <v>1709</v>
      </c>
      <c r="Q577" s="7" t="s">
        <v>16</v>
      </c>
      <c r="R577" s="7" t="s">
        <v>17</v>
      </c>
    </row>
    <row r="578" spans="1:18" ht="15" customHeight="1" x14ac:dyDescent="0.25">
      <c r="A578" s="7" t="s">
        <v>13</v>
      </c>
      <c r="B578" s="7" t="s">
        <v>14</v>
      </c>
      <c r="C578" s="8">
        <v>9753</v>
      </c>
      <c r="D578" s="8">
        <v>9753</v>
      </c>
      <c r="E578" s="9">
        <v>1332534859</v>
      </c>
      <c r="F578" s="10">
        <v>45728.821562500001</v>
      </c>
      <c r="G578" s="7" t="s">
        <v>15</v>
      </c>
      <c r="H578" s="9">
        <v>97506</v>
      </c>
      <c r="I578" s="7" t="s">
        <v>16</v>
      </c>
      <c r="J578" s="7" t="s">
        <v>1883</v>
      </c>
      <c r="K578" s="7" t="s">
        <v>1884</v>
      </c>
      <c r="L578" s="7" t="s">
        <v>16</v>
      </c>
      <c r="M578" s="7" t="s">
        <v>1885</v>
      </c>
      <c r="N578" s="7" t="s">
        <v>16</v>
      </c>
      <c r="O578" s="7" t="s">
        <v>1886</v>
      </c>
      <c r="P578" s="7" t="s">
        <v>1887</v>
      </c>
      <c r="Q578" s="7" t="s">
        <v>16</v>
      </c>
      <c r="R578" s="7" t="s">
        <v>17</v>
      </c>
    </row>
    <row r="579" spans="1:18" ht="15" customHeight="1" x14ac:dyDescent="0.25">
      <c r="A579" s="11" t="s">
        <v>13</v>
      </c>
      <c r="B579" s="11" t="s">
        <v>14</v>
      </c>
      <c r="C579" s="12">
        <v>800</v>
      </c>
      <c r="D579" s="12">
        <v>800</v>
      </c>
      <c r="E579" s="13">
        <v>1332552612</v>
      </c>
      <c r="F579" s="14">
        <v>45728.8273611111</v>
      </c>
      <c r="G579" s="11" t="s">
        <v>15</v>
      </c>
      <c r="H579" s="13">
        <v>97507</v>
      </c>
      <c r="I579" s="11" t="s">
        <v>16</v>
      </c>
      <c r="J579" s="11" t="s">
        <v>1865</v>
      </c>
      <c r="K579" s="11" t="s">
        <v>1866</v>
      </c>
      <c r="L579" s="11" t="s">
        <v>16</v>
      </c>
      <c r="M579" s="11" t="s">
        <v>1865</v>
      </c>
      <c r="N579" s="11" t="s">
        <v>16</v>
      </c>
      <c r="O579" s="11" t="s">
        <v>1867</v>
      </c>
      <c r="P579" s="11" t="s">
        <v>1868</v>
      </c>
      <c r="Q579" s="11" t="s">
        <v>16</v>
      </c>
      <c r="R579" s="11" t="s">
        <v>17</v>
      </c>
    </row>
    <row r="580" spans="1:18" ht="15" customHeight="1" x14ac:dyDescent="0.25">
      <c r="A580" s="11" t="s">
        <v>13</v>
      </c>
      <c r="B580" s="11" t="s">
        <v>14</v>
      </c>
      <c r="C580" s="12">
        <v>100</v>
      </c>
      <c r="D580" s="12">
        <v>100</v>
      </c>
      <c r="E580" s="13">
        <v>1332562216</v>
      </c>
      <c r="F580" s="14">
        <v>45728.830428240697</v>
      </c>
      <c r="G580" s="11" t="s">
        <v>15</v>
      </c>
      <c r="H580" s="13">
        <v>97508</v>
      </c>
      <c r="I580" s="11" t="s">
        <v>16</v>
      </c>
      <c r="J580" s="11" t="s">
        <v>1865</v>
      </c>
      <c r="K580" s="11" t="s">
        <v>1866</v>
      </c>
      <c r="L580" s="11" t="s">
        <v>16</v>
      </c>
      <c r="M580" s="11" t="s">
        <v>1865</v>
      </c>
      <c r="N580" s="11" t="s">
        <v>16</v>
      </c>
      <c r="O580" s="11" t="s">
        <v>1867</v>
      </c>
      <c r="P580" s="11" t="s">
        <v>1868</v>
      </c>
      <c r="Q580" s="11" t="s">
        <v>16</v>
      </c>
      <c r="R580" s="11" t="s">
        <v>17</v>
      </c>
    </row>
    <row r="581" spans="1:18" ht="15" customHeight="1" x14ac:dyDescent="0.25">
      <c r="A581" s="7" t="s">
        <v>13</v>
      </c>
      <c r="B581" s="7" t="s">
        <v>14</v>
      </c>
      <c r="C581" s="8">
        <v>22839</v>
      </c>
      <c r="D581" s="8">
        <v>22839</v>
      </c>
      <c r="E581" s="9">
        <v>1332611402</v>
      </c>
      <c r="F581" s="10">
        <v>45728.846331018503</v>
      </c>
      <c r="G581" s="7" t="s">
        <v>15</v>
      </c>
      <c r="H581" s="9">
        <v>97509</v>
      </c>
      <c r="I581" s="7" t="s">
        <v>16</v>
      </c>
      <c r="J581" s="7" t="s">
        <v>1875</v>
      </c>
      <c r="K581" s="7" t="s">
        <v>312</v>
      </c>
      <c r="L581" s="7" t="s">
        <v>16</v>
      </c>
      <c r="M581" s="7" t="s">
        <v>313</v>
      </c>
      <c r="N581" s="7" t="s">
        <v>16</v>
      </c>
      <c r="O581" s="7" t="s">
        <v>314</v>
      </c>
      <c r="P581" s="7" t="s">
        <v>315</v>
      </c>
      <c r="Q581" s="7" t="s">
        <v>16</v>
      </c>
      <c r="R581" s="7" t="s">
        <v>17</v>
      </c>
    </row>
    <row r="582" spans="1:18" ht="15" customHeight="1" x14ac:dyDescent="0.25">
      <c r="A582" s="11" t="s">
        <v>13</v>
      </c>
      <c r="B582" s="11" t="s">
        <v>14</v>
      </c>
      <c r="C582" s="12">
        <v>681.59</v>
      </c>
      <c r="D582" s="12">
        <v>681.59</v>
      </c>
      <c r="E582" s="13">
        <v>1332658035</v>
      </c>
      <c r="F582" s="14">
        <v>45728.861319444397</v>
      </c>
      <c r="G582" s="11" t="s">
        <v>15</v>
      </c>
      <c r="H582" s="13">
        <v>97510</v>
      </c>
      <c r="I582" s="11" t="s">
        <v>16</v>
      </c>
      <c r="J582" s="11" t="s">
        <v>1751</v>
      </c>
      <c r="K582" s="11" t="s">
        <v>1752</v>
      </c>
      <c r="L582" s="11" t="s">
        <v>16</v>
      </c>
      <c r="M582" s="11" t="s">
        <v>1753</v>
      </c>
      <c r="N582" s="11" t="s">
        <v>16</v>
      </c>
      <c r="O582" s="11" t="s">
        <v>1754</v>
      </c>
      <c r="P582" s="11" t="s">
        <v>1755</v>
      </c>
      <c r="Q582" s="11" t="s">
        <v>16</v>
      </c>
      <c r="R582" s="11" t="s">
        <v>17</v>
      </c>
    </row>
    <row r="583" spans="1:18" ht="15" customHeight="1" x14ac:dyDescent="0.25">
      <c r="A583" s="11" t="s">
        <v>13</v>
      </c>
      <c r="B583" s="11" t="s">
        <v>14</v>
      </c>
      <c r="C583" s="12">
        <v>291.14</v>
      </c>
      <c r="D583" s="12">
        <v>291.14</v>
      </c>
      <c r="E583" s="13">
        <v>1332672095</v>
      </c>
      <c r="F583" s="14">
        <v>45728.865347222199</v>
      </c>
      <c r="G583" s="11" t="s">
        <v>15</v>
      </c>
      <c r="H583" s="13">
        <v>97511</v>
      </c>
      <c r="I583" s="11" t="s">
        <v>16</v>
      </c>
      <c r="J583" s="11" t="s">
        <v>1766</v>
      </c>
      <c r="K583" s="11" t="s">
        <v>1752</v>
      </c>
      <c r="L583" s="11" t="s">
        <v>16</v>
      </c>
      <c r="M583" s="11" t="s">
        <v>1753</v>
      </c>
      <c r="N583" s="11" t="s">
        <v>16</v>
      </c>
      <c r="O583" s="11" t="s">
        <v>1754</v>
      </c>
      <c r="P583" s="11" t="s">
        <v>1755</v>
      </c>
      <c r="Q583" s="11" t="s">
        <v>16</v>
      </c>
      <c r="R583" s="11" t="s">
        <v>17</v>
      </c>
    </row>
    <row r="584" spans="1:18" ht="15" customHeight="1" x14ac:dyDescent="0.25">
      <c r="A584" s="11" t="s">
        <v>13</v>
      </c>
      <c r="B584" s="11" t="s">
        <v>14</v>
      </c>
      <c r="C584" s="12">
        <v>3.66</v>
      </c>
      <c r="D584" s="12">
        <v>3.66</v>
      </c>
      <c r="E584" s="13">
        <v>1332682200</v>
      </c>
      <c r="F584" s="14">
        <v>45728.868506944404</v>
      </c>
      <c r="G584" s="11" t="s">
        <v>15</v>
      </c>
      <c r="H584" s="13">
        <v>97512</v>
      </c>
      <c r="I584" s="11" t="s">
        <v>16</v>
      </c>
      <c r="J584" s="11" t="s">
        <v>1766</v>
      </c>
      <c r="K584" s="11" t="s">
        <v>1752</v>
      </c>
      <c r="L584" s="11" t="s">
        <v>16</v>
      </c>
      <c r="M584" s="11" t="s">
        <v>1753</v>
      </c>
      <c r="N584" s="11" t="s">
        <v>16</v>
      </c>
      <c r="O584" s="11" t="s">
        <v>1754</v>
      </c>
      <c r="P584" s="11" t="s">
        <v>1755</v>
      </c>
      <c r="Q584" s="11" t="s">
        <v>16</v>
      </c>
      <c r="R584" s="11" t="s">
        <v>17</v>
      </c>
    </row>
    <row r="585" spans="1:18" ht="15" customHeight="1" x14ac:dyDescent="0.25">
      <c r="A585" s="7" t="s">
        <v>13</v>
      </c>
      <c r="B585" s="7" t="s">
        <v>14</v>
      </c>
      <c r="C585" s="8">
        <v>2441.7199999999998</v>
      </c>
      <c r="D585" s="8">
        <v>2441.7199999999998</v>
      </c>
      <c r="E585" s="9">
        <v>1332692030</v>
      </c>
      <c r="F585" s="10">
        <v>45728.871562499997</v>
      </c>
      <c r="G585" s="7" t="s">
        <v>15</v>
      </c>
      <c r="H585" s="9">
        <v>97513</v>
      </c>
      <c r="I585" s="7" t="s">
        <v>16</v>
      </c>
      <c r="J585" s="7" t="s">
        <v>1898</v>
      </c>
      <c r="K585" s="7" t="s">
        <v>1752</v>
      </c>
      <c r="L585" s="7" t="s">
        <v>16</v>
      </c>
      <c r="M585" s="7" t="s">
        <v>1753</v>
      </c>
      <c r="N585" s="7" t="s">
        <v>16</v>
      </c>
      <c r="O585" s="7" t="s">
        <v>1754</v>
      </c>
      <c r="P585" s="7" t="s">
        <v>1755</v>
      </c>
      <c r="Q585" s="7" t="s">
        <v>16</v>
      </c>
      <c r="R585" s="7" t="s">
        <v>17</v>
      </c>
    </row>
    <row r="586" spans="1:18" ht="15" customHeight="1" x14ac:dyDescent="0.25">
      <c r="A586" s="11" t="s">
        <v>13</v>
      </c>
      <c r="B586" s="11" t="s">
        <v>14</v>
      </c>
      <c r="C586" s="12">
        <v>0.18</v>
      </c>
      <c r="D586" s="12">
        <v>0.18</v>
      </c>
      <c r="E586" s="13">
        <v>1332706483</v>
      </c>
      <c r="F586" s="14">
        <v>45728.876273148097</v>
      </c>
      <c r="G586" s="11" t="s">
        <v>15</v>
      </c>
      <c r="H586" s="13">
        <v>97514</v>
      </c>
      <c r="I586" s="11" t="s">
        <v>16</v>
      </c>
      <c r="J586" s="11" t="s">
        <v>1905</v>
      </c>
      <c r="K586" s="11" t="s">
        <v>1752</v>
      </c>
      <c r="L586" s="11" t="s">
        <v>16</v>
      </c>
      <c r="M586" s="11" t="s">
        <v>1753</v>
      </c>
      <c r="N586" s="11" t="s">
        <v>16</v>
      </c>
      <c r="O586" s="11" t="s">
        <v>1754</v>
      </c>
      <c r="P586" s="11" t="s">
        <v>1755</v>
      </c>
      <c r="Q586" s="11" t="s">
        <v>16</v>
      </c>
      <c r="R586" s="11" t="s">
        <v>17</v>
      </c>
    </row>
    <row r="587" spans="1:18" ht="15" customHeight="1" x14ac:dyDescent="0.25">
      <c r="A587" s="7" t="s">
        <v>13</v>
      </c>
      <c r="B587" s="7" t="s">
        <v>14</v>
      </c>
      <c r="C587" s="8">
        <v>4119</v>
      </c>
      <c r="D587" s="8">
        <v>4119</v>
      </c>
      <c r="E587" s="9">
        <v>1332718747</v>
      </c>
      <c r="F587" s="10">
        <v>45728.8805208333</v>
      </c>
      <c r="G587" s="7" t="s">
        <v>15</v>
      </c>
      <c r="H587" s="9">
        <v>97515</v>
      </c>
      <c r="I587" s="7" t="s">
        <v>16</v>
      </c>
      <c r="J587" s="7" t="s">
        <v>1781</v>
      </c>
      <c r="K587" s="7" t="s">
        <v>312</v>
      </c>
      <c r="L587" s="7" t="s">
        <v>16</v>
      </c>
      <c r="M587" s="7" t="s">
        <v>313</v>
      </c>
      <c r="N587" s="7" t="s">
        <v>16</v>
      </c>
      <c r="O587" s="7" t="s">
        <v>314</v>
      </c>
      <c r="P587" s="7" t="s">
        <v>315</v>
      </c>
      <c r="Q587" s="7" t="s">
        <v>16</v>
      </c>
      <c r="R587" s="7" t="s">
        <v>17</v>
      </c>
    </row>
    <row r="588" spans="1:18" ht="15" customHeight="1" x14ac:dyDescent="0.25">
      <c r="A588" s="11" t="s">
        <v>13</v>
      </c>
      <c r="B588" s="11" t="s">
        <v>14</v>
      </c>
      <c r="C588" s="12">
        <v>1251.3699999999999</v>
      </c>
      <c r="D588" s="12">
        <v>1251.3699999999999</v>
      </c>
      <c r="E588" s="13">
        <v>1333044538</v>
      </c>
      <c r="F588" s="14">
        <v>45729.306886574101</v>
      </c>
      <c r="G588" s="11" t="s">
        <v>15</v>
      </c>
      <c r="H588" s="13">
        <v>97516</v>
      </c>
      <c r="I588" s="11" t="s">
        <v>16</v>
      </c>
      <c r="J588" s="11" t="s">
        <v>1941</v>
      </c>
      <c r="K588" s="11" t="s">
        <v>1797</v>
      </c>
      <c r="L588" s="11" t="s">
        <v>16</v>
      </c>
      <c r="M588" s="11" t="s">
        <v>1798</v>
      </c>
      <c r="N588" s="11" t="s">
        <v>16</v>
      </c>
      <c r="O588" s="11" t="s">
        <v>1799</v>
      </c>
      <c r="P588" s="11" t="s">
        <v>1800</v>
      </c>
      <c r="Q588" s="11" t="s">
        <v>16</v>
      </c>
      <c r="R588" s="11" t="s">
        <v>17</v>
      </c>
    </row>
    <row r="589" spans="1:18" ht="15" customHeight="1" x14ac:dyDescent="0.25">
      <c r="A589" s="7" t="s">
        <v>13</v>
      </c>
      <c r="B589" s="7" t="s">
        <v>14</v>
      </c>
      <c r="C589" s="8">
        <v>434.18</v>
      </c>
      <c r="D589" s="8">
        <v>434.18</v>
      </c>
      <c r="E589" s="9">
        <v>1333057686</v>
      </c>
      <c r="F589" s="10">
        <v>45729.315115740697</v>
      </c>
      <c r="G589" s="7" t="s">
        <v>15</v>
      </c>
      <c r="H589" s="9">
        <v>97517</v>
      </c>
      <c r="I589" s="7" t="s">
        <v>16</v>
      </c>
      <c r="J589" s="7" t="s">
        <v>1796</v>
      </c>
      <c r="K589" s="7" t="s">
        <v>1797</v>
      </c>
      <c r="L589" s="7" t="s">
        <v>16</v>
      </c>
      <c r="M589" s="7" t="s">
        <v>1798</v>
      </c>
      <c r="N589" s="7" t="s">
        <v>16</v>
      </c>
      <c r="O589" s="7" t="s">
        <v>1799</v>
      </c>
      <c r="P589" s="7" t="s">
        <v>1800</v>
      </c>
      <c r="Q589" s="7" t="s">
        <v>16</v>
      </c>
      <c r="R589" s="7" t="s">
        <v>17</v>
      </c>
    </row>
    <row r="590" spans="1:18" ht="15" customHeight="1" x14ac:dyDescent="0.25">
      <c r="A590" s="11" t="s">
        <v>13</v>
      </c>
      <c r="B590" s="11" t="s">
        <v>14</v>
      </c>
      <c r="C590" s="12">
        <v>114230</v>
      </c>
      <c r="D590" s="12">
        <v>114230</v>
      </c>
      <c r="E590" s="13">
        <v>1333061516</v>
      </c>
      <c r="F590" s="14">
        <v>45729.317384259302</v>
      </c>
      <c r="G590" s="11" t="s">
        <v>15</v>
      </c>
      <c r="H590" s="13">
        <v>97518</v>
      </c>
      <c r="I590" s="11" t="s">
        <v>16</v>
      </c>
      <c r="J590" s="11" t="s">
        <v>1791</v>
      </c>
      <c r="K590" s="11" t="s">
        <v>1792</v>
      </c>
      <c r="L590" s="11" t="s">
        <v>16</v>
      </c>
      <c r="M590" s="11" t="s">
        <v>1793</v>
      </c>
      <c r="N590" s="11" t="s">
        <v>16</v>
      </c>
      <c r="O590" s="11" t="s">
        <v>1794</v>
      </c>
      <c r="P590" s="11" t="s">
        <v>1795</v>
      </c>
      <c r="Q590" s="11" t="s">
        <v>16</v>
      </c>
      <c r="R590" s="11" t="s">
        <v>74</v>
      </c>
    </row>
    <row r="591" spans="1:18" ht="15" customHeight="1" x14ac:dyDescent="0.25">
      <c r="A591" s="7" t="s">
        <v>13</v>
      </c>
      <c r="B591" s="7" t="s">
        <v>14</v>
      </c>
      <c r="C591" s="8">
        <v>9938</v>
      </c>
      <c r="D591" s="8">
        <v>9938</v>
      </c>
      <c r="E591" s="9">
        <v>1333079054</v>
      </c>
      <c r="F591" s="10">
        <v>45729.327141203699</v>
      </c>
      <c r="G591" s="7" t="s">
        <v>15</v>
      </c>
      <c r="H591" s="9">
        <v>97519</v>
      </c>
      <c r="I591" s="7" t="s">
        <v>16</v>
      </c>
      <c r="J591" s="7" t="s">
        <v>1952</v>
      </c>
      <c r="K591" s="7" t="s">
        <v>1953</v>
      </c>
      <c r="L591" s="7" t="s">
        <v>16</v>
      </c>
      <c r="M591" s="7" t="s">
        <v>1954</v>
      </c>
      <c r="N591" s="7" t="s">
        <v>16</v>
      </c>
      <c r="O591" s="7" t="s">
        <v>1955</v>
      </c>
      <c r="P591" s="7" t="s">
        <v>1956</v>
      </c>
      <c r="Q591" s="7" t="s">
        <v>16</v>
      </c>
      <c r="R591" s="7" t="s">
        <v>17</v>
      </c>
    </row>
    <row r="592" spans="1:18" ht="15" customHeight="1" x14ac:dyDescent="0.25">
      <c r="A592" s="7" t="s">
        <v>13</v>
      </c>
      <c r="B592" s="7" t="s">
        <v>14</v>
      </c>
      <c r="C592" s="8">
        <v>6651.88</v>
      </c>
      <c r="D592" s="8">
        <v>6651.88</v>
      </c>
      <c r="E592" s="9">
        <v>1333143985</v>
      </c>
      <c r="F592" s="10">
        <v>45729.355462963002</v>
      </c>
      <c r="G592" s="7" t="s">
        <v>15</v>
      </c>
      <c r="H592" s="9">
        <v>97520</v>
      </c>
      <c r="I592" s="7" t="s">
        <v>16</v>
      </c>
      <c r="J592" s="7" t="s">
        <v>1926</v>
      </c>
      <c r="K592" s="7" t="s">
        <v>1927</v>
      </c>
      <c r="L592" s="7" t="s">
        <v>16</v>
      </c>
      <c r="M592" s="7" t="s">
        <v>1928</v>
      </c>
      <c r="N592" s="7" t="s">
        <v>16</v>
      </c>
      <c r="O592" s="7" t="s">
        <v>1929</v>
      </c>
      <c r="P592" s="7" t="s">
        <v>1930</v>
      </c>
      <c r="Q592" s="7" t="s">
        <v>16</v>
      </c>
      <c r="R592" s="7" t="s">
        <v>21</v>
      </c>
    </row>
    <row r="593" spans="1:18" ht="15" customHeight="1" x14ac:dyDescent="0.25">
      <c r="A593" s="7" t="s">
        <v>13</v>
      </c>
      <c r="B593" s="7" t="s">
        <v>14</v>
      </c>
      <c r="C593" s="8">
        <v>68979</v>
      </c>
      <c r="D593" s="8">
        <v>68979</v>
      </c>
      <c r="E593" s="9">
        <v>1333182701</v>
      </c>
      <c r="F593" s="10">
        <v>45729.368969907402</v>
      </c>
      <c r="G593" s="7" t="s">
        <v>15</v>
      </c>
      <c r="H593" s="9">
        <v>97521</v>
      </c>
      <c r="I593" s="7" t="s">
        <v>16</v>
      </c>
      <c r="J593" s="7" t="s">
        <v>1985</v>
      </c>
      <c r="K593" s="7" t="s">
        <v>1986</v>
      </c>
      <c r="L593" s="7" t="s">
        <v>16</v>
      </c>
      <c r="M593" s="7" t="s">
        <v>1987</v>
      </c>
      <c r="N593" s="7" t="s">
        <v>16</v>
      </c>
      <c r="O593" s="7" t="s">
        <v>1988</v>
      </c>
      <c r="P593" s="7" t="s">
        <v>1989</v>
      </c>
      <c r="Q593" s="7" t="s">
        <v>16</v>
      </c>
      <c r="R593" s="7" t="s">
        <v>19</v>
      </c>
    </row>
    <row r="594" spans="1:18" ht="15" customHeight="1" x14ac:dyDescent="0.25">
      <c r="A594" s="7" t="s">
        <v>13</v>
      </c>
      <c r="B594" s="7" t="s">
        <v>14</v>
      </c>
      <c r="C594" s="8">
        <v>175.2</v>
      </c>
      <c r="D594" s="8">
        <v>175.2</v>
      </c>
      <c r="E594" s="9">
        <v>1333204003</v>
      </c>
      <c r="F594" s="10">
        <v>45729.375937500001</v>
      </c>
      <c r="G594" s="7" t="s">
        <v>15</v>
      </c>
      <c r="H594" s="9">
        <v>97523</v>
      </c>
      <c r="I594" s="7" t="s">
        <v>16</v>
      </c>
      <c r="J594" s="7" t="s">
        <v>1906</v>
      </c>
      <c r="K594" s="7" t="s">
        <v>1907</v>
      </c>
      <c r="L594" s="7" t="s">
        <v>16</v>
      </c>
      <c r="M594" s="7" t="s">
        <v>1908</v>
      </c>
      <c r="N594" s="7" t="s">
        <v>16</v>
      </c>
      <c r="O594" s="7" t="s">
        <v>1909</v>
      </c>
      <c r="P594" s="7" t="s">
        <v>1910</v>
      </c>
      <c r="Q594" s="7" t="s">
        <v>16</v>
      </c>
      <c r="R594" s="7" t="s">
        <v>17</v>
      </c>
    </row>
    <row r="595" spans="1:18" ht="15" customHeight="1" x14ac:dyDescent="0.25">
      <c r="A595" s="11" t="s">
        <v>13</v>
      </c>
      <c r="B595" s="11" t="s">
        <v>14</v>
      </c>
      <c r="C595" s="12">
        <v>323167.18</v>
      </c>
      <c r="D595" s="12">
        <v>323167.18</v>
      </c>
      <c r="E595" s="13">
        <v>1333203996</v>
      </c>
      <c r="F595" s="14">
        <v>45729.375937500001</v>
      </c>
      <c r="G595" s="11" t="s">
        <v>15</v>
      </c>
      <c r="H595" s="13">
        <v>97522</v>
      </c>
      <c r="I595" s="11" t="s">
        <v>16</v>
      </c>
      <c r="J595" s="11" t="s">
        <v>1911</v>
      </c>
      <c r="K595" s="11" t="s">
        <v>1912</v>
      </c>
      <c r="L595" s="11" t="s">
        <v>16</v>
      </c>
      <c r="M595" s="11" t="s">
        <v>1913</v>
      </c>
      <c r="N595" s="11" t="s">
        <v>16</v>
      </c>
      <c r="O595" s="11" t="s">
        <v>1914</v>
      </c>
      <c r="P595" s="11" t="s">
        <v>1915</v>
      </c>
      <c r="Q595" s="11" t="s">
        <v>16</v>
      </c>
      <c r="R595" s="11" t="s">
        <v>21</v>
      </c>
    </row>
    <row r="596" spans="1:18" ht="15" customHeight="1" x14ac:dyDescent="0.25">
      <c r="A596" s="7" t="s">
        <v>13</v>
      </c>
      <c r="B596" s="7" t="s">
        <v>14</v>
      </c>
      <c r="C596" s="8">
        <v>164</v>
      </c>
      <c r="D596" s="8">
        <v>164</v>
      </c>
      <c r="E596" s="9">
        <v>1333206200</v>
      </c>
      <c r="F596" s="10">
        <v>45729.376643518503</v>
      </c>
      <c r="G596" s="7" t="s">
        <v>15</v>
      </c>
      <c r="H596" s="9">
        <v>97524</v>
      </c>
      <c r="I596" s="7" t="s">
        <v>16</v>
      </c>
      <c r="J596" s="7" t="s">
        <v>1942</v>
      </c>
      <c r="K596" s="7" t="s">
        <v>1943</v>
      </c>
      <c r="L596" s="7" t="s">
        <v>16</v>
      </c>
      <c r="M596" s="7" t="s">
        <v>1944</v>
      </c>
      <c r="N596" s="7" t="s">
        <v>16</v>
      </c>
      <c r="O596" s="7" t="s">
        <v>1945</v>
      </c>
      <c r="P596" s="7" t="s">
        <v>1946</v>
      </c>
      <c r="Q596" s="7" t="s">
        <v>16</v>
      </c>
      <c r="R596" s="7" t="s">
        <v>17</v>
      </c>
    </row>
    <row r="597" spans="1:18" ht="15" customHeight="1" x14ac:dyDescent="0.25">
      <c r="A597" s="11" t="s">
        <v>13</v>
      </c>
      <c r="B597" s="11" t="s">
        <v>14</v>
      </c>
      <c r="C597" s="12">
        <v>571.66999999999996</v>
      </c>
      <c r="D597" s="12">
        <v>571.66999999999996</v>
      </c>
      <c r="E597" s="13">
        <v>1333208920</v>
      </c>
      <c r="F597" s="14">
        <v>45729.377546296302</v>
      </c>
      <c r="G597" s="11" t="s">
        <v>15</v>
      </c>
      <c r="H597" s="13">
        <v>97525</v>
      </c>
      <c r="I597" s="11" t="s">
        <v>16</v>
      </c>
      <c r="J597" s="11" t="s">
        <v>1947</v>
      </c>
      <c r="K597" s="11" t="s">
        <v>1948</v>
      </c>
      <c r="L597" s="11" t="s">
        <v>16</v>
      </c>
      <c r="M597" s="11" t="s">
        <v>1949</v>
      </c>
      <c r="N597" s="11" t="s">
        <v>16</v>
      </c>
      <c r="O597" s="11" t="s">
        <v>1950</v>
      </c>
      <c r="P597" s="11" t="s">
        <v>1951</v>
      </c>
      <c r="Q597" s="11" t="s">
        <v>16</v>
      </c>
      <c r="R597" s="11" t="s">
        <v>17</v>
      </c>
    </row>
    <row r="598" spans="1:18" ht="15" customHeight="1" x14ac:dyDescent="0.25">
      <c r="A598" s="11" t="s">
        <v>13</v>
      </c>
      <c r="B598" s="11" t="s">
        <v>14</v>
      </c>
      <c r="C598" s="12">
        <v>2470912</v>
      </c>
      <c r="D598" s="12">
        <v>2470912</v>
      </c>
      <c r="E598" s="13">
        <v>1333271666</v>
      </c>
      <c r="F598" s="14">
        <v>45729.396608796298</v>
      </c>
      <c r="G598" s="11" t="s">
        <v>15</v>
      </c>
      <c r="H598" s="13">
        <v>97529</v>
      </c>
      <c r="I598" s="11" t="s">
        <v>16</v>
      </c>
      <c r="J598" s="11" t="s">
        <v>1813</v>
      </c>
      <c r="K598" s="11" t="s">
        <v>1814</v>
      </c>
      <c r="L598" s="11" t="s">
        <v>16</v>
      </c>
      <c r="M598" s="11" t="s">
        <v>1815</v>
      </c>
      <c r="N598" s="11" t="s">
        <v>16</v>
      </c>
      <c r="O598" s="11" t="s">
        <v>1816</v>
      </c>
      <c r="P598" s="11" t="s">
        <v>1817</v>
      </c>
      <c r="Q598" s="11" t="s">
        <v>16</v>
      </c>
      <c r="R598" s="11" t="s">
        <v>17</v>
      </c>
    </row>
    <row r="599" spans="1:18" ht="15" customHeight="1" x14ac:dyDescent="0.25">
      <c r="A599" s="11" t="s">
        <v>13</v>
      </c>
      <c r="B599" s="11" t="s">
        <v>14</v>
      </c>
      <c r="C599" s="12">
        <v>4616448</v>
      </c>
      <c r="D599" s="12">
        <v>4616448</v>
      </c>
      <c r="E599" s="13">
        <v>1333289679</v>
      </c>
      <c r="F599" s="14">
        <v>45729.401712963001</v>
      </c>
      <c r="G599" s="11" t="s">
        <v>15</v>
      </c>
      <c r="H599" s="13">
        <v>97531</v>
      </c>
      <c r="I599" s="11" t="s">
        <v>16</v>
      </c>
      <c r="J599" s="11" t="s">
        <v>1818</v>
      </c>
      <c r="K599" s="11" t="s">
        <v>151</v>
      </c>
      <c r="L599" s="11" t="s">
        <v>16</v>
      </c>
      <c r="M599" s="11" t="s">
        <v>152</v>
      </c>
      <c r="N599" s="11" t="s">
        <v>16</v>
      </c>
      <c r="O599" s="11" t="s">
        <v>153</v>
      </c>
      <c r="P599" s="11" t="s">
        <v>1779</v>
      </c>
      <c r="Q599" s="11" t="s">
        <v>16</v>
      </c>
      <c r="R599" s="11" t="s">
        <v>34</v>
      </c>
    </row>
    <row r="600" spans="1:18" ht="15" customHeight="1" x14ac:dyDescent="0.25">
      <c r="A600" s="7" t="s">
        <v>13</v>
      </c>
      <c r="B600" s="7" t="s">
        <v>14</v>
      </c>
      <c r="C600" s="8">
        <v>1290660</v>
      </c>
      <c r="D600" s="8">
        <v>1290660</v>
      </c>
      <c r="E600" s="9">
        <v>1333299370</v>
      </c>
      <c r="F600" s="10">
        <v>45729.404432870397</v>
      </c>
      <c r="G600" s="7" t="s">
        <v>15</v>
      </c>
      <c r="H600" s="9">
        <v>97532</v>
      </c>
      <c r="I600" s="7" t="s">
        <v>16</v>
      </c>
      <c r="J600" s="7" t="s">
        <v>1818</v>
      </c>
      <c r="K600" s="7" t="s">
        <v>151</v>
      </c>
      <c r="L600" s="7" t="s">
        <v>16</v>
      </c>
      <c r="M600" s="7" t="s">
        <v>152</v>
      </c>
      <c r="N600" s="7" t="s">
        <v>16</v>
      </c>
      <c r="O600" s="7" t="s">
        <v>153</v>
      </c>
      <c r="P600" s="7" t="s">
        <v>1779</v>
      </c>
      <c r="Q600" s="7" t="s">
        <v>16</v>
      </c>
      <c r="R600" s="7" t="s">
        <v>34</v>
      </c>
    </row>
    <row r="601" spans="1:18" ht="15" customHeight="1" x14ac:dyDescent="0.25">
      <c r="A601" s="11" t="s">
        <v>13</v>
      </c>
      <c r="B601" s="11" t="s">
        <v>14</v>
      </c>
      <c r="C601" s="12">
        <v>1580.69</v>
      </c>
      <c r="D601" s="12">
        <v>1580.69</v>
      </c>
      <c r="E601" s="13">
        <v>1333299529</v>
      </c>
      <c r="F601" s="14">
        <v>45729.404479166697</v>
      </c>
      <c r="G601" s="11" t="s">
        <v>15</v>
      </c>
      <c r="H601" s="13">
        <v>97533</v>
      </c>
      <c r="I601" s="11" t="s">
        <v>16</v>
      </c>
      <c r="J601" s="11" t="s">
        <v>20</v>
      </c>
      <c r="K601" s="11" t="s">
        <v>1997</v>
      </c>
      <c r="L601" s="11" t="s">
        <v>16</v>
      </c>
      <c r="M601" s="11" t="s">
        <v>1998</v>
      </c>
      <c r="N601" s="11" t="s">
        <v>16</v>
      </c>
      <c r="O601" s="11" t="s">
        <v>1999</v>
      </c>
      <c r="P601" s="11" t="s">
        <v>2000</v>
      </c>
      <c r="Q601" s="11" t="s">
        <v>16</v>
      </c>
      <c r="R601" s="11" t="s">
        <v>17</v>
      </c>
    </row>
    <row r="602" spans="1:18" ht="15" customHeight="1" x14ac:dyDescent="0.25">
      <c r="A602" s="7" t="s">
        <v>13</v>
      </c>
      <c r="B602" s="7" t="s">
        <v>14</v>
      </c>
      <c r="C602" s="8">
        <v>13</v>
      </c>
      <c r="D602" s="8">
        <v>13</v>
      </c>
      <c r="E602" s="9">
        <v>1333317600</v>
      </c>
      <c r="F602" s="10">
        <v>45729.409456018497</v>
      </c>
      <c r="G602" s="7" t="s">
        <v>15</v>
      </c>
      <c r="H602" s="9">
        <v>97534</v>
      </c>
      <c r="I602" s="7" t="s">
        <v>16</v>
      </c>
      <c r="J602" s="7" t="s">
        <v>1961</v>
      </c>
      <c r="K602" s="7" t="s">
        <v>1962</v>
      </c>
      <c r="L602" s="7" t="s">
        <v>16</v>
      </c>
      <c r="M602" s="7" t="s">
        <v>1963</v>
      </c>
      <c r="N602" s="7" t="s">
        <v>16</v>
      </c>
      <c r="O602" s="7" t="s">
        <v>1964</v>
      </c>
      <c r="P602" s="7" t="s">
        <v>1965</v>
      </c>
      <c r="Q602" s="7" t="s">
        <v>16</v>
      </c>
      <c r="R602" s="7" t="s">
        <v>26</v>
      </c>
    </row>
    <row r="603" spans="1:18" ht="15" customHeight="1" x14ac:dyDescent="0.25">
      <c r="A603" s="11" t="s">
        <v>13</v>
      </c>
      <c r="B603" s="11" t="s">
        <v>14</v>
      </c>
      <c r="C603" s="12">
        <v>4108988</v>
      </c>
      <c r="D603" s="12">
        <v>4108988</v>
      </c>
      <c r="E603" s="13">
        <v>1333320139</v>
      </c>
      <c r="F603" s="14">
        <v>45729.410127314797</v>
      </c>
      <c r="G603" s="11" t="s">
        <v>15</v>
      </c>
      <c r="H603" s="13">
        <v>97535</v>
      </c>
      <c r="I603" s="11" t="s">
        <v>16</v>
      </c>
      <c r="J603" s="11" t="s">
        <v>1778</v>
      </c>
      <c r="K603" s="11" t="s">
        <v>151</v>
      </c>
      <c r="L603" s="11" t="s">
        <v>16</v>
      </c>
      <c r="M603" s="11" t="s">
        <v>152</v>
      </c>
      <c r="N603" s="11" t="s">
        <v>16</v>
      </c>
      <c r="O603" s="11" t="s">
        <v>153</v>
      </c>
      <c r="P603" s="11" t="s">
        <v>1779</v>
      </c>
      <c r="Q603" s="11" t="s">
        <v>16</v>
      </c>
      <c r="R603" s="11" t="s">
        <v>34</v>
      </c>
    </row>
    <row r="604" spans="1:18" ht="15" customHeight="1" x14ac:dyDescent="0.25">
      <c r="A604" s="11" t="s">
        <v>13</v>
      </c>
      <c r="B604" s="11" t="s">
        <v>14</v>
      </c>
      <c r="C604" s="12">
        <v>194017</v>
      </c>
      <c r="D604" s="12">
        <v>194017</v>
      </c>
      <c r="E604" s="13">
        <v>1333322887</v>
      </c>
      <c r="F604" s="14">
        <v>45729.410891203697</v>
      </c>
      <c r="G604" s="11" t="s">
        <v>15</v>
      </c>
      <c r="H604" s="13">
        <v>97536</v>
      </c>
      <c r="I604" s="11" t="s">
        <v>16</v>
      </c>
      <c r="J604" s="11" t="s">
        <v>1838</v>
      </c>
      <c r="K604" s="11" t="s">
        <v>1839</v>
      </c>
      <c r="L604" s="11" t="s">
        <v>16</v>
      </c>
      <c r="M604" s="11" t="s">
        <v>1840</v>
      </c>
      <c r="N604" s="11" t="s">
        <v>16</v>
      </c>
      <c r="O604" s="11" t="s">
        <v>1841</v>
      </c>
      <c r="P604" s="11" t="s">
        <v>1842</v>
      </c>
      <c r="Q604" s="11" t="s">
        <v>16</v>
      </c>
      <c r="R604" s="11" t="s">
        <v>21</v>
      </c>
    </row>
    <row r="605" spans="1:18" ht="15" customHeight="1" x14ac:dyDescent="0.25">
      <c r="A605" s="11" t="s">
        <v>13</v>
      </c>
      <c r="B605" s="11" t="s">
        <v>14</v>
      </c>
      <c r="C605" s="12">
        <v>120408.53</v>
      </c>
      <c r="D605" s="12">
        <v>120408.53</v>
      </c>
      <c r="E605" s="13">
        <v>1333326135</v>
      </c>
      <c r="F605" s="14">
        <v>45729.411793981497</v>
      </c>
      <c r="G605" s="11" t="s">
        <v>15</v>
      </c>
      <c r="H605" s="13">
        <v>97537</v>
      </c>
      <c r="I605" s="11" t="s">
        <v>16</v>
      </c>
      <c r="J605" s="11" t="s">
        <v>553</v>
      </c>
      <c r="K605" s="11" t="s">
        <v>82</v>
      </c>
      <c r="L605" s="11" t="s">
        <v>16</v>
      </c>
      <c r="M605" s="11" t="s">
        <v>83</v>
      </c>
      <c r="N605" s="11" t="s">
        <v>16</v>
      </c>
      <c r="O605" s="11" t="s">
        <v>84</v>
      </c>
      <c r="P605" s="11" t="s">
        <v>85</v>
      </c>
      <c r="Q605" s="11" t="s">
        <v>16</v>
      </c>
      <c r="R605" s="11" t="s">
        <v>21</v>
      </c>
    </row>
    <row r="606" spans="1:18" ht="15" customHeight="1" x14ac:dyDescent="0.25">
      <c r="A606" s="7" t="s">
        <v>13</v>
      </c>
      <c r="B606" s="7" t="s">
        <v>14</v>
      </c>
      <c r="C606" s="8">
        <v>558324</v>
      </c>
      <c r="D606" s="8">
        <v>558324</v>
      </c>
      <c r="E606" s="9">
        <v>1333327792</v>
      </c>
      <c r="F606" s="10">
        <v>45729.412222222199</v>
      </c>
      <c r="G606" s="7" t="s">
        <v>15</v>
      </c>
      <c r="H606" s="9">
        <v>97538</v>
      </c>
      <c r="I606" s="7" t="s">
        <v>16</v>
      </c>
      <c r="J606" s="7" t="s">
        <v>1778</v>
      </c>
      <c r="K606" s="7" t="s">
        <v>151</v>
      </c>
      <c r="L606" s="7" t="s">
        <v>16</v>
      </c>
      <c r="M606" s="7" t="s">
        <v>152</v>
      </c>
      <c r="N606" s="7" t="s">
        <v>16</v>
      </c>
      <c r="O606" s="7" t="s">
        <v>153</v>
      </c>
      <c r="P606" s="7" t="s">
        <v>1779</v>
      </c>
      <c r="Q606" s="7" t="s">
        <v>16</v>
      </c>
      <c r="R606" s="7" t="s">
        <v>34</v>
      </c>
    </row>
    <row r="607" spans="1:18" ht="15" customHeight="1" x14ac:dyDescent="0.25">
      <c r="A607" s="7" t="s">
        <v>13</v>
      </c>
      <c r="B607" s="7" t="s">
        <v>14</v>
      </c>
      <c r="C607" s="8">
        <v>4093</v>
      </c>
      <c r="D607" s="8">
        <v>4093</v>
      </c>
      <c r="E607" s="9">
        <v>1333340815</v>
      </c>
      <c r="F607" s="10">
        <v>45729.415752314802</v>
      </c>
      <c r="G607" s="7" t="s">
        <v>15</v>
      </c>
      <c r="H607" s="9">
        <v>97541</v>
      </c>
      <c r="I607" s="7" t="s">
        <v>16</v>
      </c>
      <c r="J607" s="7" t="s">
        <v>1976</v>
      </c>
      <c r="K607" s="7" t="s">
        <v>1977</v>
      </c>
      <c r="L607" s="7" t="s">
        <v>16</v>
      </c>
      <c r="M607" s="7" t="s">
        <v>1978</v>
      </c>
      <c r="N607" s="7" t="s">
        <v>16</v>
      </c>
      <c r="O607" s="7" t="s">
        <v>1979</v>
      </c>
      <c r="P607" s="7" t="s">
        <v>1980</v>
      </c>
      <c r="Q607" s="7" t="s">
        <v>16</v>
      </c>
      <c r="R607" s="7" t="s">
        <v>17</v>
      </c>
    </row>
    <row r="608" spans="1:18" ht="15" customHeight="1" x14ac:dyDescent="0.25">
      <c r="A608" s="7" t="s">
        <v>13</v>
      </c>
      <c r="B608" s="7" t="s">
        <v>14</v>
      </c>
      <c r="C608" s="8">
        <v>1623</v>
      </c>
      <c r="D608" s="8">
        <v>1623</v>
      </c>
      <c r="E608" s="9">
        <v>1333344614</v>
      </c>
      <c r="F608" s="10">
        <v>45729.4168055556</v>
      </c>
      <c r="G608" s="7" t="s">
        <v>15</v>
      </c>
      <c r="H608" s="9">
        <v>97542</v>
      </c>
      <c r="I608" s="7" t="s">
        <v>16</v>
      </c>
      <c r="J608" s="7" t="s">
        <v>2001</v>
      </c>
      <c r="K608" s="7" t="s">
        <v>2002</v>
      </c>
      <c r="L608" s="7" t="s">
        <v>16</v>
      </c>
      <c r="M608" s="7" t="s">
        <v>2003</v>
      </c>
      <c r="N608" s="7" t="s">
        <v>16</v>
      </c>
      <c r="O608" s="7" t="s">
        <v>2004</v>
      </c>
      <c r="P608" s="7" t="s">
        <v>2005</v>
      </c>
      <c r="Q608" s="7" t="s">
        <v>16</v>
      </c>
      <c r="R608" s="7" t="s">
        <v>17</v>
      </c>
    </row>
    <row r="609" spans="1:18" ht="15" customHeight="1" x14ac:dyDescent="0.25">
      <c r="A609" s="11" t="s">
        <v>13</v>
      </c>
      <c r="B609" s="11" t="s">
        <v>14</v>
      </c>
      <c r="C609" s="12">
        <v>48024</v>
      </c>
      <c r="D609" s="12">
        <v>48024</v>
      </c>
      <c r="E609" s="13">
        <v>1333346589</v>
      </c>
      <c r="F609" s="14">
        <v>45729.417349536998</v>
      </c>
      <c r="G609" s="11" t="s">
        <v>15</v>
      </c>
      <c r="H609" s="13">
        <v>97543</v>
      </c>
      <c r="I609" s="11" t="s">
        <v>16</v>
      </c>
      <c r="J609" s="11" t="s">
        <v>1857</v>
      </c>
      <c r="K609" s="11" t="s">
        <v>151</v>
      </c>
      <c r="L609" s="11" t="s">
        <v>16</v>
      </c>
      <c r="M609" s="11" t="s">
        <v>152</v>
      </c>
      <c r="N609" s="11" t="s">
        <v>16</v>
      </c>
      <c r="O609" s="11" t="s">
        <v>153</v>
      </c>
      <c r="P609" s="11" t="s">
        <v>1779</v>
      </c>
      <c r="Q609" s="11" t="s">
        <v>16</v>
      </c>
      <c r="R609" s="11" t="s">
        <v>34</v>
      </c>
    </row>
    <row r="610" spans="1:18" ht="15" customHeight="1" x14ac:dyDescent="0.25">
      <c r="A610" s="7" t="s">
        <v>13</v>
      </c>
      <c r="B610" s="7" t="s">
        <v>14</v>
      </c>
      <c r="C610" s="8">
        <v>127180</v>
      </c>
      <c r="D610" s="8">
        <v>127180</v>
      </c>
      <c r="E610" s="9">
        <v>1333360459</v>
      </c>
      <c r="F610" s="10">
        <v>45729.420960648102</v>
      </c>
      <c r="G610" s="7" t="s">
        <v>15</v>
      </c>
      <c r="H610" s="9">
        <v>97545</v>
      </c>
      <c r="I610" s="7" t="s">
        <v>16</v>
      </c>
      <c r="J610" s="7" t="s">
        <v>1857</v>
      </c>
      <c r="K610" s="7" t="s">
        <v>151</v>
      </c>
      <c r="L610" s="7" t="s">
        <v>16</v>
      </c>
      <c r="M610" s="7" t="s">
        <v>152</v>
      </c>
      <c r="N610" s="7" t="s">
        <v>16</v>
      </c>
      <c r="O610" s="7" t="s">
        <v>153</v>
      </c>
      <c r="P610" s="7" t="s">
        <v>1779</v>
      </c>
      <c r="Q610" s="7" t="s">
        <v>16</v>
      </c>
      <c r="R610" s="7" t="s">
        <v>34</v>
      </c>
    </row>
    <row r="611" spans="1:18" ht="15" customHeight="1" x14ac:dyDescent="0.25">
      <c r="A611" s="11" t="s">
        <v>13</v>
      </c>
      <c r="B611" s="11" t="s">
        <v>14</v>
      </c>
      <c r="C611" s="12">
        <v>92858</v>
      </c>
      <c r="D611" s="12">
        <v>92858</v>
      </c>
      <c r="E611" s="13">
        <v>1333362080</v>
      </c>
      <c r="F611" s="14">
        <v>45729.421400462998</v>
      </c>
      <c r="G611" s="11" t="s">
        <v>15</v>
      </c>
      <c r="H611" s="13">
        <v>97546</v>
      </c>
      <c r="I611" s="11" t="s">
        <v>16</v>
      </c>
      <c r="J611" s="11" t="s">
        <v>1807</v>
      </c>
      <c r="K611" s="11" t="s">
        <v>1808</v>
      </c>
      <c r="L611" s="11" t="s">
        <v>16</v>
      </c>
      <c r="M611" s="11" t="s">
        <v>1809</v>
      </c>
      <c r="N611" s="11" t="s">
        <v>16</v>
      </c>
      <c r="O611" s="11" t="s">
        <v>1810</v>
      </c>
      <c r="P611" s="11" t="s">
        <v>1811</v>
      </c>
      <c r="Q611" s="11" t="s">
        <v>16</v>
      </c>
      <c r="R611" s="11" t="s">
        <v>17</v>
      </c>
    </row>
    <row r="612" spans="1:18" ht="15" customHeight="1" x14ac:dyDescent="0.25">
      <c r="A612" s="7" t="s">
        <v>13</v>
      </c>
      <c r="B612" s="7" t="s">
        <v>14</v>
      </c>
      <c r="C612" s="8">
        <v>15426</v>
      </c>
      <c r="D612" s="8">
        <v>15426</v>
      </c>
      <c r="E612" s="9">
        <v>1333371182</v>
      </c>
      <c r="F612" s="10">
        <v>45729.423773148097</v>
      </c>
      <c r="G612" s="7" t="s">
        <v>15</v>
      </c>
      <c r="H612" s="9">
        <v>97547</v>
      </c>
      <c r="I612" s="7" t="s">
        <v>16</v>
      </c>
      <c r="J612" s="7" t="s">
        <v>1843</v>
      </c>
      <c r="K612" s="7" t="s">
        <v>312</v>
      </c>
      <c r="L612" s="7" t="s">
        <v>16</v>
      </c>
      <c r="M612" s="7" t="s">
        <v>313</v>
      </c>
      <c r="N612" s="7" t="s">
        <v>16</v>
      </c>
      <c r="O612" s="7" t="s">
        <v>314</v>
      </c>
      <c r="P612" s="7" t="s">
        <v>315</v>
      </c>
      <c r="Q612" s="7" t="s">
        <v>16</v>
      </c>
      <c r="R612" s="7" t="s">
        <v>17</v>
      </c>
    </row>
    <row r="613" spans="1:18" ht="15" customHeight="1" x14ac:dyDescent="0.25">
      <c r="A613" s="11" t="s">
        <v>13</v>
      </c>
      <c r="B613" s="11" t="s">
        <v>14</v>
      </c>
      <c r="C613" s="12">
        <v>73919.75</v>
      </c>
      <c r="D613" s="12">
        <v>73919.75</v>
      </c>
      <c r="E613" s="13">
        <v>1333382094</v>
      </c>
      <c r="F613" s="14">
        <v>45729.426585648202</v>
      </c>
      <c r="G613" s="11" t="s">
        <v>15</v>
      </c>
      <c r="H613" s="13">
        <v>97548</v>
      </c>
      <c r="I613" s="11" t="s">
        <v>16</v>
      </c>
      <c r="J613" s="11" t="s">
        <v>2026</v>
      </c>
      <c r="K613" s="11" t="s">
        <v>2027</v>
      </c>
      <c r="L613" s="11" t="s">
        <v>16</v>
      </c>
      <c r="M613" s="11" t="s">
        <v>2028</v>
      </c>
      <c r="N613" s="11" t="s">
        <v>16</v>
      </c>
      <c r="O613" s="11" t="s">
        <v>2029</v>
      </c>
      <c r="P613" s="11" t="s">
        <v>2030</v>
      </c>
      <c r="Q613" s="11" t="s">
        <v>16</v>
      </c>
      <c r="R613" s="11" t="s">
        <v>21</v>
      </c>
    </row>
    <row r="614" spans="1:18" ht="15" customHeight="1" x14ac:dyDescent="0.25">
      <c r="A614" s="7" t="s">
        <v>13</v>
      </c>
      <c r="B614" s="7" t="s">
        <v>14</v>
      </c>
      <c r="C614" s="8">
        <v>1781.56</v>
      </c>
      <c r="D614" s="8">
        <v>1781.56</v>
      </c>
      <c r="E614" s="9">
        <v>1333390368</v>
      </c>
      <c r="F614" s="10">
        <v>45729.428738425901</v>
      </c>
      <c r="G614" s="7" t="s">
        <v>15</v>
      </c>
      <c r="H614" s="9">
        <v>97549</v>
      </c>
      <c r="I614" s="7" t="s">
        <v>16</v>
      </c>
      <c r="J614" s="16" t="s">
        <v>1858</v>
      </c>
      <c r="K614" s="7" t="s">
        <v>1859</v>
      </c>
      <c r="L614" s="7" t="s">
        <v>16</v>
      </c>
      <c r="M614" s="7" t="s">
        <v>1860</v>
      </c>
      <c r="N614" s="7" t="s">
        <v>16</v>
      </c>
      <c r="O614" s="7" t="s">
        <v>1861</v>
      </c>
      <c r="P614" s="7" t="s">
        <v>1862</v>
      </c>
      <c r="Q614" s="7" t="s">
        <v>16</v>
      </c>
      <c r="R614" s="7" t="s">
        <v>17</v>
      </c>
    </row>
    <row r="615" spans="1:18" ht="15" customHeight="1" x14ac:dyDescent="0.25">
      <c r="A615" s="11" t="s">
        <v>13</v>
      </c>
      <c r="B615" s="11" t="s">
        <v>14</v>
      </c>
      <c r="C615" s="12">
        <v>207589.75</v>
      </c>
      <c r="D615" s="12">
        <v>207589.75</v>
      </c>
      <c r="E615" s="13">
        <v>1333404637</v>
      </c>
      <c r="F615" s="14">
        <v>45729.432361111103</v>
      </c>
      <c r="G615" s="11" t="s">
        <v>15</v>
      </c>
      <c r="H615" s="13">
        <v>97550</v>
      </c>
      <c r="I615" s="11" t="s">
        <v>16</v>
      </c>
      <c r="J615" s="11" t="s">
        <v>2058</v>
      </c>
      <c r="K615" s="11" t="s">
        <v>2027</v>
      </c>
      <c r="L615" s="11" t="s">
        <v>16</v>
      </c>
      <c r="M615" s="11" t="s">
        <v>2028</v>
      </c>
      <c r="N615" s="11" t="s">
        <v>16</v>
      </c>
      <c r="O615" s="11" t="s">
        <v>2029</v>
      </c>
      <c r="P615" s="11" t="s">
        <v>2030</v>
      </c>
      <c r="Q615" s="11" t="s">
        <v>16</v>
      </c>
      <c r="R615" s="11" t="s">
        <v>21</v>
      </c>
    </row>
    <row r="616" spans="1:18" ht="15" customHeight="1" x14ac:dyDescent="0.25">
      <c r="A616" s="7" t="s">
        <v>13</v>
      </c>
      <c r="B616" s="7" t="s">
        <v>14</v>
      </c>
      <c r="C616" s="8">
        <v>7294.8</v>
      </c>
      <c r="D616" s="8">
        <v>7294.8</v>
      </c>
      <c r="E616" s="9">
        <v>1333411838</v>
      </c>
      <c r="F616" s="10">
        <v>45729.434189814798</v>
      </c>
      <c r="G616" s="7" t="s">
        <v>15</v>
      </c>
      <c r="H616" s="9">
        <v>97551</v>
      </c>
      <c r="I616" s="7" t="s">
        <v>16</v>
      </c>
      <c r="J616" s="16" t="s">
        <v>2011</v>
      </c>
      <c r="K616" s="7" t="s">
        <v>1859</v>
      </c>
      <c r="L616" s="7" t="s">
        <v>16</v>
      </c>
      <c r="M616" s="7" t="s">
        <v>1860</v>
      </c>
      <c r="N616" s="7" t="s">
        <v>16</v>
      </c>
      <c r="O616" s="7" t="s">
        <v>1861</v>
      </c>
      <c r="P616" s="7" t="s">
        <v>1862</v>
      </c>
      <c r="Q616" s="7" t="s">
        <v>16</v>
      </c>
      <c r="R616" s="7" t="s">
        <v>17</v>
      </c>
    </row>
    <row r="617" spans="1:18" ht="15" customHeight="1" x14ac:dyDescent="0.25">
      <c r="A617" s="7" t="s">
        <v>13</v>
      </c>
      <c r="B617" s="7" t="s">
        <v>14</v>
      </c>
      <c r="C617" s="8">
        <v>442</v>
      </c>
      <c r="D617" s="8">
        <v>442</v>
      </c>
      <c r="E617" s="9">
        <v>1333414744</v>
      </c>
      <c r="F617" s="10">
        <v>45729.434918981497</v>
      </c>
      <c r="G617" s="7" t="s">
        <v>15</v>
      </c>
      <c r="H617" s="9">
        <v>97552</v>
      </c>
      <c r="I617" s="7" t="s">
        <v>16</v>
      </c>
      <c r="J617" s="7" t="s">
        <v>2047</v>
      </c>
      <c r="K617" s="7" t="s">
        <v>2048</v>
      </c>
      <c r="L617" s="7" t="s">
        <v>16</v>
      </c>
      <c r="M617" s="7" t="s">
        <v>2049</v>
      </c>
      <c r="N617" s="7" t="s">
        <v>16</v>
      </c>
      <c r="O617" s="7" t="s">
        <v>2050</v>
      </c>
      <c r="P617" s="7" t="s">
        <v>2051</v>
      </c>
      <c r="Q617" s="7" t="s">
        <v>16</v>
      </c>
      <c r="R617" s="7" t="s">
        <v>17</v>
      </c>
    </row>
    <row r="618" spans="1:18" ht="15" customHeight="1" x14ac:dyDescent="0.25">
      <c r="A618" s="11" t="s">
        <v>13</v>
      </c>
      <c r="B618" s="11" t="s">
        <v>14</v>
      </c>
      <c r="C618" s="12">
        <v>1762</v>
      </c>
      <c r="D618" s="12">
        <v>1762</v>
      </c>
      <c r="E618" s="13">
        <v>1333430814</v>
      </c>
      <c r="F618" s="14">
        <v>45729.438946759299</v>
      </c>
      <c r="G618" s="11" t="s">
        <v>15</v>
      </c>
      <c r="H618" s="13">
        <v>97554</v>
      </c>
      <c r="I618" s="11" t="s">
        <v>16</v>
      </c>
      <c r="J618" s="11" t="s">
        <v>1876</v>
      </c>
      <c r="K618" s="11" t="s">
        <v>1839</v>
      </c>
      <c r="L618" s="11" t="s">
        <v>16</v>
      </c>
      <c r="M618" s="11" t="s">
        <v>1840</v>
      </c>
      <c r="N618" s="11" t="s">
        <v>16</v>
      </c>
      <c r="O618" s="11" t="s">
        <v>1841</v>
      </c>
      <c r="P618" s="11" t="s">
        <v>1842</v>
      </c>
      <c r="Q618" s="11" t="s">
        <v>16</v>
      </c>
      <c r="R618" s="11" t="s">
        <v>21</v>
      </c>
    </row>
    <row r="619" spans="1:18" ht="15" customHeight="1" x14ac:dyDescent="0.25">
      <c r="A619" s="7" t="s">
        <v>13</v>
      </c>
      <c r="B619" s="7" t="s">
        <v>14</v>
      </c>
      <c r="C619" s="8">
        <v>274</v>
      </c>
      <c r="D619" s="8">
        <v>274</v>
      </c>
      <c r="E619" s="9">
        <v>1333441107</v>
      </c>
      <c r="F619" s="10">
        <v>45729.441597222198</v>
      </c>
      <c r="G619" s="7" t="s">
        <v>15</v>
      </c>
      <c r="H619" s="9">
        <v>97555</v>
      </c>
      <c r="I619" s="7" t="s">
        <v>16</v>
      </c>
      <c r="J619" s="7" t="s">
        <v>2031</v>
      </c>
      <c r="K619" s="7" t="s">
        <v>2032</v>
      </c>
      <c r="L619" s="7" t="s">
        <v>16</v>
      </c>
      <c r="M619" s="7" t="s">
        <v>2033</v>
      </c>
      <c r="N619" s="7" t="s">
        <v>16</v>
      </c>
      <c r="O619" s="7" t="s">
        <v>2034</v>
      </c>
      <c r="P619" s="7" t="s">
        <v>2035</v>
      </c>
      <c r="Q619" s="7" t="s">
        <v>16</v>
      </c>
      <c r="R619" s="7" t="s">
        <v>17</v>
      </c>
    </row>
    <row r="620" spans="1:18" ht="15" customHeight="1" x14ac:dyDescent="0.25">
      <c r="A620" s="7" t="s">
        <v>13</v>
      </c>
      <c r="B620" s="7" t="s">
        <v>14</v>
      </c>
      <c r="C620" s="8">
        <v>15026.32</v>
      </c>
      <c r="D620" s="8">
        <v>15026.32</v>
      </c>
      <c r="E620" s="9">
        <v>1333451007</v>
      </c>
      <c r="F620" s="10">
        <v>45729.444120370397</v>
      </c>
      <c r="G620" s="7" t="s">
        <v>15</v>
      </c>
      <c r="H620" s="9">
        <v>97556</v>
      </c>
      <c r="I620" s="7" t="s">
        <v>16</v>
      </c>
      <c r="J620" s="7" t="s">
        <v>2059</v>
      </c>
      <c r="K620" s="7" t="s">
        <v>2060</v>
      </c>
      <c r="L620" s="7" t="s">
        <v>16</v>
      </c>
      <c r="M620" s="7" t="s">
        <v>2061</v>
      </c>
      <c r="N620" s="7" t="s">
        <v>16</v>
      </c>
      <c r="O620" s="7" t="s">
        <v>2062</v>
      </c>
      <c r="P620" s="7" t="s">
        <v>2063</v>
      </c>
      <c r="Q620" s="7" t="s">
        <v>16</v>
      </c>
      <c r="R620" s="7" t="s">
        <v>17</v>
      </c>
    </row>
    <row r="621" spans="1:18" ht="15" customHeight="1" x14ac:dyDescent="0.25">
      <c r="A621" s="11" t="s">
        <v>13</v>
      </c>
      <c r="B621" s="11" t="s">
        <v>14</v>
      </c>
      <c r="C621" s="12">
        <v>7289377.71</v>
      </c>
      <c r="D621" s="12">
        <v>7289377.71</v>
      </c>
      <c r="E621" s="13">
        <v>1333457141</v>
      </c>
      <c r="F621" s="14">
        <v>45729.4456712963</v>
      </c>
      <c r="G621" s="11" t="s">
        <v>15</v>
      </c>
      <c r="H621" s="13">
        <v>97557</v>
      </c>
      <c r="I621" s="11" t="s">
        <v>16</v>
      </c>
      <c r="J621" s="11" t="s">
        <v>208</v>
      </c>
      <c r="K621" s="11" t="s">
        <v>1981</v>
      </c>
      <c r="L621" s="11" t="s">
        <v>16</v>
      </c>
      <c r="M621" s="11" t="s">
        <v>1982</v>
      </c>
      <c r="N621" s="11" t="s">
        <v>16</v>
      </c>
      <c r="O621" s="11" t="s">
        <v>1983</v>
      </c>
      <c r="P621" s="11" t="s">
        <v>1984</v>
      </c>
      <c r="Q621" s="11" t="s">
        <v>16</v>
      </c>
      <c r="R621" s="11" t="s">
        <v>65</v>
      </c>
    </row>
    <row r="622" spans="1:18" ht="15" customHeight="1" x14ac:dyDescent="0.25">
      <c r="A622" s="11" t="s">
        <v>13</v>
      </c>
      <c r="B622" s="11" t="s">
        <v>14</v>
      </c>
      <c r="C622" s="12">
        <v>6351.26</v>
      </c>
      <c r="D622" s="12">
        <v>6351.26</v>
      </c>
      <c r="E622" s="13">
        <v>1333461668</v>
      </c>
      <c r="F622" s="14">
        <v>45729.446817129603</v>
      </c>
      <c r="G622" s="11" t="s">
        <v>15</v>
      </c>
      <c r="H622" s="13">
        <v>97558</v>
      </c>
      <c r="I622" s="11" t="s">
        <v>16</v>
      </c>
      <c r="J622" s="11" t="s">
        <v>2006</v>
      </c>
      <c r="K622" s="11" t="s">
        <v>2007</v>
      </c>
      <c r="L622" s="11" t="s">
        <v>16</v>
      </c>
      <c r="M622" s="11" t="s">
        <v>2008</v>
      </c>
      <c r="N622" s="11" t="s">
        <v>16</v>
      </c>
      <c r="O622" s="11" t="s">
        <v>2009</v>
      </c>
      <c r="P622" s="11" t="s">
        <v>2010</v>
      </c>
      <c r="Q622" s="11" t="s">
        <v>16</v>
      </c>
      <c r="R622" s="11" t="s">
        <v>17</v>
      </c>
    </row>
    <row r="623" spans="1:18" ht="15" customHeight="1" x14ac:dyDescent="0.25">
      <c r="A623" s="7" t="s">
        <v>13</v>
      </c>
      <c r="B623" s="7" t="s">
        <v>14</v>
      </c>
      <c r="C623" s="8">
        <v>1179.94</v>
      </c>
      <c r="D623" s="8">
        <v>1179.94</v>
      </c>
      <c r="E623" s="9">
        <v>1333470285</v>
      </c>
      <c r="F623" s="10">
        <v>45729.449016203696</v>
      </c>
      <c r="G623" s="7" t="s">
        <v>15</v>
      </c>
      <c r="H623" s="9">
        <v>97559</v>
      </c>
      <c r="I623" s="7" t="s">
        <v>16</v>
      </c>
      <c r="J623" s="7" t="s">
        <v>2086</v>
      </c>
      <c r="K623" s="7" t="s">
        <v>2087</v>
      </c>
      <c r="L623" s="7" t="s">
        <v>16</v>
      </c>
      <c r="M623" s="7" t="s">
        <v>2088</v>
      </c>
      <c r="N623" s="7" t="s">
        <v>16</v>
      </c>
      <c r="O623" s="7" t="s">
        <v>2089</v>
      </c>
      <c r="P623" s="7" t="s">
        <v>2090</v>
      </c>
      <c r="Q623" s="7" t="s">
        <v>16</v>
      </c>
      <c r="R623" s="7" t="s">
        <v>74</v>
      </c>
    </row>
    <row r="624" spans="1:18" ht="15" customHeight="1" x14ac:dyDescent="0.25">
      <c r="A624" s="11" t="s">
        <v>13</v>
      </c>
      <c r="B624" s="11" t="s">
        <v>14</v>
      </c>
      <c r="C624" s="12">
        <v>2893.08</v>
      </c>
      <c r="D624" s="12">
        <v>2893.08</v>
      </c>
      <c r="E624" s="13">
        <v>1333472115</v>
      </c>
      <c r="F624" s="14">
        <v>45729.449479166702</v>
      </c>
      <c r="G624" s="11" t="s">
        <v>15</v>
      </c>
      <c r="H624" s="13">
        <v>97561</v>
      </c>
      <c r="I624" s="11" t="s">
        <v>16</v>
      </c>
      <c r="J624" s="11" t="s">
        <v>1899</v>
      </c>
      <c r="K624" s="11" t="s">
        <v>1900</v>
      </c>
      <c r="L624" s="11" t="s">
        <v>16</v>
      </c>
      <c r="M624" s="11" t="s">
        <v>1901</v>
      </c>
      <c r="N624" s="11" t="s">
        <v>16</v>
      </c>
      <c r="O624" s="11" t="s">
        <v>1902</v>
      </c>
      <c r="P624" s="11" t="s">
        <v>1903</v>
      </c>
      <c r="Q624" s="11" t="s">
        <v>16</v>
      </c>
      <c r="R624" s="11" t="s">
        <v>17</v>
      </c>
    </row>
    <row r="625" spans="1:18" ht="15" customHeight="1" x14ac:dyDescent="0.25">
      <c r="A625" s="7" t="s">
        <v>13</v>
      </c>
      <c r="B625" s="7" t="s">
        <v>14</v>
      </c>
      <c r="C625" s="8">
        <v>183</v>
      </c>
      <c r="D625" s="8">
        <v>183</v>
      </c>
      <c r="E625" s="9">
        <v>1333491525</v>
      </c>
      <c r="F625" s="10">
        <v>45729.454282407401</v>
      </c>
      <c r="G625" s="7" t="s">
        <v>15</v>
      </c>
      <c r="H625" s="9">
        <v>97562</v>
      </c>
      <c r="I625" s="7" t="s">
        <v>16</v>
      </c>
      <c r="J625" s="7" t="s">
        <v>2041</v>
      </c>
      <c r="K625" s="7" t="s">
        <v>2032</v>
      </c>
      <c r="L625" s="7" t="s">
        <v>16</v>
      </c>
      <c r="M625" s="7" t="s">
        <v>2033</v>
      </c>
      <c r="N625" s="7" t="s">
        <v>16</v>
      </c>
      <c r="O625" s="7" t="s">
        <v>2034</v>
      </c>
      <c r="P625" s="7" t="s">
        <v>2035</v>
      </c>
      <c r="Q625" s="7" t="s">
        <v>16</v>
      </c>
      <c r="R625" s="7" t="s">
        <v>17</v>
      </c>
    </row>
    <row r="626" spans="1:18" ht="15" customHeight="1" x14ac:dyDescent="0.25">
      <c r="A626" s="7" t="s">
        <v>13</v>
      </c>
      <c r="B626" s="7" t="s">
        <v>14</v>
      </c>
      <c r="C626" s="8">
        <v>3513061</v>
      </c>
      <c r="D626" s="8">
        <v>3513061</v>
      </c>
      <c r="E626" s="9">
        <v>1333501402</v>
      </c>
      <c r="F626" s="10">
        <v>45729.456805555601</v>
      </c>
      <c r="G626" s="7" t="s">
        <v>15</v>
      </c>
      <c r="H626" s="9">
        <v>97563</v>
      </c>
      <c r="I626" s="7" t="s">
        <v>16</v>
      </c>
      <c r="J626" s="7" t="s">
        <v>2074</v>
      </c>
      <c r="K626" s="7" t="s">
        <v>1871</v>
      </c>
      <c r="L626" s="7" t="s">
        <v>16</v>
      </c>
      <c r="M626" s="7" t="s">
        <v>1872</v>
      </c>
      <c r="N626" s="7" t="s">
        <v>16</v>
      </c>
      <c r="O626" s="7" t="s">
        <v>1873</v>
      </c>
      <c r="P626" s="7" t="s">
        <v>1874</v>
      </c>
      <c r="Q626" s="7" t="s">
        <v>16</v>
      </c>
      <c r="R626" s="7" t="s">
        <v>21</v>
      </c>
    </row>
    <row r="627" spans="1:18" ht="15" customHeight="1" x14ac:dyDescent="0.25">
      <c r="A627" s="7" t="s">
        <v>13</v>
      </c>
      <c r="B627" s="7" t="s">
        <v>14</v>
      </c>
      <c r="C627" s="8">
        <v>148.26</v>
      </c>
      <c r="D627" s="8">
        <v>148.26</v>
      </c>
      <c r="E627" s="9">
        <v>1333510749</v>
      </c>
      <c r="F627" s="10">
        <v>45729.459143518499</v>
      </c>
      <c r="G627" s="7" t="s">
        <v>15</v>
      </c>
      <c r="H627" s="9">
        <v>97564</v>
      </c>
      <c r="I627" s="7" t="s">
        <v>16</v>
      </c>
      <c r="J627" s="7" t="s">
        <v>1877</v>
      </c>
      <c r="K627" s="7" t="s">
        <v>1878</v>
      </c>
      <c r="L627" s="7" t="s">
        <v>16</v>
      </c>
      <c r="M627" s="7" t="s">
        <v>1879</v>
      </c>
      <c r="N627" s="7" t="s">
        <v>16</v>
      </c>
      <c r="O627" s="7" t="s">
        <v>1880</v>
      </c>
      <c r="P627" s="7" t="s">
        <v>1881</v>
      </c>
      <c r="Q627" s="7" t="s">
        <v>16</v>
      </c>
      <c r="R627" s="7" t="s">
        <v>17</v>
      </c>
    </row>
    <row r="628" spans="1:18" ht="15" customHeight="1" x14ac:dyDescent="0.25">
      <c r="A628" s="11" t="s">
        <v>13</v>
      </c>
      <c r="B628" s="11" t="s">
        <v>14</v>
      </c>
      <c r="C628" s="12">
        <v>13054.83</v>
      </c>
      <c r="D628" s="12">
        <v>13054.83</v>
      </c>
      <c r="E628" s="13">
        <v>1333512399</v>
      </c>
      <c r="F628" s="14">
        <v>45729.459560185198</v>
      </c>
      <c r="G628" s="11" t="s">
        <v>15</v>
      </c>
      <c r="H628" s="13">
        <v>97565</v>
      </c>
      <c r="I628" s="11" t="s">
        <v>16</v>
      </c>
      <c r="J628" s="11" t="s">
        <v>2081</v>
      </c>
      <c r="K628" s="11" t="s">
        <v>2082</v>
      </c>
      <c r="L628" s="11" t="s">
        <v>16</v>
      </c>
      <c r="M628" s="11" t="s">
        <v>2083</v>
      </c>
      <c r="N628" s="11" t="s">
        <v>16</v>
      </c>
      <c r="O628" s="11" t="s">
        <v>2084</v>
      </c>
      <c r="P628" s="11" t="s">
        <v>2085</v>
      </c>
      <c r="Q628" s="11" t="s">
        <v>16</v>
      </c>
      <c r="R628" s="11" t="s">
        <v>17</v>
      </c>
    </row>
    <row r="629" spans="1:18" ht="15" customHeight="1" x14ac:dyDescent="0.25">
      <c r="A629" s="11" t="s">
        <v>13</v>
      </c>
      <c r="B629" s="11" t="s">
        <v>14</v>
      </c>
      <c r="C629" s="12">
        <v>7189</v>
      </c>
      <c r="D629" s="12">
        <v>7189</v>
      </c>
      <c r="E629" s="13">
        <v>1333523648</v>
      </c>
      <c r="F629" s="14">
        <v>45729.462395833303</v>
      </c>
      <c r="G629" s="11" t="s">
        <v>15</v>
      </c>
      <c r="H629" s="13">
        <v>97568</v>
      </c>
      <c r="I629" s="11" t="s">
        <v>16</v>
      </c>
      <c r="J629" s="11" t="s">
        <v>1931</v>
      </c>
      <c r="K629" s="11" t="s">
        <v>1932</v>
      </c>
      <c r="L629" s="11" t="s">
        <v>16</v>
      </c>
      <c r="M629" s="11" t="s">
        <v>1933</v>
      </c>
      <c r="N629" s="11" t="s">
        <v>16</v>
      </c>
      <c r="O629" s="11" t="s">
        <v>1934</v>
      </c>
      <c r="P629" s="11" t="s">
        <v>1935</v>
      </c>
      <c r="Q629" s="11" t="s">
        <v>16</v>
      </c>
      <c r="R629" s="11" t="s">
        <v>17</v>
      </c>
    </row>
    <row r="630" spans="1:18" ht="15" customHeight="1" x14ac:dyDescent="0.25">
      <c r="A630" s="11" t="s">
        <v>13</v>
      </c>
      <c r="B630" s="11" t="s">
        <v>14</v>
      </c>
      <c r="C630" s="12">
        <v>315161</v>
      </c>
      <c r="D630" s="12">
        <v>315161</v>
      </c>
      <c r="E630" s="13">
        <v>1333535204</v>
      </c>
      <c r="F630" s="14">
        <v>45729.465266203697</v>
      </c>
      <c r="G630" s="11" t="s">
        <v>15</v>
      </c>
      <c r="H630" s="13">
        <v>97569</v>
      </c>
      <c r="I630" s="11" t="s">
        <v>16</v>
      </c>
      <c r="J630" s="11" t="s">
        <v>1828</v>
      </c>
      <c r="K630" s="11" t="s">
        <v>1829</v>
      </c>
      <c r="L630" s="11" t="s">
        <v>16</v>
      </c>
      <c r="M630" s="11" t="s">
        <v>1830</v>
      </c>
      <c r="N630" s="11" t="s">
        <v>16</v>
      </c>
      <c r="O630" s="11" t="s">
        <v>1831</v>
      </c>
      <c r="P630" s="11" t="s">
        <v>1832</v>
      </c>
      <c r="Q630" s="11" t="s">
        <v>16</v>
      </c>
      <c r="R630" s="11" t="s">
        <v>21</v>
      </c>
    </row>
    <row r="631" spans="1:18" ht="15" customHeight="1" x14ac:dyDescent="0.25">
      <c r="A631" s="7" t="s">
        <v>13</v>
      </c>
      <c r="B631" s="7" t="s">
        <v>14</v>
      </c>
      <c r="C631" s="8">
        <v>94003.05</v>
      </c>
      <c r="D631" s="8">
        <v>94003.05</v>
      </c>
      <c r="E631" s="9">
        <v>1333542088</v>
      </c>
      <c r="F631" s="10">
        <v>45729.467002314799</v>
      </c>
      <c r="G631" s="7" t="s">
        <v>15</v>
      </c>
      <c r="H631" s="9">
        <v>97570</v>
      </c>
      <c r="I631" s="7" t="s">
        <v>16</v>
      </c>
      <c r="J631" s="7" t="s">
        <v>2105</v>
      </c>
      <c r="K631" s="7" t="s">
        <v>2082</v>
      </c>
      <c r="L631" s="7" t="s">
        <v>16</v>
      </c>
      <c r="M631" s="7" t="s">
        <v>2083</v>
      </c>
      <c r="N631" s="7" t="s">
        <v>16</v>
      </c>
      <c r="O631" s="7" t="s">
        <v>2084</v>
      </c>
      <c r="P631" s="7" t="s">
        <v>2085</v>
      </c>
      <c r="Q631" s="7" t="s">
        <v>16</v>
      </c>
      <c r="R631" s="7" t="s">
        <v>17</v>
      </c>
    </row>
    <row r="632" spans="1:18" ht="15" customHeight="1" x14ac:dyDescent="0.25">
      <c r="A632" s="7" t="s">
        <v>13</v>
      </c>
      <c r="B632" s="7" t="s">
        <v>14</v>
      </c>
      <c r="C632" s="8">
        <v>366.71</v>
      </c>
      <c r="D632" s="8">
        <v>366.71</v>
      </c>
      <c r="E632" s="9">
        <v>1333568878</v>
      </c>
      <c r="F632" s="10">
        <v>45729.473541666703</v>
      </c>
      <c r="G632" s="7" t="s">
        <v>15</v>
      </c>
      <c r="H632" s="9">
        <v>97573</v>
      </c>
      <c r="I632" s="7" t="s">
        <v>16</v>
      </c>
      <c r="J632" s="7" t="s">
        <v>2118</v>
      </c>
      <c r="K632" s="7" t="s">
        <v>1252</v>
      </c>
      <c r="L632" s="7" t="s">
        <v>16</v>
      </c>
      <c r="M632" s="7" t="s">
        <v>1253</v>
      </c>
      <c r="N632" s="7" t="s">
        <v>16</v>
      </c>
      <c r="O632" s="7" t="s">
        <v>1254</v>
      </c>
      <c r="P632" s="7" t="s">
        <v>1255</v>
      </c>
      <c r="Q632" s="7" t="s">
        <v>16</v>
      </c>
      <c r="R632" s="7" t="s">
        <v>17</v>
      </c>
    </row>
    <row r="633" spans="1:18" ht="15" customHeight="1" x14ac:dyDescent="0.25">
      <c r="A633" s="11" t="s">
        <v>13</v>
      </c>
      <c r="B633" s="11" t="s">
        <v>14</v>
      </c>
      <c r="C633" s="12">
        <v>23746.98</v>
      </c>
      <c r="D633" s="12">
        <v>23746.98</v>
      </c>
      <c r="E633" s="13">
        <v>1333585415</v>
      </c>
      <c r="F633" s="14">
        <v>45729.477569444403</v>
      </c>
      <c r="G633" s="11" t="s">
        <v>15</v>
      </c>
      <c r="H633" s="13">
        <v>97576</v>
      </c>
      <c r="I633" s="11" t="s">
        <v>16</v>
      </c>
      <c r="J633" s="11" t="s">
        <v>1852</v>
      </c>
      <c r="K633" s="11" t="s">
        <v>1853</v>
      </c>
      <c r="L633" s="11" t="s">
        <v>16</v>
      </c>
      <c r="M633" s="11" t="s">
        <v>1854</v>
      </c>
      <c r="N633" s="11" t="s">
        <v>16</v>
      </c>
      <c r="O633" s="11" t="s">
        <v>1855</v>
      </c>
      <c r="P633" s="11" t="s">
        <v>1856</v>
      </c>
      <c r="Q633" s="11" t="s">
        <v>16</v>
      </c>
      <c r="R633" s="11" t="s">
        <v>21</v>
      </c>
    </row>
    <row r="634" spans="1:18" ht="15" customHeight="1" x14ac:dyDescent="0.25">
      <c r="A634" s="7" t="s">
        <v>13</v>
      </c>
      <c r="B634" s="7" t="s">
        <v>14</v>
      </c>
      <c r="C634" s="8">
        <v>38616761</v>
      </c>
      <c r="D634" s="8">
        <v>38616761</v>
      </c>
      <c r="E634" s="9">
        <v>1333593885</v>
      </c>
      <c r="F634" s="10">
        <v>45729.479710648098</v>
      </c>
      <c r="G634" s="7" t="s">
        <v>15</v>
      </c>
      <c r="H634" s="9">
        <v>97577</v>
      </c>
      <c r="I634" s="7" t="s">
        <v>16</v>
      </c>
      <c r="J634" s="7" t="s">
        <v>2126</v>
      </c>
      <c r="K634" s="7" t="s">
        <v>1690</v>
      </c>
      <c r="L634" s="7" t="s">
        <v>16</v>
      </c>
      <c r="M634" s="7" t="s">
        <v>1691</v>
      </c>
      <c r="N634" s="7" t="s">
        <v>16</v>
      </c>
      <c r="O634" s="7" t="s">
        <v>1692</v>
      </c>
      <c r="P634" s="7" t="s">
        <v>1693</v>
      </c>
      <c r="Q634" s="7" t="s">
        <v>16</v>
      </c>
      <c r="R634" s="7" t="s">
        <v>21</v>
      </c>
    </row>
    <row r="635" spans="1:18" ht="15" customHeight="1" x14ac:dyDescent="0.25">
      <c r="A635" s="11" t="s">
        <v>13</v>
      </c>
      <c r="B635" s="11" t="s">
        <v>14</v>
      </c>
      <c r="C635" s="12">
        <v>555976</v>
      </c>
      <c r="D635" s="12">
        <v>555976</v>
      </c>
      <c r="E635" s="13">
        <v>1333598373</v>
      </c>
      <c r="F635" s="14">
        <v>45729.480821759302</v>
      </c>
      <c r="G635" s="11" t="s">
        <v>15</v>
      </c>
      <c r="H635" s="13">
        <v>97578</v>
      </c>
      <c r="I635" s="11" t="s">
        <v>16</v>
      </c>
      <c r="J635" s="11" t="s">
        <v>1870</v>
      </c>
      <c r="K635" s="11" t="s">
        <v>1871</v>
      </c>
      <c r="L635" s="11" t="s">
        <v>16</v>
      </c>
      <c r="M635" s="11" t="s">
        <v>1872</v>
      </c>
      <c r="N635" s="11" t="s">
        <v>16</v>
      </c>
      <c r="O635" s="11" t="s">
        <v>1873</v>
      </c>
      <c r="P635" s="11" t="s">
        <v>1874</v>
      </c>
      <c r="Q635" s="11" t="s">
        <v>16</v>
      </c>
      <c r="R635" s="11" t="s">
        <v>21</v>
      </c>
    </row>
    <row r="636" spans="1:18" ht="15" customHeight="1" x14ac:dyDescent="0.25">
      <c r="A636" s="11" t="s">
        <v>13</v>
      </c>
      <c r="B636" s="11" t="s">
        <v>14</v>
      </c>
      <c r="C636" s="12">
        <v>70211.89</v>
      </c>
      <c r="D636" s="12">
        <v>70211.89</v>
      </c>
      <c r="E636" s="13">
        <v>1333603668</v>
      </c>
      <c r="F636" s="14">
        <v>45729.482118055603</v>
      </c>
      <c r="G636" s="11" t="s">
        <v>15</v>
      </c>
      <c r="H636" s="13">
        <v>97579</v>
      </c>
      <c r="I636" s="11" t="s">
        <v>16</v>
      </c>
      <c r="J636" s="11" t="s">
        <v>1966</v>
      </c>
      <c r="K636" s="11" t="s">
        <v>1967</v>
      </c>
      <c r="L636" s="11" t="s">
        <v>16</v>
      </c>
      <c r="M636" s="11" t="s">
        <v>1968</v>
      </c>
      <c r="N636" s="11" t="s">
        <v>16</v>
      </c>
      <c r="O636" s="11" t="s">
        <v>1969</v>
      </c>
      <c r="P636" s="11" t="s">
        <v>1970</v>
      </c>
      <c r="Q636" s="11" t="s">
        <v>16</v>
      </c>
      <c r="R636" s="11" t="s">
        <v>26</v>
      </c>
    </row>
    <row r="637" spans="1:18" ht="15" customHeight="1" x14ac:dyDescent="0.25">
      <c r="A637" s="11" t="s">
        <v>13</v>
      </c>
      <c r="B637" s="11" t="s">
        <v>14</v>
      </c>
      <c r="C637" s="12">
        <v>13593</v>
      </c>
      <c r="D637" s="12">
        <v>13593</v>
      </c>
      <c r="E637" s="13">
        <v>1333617703</v>
      </c>
      <c r="F637" s="14">
        <v>45729.485474537003</v>
      </c>
      <c r="G637" s="11" t="s">
        <v>15</v>
      </c>
      <c r="H637" s="13">
        <v>97580</v>
      </c>
      <c r="I637" s="11" t="s">
        <v>16</v>
      </c>
      <c r="J637" s="11" t="s">
        <v>2113</v>
      </c>
      <c r="K637" s="11" t="s">
        <v>2114</v>
      </c>
      <c r="L637" s="11" t="s">
        <v>16</v>
      </c>
      <c r="M637" s="11" t="s">
        <v>2115</v>
      </c>
      <c r="N637" s="11" t="s">
        <v>16</v>
      </c>
      <c r="O637" s="11" t="s">
        <v>2116</v>
      </c>
      <c r="P637" s="11" t="s">
        <v>2117</v>
      </c>
      <c r="Q637" s="11" t="s">
        <v>16</v>
      </c>
      <c r="R637" s="11" t="s">
        <v>34</v>
      </c>
    </row>
    <row r="638" spans="1:18" ht="15" customHeight="1" x14ac:dyDescent="0.25">
      <c r="A638" s="7" t="s">
        <v>13</v>
      </c>
      <c r="B638" s="7" t="s">
        <v>14</v>
      </c>
      <c r="C638" s="8">
        <v>831719</v>
      </c>
      <c r="D638" s="8">
        <v>831719</v>
      </c>
      <c r="E638" s="9">
        <v>1333635546</v>
      </c>
      <c r="F638" s="10">
        <v>45729.489768518499</v>
      </c>
      <c r="G638" s="7" t="s">
        <v>15</v>
      </c>
      <c r="H638" s="9">
        <v>97581</v>
      </c>
      <c r="I638" s="7" t="s">
        <v>16</v>
      </c>
      <c r="J638" s="7" t="s">
        <v>1904</v>
      </c>
      <c r="K638" s="7" t="s">
        <v>1829</v>
      </c>
      <c r="L638" s="7" t="s">
        <v>16</v>
      </c>
      <c r="M638" s="7" t="s">
        <v>1830</v>
      </c>
      <c r="N638" s="7" t="s">
        <v>16</v>
      </c>
      <c r="O638" s="7" t="s">
        <v>1831</v>
      </c>
      <c r="P638" s="7" t="s">
        <v>1832</v>
      </c>
      <c r="Q638" s="7" t="s">
        <v>16</v>
      </c>
      <c r="R638" s="7" t="s">
        <v>21</v>
      </c>
    </row>
    <row r="639" spans="1:18" ht="15" customHeight="1" x14ac:dyDescent="0.25">
      <c r="A639" s="11" t="s">
        <v>13</v>
      </c>
      <c r="B639" s="11" t="s">
        <v>14</v>
      </c>
      <c r="C639" s="12">
        <v>1905</v>
      </c>
      <c r="D639" s="12">
        <v>1905</v>
      </c>
      <c r="E639" s="13">
        <v>1333682656</v>
      </c>
      <c r="F639" s="14">
        <v>45729.501377314802</v>
      </c>
      <c r="G639" s="11" t="s">
        <v>15</v>
      </c>
      <c r="H639" s="13">
        <v>97582</v>
      </c>
      <c r="I639" s="11" t="s">
        <v>16</v>
      </c>
      <c r="J639" s="11" t="s">
        <v>2133</v>
      </c>
      <c r="K639" s="11" t="s">
        <v>2134</v>
      </c>
      <c r="L639" s="11" t="s">
        <v>16</v>
      </c>
      <c r="M639" s="11" t="s">
        <v>2135</v>
      </c>
      <c r="N639" s="11" t="s">
        <v>16</v>
      </c>
      <c r="O639" s="11" t="s">
        <v>2136</v>
      </c>
      <c r="P639" s="11" t="s">
        <v>2137</v>
      </c>
      <c r="Q639" s="11" t="s">
        <v>16</v>
      </c>
      <c r="R639" s="11" t="s">
        <v>17</v>
      </c>
    </row>
    <row r="640" spans="1:18" ht="15" customHeight="1" x14ac:dyDescent="0.25">
      <c r="A640" s="7" t="s">
        <v>13</v>
      </c>
      <c r="B640" s="7" t="s">
        <v>14</v>
      </c>
      <c r="C640" s="8">
        <v>322874.07</v>
      </c>
      <c r="D640" s="8">
        <v>322874.07</v>
      </c>
      <c r="E640" s="9">
        <v>1333715343</v>
      </c>
      <c r="F640" s="10">
        <v>45729.509733796302</v>
      </c>
      <c r="G640" s="7" t="s">
        <v>15</v>
      </c>
      <c r="H640" s="9">
        <v>97583</v>
      </c>
      <c r="I640" s="7" t="s">
        <v>16</v>
      </c>
      <c r="J640" s="7" t="s">
        <v>1936</v>
      </c>
      <c r="K640" s="7" t="s">
        <v>1937</v>
      </c>
      <c r="L640" s="7" t="s">
        <v>16</v>
      </c>
      <c r="M640" s="7" t="s">
        <v>1938</v>
      </c>
      <c r="N640" s="7" t="s">
        <v>16</v>
      </c>
      <c r="O640" s="7" t="s">
        <v>1939</v>
      </c>
      <c r="P640" s="7" t="s">
        <v>1940</v>
      </c>
      <c r="Q640" s="7" t="s">
        <v>16</v>
      </c>
      <c r="R640" s="7" t="s">
        <v>34</v>
      </c>
    </row>
    <row r="641" spans="1:18" ht="15" customHeight="1" x14ac:dyDescent="0.25">
      <c r="A641" s="11" t="s">
        <v>13</v>
      </c>
      <c r="B641" s="11" t="s">
        <v>14</v>
      </c>
      <c r="C641" s="12">
        <v>65704.990000000005</v>
      </c>
      <c r="D641" s="12">
        <v>65704.990000000005</v>
      </c>
      <c r="E641" s="13">
        <v>1333741045</v>
      </c>
      <c r="F641" s="14">
        <v>45729.516157407401</v>
      </c>
      <c r="G641" s="11" t="s">
        <v>15</v>
      </c>
      <c r="H641" s="13">
        <v>97584</v>
      </c>
      <c r="I641" s="11" t="s">
        <v>16</v>
      </c>
      <c r="J641" s="11" t="s">
        <v>2160</v>
      </c>
      <c r="K641" s="11" t="s">
        <v>2161</v>
      </c>
      <c r="L641" s="11" t="s">
        <v>16</v>
      </c>
      <c r="M641" s="11" t="s">
        <v>2162</v>
      </c>
      <c r="N641" s="11" t="s">
        <v>16</v>
      </c>
      <c r="O641" s="11" t="s">
        <v>2163</v>
      </c>
      <c r="P641" s="11" t="s">
        <v>2164</v>
      </c>
      <c r="Q641" s="11" t="s">
        <v>16</v>
      </c>
      <c r="R641" s="11" t="s">
        <v>74</v>
      </c>
    </row>
    <row r="642" spans="1:18" ht="15" customHeight="1" x14ac:dyDescent="0.25">
      <c r="A642" s="11" t="s">
        <v>13</v>
      </c>
      <c r="B642" s="11" t="s">
        <v>14</v>
      </c>
      <c r="C642" s="12">
        <v>6472.67</v>
      </c>
      <c r="D642" s="12">
        <v>6472.67</v>
      </c>
      <c r="E642" s="13">
        <v>1333811911</v>
      </c>
      <c r="F642" s="14">
        <v>45729.534722222197</v>
      </c>
      <c r="G642" s="11" t="s">
        <v>15</v>
      </c>
      <c r="H642" s="13">
        <v>97586</v>
      </c>
      <c r="I642" s="11" t="s">
        <v>16</v>
      </c>
      <c r="J642" s="15" t="s">
        <v>1991</v>
      </c>
      <c r="K642" s="11" t="s">
        <v>1992</v>
      </c>
      <c r="L642" s="11" t="s">
        <v>16</v>
      </c>
      <c r="M642" s="11" t="s">
        <v>1993</v>
      </c>
      <c r="N642" s="11" t="s">
        <v>16</v>
      </c>
      <c r="O642" s="11" t="s">
        <v>1994</v>
      </c>
      <c r="P642" s="11" t="s">
        <v>1995</v>
      </c>
      <c r="Q642" s="11" t="s">
        <v>16</v>
      </c>
      <c r="R642" s="11" t="s">
        <v>34</v>
      </c>
    </row>
    <row r="643" spans="1:18" ht="15" customHeight="1" x14ac:dyDescent="0.25">
      <c r="A643" s="7" t="s">
        <v>13</v>
      </c>
      <c r="B643" s="7" t="s">
        <v>14</v>
      </c>
      <c r="C643" s="8">
        <v>2351</v>
      </c>
      <c r="D643" s="8">
        <v>2351</v>
      </c>
      <c r="E643" s="9">
        <v>1333816586</v>
      </c>
      <c r="F643" s="10">
        <v>45729.536064814798</v>
      </c>
      <c r="G643" s="7" t="s">
        <v>15</v>
      </c>
      <c r="H643" s="9">
        <v>97587</v>
      </c>
      <c r="I643" s="7" t="s">
        <v>16</v>
      </c>
      <c r="J643" s="7" t="s">
        <v>2065</v>
      </c>
      <c r="K643" s="7" t="s">
        <v>2066</v>
      </c>
      <c r="L643" s="7" t="s">
        <v>16</v>
      </c>
      <c r="M643" s="7" t="s">
        <v>2067</v>
      </c>
      <c r="N643" s="7" t="s">
        <v>16</v>
      </c>
      <c r="O643" s="7" t="s">
        <v>2068</v>
      </c>
      <c r="P643" s="7" t="s">
        <v>2069</v>
      </c>
      <c r="Q643" s="7" t="s">
        <v>16</v>
      </c>
      <c r="R643" s="7" t="s">
        <v>21</v>
      </c>
    </row>
    <row r="644" spans="1:18" ht="15" customHeight="1" x14ac:dyDescent="0.25">
      <c r="A644" s="7" t="s">
        <v>13</v>
      </c>
      <c r="B644" s="7" t="s">
        <v>14</v>
      </c>
      <c r="C644" s="8">
        <v>785</v>
      </c>
      <c r="D644" s="8">
        <v>785</v>
      </c>
      <c r="E644" s="9">
        <v>1333828281</v>
      </c>
      <c r="F644" s="10">
        <v>45729.5395138889</v>
      </c>
      <c r="G644" s="7" t="s">
        <v>15</v>
      </c>
      <c r="H644" s="9">
        <v>97588</v>
      </c>
      <c r="I644" s="7" t="s">
        <v>16</v>
      </c>
      <c r="J644" s="7" t="s">
        <v>2157</v>
      </c>
      <c r="K644" s="7" t="s">
        <v>2066</v>
      </c>
      <c r="L644" s="7" t="s">
        <v>16</v>
      </c>
      <c r="M644" s="7" t="s">
        <v>2067</v>
      </c>
      <c r="N644" s="7" t="s">
        <v>16</v>
      </c>
      <c r="O644" s="7" t="s">
        <v>2068</v>
      </c>
      <c r="P644" s="7" t="s">
        <v>2069</v>
      </c>
      <c r="Q644" s="7" t="s">
        <v>16</v>
      </c>
      <c r="R644" s="7" t="s">
        <v>21</v>
      </c>
    </row>
    <row r="645" spans="1:18" ht="15" customHeight="1" x14ac:dyDescent="0.25">
      <c r="A645" s="11" t="s">
        <v>13</v>
      </c>
      <c r="B645" s="11" t="s">
        <v>14</v>
      </c>
      <c r="C645" s="12">
        <v>2364</v>
      </c>
      <c r="D645" s="12">
        <v>2364</v>
      </c>
      <c r="E645" s="13">
        <v>1333893639</v>
      </c>
      <c r="F645" s="14">
        <v>45729.559085648201</v>
      </c>
      <c r="G645" s="11" t="s">
        <v>15</v>
      </c>
      <c r="H645" s="13">
        <v>97590</v>
      </c>
      <c r="I645" s="11" t="s">
        <v>16</v>
      </c>
      <c r="J645" s="11" t="s">
        <v>2036</v>
      </c>
      <c r="K645" s="11" t="s">
        <v>2037</v>
      </c>
      <c r="L645" s="11" t="s">
        <v>16</v>
      </c>
      <c r="M645" s="11" t="s">
        <v>2038</v>
      </c>
      <c r="N645" s="11" t="s">
        <v>16</v>
      </c>
      <c r="O645" s="11" t="s">
        <v>2039</v>
      </c>
      <c r="P645" s="11" t="s">
        <v>2040</v>
      </c>
      <c r="Q645" s="11" t="s">
        <v>16</v>
      </c>
      <c r="R645" s="11" t="s">
        <v>17</v>
      </c>
    </row>
    <row r="646" spans="1:18" ht="15" customHeight="1" x14ac:dyDescent="0.25">
      <c r="A646" s="7" t="s">
        <v>13</v>
      </c>
      <c r="B646" s="7" t="s">
        <v>14</v>
      </c>
      <c r="C646" s="8">
        <v>5000</v>
      </c>
      <c r="D646" s="8">
        <v>5000</v>
      </c>
      <c r="E646" s="9">
        <v>1333894064</v>
      </c>
      <c r="F646" s="10">
        <v>45729.559201388904</v>
      </c>
      <c r="G646" s="7" t="s">
        <v>15</v>
      </c>
      <c r="H646" s="9">
        <v>97591</v>
      </c>
      <c r="I646" s="7" t="s">
        <v>16</v>
      </c>
      <c r="J646" s="7" t="s">
        <v>2138</v>
      </c>
      <c r="K646" s="7" t="s">
        <v>2139</v>
      </c>
      <c r="L646" s="7" t="s">
        <v>16</v>
      </c>
      <c r="M646" s="7" t="s">
        <v>2140</v>
      </c>
      <c r="N646" s="7" t="s">
        <v>16</v>
      </c>
      <c r="O646" s="7" t="s">
        <v>2141</v>
      </c>
      <c r="P646" s="7" t="s">
        <v>2142</v>
      </c>
      <c r="Q646" s="7" t="s">
        <v>16</v>
      </c>
      <c r="R646" s="7" t="s">
        <v>17</v>
      </c>
    </row>
    <row r="647" spans="1:18" ht="15" customHeight="1" x14ac:dyDescent="0.25">
      <c r="A647" s="7" t="s">
        <v>13</v>
      </c>
      <c r="B647" s="7" t="s">
        <v>14</v>
      </c>
      <c r="C647" s="8">
        <v>6886</v>
      </c>
      <c r="D647" s="8">
        <v>6886</v>
      </c>
      <c r="E647" s="9">
        <v>1333901213</v>
      </c>
      <c r="F647" s="10">
        <v>45729.5613310185</v>
      </c>
      <c r="G647" s="7" t="s">
        <v>15</v>
      </c>
      <c r="H647" s="9">
        <v>97592</v>
      </c>
      <c r="I647" s="7" t="s">
        <v>16</v>
      </c>
      <c r="J647" s="7" t="s">
        <v>2165</v>
      </c>
      <c r="K647" s="7" t="s">
        <v>2166</v>
      </c>
      <c r="L647" s="7" t="s">
        <v>16</v>
      </c>
      <c r="M647" s="7" t="s">
        <v>2167</v>
      </c>
      <c r="N647" s="7" t="s">
        <v>16</v>
      </c>
      <c r="O647" s="7" t="s">
        <v>2168</v>
      </c>
      <c r="P647" s="7" t="s">
        <v>2169</v>
      </c>
      <c r="Q647" s="7" t="s">
        <v>16</v>
      </c>
      <c r="R647" s="7" t="s">
        <v>17</v>
      </c>
    </row>
    <row r="648" spans="1:18" ht="15" customHeight="1" x14ac:dyDescent="0.25">
      <c r="A648" s="11" t="s">
        <v>13</v>
      </c>
      <c r="B648" s="11" t="s">
        <v>14</v>
      </c>
      <c r="C648" s="12">
        <v>8400.68</v>
      </c>
      <c r="D648" s="12">
        <v>8400.68</v>
      </c>
      <c r="E648" s="13">
        <v>1333936214</v>
      </c>
      <c r="F648" s="14">
        <v>45729.571782407402</v>
      </c>
      <c r="G648" s="11" t="s">
        <v>15</v>
      </c>
      <c r="H648" s="13">
        <v>97593</v>
      </c>
      <c r="I648" s="11" t="s">
        <v>16</v>
      </c>
      <c r="J648" s="11" t="s">
        <v>97</v>
      </c>
      <c r="K648" s="11" t="s">
        <v>2017</v>
      </c>
      <c r="L648" s="11" t="s">
        <v>16</v>
      </c>
      <c r="M648" s="11" t="s">
        <v>2018</v>
      </c>
      <c r="N648" s="11" t="s">
        <v>16</v>
      </c>
      <c r="O648" s="11" t="s">
        <v>2019</v>
      </c>
      <c r="P648" s="11" t="s">
        <v>2020</v>
      </c>
      <c r="Q648" s="11" t="s">
        <v>16</v>
      </c>
      <c r="R648" s="15" t="s">
        <v>56</v>
      </c>
    </row>
    <row r="649" spans="1:18" ht="15" customHeight="1" x14ac:dyDescent="0.25">
      <c r="A649" s="7" t="s">
        <v>13</v>
      </c>
      <c r="B649" s="7" t="s">
        <v>14</v>
      </c>
      <c r="C649" s="8">
        <v>27261.32</v>
      </c>
      <c r="D649" s="8">
        <v>27261.32</v>
      </c>
      <c r="E649" s="9">
        <v>1333958756</v>
      </c>
      <c r="F649" s="10">
        <v>45729.578402777799</v>
      </c>
      <c r="G649" s="7" t="s">
        <v>15</v>
      </c>
      <c r="H649" s="9">
        <v>97594</v>
      </c>
      <c r="I649" s="7" t="s">
        <v>16</v>
      </c>
      <c r="J649" s="7" t="s">
        <v>97</v>
      </c>
      <c r="K649" s="7" t="s">
        <v>2095</v>
      </c>
      <c r="L649" s="7" t="s">
        <v>16</v>
      </c>
      <c r="M649" s="7" t="s">
        <v>2096</v>
      </c>
      <c r="N649" s="7" t="s">
        <v>16</v>
      </c>
      <c r="O649" s="7" t="s">
        <v>2097</v>
      </c>
      <c r="P649" s="7" t="s">
        <v>2098</v>
      </c>
      <c r="Q649" s="7" t="s">
        <v>16</v>
      </c>
      <c r="R649" s="7" t="s">
        <v>2099</v>
      </c>
    </row>
    <row r="650" spans="1:18" ht="15" customHeight="1" x14ac:dyDescent="0.25">
      <c r="A650" s="7" t="s">
        <v>13</v>
      </c>
      <c r="B650" s="7" t="s">
        <v>14</v>
      </c>
      <c r="C650" s="8">
        <v>670</v>
      </c>
      <c r="D650" s="8">
        <v>670</v>
      </c>
      <c r="E650" s="9">
        <v>1333986038</v>
      </c>
      <c r="F650" s="10">
        <v>45729.586493055598</v>
      </c>
      <c r="G650" s="7" t="s">
        <v>15</v>
      </c>
      <c r="H650" s="9">
        <v>97595</v>
      </c>
      <c r="I650" s="7" t="s">
        <v>16</v>
      </c>
      <c r="J650" s="7" t="s">
        <v>2181</v>
      </c>
      <c r="K650" s="7" t="s">
        <v>2182</v>
      </c>
      <c r="L650" s="7" t="s">
        <v>16</v>
      </c>
      <c r="M650" s="7" t="s">
        <v>2183</v>
      </c>
      <c r="N650" s="7" t="s">
        <v>16</v>
      </c>
      <c r="O650" s="7" t="s">
        <v>2184</v>
      </c>
      <c r="P650" s="7" t="s">
        <v>2185</v>
      </c>
      <c r="Q650" s="7" t="s">
        <v>16</v>
      </c>
      <c r="R650" s="7" t="s">
        <v>17</v>
      </c>
    </row>
    <row r="651" spans="1:18" ht="15" customHeight="1" x14ac:dyDescent="0.25">
      <c r="A651" s="7" t="s">
        <v>13</v>
      </c>
      <c r="B651" s="7" t="s">
        <v>14</v>
      </c>
      <c r="C651" s="8">
        <v>46995625</v>
      </c>
      <c r="D651" s="8">
        <v>46995625</v>
      </c>
      <c r="E651" s="9">
        <v>1333992923</v>
      </c>
      <c r="F651" s="10">
        <v>45729.588437500002</v>
      </c>
      <c r="G651" s="7" t="s">
        <v>15</v>
      </c>
      <c r="H651" s="9">
        <v>97596</v>
      </c>
      <c r="I651" s="7" t="s">
        <v>16</v>
      </c>
      <c r="J651" s="7" t="s">
        <v>2120</v>
      </c>
      <c r="K651" s="7" t="s">
        <v>339</v>
      </c>
      <c r="L651" s="7" t="s">
        <v>16</v>
      </c>
      <c r="M651" s="7" t="s">
        <v>340</v>
      </c>
      <c r="N651" s="7" t="s">
        <v>16</v>
      </c>
      <c r="O651" s="7" t="s">
        <v>341</v>
      </c>
      <c r="P651" s="7" t="s">
        <v>342</v>
      </c>
      <c r="Q651" s="7" t="s">
        <v>16</v>
      </c>
      <c r="R651" s="16" t="s">
        <v>91</v>
      </c>
    </row>
    <row r="652" spans="1:18" ht="15" customHeight="1" x14ac:dyDescent="0.25">
      <c r="A652" s="11" t="s">
        <v>13</v>
      </c>
      <c r="B652" s="11" t="s">
        <v>14</v>
      </c>
      <c r="C652" s="12">
        <v>306793.05</v>
      </c>
      <c r="D652" s="12">
        <v>306793.05</v>
      </c>
      <c r="E652" s="13">
        <v>1334003429</v>
      </c>
      <c r="F652" s="14">
        <v>45729.591284722199</v>
      </c>
      <c r="G652" s="11" t="s">
        <v>15</v>
      </c>
      <c r="H652" s="13">
        <v>97597</v>
      </c>
      <c r="I652" s="11" t="s">
        <v>16</v>
      </c>
      <c r="J652" s="11" t="s">
        <v>2196</v>
      </c>
      <c r="K652" s="11" t="s">
        <v>2197</v>
      </c>
      <c r="L652" s="11" t="s">
        <v>16</v>
      </c>
      <c r="M652" s="11" t="s">
        <v>2198</v>
      </c>
      <c r="N652" s="11" t="s">
        <v>16</v>
      </c>
      <c r="O652" s="11" t="s">
        <v>2199</v>
      </c>
      <c r="P652" s="11" t="s">
        <v>2200</v>
      </c>
      <c r="Q652" s="11" t="s">
        <v>16</v>
      </c>
      <c r="R652" s="11" t="s">
        <v>21</v>
      </c>
    </row>
    <row r="653" spans="1:18" ht="15" customHeight="1" x14ac:dyDescent="0.25">
      <c r="A653" s="7" t="s">
        <v>13</v>
      </c>
      <c r="B653" s="7" t="s">
        <v>14</v>
      </c>
      <c r="C653" s="8">
        <v>99777.98</v>
      </c>
      <c r="D653" s="8">
        <v>99777.98</v>
      </c>
      <c r="E653" s="9">
        <v>1334005851</v>
      </c>
      <c r="F653" s="10">
        <v>45729.591956018499</v>
      </c>
      <c r="G653" s="7" t="s">
        <v>15</v>
      </c>
      <c r="H653" s="9">
        <v>97598</v>
      </c>
      <c r="I653" s="7" t="s">
        <v>16</v>
      </c>
      <c r="J653" s="16" t="s">
        <v>1971</v>
      </c>
      <c r="K653" s="7" t="s">
        <v>1972</v>
      </c>
      <c r="L653" s="7" t="s">
        <v>16</v>
      </c>
      <c r="M653" s="7" t="s">
        <v>1973</v>
      </c>
      <c r="N653" s="7" t="s">
        <v>16</v>
      </c>
      <c r="O653" s="7" t="s">
        <v>1974</v>
      </c>
      <c r="P653" s="7" t="s">
        <v>1975</v>
      </c>
      <c r="Q653" s="7" t="s">
        <v>16</v>
      </c>
      <c r="R653" s="7" t="s">
        <v>21</v>
      </c>
    </row>
    <row r="654" spans="1:18" ht="15" customHeight="1" x14ac:dyDescent="0.25">
      <c r="A654" s="11" t="s">
        <v>13</v>
      </c>
      <c r="B654" s="11" t="s">
        <v>14</v>
      </c>
      <c r="C654" s="12">
        <v>64482.84</v>
      </c>
      <c r="D654" s="12">
        <v>64482.84</v>
      </c>
      <c r="E654" s="13">
        <v>1334023350</v>
      </c>
      <c r="F654" s="14">
        <v>45729.596597222197</v>
      </c>
      <c r="G654" s="11" t="s">
        <v>15</v>
      </c>
      <c r="H654" s="13">
        <v>97599</v>
      </c>
      <c r="I654" s="11" t="s">
        <v>16</v>
      </c>
      <c r="J654" s="11" t="s">
        <v>2219</v>
      </c>
      <c r="K654" s="11" t="s">
        <v>1972</v>
      </c>
      <c r="L654" s="11" t="s">
        <v>16</v>
      </c>
      <c r="M654" s="11" t="s">
        <v>1973</v>
      </c>
      <c r="N654" s="11" t="s">
        <v>16</v>
      </c>
      <c r="O654" s="11" t="s">
        <v>1974</v>
      </c>
      <c r="P654" s="11" t="s">
        <v>1975</v>
      </c>
      <c r="Q654" s="11" t="s">
        <v>16</v>
      </c>
      <c r="R654" s="11" t="s">
        <v>21</v>
      </c>
    </row>
    <row r="655" spans="1:18" ht="15" customHeight="1" x14ac:dyDescent="0.25">
      <c r="A655" s="7" t="s">
        <v>13</v>
      </c>
      <c r="B655" s="7" t="s">
        <v>14</v>
      </c>
      <c r="C655" s="8">
        <v>56743.26</v>
      </c>
      <c r="D655" s="8">
        <v>56743.26</v>
      </c>
      <c r="E655" s="9">
        <v>1334041407</v>
      </c>
      <c r="F655" s="10">
        <v>45729.601354166698</v>
      </c>
      <c r="G655" s="7" t="s">
        <v>15</v>
      </c>
      <c r="H655" s="9">
        <v>97600</v>
      </c>
      <c r="I655" s="7" t="s">
        <v>16</v>
      </c>
      <c r="J655" s="7" t="s">
        <v>1996</v>
      </c>
      <c r="K655" s="7" t="s">
        <v>1972</v>
      </c>
      <c r="L655" s="7" t="s">
        <v>16</v>
      </c>
      <c r="M655" s="7" t="s">
        <v>1973</v>
      </c>
      <c r="N655" s="7" t="s">
        <v>16</v>
      </c>
      <c r="O655" s="7" t="s">
        <v>1974</v>
      </c>
      <c r="P655" s="7" t="s">
        <v>1975</v>
      </c>
      <c r="Q655" s="7" t="s">
        <v>16</v>
      </c>
      <c r="R655" s="7" t="s">
        <v>21</v>
      </c>
    </row>
    <row r="656" spans="1:18" ht="15" customHeight="1" x14ac:dyDescent="0.25">
      <c r="A656" s="11" t="s">
        <v>13</v>
      </c>
      <c r="B656" s="11" t="s">
        <v>14</v>
      </c>
      <c r="C656" s="12">
        <v>29355</v>
      </c>
      <c r="D656" s="12">
        <v>29355</v>
      </c>
      <c r="E656" s="13">
        <v>1334051188</v>
      </c>
      <c r="F656" s="14">
        <v>45729.603900463</v>
      </c>
      <c r="G656" s="11" t="s">
        <v>15</v>
      </c>
      <c r="H656" s="13">
        <v>97601</v>
      </c>
      <c r="I656" s="11" t="s">
        <v>16</v>
      </c>
      <c r="J656" s="11" t="s">
        <v>1893</v>
      </c>
      <c r="K656" s="11" t="s">
        <v>1894</v>
      </c>
      <c r="L656" s="11" t="s">
        <v>16</v>
      </c>
      <c r="M656" s="11" t="s">
        <v>1895</v>
      </c>
      <c r="N656" s="11" t="s">
        <v>16</v>
      </c>
      <c r="O656" s="11" t="s">
        <v>1896</v>
      </c>
      <c r="P656" s="11" t="s">
        <v>1897</v>
      </c>
      <c r="Q656" s="11" t="s">
        <v>16</v>
      </c>
      <c r="R656" s="11" t="s">
        <v>21</v>
      </c>
    </row>
    <row r="657" spans="1:18" ht="15" customHeight="1" x14ac:dyDescent="0.25">
      <c r="A657" s="7" t="s">
        <v>13</v>
      </c>
      <c r="B657" s="7" t="s">
        <v>14</v>
      </c>
      <c r="C657" s="8">
        <v>73884.58</v>
      </c>
      <c r="D657" s="8">
        <v>73884.58</v>
      </c>
      <c r="E657" s="9">
        <v>1334072605</v>
      </c>
      <c r="F657" s="10">
        <v>45729.609224537002</v>
      </c>
      <c r="G657" s="7" t="s">
        <v>15</v>
      </c>
      <c r="H657" s="9">
        <v>97602</v>
      </c>
      <c r="I657" s="7" t="s">
        <v>16</v>
      </c>
      <c r="J657" s="7" t="s">
        <v>2209</v>
      </c>
      <c r="K657" s="7" t="s">
        <v>1972</v>
      </c>
      <c r="L657" s="7" t="s">
        <v>16</v>
      </c>
      <c r="M657" s="7" t="s">
        <v>1973</v>
      </c>
      <c r="N657" s="7" t="s">
        <v>16</v>
      </c>
      <c r="O657" s="7" t="s">
        <v>1974</v>
      </c>
      <c r="P657" s="7" t="s">
        <v>1975</v>
      </c>
      <c r="Q657" s="7" t="s">
        <v>16</v>
      </c>
      <c r="R657" s="7" t="s">
        <v>21</v>
      </c>
    </row>
    <row r="658" spans="1:18" ht="15" customHeight="1" x14ac:dyDescent="0.25">
      <c r="A658" s="11" t="s">
        <v>13</v>
      </c>
      <c r="B658" s="11" t="s">
        <v>14</v>
      </c>
      <c r="C658" s="12">
        <v>2217.2199999999998</v>
      </c>
      <c r="D658" s="12">
        <v>2217.2199999999998</v>
      </c>
      <c r="E658" s="13">
        <v>1334076689</v>
      </c>
      <c r="F658" s="14">
        <v>45729.6101851852</v>
      </c>
      <c r="G658" s="11" t="s">
        <v>15</v>
      </c>
      <c r="H658" s="13">
        <v>97603</v>
      </c>
      <c r="I658" s="11" t="s">
        <v>16</v>
      </c>
      <c r="J658" s="11" t="s">
        <v>1921</v>
      </c>
      <c r="K658" s="11" t="s">
        <v>1922</v>
      </c>
      <c r="L658" s="11" t="s">
        <v>16</v>
      </c>
      <c r="M658" s="11" t="s">
        <v>1923</v>
      </c>
      <c r="N658" s="11" t="s">
        <v>16</v>
      </c>
      <c r="O658" s="11" t="s">
        <v>1924</v>
      </c>
      <c r="P658" s="11" t="s">
        <v>1925</v>
      </c>
      <c r="Q658" s="11" t="s">
        <v>16</v>
      </c>
      <c r="R658" s="11" t="s">
        <v>21</v>
      </c>
    </row>
    <row r="659" spans="1:18" ht="15" customHeight="1" x14ac:dyDescent="0.25">
      <c r="A659" s="11" t="s">
        <v>13</v>
      </c>
      <c r="B659" s="11" t="s">
        <v>14</v>
      </c>
      <c r="C659" s="12">
        <v>763043</v>
      </c>
      <c r="D659" s="12">
        <v>763043</v>
      </c>
      <c r="E659" s="13">
        <v>1334078671</v>
      </c>
      <c r="F659" s="14">
        <v>45729.6106365741</v>
      </c>
      <c r="G659" s="11" t="s">
        <v>15</v>
      </c>
      <c r="H659" s="13">
        <v>97604</v>
      </c>
      <c r="I659" s="11" t="s">
        <v>16</v>
      </c>
      <c r="J659" s="15" t="s">
        <v>2052</v>
      </c>
      <c r="K659" s="11" t="s">
        <v>1188</v>
      </c>
      <c r="L659" s="11" t="s">
        <v>16</v>
      </c>
      <c r="M659" s="11" t="s">
        <v>1189</v>
      </c>
      <c r="N659" s="11" t="s">
        <v>16</v>
      </c>
      <c r="O659" s="11" t="s">
        <v>1190</v>
      </c>
      <c r="P659" s="11" t="s">
        <v>1191</v>
      </c>
      <c r="Q659" s="11" t="s">
        <v>16</v>
      </c>
      <c r="R659" s="11" t="s">
        <v>34</v>
      </c>
    </row>
    <row r="660" spans="1:18" ht="15" customHeight="1" x14ac:dyDescent="0.25">
      <c r="A660" s="7" t="s">
        <v>13</v>
      </c>
      <c r="B660" s="7" t="s">
        <v>14</v>
      </c>
      <c r="C660" s="8">
        <v>139847.26999999999</v>
      </c>
      <c r="D660" s="8">
        <v>139847.26999999999</v>
      </c>
      <c r="E660" s="9">
        <v>1334087442</v>
      </c>
      <c r="F660" s="10">
        <v>45729.612627314797</v>
      </c>
      <c r="G660" s="7" t="s">
        <v>15</v>
      </c>
      <c r="H660" s="9">
        <v>97605</v>
      </c>
      <c r="I660" s="7" t="s">
        <v>16</v>
      </c>
      <c r="J660" s="7" t="s">
        <v>2201</v>
      </c>
      <c r="K660" s="7" t="s">
        <v>1922</v>
      </c>
      <c r="L660" s="7" t="s">
        <v>16</v>
      </c>
      <c r="M660" s="7" t="s">
        <v>1923</v>
      </c>
      <c r="N660" s="7" t="s">
        <v>16</v>
      </c>
      <c r="O660" s="7" t="s">
        <v>1924</v>
      </c>
      <c r="P660" s="7" t="s">
        <v>1925</v>
      </c>
      <c r="Q660" s="7" t="s">
        <v>16</v>
      </c>
      <c r="R660" s="7" t="s">
        <v>21</v>
      </c>
    </row>
    <row r="661" spans="1:18" ht="15" customHeight="1" x14ac:dyDescent="0.25">
      <c r="A661" s="7" t="s">
        <v>13</v>
      </c>
      <c r="B661" s="7" t="s">
        <v>14</v>
      </c>
      <c r="C661" s="8">
        <v>90334.8</v>
      </c>
      <c r="D661" s="8">
        <v>90334.8</v>
      </c>
      <c r="E661" s="9">
        <v>1334088489</v>
      </c>
      <c r="F661" s="10">
        <v>45729.612847222197</v>
      </c>
      <c r="G661" s="7" t="s">
        <v>15</v>
      </c>
      <c r="H661" s="9">
        <v>97606</v>
      </c>
      <c r="I661" s="7" t="s">
        <v>16</v>
      </c>
      <c r="J661" s="7" t="s">
        <v>2220</v>
      </c>
      <c r="K661" s="7" t="s">
        <v>1972</v>
      </c>
      <c r="L661" s="7" t="s">
        <v>16</v>
      </c>
      <c r="M661" s="7" t="s">
        <v>1973</v>
      </c>
      <c r="N661" s="7" t="s">
        <v>16</v>
      </c>
      <c r="O661" s="7" t="s">
        <v>1974</v>
      </c>
      <c r="P661" s="7" t="s">
        <v>1975</v>
      </c>
      <c r="Q661" s="7" t="s">
        <v>16</v>
      </c>
      <c r="R661" s="7" t="s">
        <v>21</v>
      </c>
    </row>
    <row r="662" spans="1:18" ht="15" customHeight="1" x14ac:dyDescent="0.25">
      <c r="A662" s="11" t="s">
        <v>13</v>
      </c>
      <c r="B662" s="11" t="s">
        <v>14</v>
      </c>
      <c r="C662" s="12">
        <v>393297</v>
      </c>
      <c r="D662" s="12">
        <v>393297</v>
      </c>
      <c r="E662" s="13">
        <v>1334102839</v>
      </c>
      <c r="F662" s="14">
        <v>45729.6159722222</v>
      </c>
      <c r="G662" s="11" t="s">
        <v>15</v>
      </c>
      <c r="H662" s="13">
        <v>97607</v>
      </c>
      <c r="I662" s="11" t="s">
        <v>16</v>
      </c>
      <c r="J662" s="11" t="s">
        <v>2064</v>
      </c>
      <c r="K662" s="11" t="s">
        <v>1958</v>
      </c>
      <c r="L662" s="11" t="s">
        <v>16</v>
      </c>
      <c r="M662" s="11" t="s">
        <v>125</v>
      </c>
      <c r="N662" s="11" t="s">
        <v>16</v>
      </c>
      <c r="O662" s="11" t="s">
        <v>1959</v>
      </c>
      <c r="P662" s="11" t="s">
        <v>1960</v>
      </c>
      <c r="Q662" s="11" t="s">
        <v>16</v>
      </c>
      <c r="R662" s="11" t="s">
        <v>21</v>
      </c>
    </row>
    <row r="663" spans="1:18" ht="15" customHeight="1" x14ac:dyDescent="0.25">
      <c r="A663" s="11" t="s">
        <v>13</v>
      </c>
      <c r="B663" s="11" t="s">
        <v>14</v>
      </c>
      <c r="C663" s="12">
        <v>14.52</v>
      </c>
      <c r="D663" s="12">
        <v>14.52</v>
      </c>
      <c r="E663" s="13">
        <v>1334109936</v>
      </c>
      <c r="F663" s="14">
        <v>45729.617534722202</v>
      </c>
      <c r="G663" s="11" t="s">
        <v>15</v>
      </c>
      <c r="H663" s="13">
        <v>97608</v>
      </c>
      <c r="I663" s="11" t="s">
        <v>16</v>
      </c>
      <c r="J663" s="11" t="s">
        <v>100</v>
      </c>
      <c r="K663" s="11" t="s">
        <v>2091</v>
      </c>
      <c r="L663" s="11" t="s">
        <v>16</v>
      </c>
      <c r="M663" s="11" t="s">
        <v>2092</v>
      </c>
      <c r="N663" s="11" t="s">
        <v>16</v>
      </c>
      <c r="O663" s="11" t="s">
        <v>2093</v>
      </c>
      <c r="P663" s="11" t="s">
        <v>2094</v>
      </c>
      <c r="Q663" s="11" t="s">
        <v>16</v>
      </c>
      <c r="R663" s="11" t="s">
        <v>19</v>
      </c>
    </row>
    <row r="664" spans="1:18" ht="15" customHeight="1" x14ac:dyDescent="0.25">
      <c r="A664" s="7" t="s">
        <v>13</v>
      </c>
      <c r="B664" s="7" t="s">
        <v>14</v>
      </c>
      <c r="C664" s="8">
        <v>123271</v>
      </c>
      <c r="D664" s="8">
        <v>123271</v>
      </c>
      <c r="E664" s="9">
        <v>1334110035</v>
      </c>
      <c r="F664" s="10">
        <v>45729.617569444403</v>
      </c>
      <c r="G664" s="7" t="s">
        <v>15</v>
      </c>
      <c r="H664" s="9">
        <v>97609</v>
      </c>
      <c r="I664" s="7" t="s">
        <v>16</v>
      </c>
      <c r="J664" s="7" t="s">
        <v>2246</v>
      </c>
      <c r="K664" s="7" t="s">
        <v>2247</v>
      </c>
      <c r="L664" s="7" t="s">
        <v>16</v>
      </c>
      <c r="M664" s="7" t="s">
        <v>2248</v>
      </c>
      <c r="N664" s="7" t="s">
        <v>16</v>
      </c>
      <c r="O664" s="7" t="s">
        <v>2249</v>
      </c>
      <c r="P664" s="7" t="s">
        <v>2250</v>
      </c>
      <c r="Q664" s="7" t="s">
        <v>16</v>
      </c>
      <c r="R664" s="7" t="s">
        <v>17</v>
      </c>
    </row>
    <row r="665" spans="1:18" ht="15" customHeight="1" x14ac:dyDescent="0.25">
      <c r="A665" s="11" t="s">
        <v>13</v>
      </c>
      <c r="B665" s="11" t="s">
        <v>14</v>
      </c>
      <c r="C665" s="12">
        <v>1459</v>
      </c>
      <c r="D665" s="12">
        <v>1459</v>
      </c>
      <c r="E665" s="13">
        <v>1334126562</v>
      </c>
      <c r="F665" s="14">
        <v>45729.621238425898</v>
      </c>
      <c r="G665" s="11" t="s">
        <v>15</v>
      </c>
      <c r="H665" s="13">
        <v>97610</v>
      </c>
      <c r="I665" s="11" t="s">
        <v>16</v>
      </c>
      <c r="J665" s="11" t="s">
        <v>1957</v>
      </c>
      <c r="K665" s="11" t="s">
        <v>1958</v>
      </c>
      <c r="L665" s="11" t="s">
        <v>16</v>
      </c>
      <c r="M665" s="11" t="s">
        <v>125</v>
      </c>
      <c r="N665" s="11" t="s">
        <v>16</v>
      </c>
      <c r="O665" s="11" t="s">
        <v>1959</v>
      </c>
      <c r="P665" s="11" t="s">
        <v>1960</v>
      </c>
      <c r="Q665" s="11" t="s">
        <v>16</v>
      </c>
      <c r="R665" s="11" t="s">
        <v>21</v>
      </c>
    </row>
    <row r="666" spans="1:18" ht="15" customHeight="1" x14ac:dyDescent="0.25">
      <c r="A666" s="11" t="s">
        <v>13</v>
      </c>
      <c r="B666" s="11" t="s">
        <v>14</v>
      </c>
      <c r="C666" s="12">
        <v>6.72</v>
      </c>
      <c r="D666" s="12">
        <v>6.72</v>
      </c>
      <c r="E666" s="13">
        <v>1334132990</v>
      </c>
      <c r="F666" s="14">
        <v>45729.622673611098</v>
      </c>
      <c r="G666" s="11" t="s">
        <v>15</v>
      </c>
      <c r="H666" s="13">
        <v>97611</v>
      </c>
      <c r="I666" s="11" t="s">
        <v>16</v>
      </c>
      <c r="J666" s="11" t="s">
        <v>2075</v>
      </c>
      <c r="K666" s="11" t="s">
        <v>1679</v>
      </c>
      <c r="L666" s="11" t="s">
        <v>16</v>
      </c>
      <c r="M666" s="11" t="s">
        <v>1680</v>
      </c>
      <c r="N666" s="11" t="s">
        <v>16</v>
      </c>
      <c r="O666" s="11" t="s">
        <v>1681</v>
      </c>
      <c r="P666" s="11" t="s">
        <v>1682</v>
      </c>
      <c r="Q666" s="11" t="s">
        <v>16</v>
      </c>
      <c r="R666" s="11" t="s">
        <v>26</v>
      </c>
    </row>
    <row r="667" spans="1:18" ht="15" customHeight="1" x14ac:dyDescent="0.25">
      <c r="A667" s="11" t="s">
        <v>13</v>
      </c>
      <c r="B667" s="11" t="s">
        <v>14</v>
      </c>
      <c r="C667" s="12">
        <v>7462</v>
      </c>
      <c r="D667" s="12">
        <v>7462</v>
      </c>
      <c r="E667" s="13">
        <v>1334144669</v>
      </c>
      <c r="F667" s="14">
        <v>45729.6254513889</v>
      </c>
      <c r="G667" s="11" t="s">
        <v>15</v>
      </c>
      <c r="H667" s="13">
        <v>97612</v>
      </c>
      <c r="I667" s="11" t="s">
        <v>16</v>
      </c>
      <c r="J667" s="11" t="s">
        <v>1990</v>
      </c>
      <c r="K667" s="11" t="s">
        <v>1958</v>
      </c>
      <c r="L667" s="11" t="s">
        <v>16</v>
      </c>
      <c r="M667" s="11" t="s">
        <v>125</v>
      </c>
      <c r="N667" s="11" t="s">
        <v>16</v>
      </c>
      <c r="O667" s="11" t="s">
        <v>1959</v>
      </c>
      <c r="P667" s="11" t="s">
        <v>1960</v>
      </c>
      <c r="Q667" s="11" t="s">
        <v>16</v>
      </c>
      <c r="R667" s="11" t="s">
        <v>21</v>
      </c>
    </row>
    <row r="668" spans="1:18" ht="15" customHeight="1" x14ac:dyDescent="0.25">
      <c r="A668" s="7" t="s">
        <v>13</v>
      </c>
      <c r="B668" s="7" t="s">
        <v>14</v>
      </c>
      <c r="C668" s="8">
        <v>4.76</v>
      </c>
      <c r="D668" s="8">
        <v>4.76</v>
      </c>
      <c r="E668" s="9">
        <v>1334148565</v>
      </c>
      <c r="F668" s="10">
        <v>45729.626435185201</v>
      </c>
      <c r="G668" s="7" t="s">
        <v>15</v>
      </c>
      <c r="H668" s="9">
        <v>97613</v>
      </c>
      <c r="I668" s="7" t="s">
        <v>16</v>
      </c>
      <c r="J668" s="7" t="s">
        <v>2233</v>
      </c>
      <c r="K668" s="7" t="s">
        <v>1679</v>
      </c>
      <c r="L668" s="7" t="s">
        <v>16</v>
      </c>
      <c r="M668" s="7" t="s">
        <v>2234</v>
      </c>
      <c r="N668" s="7" t="s">
        <v>16</v>
      </c>
      <c r="O668" s="7" t="s">
        <v>1681</v>
      </c>
      <c r="P668" s="7" t="s">
        <v>1682</v>
      </c>
      <c r="Q668" s="7" t="s">
        <v>16</v>
      </c>
      <c r="R668" s="7" t="s">
        <v>26</v>
      </c>
    </row>
    <row r="669" spans="1:18" ht="15" customHeight="1" x14ac:dyDescent="0.25">
      <c r="A669" s="11" t="s">
        <v>13</v>
      </c>
      <c r="B669" s="11" t="s">
        <v>14</v>
      </c>
      <c r="C669" s="12">
        <v>2348</v>
      </c>
      <c r="D669" s="12">
        <v>2348</v>
      </c>
      <c r="E669" s="13">
        <v>1334151558</v>
      </c>
      <c r="F669" s="14">
        <v>45729.627164351798</v>
      </c>
      <c r="G669" s="11" t="s">
        <v>15</v>
      </c>
      <c r="H669" s="13">
        <v>97614</v>
      </c>
      <c r="I669" s="11" t="s">
        <v>16</v>
      </c>
      <c r="J669" s="11" t="s">
        <v>194</v>
      </c>
      <c r="K669" s="11" t="s">
        <v>2242</v>
      </c>
      <c r="L669" s="11" t="s">
        <v>16</v>
      </c>
      <c r="M669" s="11" t="s">
        <v>2243</v>
      </c>
      <c r="N669" s="11" t="s">
        <v>16</v>
      </c>
      <c r="O669" s="11" t="s">
        <v>2244</v>
      </c>
      <c r="P669" s="11" t="s">
        <v>2245</v>
      </c>
      <c r="Q669" s="11" t="s">
        <v>16</v>
      </c>
      <c r="R669" s="11" t="s">
        <v>17</v>
      </c>
    </row>
    <row r="670" spans="1:18" ht="15" customHeight="1" x14ac:dyDescent="0.25">
      <c r="A670" s="7" t="s">
        <v>13</v>
      </c>
      <c r="B670" s="7" t="s">
        <v>14</v>
      </c>
      <c r="C670" s="8">
        <v>2453066</v>
      </c>
      <c r="D670" s="8">
        <v>2453066</v>
      </c>
      <c r="E670" s="9">
        <v>1334157362</v>
      </c>
      <c r="F670" s="10">
        <v>45729.628599536998</v>
      </c>
      <c r="G670" s="7" t="s">
        <v>15</v>
      </c>
      <c r="H670" s="9">
        <v>97615</v>
      </c>
      <c r="I670" s="7" t="s">
        <v>16</v>
      </c>
      <c r="J670" s="7" t="s">
        <v>2021</v>
      </c>
      <c r="K670" s="7" t="s">
        <v>2022</v>
      </c>
      <c r="L670" s="7" t="s">
        <v>16</v>
      </c>
      <c r="M670" s="7" t="s">
        <v>2023</v>
      </c>
      <c r="N670" s="7" t="s">
        <v>16</v>
      </c>
      <c r="O670" s="7" t="s">
        <v>2024</v>
      </c>
      <c r="P670" s="7" t="s">
        <v>2025</v>
      </c>
      <c r="Q670" s="7" t="s">
        <v>16</v>
      </c>
      <c r="R670" s="7" t="s">
        <v>43</v>
      </c>
    </row>
    <row r="671" spans="1:18" ht="15" customHeight="1" x14ac:dyDescent="0.25">
      <c r="A671" s="11" t="s">
        <v>13</v>
      </c>
      <c r="B671" s="11" t="s">
        <v>14</v>
      </c>
      <c r="C671" s="12">
        <v>16184</v>
      </c>
      <c r="D671" s="12">
        <v>16184</v>
      </c>
      <c r="E671" s="13">
        <v>1334159904</v>
      </c>
      <c r="F671" s="14">
        <v>45729.629247685203</v>
      </c>
      <c r="G671" s="11" t="s">
        <v>15</v>
      </c>
      <c r="H671" s="13">
        <v>97616</v>
      </c>
      <c r="I671" s="11" t="s">
        <v>16</v>
      </c>
      <c r="J671" s="11" t="s">
        <v>2265</v>
      </c>
      <c r="K671" s="11" t="s">
        <v>2187</v>
      </c>
      <c r="L671" s="11" t="s">
        <v>16</v>
      </c>
      <c r="M671" s="11" t="s">
        <v>2188</v>
      </c>
      <c r="N671" s="11" t="s">
        <v>16</v>
      </c>
      <c r="O671" s="11" t="s">
        <v>2189</v>
      </c>
      <c r="P671" s="11" t="s">
        <v>2190</v>
      </c>
      <c r="Q671" s="11" t="s">
        <v>16</v>
      </c>
      <c r="R671" s="11" t="s">
        <v>17</v>
      </c>
    </row>
    <row r="672" spans="1:18" ht="15" customHeight="1" x14ac:dyDescent="0.25">
      <c r="A672" s="7" t="s">
        <v>13</v>
      </c>
      <c r="B672" s="7" t="s">
        <v>14</v>
      </c>
      <c r="C672" s="8">
        <v>2765375.79</v>
      </c>
      <c r="D672" s="8">
        <v>2765375.79</v>
      </c>
      <c r="E672" s="9">
        <v>1334176621</v>
      </c>
      <c r="F672" s="10">
        <v>45729.633541666699</v>
      </c>
      <c r="G672" s="7" t="s">
        <v>15</v>
      </c>
      <c r="H672" s="9">
        <v>97619</v>
      </c>
      <c r="I672" s="7" t="s">
        <v>16</v>
      </c>
      <c r="J672" s="7" t="s">
        <v>2147</v>
      </c>
      <c r="K672" s="7" t="s">
        <v>2148</v>
      </c>
      <c r="L672" s="7" t="s">
        <v>16</v>
      </c>
      <c r="M672" s="7" t="s">
        <v>2149</v>
      </c>
      <c r="N672" s="7" t="s">
        <v>16</v>
      </c>
      <c r="O672" s="7" t="s">
        <v>2150</v>
      </c>
      <c r="P672" s="7" t="s">
        <v>2151</v>
      </c>
      <c r="Q672" s="7" t="s">
        <v>16</v>
      </c>
      <c r="R672" s="7" t="s">
        <v>26</v>
      </c>
    </row>
    <row r="673" spans="1:18" ht="15" customHeight="1" x14ac:dyDescent="0.25">
      <c r="A673" s="7" t="s">
        <v>13</v>
      </c>
      <c r="B673" s="7" t="s">
        <v>14</v>
      </c>
      <c r="C673" s="8">
        <v>2291391.88</v>
      </c>
      <c r="D673" s="8">
        <v>2291391.88</v>
      </c>
      <c r="E673" s="9">
        <v>1334202951</v>
      </c>
      <c r="F673" s="10">
        <v>45729.640185185199</v>
      </c>
      <c r="G673" s="7" t="s">
        <v>15</v>
      </c>
      <c r="H673" s="9">
        <v>97620</v>
      </c>
      <c r="I673" s="7" t="s">
        <v>16</v>
      </c>
      <c r="J673" s="7" t="s">
        <v>2261</v>
      </c>
      <c r="K673" s="7" t="s">
        <v>1827</v>
      </c>
      <c r="L673" s="7" t="s">
        <v>16</v>
      </c>
      <c r="M673" s="7" t="s">
        <v>138</v>
      </c>
      <c r="N673" s="7" t="s">
        <v>16</v>
      </c>
      <c r="O673" s="7" t="s">
        <v>2262</v>
      </c>
      <c r="P673" s="7" t="s">
        <v>57</v>
      </c>
      <c r="Q673" s="7" t="s">
        <v>16</v>
      </c>
      <c r="R673" s="7" t="s">
        <v>34</v>
      </c>
    </row>
    <row r="674" spans="1:18" ht="15" customHeight="1" x14ac:dyDescent="0.25">
      <c r="A674" s="7" t="s">
        <v>13</v>
      </c>
      <c r="B674" s="7" t="s">
        <v>14</v>
      </c>
      <c r="C674" s="8">
        <v>311283.25</v>
      </c>
      <c r="D674" s="8">
        <v>311283.25</v>
      </c>
      <c r="E674" s="9">
        <v>1334212855</v>
      </c>
      <c r="F674" s="10">
        <v>45729.6426967593</v>
      </c>
      <c r="G674" s="7" t="s">
        <v>15</v>
      </c>
      <c r="H674" s="9">
        <v>97621</v>
      </c>
      <c r="I674" s="7" t="s">
        <v>16</v>
      </c>
      <c r="J674" s="7" t="s">
        <v>2175</v>
      </c>
      <c r="K674" s="7" t="s">
        <v>2176</v>
      </c>
      <c r="L674" s="7" t="s">
        <v>16</v>
      </c>
      <c r="M674" s="7" t="s">
        <v>2177</v>
      </c>
      <c r="N674" s="7" t="s">
        <v>16</v>
      </c>
      <c r="O674" s="7" t="s">
        <v>2178</v>
      </c>
      <c r="P674" s="7" t="s">
        <v>2179</v>
      </c>
      <c r="Q674" s="7" t="s">
        <v>16</v>
      </c>
      <c r="R674" s="7" t="s">
        <v>21</v>
      </c>
    </row>
    <row r="675" spans="1:18" ht="15" customHeight="1" x14ac:dyDescent="0.25">
      <c r="A675" s="11" t="s">
        <v>13</v>
      </c>
      <c r="B675" s="11" t="s">
        <v>14</v>
      </c>
      <c r="C675" s="12">
        <v>730468.06</v>
      </c>
      <c r="D675" s="12">
        <v>730468.06</v>
      </c>
      <c r="E675" s="13">
        <v>1334227159</v>
      </c>
      <c r="F675" s="14">
        <v>45729.646435185197</v>
      </c>
      <c r="G675" s="11" t="s">
        <v>15</v>
      </c>
      <c r="H675" s="13">
        <v>97622</v>
      </c>
      <c r="I675" s="11" t="s">
        <v>16</v>
      </c>
      <c r="J675" s="11" t="s">
        <v>2119</v>
      </c>
      <c r="K675" s="11" t="s">
        <v>1827</v>
      </c>
      <c r="L675" s="11" t="s">
        <v>16</v>
      </c>
      <c r="M675" s="11" t="s">
        <v>138</v>
      </c>
      <c r="N675" s="11" t="s">
        <v>16</v>
      </c>
      <c r="O675" s="11" t="s">
        <v>135</v>
      </c>
      <c r="P675" s="11" t="s">
        <v>471</v>
      </c>
      <c r="Q675" s="11" t="s">
        <v>16</v>
      </c>
      <c r="R675" s="11" t="s">
        <v>828</v>
      </c>
    </row>
    <row r="676" spans="1:18" ht="15" customHeight="1" x14ac:dyDescent="0.25">
      <c r="A676" s="7" t="s">
        <v>13</v>
      </c>
      <c r="B676" s="7" t="s">
        <v>14</v>
      </c>
      <c r="C676" s="8">
        <v>404312.58</v>
      </c>
      <c r="D676" s="8">
        <v>404312.58</v>
      </c>
      <c r="E676" s="9">
        <v>1334234321</v>
      </c>
      <c r="F676" s="10">
        <v>45729.648356481499</v>
      </c>
      <c r="G676" s="7" t="s">
        <v>15</v>
      </c>
      <c r="H676" s="9">
        <v>97623</v>
      </c>
      <c r="I676" s="7" t="s">
        <v>16</v>
      </c>
      <c r="J676" s="7" t="s">
        <v>2266</v>
      </c>
      <c r="K676" s="7" t="s">
        <v>244</v>
      </c>
      <c r="L676" s="7" t="s">
        <v>16</v>
      </c>
      <c r="M676" s="7" t="s">
        <v>2267</v>
      </c>
      <c r="N676" s="7" t="s">
        <v>16</v>
      </c>
      <c r="O676" s="7" t="s">
        <v>2268</v>
      </c>
      <c r="P676" s="7" t="s">
        <v>2269</v>
      </c>
      <c r="Q676" s="7" t="s">
        <v>16</v>
      </c>
      <c r="R676" s="16" t="s">
        <v>56</v>
      </c>
    </row>
    <row r="677" spans="1:18" ht="15" customHeight="1" x14ac:dyDescent="0.25">
      <c r="A677" s="7" t="s">
        <v>13</v>
      </c>
      <c r="B677" s="7" t="s">
        <v>14</v>
      </c>
      <c r="C677" s="8">
        <v>166.52</v>
      </c>
      <c r="D677" s="8">
        <v>166.52</v>
      </c>
      <c r="E677" s="9">
        <v>1334247250</v>
      </c>
      <c r="F677" s="10">
        <v>45729.651782407404</v>
      </c>
      <c r="G677" s="7" t="s">
        <v>15</v>
      </c>
      <c r="H677" s="9">
        <v>97624</v>
      </c>
      <c r="I677" s="7" t="s">
        <v>16</v>
      </c>
      <c r="J677" s="7" t="s">
        <v>2284</v>
      </c>
      <c r="K677" s="7" t="s">
        <v>2285</v>
      </c>
      <c r="L677" s="7" t="s">
        <v>16</v>
      </c>
      <c r="M677" s="7" t="s">
        <v>2286</v>
      </c>
      <c r="N677" s="7" t="s">
        <v>16</v>
      </c>
      <c r="O677" s="7" t="s">
        <v>156</v>
      </c>
      <c r="P677" s="7" t="s">
        <v>157</v>
      </c>
      <c r="Q677" s="7" t="s">
        <v>16</v>
      </c>
      <c r="R677" s="7" t="s">
        <v>17</v>
      </c>
    </row>
    <row r="678" spans="1:18" ht="15" customHeight="1" x14ac:dyDescent="0.25">
      <c r="A678" s="11" t="s">
        <v>13</v>
      </c>
      <c r="B678" s="11" t="s">
        <v>14</v>
      </c>
      <c r="C678" s="12">
        <v>6730</v>
      </c>
      <c r="D678" s="12">
        <v>6730</v>
      </c>
      <c r="E678" s="13">
        <v>1334253458</v>
      </c>
      <c r="F678" s="14">
        <v>45729.653391203698</v>
      </c>
      <c r="G678" s="11" t="s">
        <v>15</v>
      </c>
      <c r="H678" s="13">
        <v>97625</v>
      </c>
      <c r="I678" s="11" t="s">
        <v>16</v>
      </c>
      <c r="J678" s="11" t="s">
        <v>2143</v>
      </c>
      <c r="K678" s="11" t="s">
        <v>2144</v>
      </c>
      <c r="L678" s="11" t="s">
        <v>16</v>
      </c>
      <c r="M678" s="11" t="s">
        <v>2145</v>
      </c>
      <c r="N678" s="11" t="s">
        <v>16</v>
      </c>
      <c r="O678" s="11" t="s">
        <v>213</v>
      </c>
      <c r="P678" s="11" t="s">
        <v>2146</v>
      </c>
      <c r="Q678" s="11" t="s">
        <v>16</v>
      </c>
      <c r="R678" s="11" t="s">
        <v>17</v>
      </c>
    </row>
    <row r="679" spans="1:18" ht="15" customHeight="1" x14ac:dyDescent="0.25">
      <c r="A679" s="7" t="s">
        <v>13</v>
      </c>
      <c r="B679" s="7" t="s">
        <v>14</v>
      </c>
      <c r="C679" s="8">
        <v>10497884.460000001</v>
      </c>
      <c r="D679" s="8">
        <v>10497884.460000001</v>
      </c>
      <c r="E679" s="9">
        <v>1334253722</v>
      </c>
      <c r="F679" s="10">
        <v>45729.653449074103</v>
      </c>
      <c r="G679" s="7" t="s">
        <v>15</v>
      </c>
      <c r="H679" s="9">
        <v>97626</v>
      </c>
      <c r="I679" s="7" t="s">
        <v>16</v>
      </c>
      <c r="J679" s="7" t="s">
        <v>2203</v>
      </c>
      <c r="K679" s="7" t="s">
        <v>66</v>
      </c>
      <c r="L679" s="7" t="s">
        <v>16</v>
      </c>
      <c r="M679" s="7" t="s">
        <v>130</v>
      </c>
      <c r="N679" s="7" t="s">
        <v>16</v>
      </c>
      <c r="O679" s="7" t="s">
        <v>67</v>
      </c>
      <c r="P679" s="7" t="s">
        <v>68</v>
      </c>
      <c r="Q679" s="7" t="s">
        <v>16</v>
      </c>
      <c r="R679" s="7" t="s">
        <v>19</v>
      </c>
    </row>
    <row r="680" spans="1:18" ht="15" customHeight="1" x14ac:dyDescent="0.25">
      <c r="A680" s="7" t="s">
        <v>13</v>
      </c>
      <c r="B680" s="7" t="s">
        <v>14</v>
      </c>
      <c r="C680" s="8">
        <v>4625.29</v>
      </c>
      <c r="D680" s="8">
        <v>4625.29</v>
      </c>
      <c r="E680" s="9">
        <v>1334273167</v>
      </c>
      <c r="F680" s="10">
        <v>45729.6586342593</v>
      </c>
      <c r="G680" s="7" t="s">
        <v>15</v>
      </c>
      <c r="H680" s="9">
        <v>97628</v>
      </c>
      <c r="I680" s="7" t="s">
        <v>16</v>
      </c>
      <c r="J680" s="7" t="s">
        <v>97</v>
      </c>
      <c r="K680" s="7" t="s">
        <v>2095</v>
      </c>
      <c r="L680" s="7" t="s">
        <v>16</v>
      </c>
      <c r="M680" s="7" t="s">
        <v>2226</v>
      </c>
      <c r="N680" s="7" t="s">
        <v>16</v>
      </c>
      <c r="O680" s="7" t="s">
        <v>2097</v>
      </c>
      <c r="P680" s="7" t="s">
        <v>2227</v>
      </c>
      <c r="Q680" s="7" t="s">
        <v>16</v>
      </c>
      <c r="R680" s="16" t="s">
        <v>56</v>
      </c>
    </row>
    <row r="681" spans="1:18" ht="15" customHeight="1" x14ac:dyDescent="0.25">
      <c r="A681" s="11" t="s">
        <v>13</v>
      </c>
      <c r="B681" s="11" t="s">
        <v>14</v>
      </c>
      <c r="C681" s="12">
        <v>3908.8</v>
      </c>
      <c r="D681" s="12">
        <v>3908.8</v>
      </c>
      <c r="E681" s="13">
        <v>1334282340</v>
      </c>
      <c r="F681" s="14">
        <v>45729.661018518498</v>
      </c>
      <c r="G681" s="11" t="s">
        <v>15</v>
      </c>
      <c r="H681" s="13">
        <v>97629</v>
      </c>
      <c r="I681" s="11" t="s">
        <v>16</v>
      </c>
      <c r="J681" s="11" t="s">
        <v>97</v>
      </c>
      <c r="K681" s="11" t="s">
        <v>2095</v>
      </c>
      <c r="L681" s="11" t="s">
        <v>16</v>
      </c>
      <c r="M681" s="11" t="s">
        <v>2106</v>
      </c>
      <c r="N681" s="11" t="s">
        <v>16</v>
      </c>
      <c r="O681" s="11" t="s">
        <v>2097</v>
      </c>
      <c r="P681" s="11" t="s">
        <v>2107</v>
      </c>
      <c r="Q681" s="11" t="s">
        <v>16</v>
      </c>
      <c r="R681" s="15" t="s">
        <v>56</v>
      </c>
    </row>
    <row r="682" spans="1:18" ht="15" customHeight="1" x14ac:dyDescent="0.25">
      <c r="A682" s="7" t="s">
        <v>13</v>
      </c>
      <c r="B682" s="7" t="s">
        <v>14</v>
      </c>
      <c r="C682" s="8">
        <v>5504.62</v>
      </c>
      <c r="D682" s="8">
        <v>5504.62</v>
      </c>
      <c r="E682" s="9">
        <v>1334285947</v>
      </c>
      <c r="F682" s="10">
        <v>45729.661967592598</v>
      </c>
      <c r="G682" s="7" t="s">
        <v>15</v>
      </c>
      <c r="H682" s="9">
        <v>97630</v>
      </c>
      <c r="I682" s="7" t="s">
        <v>16</v>
      </c>
      <c r="J682" s="7" t="s">
        <v>2255</v>
      </c>
      <c r="K682" s="7" t="s">
        <v>2256</v>
      </c>
      <c r="L682" s="7" t="s">
        <v>16</v>
      </c>
      <c r="M682" s="7" t="s">
        <v>2257</v>
      </c>
      <c r="N682" s="7" t="s">
        <v>16</v>
      </c>
      <c r="O682" s="7" t="s">
        <v>2258</v>
      </c>
      <c r="P682" s="7" t="s">
        <v>2259</v>
      </c>
      <c r="Q682" s="7" t="s">
        <v>16</v>
      </c>
      <c r="R682" s="7" t="s">
        <v>17</v>
      </c>
    </row>
    <row r="683" spans="1:18" ht="15" customHeight="1" x14ac:dyDescent="0.25">
      <c r="A683" s="11" t="s">
        <v>13</v>
      </c>
      <c r="B683" s="11" t="s">
        <v>14</v>
      </c>
      <c r="C683" s="12">
        <v>74190.91</v>
      </c>
      <c r="D683" s="12">
        <v>74190.91</v>
      </c>
      <c r="E683" s="13">
        <v>1334291526</v>
      </c>
      <c r="F683" s="14">
        <v>45729.663425925901</v>
      </c>
      <c r="G683" s="11" t="s">
        <v>15</v>
      </c>
      <c r="H683" s="13">
        <v>97631</v>
      </c>
      <c r="I683" s="11" t="s">
        <v>16</v>
      </c>
      <c r="J683" s="11" t="s">
        <v>97</v>
      </c>
      <c r="K683" s="11" t="s">
        <v>2095</v>
      </c>
      <c r="L683" s="11" t="s">
        <v>16</v>
      </c>
      <c r="M683" s="11" t="s">
        <v>2096</v>
      </c>
      <c r="N683" s="11" t="s">
        <v>16</v>
      </c>
      <c r="O683" s="11" t="s">
        <v>2097</v>
      </c>
      <c r="P683" s="11" t="s">
        <v>2098</v>
      </c>
      <c r="Q683" s="11" t="s">
        <v>16</v>
      </c>
      <c r="R683" s="11" t="s">
        <v>2099</v>
      </c>
    </row>
    <row r="684" spans="1:18" ht="15" customHeight="1" x14ac:dyDescent="0.25">
      <c r="A684" s="7" t="s">
        <v>13</v>
      </c>
      <c r="B684" s="7" t="s">
        <v>14</v>
      </c>
      <c r="C684" s="8">
        <v>28491225</v>
      </c>
      <c r="D684" s="8">
        <v>28491225</v>
      </c>
      <c r="E684" s="9">
        <v>1334299475</v>
      </c>
      <c r="F684" s="10">
        <v>45729.665520833303</v>
      </c>
      <c r="G684" s="7" t="s">
        <v>15</v>
      </c>
      <c r="H684" s="9">
        <v>97632</v>
      </c>
      <c r="I684" s="7" t="s">
        <v>16</v>
      </c>
      <c r="J684" s="7" t="s">
        <v>2053</v>
      </c>
      <c r="K684" s="7" t="s">
        <v>2054</v>
      </c>
      <c r="L684" s="7" t="s">
        <v>16</v>
      </c>
      <c r="M684" s="7" t="s">
        <v>2055</v>
      </c>
      <c r="N684" s="7" t="s">
        <v>16</v>
      </c>
      <c r="O684" s="7" t="s">
        <v>2056</v>
      </c>
      <c r="P684" s="7" t="s">
        <v>2057</v>
      </c>
      <c r="Q684" s="7" t="s">
        <v>16</v>
      </c>
      <c r="R684" s="16" t="s">
        <v>91</v>
      </c>
    </row>
    <row r="685" spans="1:18" ht="15" customHeight="1" x14ac:dyDescent="0.25">
      <c r="A685" s="11" t="s">
        <v>13</v>
      </c>
      <c r="B685" s="11" t="s">
        <v>14</v>
      </c>
      <c r="C685" s="12">
        <v>458.37</v>
      </c>
      <c r="D685" s="12">
        <v>458.37</v>
      </c>
      <c r="E685" s="13">
        <v>1334300484</v>
      </c>
      <c r="F685" s="14">
        <v>45729.665787037004</v>
      </c>
      <c r="G685" s="11" t="s">
        <v>15</v>
      </c>
      <c r="H685" s="13">
        <v>97633</v>
      </c>
      <c r="I685" s="11" t="s">
        <v>16</v>
      </c>
      <c r="J685" s="11" t="s">
        <v>2309</v>
      </c>
      <c r="K685" s="11" t="s">
        <v>2071</v>
      </c>
      <c r="L685" s="11" t="s">
        <v>16</v>
      </c>
      <c r="M685" s="11" t="s">
        <v>444</v>
      </c>
      <c r="N685" s="11" t="s">
        <v>16</v>
      </c>
      <c r="O685" s="11" t="s">
        <v>2072</v>
      </c>
      <c r="P685" s="11" t="s">
        <v>2073</v>
      </c>
      <c r="Q685" s="11" t="s">
        <v>16</v>
      </c>
      <c r="R685" s="11" t="s">
        <v>17</v>
      </c>
    </row>
    <row r="686" spans="1:18" ht="15" customHeight="1" x14ac:dyDescent="0.25">
      <c r="A686" s="7" t="s">
        <v>13</v>
      </c>
      <c r="B686" s="7" t="s">
        <v>14</v>
      </c>
      <c r="C686" s="8">
        <v>1752581.13</v>
      </c>
      <c r="D686" s="8">
        <v>1752581.13</v>
      </c>
      <c r="E686" s="9">
        <v>1334306150</v>
      </c>
      <c r="F686" s="10">
        <v>45729.667314814797</v>
      </c>
      <c r="G686" s="7" t="s">
        <v>15</v>
      </c>
      <c r="H686" s="9">
        <v>97634</v>
      </c>
      <c r="I686" s="7" t="s">
        <v>16</v>
      </c>
      <c r="J686" s="7" t="s">
        <v>2076</v>
      </c>
      <c r="K686" s="7" t="s">
        <v>2077</v>
      </c>
      <c r="L686" s="7" t="s">
        <v>16</v>
      </c>
      <c r="M686" s="7" t="s">
        <v>2078</v>
      </c>
      <c r="N686" s="7" t="s">
        <v>16</v>
      </c>
      <c r="O686" s="7" t="s">
        <v>2079</v>
      </c>
      <c r="P686" s="7" t="s">
        <v>2080</v>
      </c>
      <c r="Q686" s="7" t="s">
        <v>16</v>
      </c>
      <c r="R686" s="7" t="s">
        <v>21</v>
      </c>
    </row>
    <row r="687" spans="1:18" ht="15" customHeight="1" x14ac:dyDescent="0.25">
      <c r="A687" s="11" t="s">
        <v>13</v>
      </c>
      <c r="B687" s="11" t="s">
        <v>14</v>
      </c>
      <c r="C687" s="12">
        <v>164859.1</v>
      </c>
      <c r="D687" s="12">
        <v>164859.1</v>
      </c>
      <c r="E687" s="13">
        <v>1334315600</v>
      </c>
      <c r="F687" s="14">
        <v>45729.669791666704</v>
      </c>
      <c r="G687" s="11" t="s">
        <v>15</v>
      </c>
      <c r="H687" s="13">
        <v>97635</v>
      </c>
      <c r="I687" s="11" t="s">
        <v>16</v>
      </c>
      <c r="J687" s="11" t="s">
        <v>2012</v>
      </c>
      <c r="K687" s="11" t="s">
        <v>2013</v>
      </c>
      <c r="L687" s="11" t="s">
        <v>16</v>
      </c>
      <c r="M687" s="11" t="s">
        <v>2014</v>
      </c>
      <c r="N687" s="11" t="s">
        <v>16</v>
      </c>
      <c r="O687" s="11" t="s">
        <v>2015</v>
      </c>
      <c r="P687" s="11" t="s">
        <v>2016</v>
      </c>
      <c r="Q687" s="11" t="s">
        <v>16</v>
      </c>
      <c r="R687" s="11" t="s">
        <v>21</v>
      </c>
    </row>
    <row r="688" spans="1:18" ht="15" customHeight="1" x14ac:dyDescent="0.25">
      <c r="A688" s="11" t="s">
        <v>13</v>
      </c>
      <c r="B688" s="11" t="s">
        <v>14</v>
      </c>
      <c r="C688" s="12">
        <v>28.65</v>
      </c>
      <c r="D688" s="12">
        <v>28.65</v>
      </c>
      <c r="E688" s="13">
        <v>1334320405</v>
      </c>
      <c r="F688" s="14">
        <v>45729.671041666697</v>
      </c>
      <c r="G688" s="11" t="s">
        <v>15</v>
      </c>
      <c r="H688" s="13">
        <v>97636</v>
      </c>
      <c r="I688" s="11" t="s">
        <v>16</v>
      </c>
      <c r="J688" s="11" t="s">
        <v>2127</v>
      </c>
      <c r="K688" s="11" t="s">
        <v>2109</v>
      </c>
      <c r="L688" s="11" t="s">
        <v>16</v>
      </c>
      <c r="M688" s="11" t="s">
        <v>2128</v>
      </c>
      <c r="N688" s="11" t="s">
        <v>16</v>
      </c>
      <c r="O688" s="11" t="s">
        <v>2111</v>
      </c>
      <c r="P688" s="11" t="s">
        <v>2112</v>
      </c>
      <c r="Q688" s="11" t="s">
        <v>16</v>
      </c>
      <c r="R688" s="11" t="s">
        <v>17</v>
      </c>
    </row>
    <row r="689" spans="1:18" ht="15" customHeight="1" x14ac:dyDescent="0.25">
      <c r="A689" s="11" t="s">
        <v>13</v>
      </c>
      <c r="B689" s="11" t="s">
        <v>14</v>
      </c>
      <c r="C689" s="12">
        <v>1092</v>
      </c>
      <c r="D689" s="12">
        <v>1092</v>
      </c>
      <c r="E689" s="13">
        <v>1334330836</v>
      </c>
      <c r="F689" s="14">
        <v>45729.6738541667</v>
      </c>
      <c r="G689" s="11" t="s">
        <v>15</v>
      </c>
      <c r="H689" s="13">
        <v>97637</v>
      </c>
      <c r="I689" s="11" t="s">
        <v>16</v>
      </c>
      <c r="J689" s="11" t="s">
        <v>2042</v>
      </c>
      <c r="K689" s="11" t="s">
        <v>2043</v>
      </c>
      <c r="L689" s="11" t="s">
        <v>16</v>
      </c>
      <c r="M689" s="11" t="s">
        <v>2044</v>
      </c>
      <c r="N689" s="11" t="s">
        <v>16</v>
      </c>
      <c r="O689" s="11" t="s">
        <v>2045</v>
      </c>
      <c r="P689" s="11" t="s">
        <v>2046</v>
      </c>
      <c r="Q689" s="11" t="s">
        <v>16</v>
      </c>
      <c r="R689" s="11" t="s">
        <v>65</v>
      </c>
    </row>
    <row r="690" spans="1:18" ht="15" customHeight="1" x14ac:dyDescent="0.25">
      <c r="A690" s="7" t="s">
        <v>13</v>
      </c>
      <c r="B690" s="7" t="s">
        <v>14</v>
      </c>
      <c r="C690" s="8">
        <v>1279.25</v>
      </c>
      <c r="D690" s="8">
        <v>1279.25</v>
      </c>
      <c r="E690" s="9">
        <v>1334332216</v>
      </c>
      <c r="F690" s="10">
        <v>45729.674236111103</v>
      </c>
      <c r="G690" s="7" t="s">
        <v>15</v>
      </c>
      <c r="H690" s="9">
        <v>97638</v>
      </c>
      <c r="I690" s="7" t="s">
        <v>16</v>
      </c>
      <c r="J690" s="7" t="s">
        <v>2277</v>
      </c>
      <c r="K690" s="7" t="s">
        <v>2071</v>
      </c>
      <c r="L690" s="7" t="s">
        <v>16</v>
      </c>
      <c r="M690" s="7" t="s">
        <v>444</v>
      </c>
      <c r="N690" s="7" t="s">
        <v>16</v>
      </c>
      <c r="O690" s="7" t="s">
        <v>2072</v>
      </c>
      <c r="P690" s="7" t="s">
        <v>2073</v>
      </c>
      <c r="Q690" s="7" t="s">
        <v>16</v>
      </c>
      <c r="R690" s="7" t="s">
        <v>17</v>
      </c>
    </row>
    <row r="691" spans="1:18" ht="15" customHeight="1" x14ac:dyDescent="0.25">
      <c r="A691" s="11" t="s">
        <v>13</v>
      </c>
      <c r="B691" s="11" t="s">
        <v>14</v>
      </c>
      <c r="C691" s="12">
        <v>4316.38</v>
      </c>
      <c r="D691" s="12">
        <v>4316.38</v>
      </c>
      <c r="E691" s="13">
        <v>1334334663</v>
      </c>
      <c r="F691" s="14">
        <v>45729.674895833297</v>
      </c>
      <c r="G691" s="11" t="s">
        <v>15</v>
      </c>
      <c r="H691" s="13">
        <v>97639</v>
      </c>
      <c r="I691" s="11" t="s">
        <v>16</v>
      </c>
      <c r="J691" s="11" t="s">
        <v>2170</v>
      </c>
      <c r="K691" s="11" t="s">
        <v>2171</v>
      </c>
      <c r="L691" s="11" t="s">
        <v>16</v>
      </c>
      <c r="M691" s="11" t="s">
        <v>2172</v>
      </c>
      <c r="N691" s="11" t="s">
        <v>16</v>
      </c>
      <c r="O691" s="11" t="s">
        <v>2173</v>
      </c>
      <c r="P691" s="11" t="s">
        <v>2174</v>
      </c>
      <c r="Q691" s="11" t="s">
        <v>16</v>
      </c>
      <c r="R691" s="11" t="s">
        <v>17</v>
      </c>
    </row>
    <row r="692" spans="1:18" ht="15" customHeight="1" x14ac:dyDescent="0.25">
      <c r="A692" s="11" t="s">
        <v>13</v>
      </c>
      <c r="B692" s="11" t="s">
        <v>14</v>
      </c>
      <c r="C692" s="12">
        <v>1018.08</v>
      </c>
      <c r="D692" s="12">
        <v>1018.08</v>
      </c>
      <c r="E692" s="13">
        <v>1334340971</v>
      </c>
      <c r="F692" s="14">
        <v>45729.676574074103</v>
      </c>
      <c r="G692" s="11" t="s">
        <v>15</v>
      </c>
      <c r="H692" s="13">
        <v>97640</v>
      </c>
      <c r="I692" s="11" t="s">
        <v>16</v>
      </c>
      <c r="J692" s="11" t="s">
        <v>2202</v>
      </c>
      <c r="K692" s="11" t="s">
        <v>2071</v>
      </c>
      <c r="L692" s="11" t="s">
        <v>16</v>
      </c>
      <c r="M692" s="11" t="s">
        <v>444</v>
      </c>
      <c r="N692" s="11" t="s">
        <v>16</v>
      </c>
      <c r="O692" s="11" t="s">
        <v>2072</v>
      </c>
      <c r="P692" s="11" t="s">
        <v>2073</v>
      </c>
      <c r="Q692" s="11" t="s">
        <v>16</v>
      </c>
      <c r="R692" s="11" t="s">
        <v>17</v>
      </c>
    </row>
    <row r="693" spans="1:18" ht="15" customHeight="1" x14ac:dyDescent="0.25">
      <c r="A693" s="7" t="s">
        <v>13</v>
      </c>
      <c r="B693" s="7" t="s">
        <v>14</v>
      </c>
      <c r="C693" s="8">
        <v>8980.69</v>
      </c>
      <c r="D693" s="8">
        <v>8980.69</v>
      </c>
      <c r="E693" s="9">
        <v>1334349303</v>
      </c>
      <c r="F693" s="10">
        <v>45729.6788310185</v>
      </c>
      <c r="G693" s="7" t="s">
        <v>15</v>
      </c>
      <c r="H693" s="9">
        <v>97641</v>
      </c>
      <c r="I693" s="7" t="s">
        <v>16</v>
      </c>
      <c r="J693" s="7" t="s">
        <v>2170</v>
      </c>
      <c r="K693" s="7" t="s">
        <v>2171</v>
      </c>
      <c r="L693" s="7" t="s">
        <v>16</v>
      </c>
      <c r="M693" s="7" t="s">
        <v>2172</v>
      </c>
      <c r="N693" s="7" t="s">
        <v>16</v>
      </c>
      <c r="O693" s="7" t="s">
        <v>2173</v>
      </c>
      <c r="P693" s="7" t="s">
        <v>2174</v>
      </c>
      <c r="Q693" s="7" t="s">
        <v>16</v>
      </c>
      <c r="R693" s="7" t="s">
        <v>17</v>
      </c>
    </row>
    <row r="694" spans="1:18" ht="15" customHeight="1" x14ac:dyDescent="0.25">
      <c r="A694" s="7" t="s">
        <v>13</v>
      </c>
      <c r="B694" s="7" t="s">
        <v>14</v>
      </c>
      <c r="C694" s="8">
        <v>730548</v>
      </c>
      <c r="D694" s="8">
        <v>730548</v>
      </c>
      <c r="E694" s="9">
        <v>1334350094</v>
      </c>
      <c r="F694" s="10">
        <v>45729.679050925901</v>
      </c>
      <c r="G694" s="7" t="s">
        <v>15</v>
      </c>
      <c r="H694" s="9">
        <v>97642</v>
      </c>
      <c r="I694" s="7" t="s">
        <v>16</v>
      </c>
      <c r="J694" s="7" t="s">
        <v>2329</v>
      </c>
      <c r="K694" s="7" t="s">
        <v>1827</v>
      </c>
      <c r="L694" s="7" t="s">
        <v>16</v>
      </c>
      <c r="M694" s="7" t="s">
        <v>138</v>
      </c>
      <c r="N694" s="7" t="s">
        <v>16</v>
      </c>
      <c r="O694" s="7" t="s">
        <v>135</v>
      </c>
      <c r="P694" s="7" t="s">
        <v>471</v>
      </c>
      <c r="Q694" s="7" t="s">
        <v>16</v>
      </c>
      <c r="R694" s="7" t="s">
        <v>828</v>
      </c>
    </row>
    <row r="695" spans="1:18" ht="15" customHeight="1" x14ac:dyDescent="0.25">
      <c r="A695" s="11" t="s">
        <v>13</v>
      </c>
      <c r="B695" s="11" t="s">
        <v>14</v>
      </c>
      <c r="C695" s="12">
        <v>114.33</v>
      </c>
      <c r="D695" s="12">
        <v>114.33</v>
      </c>
      <c r="E695" s="13">
        <v>1334350442</v>
      </c>
      <c r="F695" s="14">
        <v>45729.679120370398</v>
      </c>
      <c r="G695" s="11" t="s">
        <v>15</v>
      </c>
      <c r="H695" s="13">
        <v>97643</v>
      </c>
      <c r="I695" s="11" t="s">
        <v>16</v>
      </c>
      <c r="J695" s="11" t="s">
        <v>2158</v>
      </c>
      <c r="K695" s="11" t="s">
        <v>2071</v>
      </c>
      <c r="L695" s="11" t="s">
        <v>16</v>
      </c>
      <c r="M695" s="11" t="s">
        <v>444</v>
      </c>
      <c r="N695" s="11" t="s">
        <v>16</v>
      </c>
      <c r="O695" s="11" t="s">
        <v>2072</v>
      </c>
      <c r="P695" s="11" t="s">
        <v>2073</v>
      </c>
      <c r="Q695" s="11" t="s">
        <v>16</v>
      </c>
      <c r="R695" s="11" t="s">
        <v>17</v>
      </c>
    </row>
    <row r="696" spans="1:18" ht="15" customHeight="1" x14ac:dyDescent="0.25">
      <c r="A696" s="7" t="s">
        <v>13</v>
      </c>
      <c r="B696" s="7" t="s">
        <v>14</v>
      </c>
      <c r="C696" s="8">
        <v>2871</v>
      </c>
      <c r="D696" s="8">
        <v>2871</v>
      </c>
      <c r="E696" s="9">
        <v>1334356358</v>
      </c>
      <c r="F696" s="10">
        <v>45729.680729166699</v>
      </c>
      <c r="G696" s="7" t="s">
        <v>15</v>
      </c>
      <c r="H696" s="9">
        <v>97645</v>
      </c>
      <c r="I696" s="7" t="s">
        <v>16</v>
      </c>
      <c r="J696" s="16" t="s">
        <v>2298</v>
      </c>
      <c r="K696" s="7" t="s">
        <v>2299</v>
      </c>
      <c r="L696" s="7" t="s">
        <v>16</v>
      </c>
      <c r="M696" s="7" t="s">
        <v>2300</v>
      </c>
      <c r="N696" s="7" t="s">
        <v>16</v>
      </c>
      <c r="O696" s="7" t="s">
        <v>2301</v>
      </c>
      <c r="P696" s="7" t="s">
        <v>2302</v>
      </c>
      <c r="Q696" s="7" t="s">
        <v>16</v>
      </c>
      <c r="R696" s="7" t="s">
        <v>17</v>
      </c>
    </row>
    <row r="697" spans="1:18" ht="15" customHeight="1" x14ac:dyDescent="0.25">
      <c r="A697" s="11" t="s">
        <v>13</v>
      </c>
      <c r="B697" s="11" t="s">
        <v>14</v>
      </c>
      <c r="C697" s="12">
        <v>43.52</v>
      </c>
      <c r="D697" s="12">
        <v>43.52</v>
      </c>
      <c r="E697" s="13">
        <v>1334360247</v>
      </c>
      <c r="F697" s="14">
        <v>45729.681793981501</v>
      </c>
      <c r="G697" s="11" t="s">
        <v>15</v>
      </c>
      <c r="H697" s="13">
        <v>97646</v>
      </c>
      <c r="I697" s="11" t="s">
        <v>16</v>
      </c>
      <c r="J697" s="11" t="s">
        <v>2070</v>
      </c>
      <c r="K697" s="11" t="s">
        <v>2071</v>
      </c>
      <c r="L697" s="11" t="s">
        <v>16</v>
      </c>
      <c r="M697" s="11" t="s">
        <v>444</v>
      </c>
      <c r="N697" s="11" t="s">
        <v>16</v>
      </c>
      <c r="O697" s="11" t="s">
        <v>2072</v>
      </c>
      <c r="P697" s="11" t="s">
        <v>2073</v>
      </c>
      <c r="Q697" s="11" t="s">
        <v>16</v>
      </c>
      <c r="R697" s="11" t="s">
        <v>17</v>
      </c>
    </row>
    <row r="698" spans="1:18" ht="15" customHeight="1" x14ac:dyDescent="0.25">
      <c r="A698" s="7" t="s">
        <v>13</v>
      </c>
      <c r="B698" s="7" t="s">
        <v>14</v>
      </c>
      <c r="C698" s="8">
        <v>2346.13</v>
      </c>
      <c r="D698" s="8">
        <v>2346.13</v>
      </c>
      <c r="E698" s="9">
        <v>1334364151</v>
      </c>
      <c r="F698" s="10">
        <v>45729.682847222197</v>
      </c>
      <c r="G698" s="7" t="s">
        <v>15</v>
      </c>
      <c r="H698" s="9">
        <v>97647</v>
      </c>
      <c r="I698" s="7" t="s">
        <v>16</v>
      </c>
      <c r="J698" s="7" t="s">
        <v>2108</v>
      </c>
      <c r="K698" s="7" t="s">
        <v>2109</v>
      </c>
      <c r="L698" s="7" t="s">
        <v>16</v>
      </c>
      <c r="M698" s="7" t="s">
        <v>2110</v>
      </c>
      <c r="N698" s="7" t="s">
        <v>16</v>
      </c>
      <c r="O698" s="7" t="s">
        <v>2111</v>
      </c>
      <c r="P698" s="7" t="s">
        <v>2112</v>
      </c>
      <c r="Q698" s="7" t="s">
        <v>16</v>
      </c>
      <c r="R698" s="7" t="s">
        <v>17</v>
      </c>
    </row>
    <row r="699" spans="1:18" ht="15" customHeight="1" x14ac:dyDescent="0.25">
      <c r="A699" s="11" t="s">
        <v>13</v>
      </c>
      <c r="B699" s="11" t="s">
        <v>14</v>
      </c>
      <c r="C699" s="12">
        <v>2274313</v>
      </c>
      <c r="D699" s="12">
        <v>2274313</v>
      </c>
      <c r="E699" s="13">
        <v>1334365815</v>
      </c>
      <c r="F699" s="14">
        <v>45729.683310185203</v>
      </c>
      <c r="G699" s="11" t="s">
        <v>15</v>
      </c>
      <c r="H699" s="13">
        <v>97648</v>
      </c>
      <c r="I699" s="11" t="s">
        <v>16</v>
      </c>
      <c r="J699" s="11" t="s">
        <v>2328</v>
      </c>
      <c r="K699" s="11" t="s">
        <v>1827</v>
      </c>
      <c r="L699" s="11" t="s">
        <v>16</v>
      </c>
      <c r="M699" s="11" t="s">
        <v>138</v>
      </c>
      <c r="N699" s="11" t="s">
        <v>16</v>
      </c>
      <c r="O699" s="11" t="s">
        <v>135</v>
      </c>
      <c r="P699" s="11" t="s">
        <v>471</v>
      </c>
      <c r="Q699" s="11" t="s">
        <v>16</v>
      </c>
      <c r="R699" s="11" t="s">
        <v>828</v>
      </c>
    </row>
    <row r="700" spans="1:18" ht="15" customHeight="1" x14ac:dyDescent="0.25">
      <c r="A700" s="7" t="s">
        <v>13</v>
      </c>
      <c r="B700" s="7" t="s">
        <v>14</v>
      </c>
      <c r="C700" s="8">
        <v>3825</v>
      </c>
      <c r="D700" s="8">
        <v>3825</v>
      </c>
      <c r="E700" s="9">
        <v>1334368539</v>
      </c>
      <c r="F700" s="10">
        <v>45729.684050925898</v>
      </c>
      <c r="G700" s="7" t="s">
        <v>15</v>
      </c>
      <c r="H700" s="9">
        <v>97649</v>
      </c>
      <c r="I700" s="7" t="s">
        <v>16</v>
      </c>
      <c r="J700" s="7" t="s">
        <v>2129</v>
      </c>
      <c r="K700" s="7" t="s">
        <v>2130</v>
      </c>
      <c r="L700" s="7" t="s">
        <v>16</v>
      </c>
      <c r="M700" s="7" t="s">
        <v>2131</v>
      </c>
      <c r="N700" s="7" t="s">
        <v>16</v>
      </c>
      <c r="O700" s="7" t="s">
        <v>2132</v>
      </c>
      <c r="P700" s="7" t="s">
        <v>327</v>
      </c>
      <c r="Q700" s="7" t="s">
        <v>16</v>
      </c>
      <c r="R700" s="7" t="s">
        <v>19</v>
      </c>
    </row>
    <row r="701" spans="1:18" ht="15" customHeight="1" x14ac:dyDescent="0.25">
      <c r="A701" s="11" t="s">
        <v>13</v>
      </c>
      <c r="B701" s="11" t="s">
        <v>14</v>
      </c>
      <c r="C701" s="12">
        <v>120.91</v>
      </c>
      <c r="D701" s="12">
        <v>120.91</v>
      </c>
      <c r="E701" s="13">
        <v>1334370608</v>
      </c>
      <c r="F701" s="14">
        <v>45729.684606481504</v>
      </c>
      <c r="G701" s="11" t="s">
        <v>15</v>
      </c>
      <c r="H701" s="13">
        <v>97650</v>
      </c>
      <c r="I701" s="11" t="s">
        <v>16</v>
      </c>
      <c r="J701" s="11" t="s">
        <v>2340</v>
      </c>
      <c r="K701" s="11" t="s">
        <v>2071</v>
      </c>
      <c r="L701" s="11" t="s">
        <v>16</v>
      </c>
      <c r="M701" s="11" t="s">
        <v>444</v>
      </c>
      <c r="N701" s="11" t="s">
        <v>16</v>
      </c>
      <c r="O701" s="11" t="s">
        <v>2072</v>
      </c>
      <c r="P701" s="11" t="s">
        <v>2073</v>
      </c>
      <c r="Q701" s="11" t="s">
        <v>16</v>
      </c>
      <c r="R701" s="11" t="s">
        <v>17</v>
      </c>
    </row>
    <row r="702" spans="1:18" ht="15" customHeight="1" x14ac:dyDescent="0.25">
      <c r="A702" s="7" t="s">
        <v>13</v>
      </c>
      <c r="B702" s="7" t="s">
        <v>14</v>
      </c>
      <c r="C702" s="8">
        <v>681555.71</v>
      </c>
      <c r="D702" s="8">
        <v>681555.71</v>
      </c>
      <c r="E702" s="9">
        <v>1334409243</v>
      </c>
      <c r="F702" s="10">
        <v>45729.695833333302</v>
      </c>
      <c r="G702" s="7" t="s">
        <v>15</v>
      </c>
      <c r="H702" s="9">
        <v>97651</v>
      </c>
      <c r="I702" s="7" t="s">
        <v>16</v>
      </c>
      <c r="J702" s="7" t="s">
        <v>2271</v>
      </c>
      <c r="K702" s="7" t="s">
        <v>1972</v>
      </c>
      <c r="L702" s="7" t="s">
        <v>16</v>
      </c>
      <c r="M702" s="7" t="s">
        <v>1973</v>
      </c>
      <c r="N702" s="7" t="s">
        <v>16</v>
      </c>
      <c r="O702" s="7" t="s">
        <v>1974</v>
      </c>
      <c r="P702" s="7" t="s">
        <v>1975</v>
      </c>
      <c r="Q702" s="7" t="s">
        <v>16</v>
      </c>
      <c r="R702" s="7" t="s">
        <v>21</v>
      </c>
    </row>
    <row r="703" spans="1:18" ht="15" customHeight="1" x14ac:dyDescent="0.25">
      <c r="A703" s="7" t="s">
        <v>13</v>
      </c>
      <c r="B703" s="7" t="s">
        <v>14</v>
      </c>
      <c r="C703" s="8">
        <v>114489.65</v>
      </c>
      <c r="D703" s="8">
        <v>114489.65</v>
      </c>
      <c r="E703" s="9">
        <v>1334423914</v>
      </c>
      <c r="F703" s="10">
        <v>45729.700370370403</v>
      </c>
      <c r="G703" s="7" t="s">
        <v>15</v>
      </c>
      <c r="H703" s="9">
        <v>97652</v>
      </c>
      <c r="I703" s="7" t="s">
        <v>16</v>
      </c>
      <c r="J703" s="7" t="s">
        <v>2317</v>
      </c>
      <c r="K703" s="7" t="s">
        <v>1972</v>
      </c>
      <c r="L703" s="7" t="s">
        <v>16</v>
      </c>
      <c r="M703" s="7" t="s">
        <v>1973</v>
      </c>
      <c r="N703" s="7" t="s">
        <v>16</v>
      </c>
      <c r="O703" s="7" t="s">
        <v>1974</v>
      </c>
      <c r="P703" s="7" t="s">
        <v>1975</v>
      </c>
      <c r="Q703" s="7" t="s">
        <v>16</v>
      </c>
      <c r="R703" s="7" t="s">
        <v>21</v>
      </c>
    </row>
    <row r="704" spans="1:18" ht="15" customHeight="1" x14ac:dyDescent="0.25">
      <c r="A704" s="11" t="s">
        <v>13</v>
      </c>
      <c r="B704" s="11" t="s">
        <v>14</v>
      </c>
      <c r="C704" s="12">
        <v>93392</v>
      </c>
      <c r="D704" s="12">
        <v>93392</v>
      </c>
      <c r="E704" s="13">
        <v>1334435472</v>
      </c>
      <c r="F704" s="14">
        <v>45729.703946759299</v>
      </c>
      <c r="G704" s="11" t="s">
        <v>15</v>
      </c>
      <c r="H704" s="13">
        <v>97654</v>
      </c>
      <c r="I704" s="11" t="s">
        <v>16</v>
      </c>
      <c r="J704" s="11" t="s">
        <v>2186</v>
      </c>
      <c r="K704" s="11" t="s">
        <v>2187</v>
      </c>
      <c r="L704" s="11" t="s">
        <v>16</v>
      </c>
      <c r="M704" s="11" t="s">
        <v>2188</v>
      </c>
      <c r="N704" s="11" t="s">
        <v>16</v>
      </c>
      <c r="O704" s="11" t="s">
        <v>2189</v>
      </c>
      <c r="P704" s="11" t="s">
        <v>2190</v>
      </c>
      <c r="Q704" s="11" t="s">
        <v>16</v>
      </c>
      <c r="R704" s="11" t="s">
        <v>17</v>
      </c>
    </row>
    <row r="705" spans="1:18" ht="15" customHeight="1" x14ac:dyDescent="0.25">
      <c r="A705" s="7" t="s">
        <v>13</v>
      </c>
      <c r="B705" s="7" t="s">
        <v>14</v>
      </c>
      <c r="C705" s="8">
        <v>730575</v>
      </c>
      <c r="D705" s="8">
        <v>730575</v>
      </c>
      <c r="E705" s="9">
        <v>1334496655</v>
      </c>
      <c r="F705" s="10">
        <v>45729.722812499997</v>
      </c>
      <c r="G705" s="7" t="s">
        <v>15</v>
      </c>
      <c r="H705" s="9">
        <v>97655</v>
      </c>
      <c r="I705" s="7" t="s">
        <v>16</v>
      </c>
      <c r="J705" s="7" t="s">
        <v>2292</v>
      </c>
      <c r="K705" s="7" t="s">
        <v>2192</v>
      </c>
      <c r="L705" s="7" t="s">
        <v>16</v>
      </c>
      <c r="M705" s="7" t="s">
        <v>2193</v>
      </c>
      <c r="N705" s="7" t="s">
        <v>16</v>
      </c>
      <c r="O705" s="7" t="s">
        <v>2194</v>
      </c>
      <c r="P705" s="7" t="s">
        <v>2195</v>
      </c>
      <c r="Q705" s="7" t="s">
        <v>16</v>
      </c>
      <c r="R705" s="7" t="s">
        <v>21</v>
      </c>
    </row>
    <row r="706" spans="1:18" ht="15" customHeight="1" x14ac:dyDescent="0.25">
      <c r="A706" s="7" t="s">
        <v>13</v>
      </c>
      <c r="B706" s="7" t="s">
        <v>14</v>
      </c>
      <c r="C706" s="8">
        <v>128209</v>
      </c>
      <c r="D706" s="8">
        <v>128209</v>
      </c>
      <c r="E706" s="9">
        <v>1334501899</v>
      </c>
      <c r="F706" s="10">
        <v>45729.724421296298</v>
      </c>
      <c r="G706" s="7" t="s">
        <v>15</v>
      </c>
      <c r="H706" s="9">
        <v>97656</v>
      </c>
      <c r="I706" s="7" t="s">
        <v>16</v>
      </c>
      <c r="J706" s="7" t="s">
        <v>2341</v>
      </c>
      <c r="K706" s="7" t="s">
        <v>2022</v>
      </c>
      <c r="L706" s="7" t="s">
        <v>16</v>
      </c>
      <c r="M706" s="7" t="s">
        <v>2023</v>
      </c>
      <c r="N706" s="7" t="s">
        <v>16</v>
      </c>
      <c r="O706" s="7" t="s">
        <v>2024</v>
      </c>
      <c r="P706" s="7" t="s">
        <v>2025</v>
      </c>
      <c r="Q706" s="7" t="s">
        <v>16</v>
      </c>
      <c r="R706" s="7" t="s">
        <v>43</v>
      </c>
    </row>
    <row r="707" spans="1:18" ht="15" customHeight="1" x14ac:dyDescent="0.25">
      <c r="A707" s="11" t="s">
        <v>13</v>
      </c>
      <c r="B707" s="11" t="s">
        <v>14</v>
      </c>
      <c r="C707" s="12">
        <v>379.26</v>
      </c>
      <c r="D707" s="12">
        <v>379.26</v>
      </c>
      <c r="E707" s="13">
        <v>1334503479</v>
      </c>
      <c r="F707" s="14">
        <v>45729.724907407399</v>
      </c>
      <c r="G707" s="11" t="s">
        <v>15</v>
      </c>
      <c r="H707" s="13">
        <v>97657</v>
      </c>
      <c r="I707" s="11" t="s">
        <v>16</v>
      </c>
      <c r="J707" s="11" t="s">
        <v>2221</v>
      </c>
      <c r="K707" s="11" t="s">
        <v>2222</v>
      </c>
      <c r="L707" s="11" t="s">
        <v>16</v>
      </c>
      <c r="M707" s="11" t="s">
        <v>2223</v>
      </c>
      <c r="N707" s="11" t="s">
        <v>16</v>
      </c>
      <c r="O707" s="11" t="s">
        <v>2224</v>
      </c>
      <c r="P707" s="11" t="s">
        <v>2225</v>
      </c>
      <c r="Q707" s="11" t="s">
        <v>16</v>
      </c>
      <c r="R707" s="11" t="s">
        <v>17</v>
      </c>
    </row>
    <row r="708" spans="1:18" ht="15" customHeight="1" x14ac:dyDescent="0.25">
      <c r="A708" s="7" t="s">
        <v>13</v>
      </c>
      <c r="B708" s="7" t="s">
        <v>14</v>
      </c>
      <c r="C708" s="8">
        <v>81789.81</v>
      </c>
      <c r="D708" s="8">
        <v>81789.81</v>
      </c>
      <c r="E708" s="9">
        <v>1334516554</v>
      </c>
      <c r="F708" s="10">
        <v>45729.729039351798</v>
      </c>
      <c r="G708" s="7" t="s">
        <v>15</v>
      </c>
      <c r="H708" s="9">
        <v>97660</v>
      </c>
      <c r="I708" s="7" t="s">
        <v>16</v>
      </c>
      <c r="J708" s="7" t="s">
        <v>2311</v>
      </c>
      <c r="K708" s="7" t="s">
        <v>82</v>
      </c>
      <c r="L708" s="7" t="s">
        <v>16</v>
      </c>
      <c r="M708" s="7" t="s">
        <v>83</v>
      </c>
      <c r="N708" s="7" t="s">
        <v>16</v>
      </c>
      <c r="O708" s="7" t="s">
        <v>84</v>
      </c>
      <c r="P708" s="7" t="s">
        <v>85</v>
      </c>
      <c r="Q708" s="7" t="s">
        <v>16</v>
      </c>
      <c r="R708" s="7" t="s">
        <v>21</v>
      </c>
    </row>
    <row r="709" spans="1:18" ht="15" customHeight="1" x14ac:dyDescent="0.25">
      <c r="A709" s="11" t="s">
        <v>13</v>
      </c>
      <c r="B709" s="11" t="s">
        <v>14</v>
      </c>
      <c r="C709" s="12">
        <v>31416</v>
      </c>
      <c r="D709" s="12">
        <v>31416</v>
      </c>
      <c r="E709" s="13">
        <v>1334516628</v>
      </c>
      <c r="F709" s="14">
        <v>45729.729074074101</v>
      </c>
      <c r="G709" s="11" t="s">
        <v>15</v>
      </c>
      <c r="H709" s="13">
        <v>97661</v>
      </c>
      <c r="I709" s="11" t="s">
        <v>16</v>
      </c>
      <c r="J709" s="11" t="s">
        <v>2210</v>
      </c>
      <c r="K709" s="11" t="s">
        <v>2211</v>
      </c>
      <c r="L709" s="11" t="s">
        <v>16</v>
      </c>
      <c r="M709" s="11" t="s">
        <v>2212</v>
      </c>
      <c r="N709" s="11" t="s">
        <v>16</v>
      </c>
      <c r="O709" s="11" t="s">
        <v>1270</v>
      </c>
      <c r="P709" s="11" t="s">
        <v>2213</v>
      </c>
      <c r="Q709" s="11" t="s">
        <v>16</v>
      </c>
      <c r="R709" s="11" t="s">
        <v>17</v>
      </c>
    </row>
    <row r="710" spans="1:18" ht="15" customHeight="1" x14ac:dyDescent="0.25">
      <c r="A710" s="7" t="s">
        <v>13</v>
      </c>
      <c r="B710" s="7" t="s">
        <v>14</v>
      </c>
      <c r="C710" s="8">
        <v>5724</v>
      </c>
      <c r="D710" s="8">
        <v>5724</v>
      </c>
      <c r="E710" s="9">
        <v>1334523868</v>
      </c>
      <c r="F710" s="10">
        <v>45729.731446759302</v>
      </c>
      <c r="G710" s="7" t="s">
        <v>15</v>
      </c>
      <c r="H710" s="9">
        <v>97662</v>
      </c>
      <c r="I710" s="7" t="s">
        <v>16</v>
      </c>
      <c r="J710" s="7" t="s">
        <v>2335</v>
      </c>
      <c r="K710" s="7" t="s">
        <v>2192</v>
      </c>
      <c r="L710" s="7" t="s">
        <v>16</v>
      </c>
      <c r="M710" s="7" t="s">
        <v>2193</v>
      </c>
      <c r="N710" s="7" t="s">
        <v>16</v>
      </c>
      <c r="O710" s="7" t="s">
        <v>2194</v>
      </c>
      <c r="P710" s="7" t="s">
        <v>2195</v>
      </c>
      <c r="Q710" s="7" t="s">
        <v>16</v>
      </c>
      <c r="R710" s="7" t="s">
        <v>21</v>
      </c>
    </row>
    <row r="711" spans="1:18" ht="15" customHeight="1" x14ac:dyDescent="0.25">
      <c r="A711" s="7" t="s">
        <v>13</v>
      </c>
      <c r="B711" s="7" t="s">
        <v>14</v>
      </c>
      <c r="C711" s="8">
        <v>12</v>
      </c>
      <c r="D711" s="8">
        <v>12</v>
      </c>
      <c r="E711" s="9">
        <v>1334532989</v>
      </c>
      <c r="F711" s="10">
        <v>45729.734375</v>
      </c>
      <c r="G711" s="7" t="s">
        <v>15</v>
      </c>
      <c r="H711" s="9">
        <v>97663</v>
      </c>
      <c r="I711" s="7" t="s">
        <v>16</v>
      </c>
      <c r="J711" s="7" t="s">
        <v>2337</v>
      </c>
      <c r="K711" s="7" t="s">
        <v>2211</v>
      </c>
      <c r="L711" s="7" t="s">
        <v>16</v>
      </c>
      <c r="M711" s="7" t="s">
        <v>2212</v>
      </c>
      <c r="N711" s="7" t="s">
        <v>16</v>
      </c>
      <c r="O711" s="7" t="s">
        <v>1270</v>
      </c>
      <c r="P711" s="7" t="s">
        <v>2213</v>
      </c>
      <c r="Q711" s="7" t="s">
        <v>16</v>
      </c>
      <c r="R711" s="7" t="s">
        <v>17</v>
      </c>
    </row>
    <row r="712" spans="1:18" ht="15" customHeight="1" x14ac:dyDescent="0.25">
      <c r="A712" s="7" t="s">
        <v>13</v>
      </c>
      <c r="B712" s="7" t="s">
        <v>14</v>
      </c>
      <c r="C712" s="8">
        <v>72988925.049999997</v>
      </c>
      <c r="D712" s="8">
        <v>72988925.049999997</v>
      </c>
      <c r="E712" s="9">
        <v>1334556862</v>
      </c>
      <c r="F712" s="10">
        <v>45729.7421412037</v>
      </c>
      <c r="G712" s="7" t="s">
        <v>15</v>
      </c>
      <c r="H712" s="9">
        <v>97664</v>
      </c>
      <c r="I712" s="7" t="s">
        <v>16</v>
      </c>
      <c r="J712" s="7" t="s">
        <v>2159</v>
      </c>
      <c r="K712" s="7" t="s">
        <v>82</v>
      </c>
      <c r="L712" s="7" t="s">
        <v>16</v>
      </c>
      <c r="M712" s="7" t="s">
        <v>83</v>
      </c>
      <c r="N712" s="7" t="s">
        <v>16</v>
      </c>
      <c r="O712" s="7" t="s">
        <v>84</v>
      </c>
      <c r="P712" s="7" t="s">
        <v>85</v>
      </c>
      <c r="Q712" s="7" t="s">
        <v>16</v>
      </c>
      <c r="R712" s="7" t="s">
        <v>21</v>
      </c>
    </row>
    <row r="713" spans="1:18" ht="15" customHeight="1" x14ac:dyDescent="0.25">
      <c r="A713" s="11" t="s">
        <v>13</v>
      </c>
      <c r="B713" s="11" t="s">
        <v>14</v>
      </c>
      <c r="C713" s="12">
        <v>221571</v>
      </c>
      <c r="D713" s="12">
        <v>221571</v>
      </c>
      <c r="E713" s="13">
        <v>1334579007</v>
      </c>
      <c r="F713" s="14">
        <v>45729.749467592599</v>
      </c>
      <c r="G713" s="11" t="s">
        <v>15</v>
      </c>
      <c r="H713" s="13">
        <v>97665</v>
      </c>
      <c r="I713" s="11" t="s">
        <v>16</v>
      </c>
      <c r="J713" s="15" t="s">
        <v>2364</v>
      </c>
      <c r="K713" s="11" t="s">
        <v>2122</v>
      </c>
      <c r="L713" s="11" t="s">
        <v>16</v>
      </c>
      <c r="M713" s="11" t="s">
        <v>2123</v>
      </c>
      <c r="N713" s="11" t="s">
        <v>16</v>
      </c>
      <c r="O713" s="11" t="s">
        <v>2124</v>
      </c>
      <c r="P713" s="11" t="s">
        <v>2125</v>
      </c>
      <c r="Q713" s="11" t="s">
        <v>16</v>
      </c>
      <c r="R713" s="11" t="s">
        <v>17</v>
      </c>
    </row>
    <row r="714" spans="1:18" ht="15" customHeight="1" x14ac:dyDescent="0.25">
      <c r="A714" s="7" t="s">
        <v>13</v>
      </c>
      <c r="B714" s="7" t="s">
        <v>14</v>
      </c>
      <c r="C714" s="8">
        <v>1020542</v>
      </c>
      <c r="D714" s="8">
        <v>1020542</v>
      </c>
      <c r="E714" s="9">
        <v>1334580118</v>
      </c>
      <c r="F714" s="10">
        <v>45729.7498611111</v>
      </c>
      <c r="G714" s="7" t="s">
        <v>15</v>
      </c>
      <c r="H714" s="9">
        <v>97666</v>
      </c>
      <c r="I714" s="7" t="s">
        <v>16</v>
      </c>
      <c r="J714" s="7" t="s">
        <v>2191</v>
      </c>
      <c r="K714" s="7" t="s">
        <v>2192</v>
      </c>
      <c r="L714" s="7" t="s">
        <v>16</v>
      </c>
      <c r="M714" s="7" t="s">
        <v>2193</v>
      </c>
      <c r="N714" s="7" t="s">
        <v>16</v>
      </c>
      <c r="O714" s="7" t="s">
        <v>2194</v>
      </c>
      <c r="P714" s="7" t="s">
        <v>2195</v>
      </c>
      <c r="Q714" s="7" t="s">
        <v>16</v>
      </c>
      <c r="R714" s="7" t="s">
        <v>21</v>
      </c>
    </row>
    <row r="715" spans="1:18" ht="15" customHeight="1" x14ac:dyDescent="0.25">
      <c r="A715" s="11" t="s">
        <v>13</v>
      </c>
      <c r="B715" s="11" t="s">
        <v>14</v>
      </c>
      <c r="C715" s="12">
        <v>88</v>
      </c>
      <c r="D715" s="12">
        <v>88</v>
      </c>
      <c r="E715" s="13">
        <v>1334589282</v>
      </c>
      <c r="F715" s="14">
        <v>45729.753032407403</v>
      </c>
      <c r="G715" s="11" t="s">
        <v>15</v>
      </c>
      <c r="H715" s="13">
        <v>97667</v>
      </c>
      <c r="I715" s="11" t="s">
        <v>16</v>
      </c>
      <c r="J715" s="15" t="s">
        <v>2384</v>
      </c>
      <c r="K715" s="11" t="s">
        <v>2122</v>
      </c>
      <c r="L715" s="11" t="s">
        <v>16</v>
      </c>
      <c r="M715" s="11" t="s">
        <v>2123</v>
      </c>
      <c r="N715" s="11" t="s">
        <v>16</v>
      </c>
      <c r="O715" s="11" t="s">
        <v>2124</v>
      </c>
      <c r="P715" s="11" t="s">
        <v>2125</v>
      </c>
      <c r="Q715" s="11" t="s">
        <v>16</v>
      </c>
      <c r="R715" s="11" t="s">
        <v>17</v>
      </c>
    </row>
    <row r="716" spans="1:18" ht="15" customHeight="1" x14ac:dyDescent="0.25">
      <c r="A716" s="11" t="s">
        <v>13</v>
      </c>
      <c r="B716" s="11" t="s">
        <v>14</v>
      </c>
      <c r="C716" s="12">
        <v>12668</v>
      </c>
      <c r="D716" s="12">
        <v>12668</v>
      </c>
      <c r="E716" s="13">
        <v>1334625005</v>
      </c>
      <c r="F716" s="14">
        <v>45729.765243055597</v>
      </c>
      <c r="G716" s="11" t="s">
        <v>15</v>
      </c>
      <c r="H716" s="13">
        <v>97668</v>
      </c>
      <c r="I716" s="11" t="s">
        <v>16</v>
      </c>
      <c r="J716" s="11" t="s">
        <v>2235</v>
      </c>
      <c r="K716" s="11" t="s">
        <v>2236</v>
      </c>
      <c r="L716" s="11" t="s">
        <v>16</v>
      </c>
      <c r="M716" s="11" t="s">
        <v>2237</v>
      </c>
      <c r="N716" s="11" t="s">
        <v>16</v>
      </c>
      <c r="O716" s="11" t="s">
        <v>2238</v>
      </c>
      <c r="P716" s="11" t="s">
        <v>2239</v>
      </c>
      <c r="Q716" s="11" t="s">
        <v>16</v>
      </c>
      <c r="R716" s="11" t="s">
        <v>17</v>
      </c>
    </row>
    <row r="717" spans="1:18" ht="15" customHeight="1" x14ac:dyDescent="0.25">
      <c r="A717" s="11" t="s">
        <v>13</v>
      </c>
      <c r="B717" s="11" t="s">
        <v>14</v>
      </c>
      <c r="C717" s="12">
        <v>343</v>
      </c>
      <c r="D717" s="12">
        <v>343</v>
      </c>
      <c r="E717" s="13">
        <v>1334648507</v>
      </c>
      <c r="F717" s="14">
        <v>45729.773125</v>
      </c>
      <c r="G717" s="11" t="s">
        <v>15</v>
      </c>
      <c r="H717" s="13">
        <v>97669</v>
      </c>
      <c r="I717" s="11" t="s">
        <v>16</v>
      </c>
      <c r="J717" s="11" t="s">
        <v>2100</v>
      </c>
      <c r="K717" s="11" t="s">
        <v>2101</v>
      </c>
      <c r="L717" s="11" t="s">
        <v>16</v>
      </c>
      <c r="M717" s="11" t="s">
        <v>2102</v>
      </c>
      <c r="N717" s="11" t="s">
        <v>16</v>
      </c>
      <c r="O717" s="11" t="s">
        <v>2103</v>
      </c>
      <c r="P717" s="11" t="s">
        <v>2104</v>
      </c>
      <c r="Q717" s="11" t="s">
        <v>16</v>
      </c>
      <c r="R717" s="11" t="s">
        <v>17</v>
      </c>
    </row>
    <row r="718" spans="1:18" ht="15" customHeight="1" x14ac:dyDescent="0.25">
      <c r="A718" s="7" t="s">
        <v>13</v>
      </c>
      <c r="B718" s="7" t="s">
        <v>14</v>
      </c>
      <c r="C718" s="8">
        <v>252</v>
      </c>
      <c r="D718" s="8">
        <v>252</v>
      </c>
      <c r="E718" s="9">
        <v>1334668157</v>
      </c>
      <c r="F718" s="10">
        <v>45729.779502314799</v>
      </c>
      <c r="G718" s="7" t="s">
        <v>15</v>
      </c>
      <c r="H718" s="9">
        <v>97670</v>
      </c>
      <c r="I718" s="7" t="s">
        <v>16</v>
      </c>
      <c r="J718" s="7" t="s">
        <v>2349</v>
      </c>
      <c r="K718" s="7" t="s">
        <v>2350</v>
      </c>
      <c r="L718" s="7" t="s">
        <v>16</v>
      </c>
      <c r="M718" s="7" t="s">
        <v>2351</v>
      </c>
      <c r="N718" s="7" t="s">
        <v>16</v>
      </c>
      <c r="O718" s="7" t="s">
        <v>2352</v>
      </c>
      <c r="P718" s="7" t="s">
        <v>2353</v>
      </c>
      <c r="Q718" s="7" t="s">
        <v>16</v>
      </c>
      <c r="R718" s="7" t="s">
        <v>43</v>
      </c>
    </row>
    <row r="719" spans="1:18" ht="15" customHeight="1" x14ac:dyDescent="0.25">
      <c r="A719" s="11" t="s">
        <v>13</v>
      </c>
      <c r="B719" s="11" t="s">
        <v>14</v>
      </c>
      <c r="C719" s="12">
        <v>110442</v>
      </c>
      <c r="D719" s="12">
        <v>110442</v>
      </c>
      <c r="E719" s="13">
        <v>1334677332</v>
      </c>
      <c r="F719" s="14">
        <v>45729.7825115741</v>
      </c>
      <c r="G719" s="11" t="s">
        <v>15</v>
      </c>
      <c r="H719" s="13">
        <v>97671</v>
      </c>
      <c r="I719" s="11" t="s">
        <v>16</v>
      </c>
      <c r="J719" s="15" t="s">
        <v>2121</v>
      </c>
      <c r="K719" s="11" t="s">
        <v>2122</v>
      </c>
      <c r="L719" s="11" t="s">
        <v>16</v>
      </c>
      <c r="M719" s="11" t="s">
        <v>2123</v>
      </c>
      <c r="N719" s="11" t="s">
        <v>16</v>
      </c>
      <c r="O719" s="11" t="s">
        <v>2124</v>
      </c>
      <c r="P719" s="11" t="s">
        <v>2125</v>
      </c>
      <c r="Q719" s="11" t="s">
        <v>16</v>
      </c>
      <c r="R719" s="11" t="s">
        <v>17</v>
      </c>
    </row>
    <row r="720" spans="1:18" ht="15" customHeight="1" x14ac:dyDescent="0.25">
      <c r="A720" s="11" t="s">
        <v>13</v>
      </c>
      <c r="B720" s="11" t="s">
        <v>14</v>
      </c>
      <c r="C720" s="12">
        <v>888</v>
      </c>
      <c r="D720" s="12">
        <v>888</v>
      </c>
      <c r="E720" s="13">
        <v>1334752019</v>
      </c>
      <c r="F720" s="14">
        <v>45729.808055555601</v>
      </c>
      <c r="G720" s="11" t="s">
        <v>15</v>
      </c>
      <c r="H720" s="13">
        <v>97672</v>
      </c>
      <c r="I720" s="11" t="s">
        <v>16</v>
      </c>
      <c r="J720" s="11" t="s">
        <v>20</v>
      </c>
      <c r="K720" s="11" t="s">
        <v>2251</v>
      </c>
      <c r="L720" s="11" t="s">
        <v>16</v>
      </c>
      <c r="M720" s="11" t="s">
        <v>2252</v>
      </c>
      <c r="N720" s="11" t="s">
        <v>16</v>
      </c>
      <c r="O720" s="11" t="s">
        <v>2253</v>
      </c>
      <c r="P720" s="11" t="s">
        <v>2254</v>
      </c>
      <c r="Q720" s="11" t="s">
        <v>16</v>
      </c>
      <c r="R720" s="11" t="s">
        <v>17</v>
      </c>
    </row>
    <row r="721" spans="1:18" ht="15" customHeight="1" x14ac:dyDescent="0.25">
      <c r="A721" s="7" t="s">
        <v>13</v>
      </c>
      <c r="B721" s="7" t="s">
        <v>14</v>
      </c>
      <c r="C721" s="8">
        <v>7.0000000000000007E-2</v>
      </c>
      <c r="D721" s="8">
        <v>7.0000000000000007E-2</v>
      </c>
      <c r="E721" s="9">
        <v>1334777751</v>
      </c>
      <c r="F721" s="10">
        <v>45729.817083333299</v>
      </c>
      <c r="G721" s="7" t="s">
        <v>15</v>
      </c>
      <c r="H721" s="9">
        <v>97673</v>
      </c>
      <c r="I721" s="7" t="s">
        <v>16</v>
      </c>
      <c r="J721" s="7" t="s">
        <v>2365</v>
      </c>
      <c r="K721" s="7" t="s">
        <v>2366</v>
      </c>
      <c r="L721" s="7" t="s">
        <v>16</v>
      </c>
      <c r="M721" s="7" t="s">
        <v>2367</v>
      </c>
      <c r="N721" s="7" t="s">
        <v>16</v>
      </c>
      <c r="O721" s="7" t="s">
        <v>2368</v>
      </c>
      <c r="P721" s="7" t="s">
        <v>2369</v>
      </c>
      <c r="Q721" s="7" t="s">
        <v>16</v>
      </c>
      <c r="R721" s="7" t="s">
        <v>64</v>
      </c>
    </row>
    <row r="722" spans="1:18" ht="15" customHeight="1" x14ac:dyDescent="0.25">
      <c r="A722" s="7" t="s">
        <v>13</v>
      </c>
      <c r="B722" s="7" t="s">
        <v>14</v>
      </c>
      <c r="C722" s="8">
        <v>203.07</v>
      </c>
      <c r="D722" s="8">
        <v>203.07</v>
      </c>
      <c r="E722" s="9">
        <v>1334781069</v>
      </c>
      <c r="F722" s="10">
        <v>45729.818252314799</v>
      </c>
      <c r="G722" s="7" t="s">
        <v>15</v>
      </c>
      <c r="H722" s="9">
        <v>97674</v>
      </c>
      <c r="I722" s="7" t="s">
        <v>16</v>
      </c>
      <c r="J722" s="7" t="s">
        <v>2385</v>
      </c>
      <c r="K722" s="7" t="s">
        <v>2386</v>
      </c>
      <c r="L722" s="7" t="s">
        <v>16</v>
      </c>
      <c r="M722" s="7" t="s">
        <v>2387</v>
      </c>
      <c r="N722" s="7" t="s">
        <v>16</v>
      </c>
      <c r="O722" s="7" t="s">
        <v>2388</v>
      </c>
      <c r="P722" s="7" t="s">
        <v>2389</v>
      </c>
      <c r="Q722" s="7" t="s">
        <v>16</v>
      </c>
      <c r="R722" s="7" t="s">
        <v>64</v>
      </c>
    </row>
    <row r="723" spans="1:18" ht="15" customHeight="1" x14ac:dyDescent="0.25">
      <c r="A723" s="11" t="s">
        <v>13</v>
      </c>
      <c r="B723" s="11" t="s">
        <v>14</v>
      </c>
      <c r="C723" s="12">
        <v>99982</v>
      </c>
      <c r="D723" s="12">
        <v>99982</v>
      </c>
      <c r="E723" s="13">
        <v>1334823221</v>
      </c>
      <c r="F723" s="14">
        <v>45729.8332407407</v>
      </c>
      <c r="G723" s="11" t="s">
        <v>15</v>
      </c>
      <c r="H723" s="13">
        <v>97675</v>
      </c>
      <c r="I723" s="11" t="s">
        <v>16</v>
      </c>
      <c r="J723" s="11" t="s">
        <v>2270</v>
      </c>
      <c r="K723" s="11" t="s">
        <v>131</v>
      </c>
      <c r="L723" s="11" t="s">
        <v>16</v>
      </c>
      <c r="M723" s="11" t="s">
        <v>132</v>
      </c>
      <c r="N723" s="11" t="s">
        <v>16</v>
      </c>
      <c r="O723" s="11" t="s">
        <v>133</v>
      </c>
      <c r="P723" s="11" t="s">
        <v>134</v>
      </c>
      <c r="Q723" s="11" t="s">
        <v>16</v>
      </c>
      <c r="R723" s="11" t="s">
        <v>17</v>
      </c>
    </row>
    <row r="724" spans="1:18" ht="15" customHeight="1" x14ac:dyDescent="0.25">
      <c r="A724" s="7" t="s">
        <v>13</v>
      </c>
      <c r="B724" s="7" t="s">
        <v>14</v>
      </c>
      <c r="C724" s="8">
        <v>63502202.68</v>
      </c>
      <c r="D724" s="8">
        <v>63502202.68</v>
      </c>
      <c r="E724" s="9">
        <v>1335363695</v>
      </c>
      <c r="F724" s="10">
        <v>45730.346909722197</v>
      </c>
      <c r="G724" s="7" t="s">
        <v>15</v>
      </c>
      <c r="H724" s="9">
        <v>97677</v>
      </c>
      <c r="I724" s="7" t="s">
        <v>16</v>
      </c>
      <c r="J724" s="16" t="s">
        <v>2377</v>
      </c>
      <c r="K724" s="7" t="s">
        <v>1188</v>
      </c>
      <c r="L724" s="7" t="s">
        <v>16</v>
      </c>
      <c r="M724" s="7" t="s">
        <v>1189</v>
      </c>
      <c r="N724" s="7" t="s">
        <v>16</v>
      </c>
      <c r="O724" s="7" t="s">
        <v>1190</v>
      </c>
      <c r="P724" s="7" t="s">
        <v>1191</v>
      </c>
      <c r="Q724" s="7" t="s">
        <v>16</v>
      </c>
      <c r="R724" s="7" t="s">
        <v>34</v>
      </c>
    </row>
    <row r="725" spans="1:18" ht="15" customHeight="1" x14ac:dyDescent="0.25">
      <c r="A725" s="11" t="s">
        <v>13</v>
      </c>
      <c r="B725" s="11" t="s">
        <v>14</v>
      </c>
      <c r="C725" s="12">
        <v>751.68</v>
      </c>
      <c r="D725" s="12">
        <v>751.68</v>
      </c>
      <c r="E725" s="13">
        <v>1335377415</v>
      </c>
      <c r="F725" s="14">
        <v>45730.351817129602</v>
      </c>
      <c r="G725" s="11" t="s">
        <v>15</v>
      </c>
      <c r="H725" s="13">
        <v>97679</v>
      </c>
      <c r="I725" s="11" t="s">
        <v>16</v>
      </c>
      <c r="J725" s="11" t="s">
        <v>2263</v>
      </c>
      <c r="K725" s="11" t="s">
        <v>220</v>
      </c>
      <c r="L725" s="11" t="s">
        <v>16</v>
      </c>
      <c r="M725" s="11" t="s">
        <v>2241</v>
      </c>
      <c r="N725" s="11" t="s">
        <v>16</v>
      </c>
      <c r="O725" s="11" t="s">
        <v>1427</v>
      </c>
      <c r="P725" s="11" t="s">
        <v>1428</v>
      </c>
      <c r="Q725" s="11" t="s">
        <v>16</v>
      </c>
      <c r="R725" s="11" t="s">
        <v>17</v>
      </c>
    </row>
    <row r="726" spans="1:18" ht="15" customHeight="1" x14ac:dyDescent="0.25">
      <c r="A726" s="11" t="s">
        <v>13</v>
      </c>
      <c r="B726" s="11" t="s">
        <v>14</v>
      </c>
      <c r="C726" s="12">
        <v>2773</v>
      </c>
      <c r="D726" s="12">
        <v>2773</v>
      </c>
      <c r="E726" s="13">
        <v>1335379219</v>
      </c>
      <c r="F726" s="14">
        <v>45730.352453703701</v>
      </c>
      <c r="G726" s="11" t="s">
        <v>15</v>
      </c>
      <c r="H726" s="13">
        <v>97680</v>
      </c>
      <c r="I726" s="11" t="s">
        <v>16</v>
      </c>
      <c r="J726" s="11" t="s">
        <v>2152</v>
      </c>
      <c r="K726" s="11" t="s">
        <v>2153</v>
      </c>
      <c r="L726" s="11" t="s">
        <v>16</v>
      </c>
      <c r="M726" s="11" t="s">
        <v>2154</v>
      </c>
      <c r="N726" s="11" t="s">
        <v>16</v>
      </c>
      <c r="O726" s="11" t="s">
        <v>2155</v>
      </c>
      <c r="P726" s="11" t="s">
        <v>2156</v>
      </c>
      <c r="Q726" s="11" t="s">
        <v>16</v>
      </c>
      <c r="R726" s="11" t="s">
        <v>21</v>
      </c>
    </row>
    <row r="727" spans="1:18" ht="15" customHeight="1" x14ac:dyDescent="0.25">
      <c r="A727" s="7" t="s">
        <v>13</v>
      </c>
      <c r="B727" s="7" t="s">
        <v>14</v>
      </c>
      <c r="C727" s="8">
        <v>321</v>
      </c>
      <c r="D727" s="8">
        <v>321</v>
      </c>
      <c r="E727" s="9">
        <v>1335384263</v>
      </c>
      <c r="F727" s="10">
        <v>45730.354236111103</v>
      </c>
      <c r="G727" s="7" t="s">
        <v>15</v>
      </c>
      <c r="H727" s="9">
        <v>97681</v>
      </c>
      <c r="I727" s="7" t="s">
        <v>16</v>
      </c>
      <c r="J727" s="16" t="s">
        <v>2214</v>
      </c>
      <c r="K727" s="7" t="s">
        <v>2215</v>
      </c>
      <c r="L727" s="7" t="s">
        <v>16</v>
      </c>
      <c r="M727" s="7" t="s">
        <v>2216</v>
      </c>
      <c r="N727" s="7" t="s">
        <v>16</v>
      </c>
      <c r="O727" s="7" t="s">
        <v>2217</v>
      </c>
      <c r="P727" s="7" t="s">
        <v>2218</v>
      </c>
      <c r="Q727" s="7" t="s">
        <v>16</v>
      </c>
      <c r="R727" s="7" t="s">
        <v>17</v>
      </c>
    </row>
    <row r="728" spans="1:18" ht="15" customHeight="1" x14ac:dyDescent="0.25">
      <c r="A728" s="11" t="s">
        <v>13</v>
      </c>
      <c r="B728" s="11" t="s">
        <v>14</v>
      </c>
      <c r="C728" s="12">
        <v>1451</v>
      </c>
      <c r="D728" s="12">
        <v>1451</v>
      </c>
      <c r="E728" s="13">
        <v>1335384390</v>
      </c>
      <c r="F728" s="14">
        <v>45730.354282407403</v>
      </c>
      <c r="G728" s="11" t="s">
        <v>15</v>
      </c>
      <c r="H728" s="13">
        <v>97682</v>
      </c>
      <c r="I728" s="11" t="s">
        <v>16</v>
      </c>
      <c r="J728" s="11" t="s">
        <v>2408</v>
      </c>
      <c r="K728" s="11" t="s">
        <v>2032</v>
      </c>
      <c r="L728" s="11" t="s">
        <v>16</v>
      </c>
      <c r="M728" s="11" t="s">
        <v>2033</v>
      </c>
      <c r="N728" s="11" t="s">
        <v>16</v>
      </c>
      <c r="O728" s="11" t="s">
        <v>2034</v>
      </c>
      <c r="P728" s="11" t="s">
        <v>2035</v>
      </c>
      <c r="Q728" s="11" t="s">
        <v>16</v>
      </c>
      <c r="R728" s="11" t="s">
        <v>17</v>
      </c>
    </row>
    <row r="729" spans="1:18" ht="15" customHeight="1" x14ac:dyDescent="0.25">
      <c r="A729" s="7" t="s">
        <v>13</v>
      </c>
      <c r="B729" s="7" t="s">
        <v>14</v>
      </c>
      <c r="C729" s="8">
        <v>5854.36</v>
      </c>
      <c r="D729" s="8">
        <v>5854.36</v>
      </c>
      <c r="E729" s="9">
        <v>1335400987</v>
      </c>
      <c r="F729" s="10">
        <v>45730.359930555598</v>
      </c>
      <c r="G729" s="7" t="s">
        <v>15</v>
      </c>
      <c r="H729" s="9">
        <v>97683</v>
      </c>
      <c r="I729" s="7" t="s">
        <v>16</v>
      </c>
      <c r="J729" s="7" t="s">
        <v>2240</v>
      </c>
      <c r="K729" s="7" t="s">
        <v>220</v>
      </c>
      <c r="L729" s="7" t="s">
        <v>16</v>
      </c>
      <c r="M729" s="7" t="s">
        <v>2241</v>
      </c>
      <c r="N729" s="7" t="s">
        <v>16</v>
      </c>
      <c r="O729" s="7" t="s">
        <v>1427</v>
      </c>
      <c r="P729" s="7" t="s">
        <v>1428</v>
      </c>
      <c r="Q729" s="7" t="s">
        <v>16</v>
      </c>
      <c r="R729" s="7" t="s">
        <v>17</v>
      </c>
    </row>
    <row r="730" spans="1:18" ht="15" customHeight="1" x14ac:dyDescent="0.25">
      <c r="A730" s="11" t="s">
        <v>13</v>
      </c>
      <c r="B730" s="11" t="s">
        <v>14</v>
      </c>
      <c r="C730" s="12">
        <v>2541.4899999999998</v>
      </c>
      <c r="D730" s="12">
        <v>2541.4899999999998</v>
      </c>
      <c r="E730" s="13">
        <v>1335423117</v>
      </c>
      <c r="F730" s="14">
        <v>45730.367152777799</v>
      </c>
      <c r="G730" s="11" t="s">
        <v>15</v>
      </c>
      <c r="H730" s="13">
        <v>97684</v>
      </c>
      <c r="I730" s="11" t="s">
        <v>16</v>
      </c>
      <c r="J730" s="11" t="s">
        <v>2421</v>
      </c>
      <c r="K730" s="11" t="s">
        <v>2422</v>
      </c>
      <c r="L730" s="11" t="s">
        <v>16</v>
      </c>
      <c r="M730" s="11" t="s">
        <v>2423</v>
      </c>
      <c r="N730" s="11" t="s">
        <v>16</v>
      </c>
      <c r="O730" s="11" t="s">
        <v>2424</v>
      </c>
      <c r="P730" s="11" t="s">
        <v>2425</v>
      </c>
      <c r="Q730" s="11" t="s">
        <v>16</v>
      </c>
      <c r="R730" s="11" t="s">
        <v>17</v>
      </c>
    </row>
    <row r="731" spans="1:18" ht="15" customHeight="1" x14ac:dyDescent="0.25">
      <c r="A731" s="7" t="s">
        <v>13</v>
      </c>
      <c r="B731" s="7" t="s">
        <v>14</v>
      </c>
      <c r="C731" s="8">
        <v>144374</v>
      </c>
      <c r="D731" s="8">
        <v>144374</v>
      </c>
      <c r="E731" s="9">
        <v>1335423681</v>
      </c>
      <c r="F731" s="10">
        <v>45730.3673263889</v>
      </c>
      <c r="G731" s="7" t="s">
        <v>15</v>
      </c>
      <c r="H731" s="9">
        <v>97685</v>
      </c>
      <c r="I731" s="7" t="s">
        <v>16</v>
      </c>
      <c r="J731" s="7" t="s">
        <v>2343</v>
      </c>
      <c r="K731" s="7" t="s">
        <v>2279</v>
      </c>
      <c r="L731" s="7" t="s">
        <v>16</v>
      </c>
      <c r="M731" s="7" t="s">
        <v>2280</v>
      </c>
      <c r="N731" s="7" t="s">
        <v>16</v>
      </c>
      <c r="O731" s="7" t="s">
        <v>2281</v>
      </c>
      <c r="P731" s="7" t="s">
        <v>2282</v>
      </c>
      <c r="Q731" s="7" t="s">
        <v>16</v>
      </c>
      <c r="R731" s="7" t="s">
        <v>17</v>
      </c>
    </row>
    <row r="732" spans="1:18" ht="15" customHeight="1" x14ac:dyDescent="0.25">
      <c r="A732" s="11" t="s">
        <v>13</v>
      </c>
      <c r="B732" s="11" t="s">
        <v>14</v>
      </c>
      <c r="C732" s="12">
        <v>66663</v>
      </c>
      <c r="D732" s="12">
        <v>66663</v>
      </c>
      <c r="E732" s="13">
        <v>1335432335</v>
      </c>
      <c r="F732" s="14">
        <v>45730.370034722197</v>
      </c>
      <c r="G732" s="11" t="s">
        <v>15</v>
      </c>
      <c r="H732" s="13">
        <v>97686</v>
      </c>
      <c r="I732" s="11" t="s">
        <v>16</v>
      </c>
      <c r="J732" s="11" t="s">
        <v>2278</v>
      </c>
      <c r="K732" s="11" t="s">
        <v>2279</v>
      </c>
      <c r="L732" s="11" t="s">
        <v>16</v>
      </c>
      <c r="M732" s="11" t="s">
        <v>2280</v>
      </c>
      <c r="N732" s="11" t="s">
        <v>16</v>
      </c>
      <c r="O732" s="11" t="s">
        <v>2281</v>
      </c>
      <c r="P732" s="11" t="s">
        <v>2282</v>
      </c>
      <c r="Q732" s="11" t="s">
        <v>16</v>
      </c>
      <c r="R732" s="11" t="s">
        <v>17</v>
      </c>
    </row>
    <row r="733" spans="1:18" ht="15" customHeight="1" x14ac:dyDescent="0.25">
      <c r="A733" s="7" t="s">
        <v>13</v>
      </c>
      <c r="B733" s="7" t="s">
        <v>14</v>
      </c>
      <c r="C733" s="8">
        <v>219.17</v>
      </c>
      <c r="D733" s="8">
        <v>219.17</v>
      </c>
      <c r="E733" s="9">
        <v>1335435981</v>
      </c>
      <c r="F733" s="10">
        <v>45730.371111111097</v>
      </c>
      <c r="G733" s="7" t="s">
        <v>15</v>
      </c>
      <c r="H733" s="9">
        <v>97687</v>
      </c>
      <c r="I733" s="7" t="s">
        <v>16</v>
      </c>
      <c r="J733" s="7" t="s">
        <v>2375</v>
      </c>
      <c r="K733" s="7" t="s">
        <v>30</v>
      </c>
      <c r="L733" s="7" t="s">
        <v>16</v>
      </c>
      <c r="M733" s="7" t="s">
        <v>31</v>
      </c>
      <c r="N733" s="7" t="s">
        <v>16</v>
      </c>
      <c r="O733" s="7" t="s">
        <v>32</v>
      </c>
      <c r="P733" s="7" t="s">
        <v>33</v>
      </c>
      <c r="Q733" s="7" t="s">
        <v>16</v>
      </c>
      <c r="R733" s="7" t="s">
        <v>17</v>
      </c>
    </row>
    <row r="734" spans="1:18" ht="15" customHeight="1" x14ac:dyDescent="0.25">
      <c r="A734" s="7" t="s">
        <v>13</v>
      </c>
      <c r="B734" s="7" t="s">
        <v>14</v>
      </c>
      <c r="C734" s="8">
        <v>8432</v>
      </c>
      <c r="D734" s="8">
        <v>8432</v>
      </c>
      <c r="E734" s="9">
        <v>1335489437</v>
      </c>
      <c r="F734" s="10">
        <v>45730.386423611097</v>
      </c>
      <c r="G734" s="7" t="s">
        <v>15</v>
      </c>
      <c r="H734" s="9">
        <v>97688</v>
      </c>
      <c r="I734" s="7" t="s">
        <v>16</v>
      </c>
      <c r="J734" s="7" t="s">
        <v>2401</v>
      </c>
      <c r="K734" s="7" t="s">
        <v>182</v>
      </c>
      <c r="L734" s="7" t="s">
        <v>16</v>
      </c>
      <c r="M734" s="7" t="s">
        <v>183</v>
      </c>
      <c r="N734" s="7" t="s">
        <v>16</v>
      </c>
      <c r="O734" s="7" t="s">
        <v>184</v>
      </c>
      <c r="P734" s="7" t="s">
        <v>185</v>
      </c>
      <c r="Q734" s="7" t="s">
        <v>16</v>
      </c>
      <c r="R734" s="7" t="s">
        <v>21</v>
      </c>
    </row>
    <row r="735" spans="1:18" ht="15" customHeight="1" x14ac:dyDescent="0.25">
      <c r="A735" s="11" t="s">
        <v>13</v>
      </c>
      <c r="B735" s="11" t="s">
        <v>14</v>
      </c>
      <c r="C735" s="12">
        <v>15500</v>
      </c>
      <c r="D735" s="12">
        <v>15500</v>
      </c>
      <c r="E735" s="13">
        <v>1335518534</v>
      </c>
      <c r="F735" s="14">
        <v>45730.394259259301</v>
      </c>
      <c r="G735" s="11" t="s">
        <v>15</v>
      </c>
      <c r="H735" s="13">
        <v>97689</v>
      </c>
      <c r="I735" s="11" t="s">
        <v>16</v>
      </c>
      <c r="J735" s="11" t="s">
        <v>2287</v>
      </c>
      <c r="K735" s="11" t="s">
        <v>2288</v>
      </c>
      <c r="L735" s="11" t="s">
        <v>16</v>
      </c>
      <c r="M735" s="11" t="s">
        <v>2289</v>
      </c>
      <c r="N735" s="11" t="s">
        <v>16</v>
      </c>
      <c r="O735" s="11" t="s">
        <v>2290</v>
      </c>
      <c r="P735" s="11" t="s">
        <v>2291</v>
      </c>
      <c r="Q735" s="11" t="s">
        <v>16</v>
      </c>
      <c r="R735" s="11" t="s">
        <v>17</v>
      </c>
    </row>
    <row r="736" spans="1:18" ht="15" customHeight="1" x14ac:dyDescent="0.25">
      <c r="A736" s="11" t="s">
        <v>13</v>
      </c>
      <c r="B736" s="11" t="s">
        <v>14</v>
      </c>
      <c r="C736" s="12">
        <v>121511.91</v>
      </c>
      <c r="D736" s="12">
        <v>121511.91</v>
      </c>
      <c r="E736" s="13">
        <v>1335526292</v>
      </c>
      <c r="F736" s="14">
        <v>45730.3963194444</v>
      </c>
      <c r="G736" s="11" t="s">
        <v>15</v>
      </c>
      <c r="H736" s="13">
        <v>97690</v>
      </c>
      <c r="I736" s="11" t="s">
        <v>16</v>
      </c>
      <c r="J736" s="11" t="s">
        <v>2310</v>
      </c>
      <c r="K736" s="11" t="s">
        <v>186</v>
      </c>
      <c r="L736" s="11" t="s">
        <v>16</v>
      </c>
      <c r="M736" s="11" t="s">
        <v>187</v>
      </c>
      <c r="N736" s="11" t="s">
        <v>16</v>
      </c>
      <c r="O736" s="11" t="s">
        <v>188</v>
      </c>
      <c r="P736" s="11" t="s">
        <v>189</v>
      </c>
      <c r="Q736" s="11" t="s">
        <v>16</v>
      </c>
      <c r="R736" s="11" t="s">
        <v>21</v>
      </c>
    </row>
    <row r="737" spans="1:18" ht="15" customHeight="1" x14ac:dyDescent="0.25">
      <c r="A737" s="7" t="s">
        <v>13</v>
      </c>
      <c r="B737" s="7" t="s">
        <v>14</v>
      </c>
      <c r="C737" s="8">
        <v>368500.47999999998</v>
      </c>
      <c r="D737" s="8">
        <v>368500.47999999998</v>
      </c>
      <c r="E737" s="9">
        <v>1335534859</v>
      </c>
      <c r="F737" s="10">
        <v>45730.398553240702</v>
      </c>
      <c r="G737" s="7" t="s">
        <v>15</v>
      </c>
      <c r="H737" s="9">
        <v>97691</v>
      </c>
      <c r="I737" s="7" t="s">
        <v>16</v>
      </c>
      <c r="J737" s="7" t="s">
        <v>2409</v>
      </c>
      <c r="K737" s="7" t="s">
        <v>2396</v>
      </c>
      <c r="L737" s="7" t="s">
        <v>16</v>
      </c>
      <c r="M737" s="7" t="s">
        <v>2397</v>
      </c>
      <c r="N737" s="7" t="s">
        <v>16</v>
      </c>
      <c r="O737" s="7" t="s">
        <v>2398</v>
      </c>
      <c r="P737" s="7" t="s">
        <v>2399</v>
      </c>
      <c r="Q737" s="7" t="s">
        <v>16</v>
      </c>
      <c r="R737" s="7" t="s">
        <v>26</v>
      </c>
    </row>
    <row r="738" spans="1:18" ht="15" customHeight="1" x14ac:dyDescent="0.25">
      <c r="A738" s="7" t="s">
        <v>13</v>
      </c>
      <c r="B738" s="7" t="s">
        <v>14</v>
      </c>
      <c r="C738" s="8">
        <v>3299039</v>
      </c>
      <c r="D738" s="8">
        <v>3299039</v>
      </c>
      <c r="E738" s="9">
        <v>1335551899</v>
      </c>
      <c r="F738" s="10">
        <v>45730.402916666702</v>
      </c>
      <c r="G738" s="7" t="s">
        <v>15</v>
      </c>
      <c r="H738" s="9">
        <v>97692</v>
      </c>
      <c r="I738" s="7" t="s">
        <v>16</v>
      </c>
      <c r="J738" s="7" t="s">
        <v>2426</v>
      </c>
      <c r="K738" s="7" t="s">
        <v>2396</v>
      </c>
      <c r="L738" s="7" t="s">
        <v>16</v>
      </c>
      <c r="M738" s="7" t="s">
        <v>2397</v>
      </c>
      <c r="N738" s="7" t="s">
        <v>16</v>
      </c>
      <c r="O738" s="7" t="s">
        <v>2398</v>
      </c>
      <c r="P738" s="7" t="s">
        <v>2399</v>
      </c>
      <c r="Q738" s="7" t="s">
        <v>16</v>
      </c>
      <c r="R738" s="7" t="s">
        <v>26</v>
      </c>
    </row>
    <row r="739" spans="1:18" ht="15" customHeight="1" x14ac:dyDescent="0.25">
      <c r="A739" s="11" t="s">
        <v>13</v>
      </c>
      <c r="B739" s="11" t="s">
        <v>14</v>
      </c>
      <c r="C739" s="12">
        <v>2700</v>
      </c>
      <c r="D739" s="12">
        <v>2700</v>
      </c>
      <c r="E739" s="13">
        <v>1335557044</v>
      </c>
      <c r="F739" s="14">
        <v>45730.404247685197</v>
      </c>
      <c r="G739" s="11" t="s">
        <v>15</v>
      </c>
      <c r="H739" s="13">
        <v>97693</v>
      </c>
      <c r="I739" s="11" t="s">
        <v>16</v>
      </c>
      <c r="J739" s="11" t="s">
        <v>2303</v>
      </c>
      <c r="K739" s="11" t="s">
        <v>2288</v>
      </c>
      <c r="L739" s="11" t="s">
        <v>16</v>
      </c>
      <c r="M739" s="11" t="s">
        <v>2289</v>
      </c>
      <c r="N739" s="11" t="s">
        <v>16</v>
      </c>
      <c r="O739" s="11" t="s">
        <v>2290</v>
      </c>
      <c r="P739" s="11" t="s">
        <v>2291</v>
      </c>
      <c r="Q739" s="11" t="s">
        <v>16</v>
      </c>
      <c r="R739" s="11" t="s">
        <v>17</v>
      </c>
    </row>
    <row r="740" spans="1:18" ht="15" customHeight="1" x14ac:dyDescent="0.25">
      <c r="A740" s="7" t="s">
        <v>13</v>
      </c>
      <c r="B740" s="7" t="s">
        <v>14</v>
      </c>
      <c r="C740" s="8">
        <v>5562.27</v>
      </c>
      <c r="D740" s="8">
        <v>5562.27</v>
      </c>
      <c r="E740" s="9">
        <v>1335571865</v>
      </c>
      <c r="F740" s="10">
        <v>45730.407962963</v>
      </c>
      <c r="G740" s="7" t="s">
        <v>15</v>
      </c>
      <c r="H740" s="9">
        <v>97694</v>
      </c>
      <c r="I740" s="7" t="s">
        <v>16</v>
      </c>
      <c r="J740" s="7" t="s">
        <v>2395</v>
      </c>
      <c r="K740" s="7" t="s">
        <v>2396</v>
      </c>
      <c r="L740" s="7" t="s">
        <v>16</v>
      </c>
      <c r="M740" s="7" t="s">
        <v>2397</v>
      </c>
      <c r="N740" s="7" t="s">
        <v>16</v>
      </c>
      <c r="O740" s="7" t="s">
        <v>2398</v>
      </c>
      <c r="P740" s="7" t="s">
        <v>2399</v>
      </c>
      <c r="Q740" s="7" t="s">
        <v>16</v>
      </c>
      <c r="R740" s="7" t="s">
        <v>19</v>
      </c>
    </row>
    <row r="741" spans="1:18" ht="15" customHeight="1" x14ac:dyDescent="0.25">
      <c r="A741" s="7" t="s">
        <v>13</v>
      </c>
      <c r="B741" s="7" t="s">
        <v>14</v>
      </c>
      <c r="C741" s="8">
        <v>29672</v>
      </c>
      <c r="D741" s="8">
        <v>29672</v>
      </c>
      <c r="E741" s="9">
        <v>1335673502</v>
      </c>
      <c r="F741" s="10">
        <v>45730.431990740697</v>
      </c>
      <c r="G741" s="7" t="s">
        <v>15</v>
      </c>
      <c r="H741" s="9">
        <v>97696</v>
      </c>
      <c r="I741" s="7" t="s">
        <v>16</v>
      </c>
      <c r="J741" s="7" t="s">
        <v>2411</v>
      </c>
      <c r="K741" s="7" t="s">
        <v>2412</v>
      </c>
      <c r="L741" s="7" t="s">
        <v>16</v>
      </c>
      <c r="M741" s="7" t="s">
        <v>2413</v>
      </c>
      <c r="N741" s="7" t="s">
        <v>16</v>
      </c>
      <c r="O741" s="7" t="s">
        <v>2414</v>
      </c>
      <c r="P741" s="7" t="s">
        <v>2415</v>
      </c>
      <c r="Q741" s="7" t="s">
        <v>16</v>
      </c>
      <c r="R741" s="7" t="s">
        <v>21</v>
      </c>
    </row>
    <row r="742" spans="1:18" ht="15" customHeight="1" x14ac:dyDescent="0.25">
      <c r="A742" s="11" t="s">
        <v>13</v>
      </c>
      <c r="B742" s="11" t="s">
        <v>14</v>
      </c>
      <c r="C742" s="12">
        <v>895.62</v>
      </c>
      <c r="D742" s="12">
        <v>895.62</v>
      </c>
      <c r="E742" s="13">
        <v>1335689094</v>
      </c>
      <c r="F742" s="14">
        <v>45730.435532407399</v>
      </c>
      <c r="G742" s="11" t="s">
        <v>15</v>
      </c>
      <c r="H742" s="13">
        <v>97697</v>
      </c>
      <c r="I742" s="11" t="s">
        <v>16</v>
      </c>
      <c r="J742" s="11" t="s">
        <v>2440</v>
      </c>
      <c r="K742" s="11" t="s">
        <v>2441</v>
      </c>
      <c r="L742" s="11" t="s">
        <v>16</v>
      </c>
      <c r="M742" s="11" t="s">
        <v>2442</v>
      </c>
      <c r="N742" s="11" t="s">
        <v>16</v>
      </c>
      <c r="O742" s="11" t="s">
        <v>2443</v>
      </c>
      <c r="P742" s="11" t="s">
        <v>2444</v>
      </c>
      <c r="Q742" s="11" t="s">
        <v>16</v>
      </c>
      <c r="R742" s="11" t="s">
        <v>17</v>
      </c>
    </row>
    <row r="743" spans="1:18" ht="15" customHeight="1" x14ac:dyDescent="0.25">
      <c r="A743" s="7" t="s">
        <v>13</v>
      </c>
      <c r="B743" s="7" t="s">
        <v>14</v>
      </c>
      <c r="C743" s="8">
        <v>10427</v>
      </c>
      <c r="D743" s="8">
        <v>10427</v>
      </c>
      <c r="E743" s="9">
        <v>1335703463</v>
      </c>
      <c r="F743" s="10">
        <v>45730.4387152778</v>
      </c>
      <c r="G743" s="7" t="s">
        <v>15</v>
      </c>
      <c r="H743" s="9">
        <v>97698</v>
      </c>
      <c r="I743" s="7" t="s">
        <v>16</v>
      </c>
      <c r="J743" s="7" t="s">
        <v>2264</v>
      </c>
      <c r="K743" s="7" t="s">
        <v>182</v>
      </c>
      <c r="L743" s="7" t="s">
        <v>16</v>
      </c>
      <c r="M743" s="7" t="s">
        <v>183</v>
      </c>
      <c r="N743" s="7" t="s">
        <v>16</v>
      </c>
      <c r="O743" s="7" t="s">
        <v>184</v>
      </c>
      <c r="P743" s="7" t="s">
        <v>185</v>
      </c>
      <c r="Q743" s="7" t="s">
        <v>16</v>
      </c>
      <c r="R743" s="7" t="s">
        <v>21</v>
      </c>
    </row>
    <row r="744" spans="1:18" ht="15" customHeight="1" x14ac:dyDescent="0.25">
      <c r="A744" s="7" t="s">
        <v>13</v>
      </c>
      <c r="B744" s="7" t="s">
        <v>14</v>
      </c>
      <c r="C744" s="8">
        <v>1.9</v>
      </c>
      <c r="D744" s="8">
        <v>1.9</v>
      </c>
      <c r="E744" s="9">
        <v>1335721086</v>
      </c>
      <c r="F744" s="10">
        <v>45730.442604166703</v>
      </c>
      <c r="G744" s="7" t="s">
        <v>15</v>
      </c>
      <c r="H744" s="9">
        <v>97700</v>
      </c>
      <c r="I744" s="7" t="s">
        <v>16</v>
      </c>
      <c r="J744" s="7" t="s">
        <v>2283</v>
      </c>
      <c r="K744" s="7" t="s">
        <v>116</v>
      </c>
      <c r="L744" s="7" t="s">
        <v>16</v>
      </c>
      <c r="M744" s="7" t="s">
        <v>117</v>
      </c>
      <c r="N744" s="7" t="s">
        <v>16</v>
      </c>
      <c r="O744" s="7" t="s">
        <v>118</v>
      </c>
      <c r="P744" s="7" t="s">
        <v>119</v>
      </c>
      <c r="Q744" s="7" t="s">
        <v>16</v>
      </c>
      <c r="R744" s="7" t="s">
        <v>17</v>
      </c>
    </row>
    <row r="745" spans="1:18" ht="15" customHeight="1" x14ac:dyDescent="0.25">
      <c r="A745" s="7" t="s">
        <v>13</v>
      </c>
      <c r="B745" s="7" t="s">
        <v>14</v>
      </c>
      <c r="C745" s="8">
        <v>73328</v>
      </c>
      <c r="D745" s="8">
        <v>73328</v>
      </c>
      <c r="E745" s="9">
        <v>1335736376</v>
      </c>
      <c r="F745" s="10">
        <v>45730.4458564815</v>
      </c>
      <c r="G745" s="7" t="s">
        <v>15</v>
      </c>
      <c r="H745" s="9">
        <v>97702</v>
      </c>
      <c r="I745" s="7" t="s">
        <v>16</v>
      </c>
      <c r="J745" s="7" t="s">
        <v>2417</v>
      </c>
      <c r="K745" s="7" t="s">
        <v>182</v>
      </c>
      <c r="L745" s="7" t="s">
        <v>16</v>
      </c>
      <c r="M745" s="7" t="s">
        <v>183</v>
      </c>
      <c r="N745" s="7" t="s">
        <v>16</v>
      </c>
      <c r="O745" s="7" t="s">
        <v>184</v>
      </c>
      <c r="P745" s="7" t="s">
        <v>185</v>
      </c>
      <c r="Q745" s="7" t="s">
        <v>16</v>
      </c>
      <c r="R745" s="7" t="s">
        <v>21</v>
      </c>
    </row>
    <row r="746" spans="1:18" ht="15" customHeight="1" x14ac:dyDescent="0.25">
      <c r="A746" s="11" t="s">
        <v>13</v>
      </c>
      <c r="B746" s="11" t="s">
        <v>14</v>
      </c>
      <c r="C746" s="12">
        <v>611.99</v>
      </c>
      <c r="D746" s="12">
        <v>611.99</v>
      </c>
      <c r="E746" s="13">
        <v>1335741958</v>
      </c>
      <c r="F746" s="14">
        <v>45730.447071759299</v>
      </c>
      <c r="G746" s="11" t="s">
        <v>15</v>
      </c>
      <c r="H746" s="13">
        <v>97703</v>
      </c>
      <c r="I746" s="11" t="s">
        <v>16</v>
      </c>
      <c r="J746" s="11" t="s">
        <v>2180</v>
      </c>
      <c r="K746" s="11" t="s">
        <v>116</v>
      </c>
      <c r="L746" s="11" t="s">
        <v>16</v>
      </c>
      <c r="M746" s="11" t="s">
        <v>117</v>
      </c>
      <c r="N746" s="11" t="s">
        <v>16</v>
      </c>
      <c r="O746" s="11" t="s">
        <v>118</v>
      </c>
      <c r="P746" s="11" t="s">
        <v>119</v>
      </c>
      <c r="Q746" s="11" t="s">
        <v>16</v>
      </c>
      <c r="R746" s="11" t="s">
        <v>17</v>
      </c>
    </row>
    <row r="747" spans="1:18" ht="15" customHeight="1" x14ac:dyDescent="0.25">
      <c r="A747" s="11" t="s">
        <v>13</v>
      </c>
      <c r="B747" s="11" t="s">
        <v>14</v>
      </c>
      <c r="C747" s="12">
        <v>82497</v>
      </c>
      <c r="D747" s="12">
        <v>82497</v>
      </c>
      <c r="E747" s="13">
        <v>1335746449</v>
      </c>
      <c r="F747" s="14">
        <v>45730.448043981502</v>
      </c>
      <c r="G747" s="11" t="s">
        <v>15</v>
      </c>
      <c r="H747" s="13">
        <v>97704</v>
      </c>
      <c r="I747" s="11" t="s">
        <v>16</v>
      </c>
      <c r="J747" s="11" t="s">
        <v>2318</v>
      </c>
      <c r="K747" s="11" t="s">
        <v>2319</v>
      </c>
      <c r="L747" s="11" t="s">
        <v>16</v>
      </c>
      <c r="M747" s="11" t="s">
        <v>2320</v>
      </c>
      <c r="N747" s="11" t="s">
        <v>16</v>
      </c>
      <c r="O747" s="11" t="s">
        <v>2321</v>
      </c>
      <c r="P747" s="11" t="s">
        <v>2322</v>
      </c>
      <c r="Q747" s="11" t="s">
        <v>16</v>
      </c>
      <c r="R747" s="11" t="s">
        <v>17</v>
      </c>
    </row>
    <row r="748" spans="1:18" ht="15" customHeight="1" x14ac:dyDescent="0.25">
      <c r="A748" s="11" t="s">
        <v>13</v>
      </c>
      <c r="B748" s="11" t="s">
        <v>14</v>
      </c>
      <c r="C748" s="12">
        <v>1515233</v>
      </c>
      <c r="D748" s="12">
        <v>1515233</v>
      </c>
      <c r="E748" s="13">
        <v>1335750168</v>
      </c>
      <c r="F748" s="14">
        <v>45730.448865740698</v>
      </c>
      <c r="G748" s="11" t="s">
        <v>15</v>
      </c>
      <c r="H748" s="13">
        <v>97705</v>
      </c>
      <c r="I748" s="11" t="s">
        <v>16</v>
      </c>
      <c r="J748" s="11" t="s">
        <v>2204</v>
      </c>
      <c r="K748" s="11" t="s">
        <v>2205</v>
      </c>
      <c r="L748" s="11" t="s">
        <v>16</v>
      </c>
      <c r="M748" s="11" t="s">
        <v>2206</v>
      </c>
      <c r="N748" s="11" t="s">
        <v>16</v>
      </c>
      <c r="O748" s="11" t="s">
        <v>2207</v>
      </c>
      <c r="P748" s="11" t="s">
        <v>2208</v>
      </c>
      <c r="Q748" s="11" t="s">
        <v>16</v>
      </c>
      <c r="R748" s="11" t="s">
        <v>34</v>
      </c>
    </row>
    <row r="749" spans="1:18" ht="15" customHeight="1" x14ac:dyDescent="0.25">
      <c r="A749" s="7" t="s">
        <v>13</v>
      </c>
      <c r="B749" s="7" t="s">
        <v>14</v>
      </c>
      <c r="C749" s="8">
        <v>10926.03</v>
      </c>
      <c r="D749" s="8">
        <v>10926.03</v>
      </c>
      <c r="E749" s="9">
        <v>1335781361</v>
      </c>
      <c r="F749" s="10">
        <v>45730.455486111103</v>
      </c>
      <c r="G749" s="7" t="s">
        <v>15</v>
      </c>
      <c r="H749" s="9">
        <v>97706</v>
      </c>
      <c r="I749" s="7" t="s">
        <v>16</v>
      </c>
      <c r="J749" s="7" t="s">
        <v>2445</v>
      </c>
      <c r="K749" s="7" t="s">
        <v>116</v>
      </c>
      <c r="L749" s="7" t="s">
        <v>16</v>
      </c>
      <c r="M749" s="7" t="s">
        <v>117</v>
      </c>
      <c r="N749" s="7" t="s">
        <v>16</v>
      </c>
      <c r="O749" s="7" t="s">
        <v>118</v>
      </c>
      <c r="P749" s="7" t="s">
        <v>119</v>
      </c>
      <c r="Q749" s="7" t="s">
        <v>16</v>
      </c>
      <c r="R749" s="7" t="s">
        <v>17</v>
      </c>
    </row>
    <row r="750" spans="1:18" ht="15" customHeight="1" x14ac:dyDescent="0.25">
      <c r="A750" s="11" t="s">
        <v>13</v>
      </c>
      <c r="B750" s="11" t="s">
        <v>14</v>
      </c>
      <c r="C750" s="12">
        <v>2.79</v>
      </c>
      <c r="D750" s="12">
        <v>2.79</v>
      </c>
      <c r="E750" s="13">
        <v>1335803314</v>
      </c>
      <c r="F750" s="14">
        <v>45730.460046296299</v>
      </c>
      <c r="G750" s="11" t="s">
        <v>15</v>
      </c>
      <c r="H750" s="13">
        <v>97707</v>
      </c>
      <c r="I750" s="11" t="s">
        <v>16</v>
      </c>
      <c r="J750" s="11" t="s">
        <v>2330</v>
      </c>
      <c r="K750" s="11" t="s">
        <v>2331</v>
      </c>
      <c r="L750" s="11" t="s">
        <v>16</v>
      </c>
      <c r="M750" s="11" t="s">
        <v>2332</v>
      </c>
      <c r="N750" s="11" t="s">
        <v>16</v>
      </c>
      <c r="O750" s="11" t="s">
        <v>2333</v>
      </c>
      <c r="P750" s="11" t="s">
        <v>2334</v>
      </c>
      <c r="Q750" s="11" t="s">
        <v>16</v>
      </c>
      <c r="R750" s="11" t="s">
        <v>26</v>
      </c>
    </row>
    <row r="751" spans="1:18" ht="15" customHeight="1" x14ac:dyDescent="0.25">
      <c r="A751" s="11" t="s">
        <v>13</v>
      </c>
      <c r="B751" s="11" t="s">
        <v>14</v>
      </c>
      <c r="C751" s="12">
        <v>19233.36</v>
      </c>
      <c r="D751" s="12">
        <v>19233.36</v>
      </c>
      <c r="E751" s="13">
        <v>1335846001</v>
      </c>
      <c r="F751" s="14">
        <v>45730.468900462998</v>
      </c>
      <c r="G751" s="11" t="s">
        <v>15</v>
      </c>
      <c r="H751" s="13">
        <v>97708</v>
      </c>
      <c r="I751" s="11" t="s">
        <v>16</v>
      </c>
      <c r="J751" s="11" t="s">
        <v>2342</v>
      </c>
      <c r="K751" s="11" t="s">
        <v>139</v>
      </c>
      <c r="L751" s="11" t="s">
        <v>16</v>
      </c>
      <c r="M751" s="11" t="s">
        <v>140</v>
      </c>
      <c r="N751" s="11" t="s">
        <v>16</v>
      </c>
      <c r="O751" s="11" t="s">
        <v>215</v>
      </c>
      <c r="P751" s="11" t="s">
        <v>141</v>
      </c>
      <c r="Q751" s="11" t="s">
        <v>16</v>
      </c>
      <c r="R751" s="11" t="s">
        <v>17</v>
      </c>
    </row>
    <row r="752" spans="1:18" ht="15" customHeight="1" x14ac:dyDescent="0.25">
      <c r="A752" s="7" t="s">
        <v>13</v>
      </c>
      <c r="B752" s="7" t="s">
        <v>14</v>
      </c>
      <c r="C752" s="8">
        <v>2.52</v>
      </c>
      <c r="D752" s="8">
        <v>2.52</v>
      </c>
      <c r="E752" s="9">
        <v>1335846314</v>
      </c>
      <c r="F752" s="10">
        <v>45730.468969907401</v>
      </c>
      <c r="G752" s="7" t="s">
        <v>15</v>
      </c>
      <c r="H752" s="9">
        <v>97709</v>
      </c>
      <c r="I752" s="7" t="s">
        <v>16</v>
      </c>
      <c r="J752" s="7" t="s">
        <v>2472</v>
      </c>
      <c r="K752" s="7" t="s">
        <v>2331</v>
      </c>
      <c r="L752" s="7" t="s">
        <v>16</v>
      </c>
      <c r="M752" s="7" t="s">
        <v>2332</v>
      </c>
      <c r="N752" s="7" t="s">
        <v>16</v>
      </c>
      <c r="O752" s="7" t="s">
        <v>2333</v>
      </c>
      <c r="P752" s="7" t="s">
        <v>2334</v>
      </c>
      <c r="Q752" s="7" t="s">
        <v>16</v>
      </c>
      <c r="R752" s="7" t="s">
        <v>26</v>
      </c>
    </row>
    <row r="753" spans="1:18" ht="15" customHeight="1" x14ac:dyDescent="0.25">
      <c r="A753" s="11" t="s">
        <v>13</v>
      </c>
      <c r="B753" s="11" t="s">
        <v>14</v>
      </c>
      <c r="C753" s="12">
        <v>13556.64</v>
      </c>
      <c r="D753" s="12">
        <v>13556.64</v>
      </c>
      <c r="E753" s="13">
        <v>1335855448</v>
      </c>
      <c r="F753" s="14">
        <v>45730.4708680556</v>
      </c>
      <c r="G753" s="11" t="s">
        <v>15</v>
      </c>
      <c r="H753" s="13">
        <v>97711</v>
      </c>
      <c r="I753" s="11" t="s">
        <v>16</v>
      </c>
      <c r="J753" s="11" t="s">
        <v>2338</v>
      </c>
      <c r="K753" s="11" t="s">
        <v>139</v>
      </c>
      <c r="L753" s="11" t="s">
        <v>16</v>
      </c>
      <c r="M753" s="11" t="s">
        <v>140</v>
      </c>
      <c r="N753" s="11" t="s">
        <v>16</v>
      </c>
      <c r="O753" s="11" t="s">
        <v>215</v>
      </c>
      <c r="P753" s="11" t="s">
        <v>141</v>
      </c>
      <c r="Q753" s="11" t="s">
        <v>16</v>
      </c>
      <c r="R753" s="11" t="s">
        <v>17</v>
      </c>
    </row>
    <row r="754" spans="1:18" ht="15" customHeight="1" x14ac:dyDescent="0.25">
      <c r="A754" s="7" t="s">
        <v>13</v>
      </c>
      <c r="B754" s="7" t="s">
        <v>14</v>
      </c>
      <c r="C754" s="8">
        <v>12266.72</v>
      </c>
      <c r="D754" s="8">
        <v>12266.72</v>
      </c>
      <c r="E754" s="9">
        <v>1335865026</v>
      </c>
      <c r="F754" s="10">
        <v>45730.472800925898</v>
      </c>
      <c r="G754" s="7" t="s">
        <v>15</v>
      </c>
      <c r="H754" s="9">
        <v>97713</v>
      </c>
      <c r="I754" s="7" t="s">
        <v>16</v>
      </c>
      <c r="J754" s="7" t="s">
        <v>2338</v>
      </c>
      <c r="K754" s="7" t="s">
        <v>139</v>
      </c>
      <c r="L754" s="7" t="s">
        <v>16</v>
      </c>
      <c r="M754" s="7" t="s">
        <v>140</v>
      </c>
      <c r="N754" s="7" t="s">
        <v>16</v>
      </c>
      <c r="O754" s="7" t="s">
        <v>215</v>
      </c>
      <c r="P754" s="7" t="s">
        <v>141</v>
      </c>
      <c r="Q754" s="7" t="s">
        <v>16</v>
      </c>
      <c r="R754" s="7" t="s">
        <v>17</v>
      </c>
    </row>
    <row r="755" spans="1:18" ht="15" customHeight="1" x14ac:dyDescent="0.25">
      <c r="A755" s="11" t="s">
        <v>13</v>
      </c>
      <c r="B755" s="11" t="s">
        <v>14</v>
      </c>
      <c r="C755" s="12">
        <v>291997.40000000002</v>
      </c>
      <c r="D755" s="12">
        <v>291997.40000000002</v>
      </c>
      <c r="E755" s="13">
        <v>1335868231</v>
      </c>
      <c r="F755" s="14">
        <v>45730.473472222198</v>
      </c>
      <c r="G755" s="11" t="s">
        <v>15</v>
      </c>
      <c r="H755" s="13">
        <v>97714</v>
      </c>
      <c r="I755" s="11" t="s">
        <v>16</v>
      </c>
      <c r="J755" s="11" t="s">
        <v>2467</v>
      </c>
      <c r="K755" s="11" t="s">
        <v>2468</v>
      </c>
      <c r="L755" s="11" t="s">
        <v>16</v>
      </c>
      <c r="M755" s="11" t="s">
        <v>2469</v>
      </c>
      <c r="N755" s="11" t="s">
        <v>16</v>
      </c>
      <c r="O755" s="11" t="s">
        <v>2470</v>
      </c>
      <c r="P755" s="11" t="s">
        <v>2471</v>
      </c>
      <c r="Q755" s="11" t="s">
        <v>16</v>
      </c>
      <c r="R755" s="11" t="s">
        <v>34</v>
      </c>
    </row>
    <row r="756" spans="1:18" ht="15" customHeight="1" x14ac:dyDescent="0.25">
      <c r="A756" s="11" t="s">
        <v>13</v>
      </c>
      <c r="B756" s="11" t="s">
        <v>14</v>
      </c>
      <c r="C756" s="12">
        <v>763595.36</v>
      </c>
      <c r="D756" s="12">
        <v>763595.36</v>
      </c>
      <c r="E756" s="13">
        <v>1335876536</v>
      </c>
      <c r="F756" s="14">
        <v>45730.475127314799</v>
      </c>
      <c r="G756" s="11" t="s">
        <v>15</v>
      </c>
      <c r="H756" s="13">
        <v>97716</v>
      </c>
      <c r="I756" s="11" t="s">
        <v>16</v>
      </c>
      <c r="J756" s="11" t="s">
        <v>2495</v>
      </c>
      <c r="K756" s="11" t="s">
        <v>2496</v>
      </c>
      <c r="L756" s="11" t="s">
        <v>16</v>
      </c>
      <c r="M756" s="11" t="s">
        <v>2497</v>
      </c>
      <c r="N756" s="11" t="s">
        <v>16</v>
      </c>
      <c r="O756" s="11" t="s">
        <v>2498</v>
      </c>
      <c r="P756" s="11" t="s">
        <v>2499</v>
      </c>
      <c r="Q756" s="11" t="s">
        <v>16</v>
      </c>
      <c r="R756" s="11" t="s">
        <v>2500</v>
      </c>
    </row>
    <row r="757" spans="1:18" ht="15" customHeight="1" x14ac:dyDescent="0.25">
      <c r="A757" s="7" t="s">
        <v>13</v>
      </c>
      <c r="B757" s="7" t="s">
        <v>14</v>
      </c>
      <c r="C757" s="8">
        <v>42845</v>
      </c>
      <c r="D757" s="8">
        <v>42845</v>
      </c>
      <c r="E757" s="9">
        <v>1335882330</v>
      </c>
      <c r="F757" s="10">
        <v>45730.476331018501</v>
      </c>
      <c r="G757" s="7" t="s">
        <v>15</v>
      </c>
      <c r="H757" s="9">
        <v>97717</v>
      </c>
      <c r="I757" s="7" t="s">
        <v>16</v>
      </c>
      <c r="J757" s="7" t="s">
        <v>2304</v>
      </c>
      <c r="K757" s="7" t="s">
        <v>2305</v>
      </c>
      <c r="L757" s="7" t="s">
        <v>16</v>
      </c>
      <c r="M757" s="7" t="s">
        <v>2306</v>
      </c>
      <c r="N757" s="7" t="s">
        <v>16</v>
      </c>
      <c r="O757" s="7" t="s">
        <v>2307</v>
      </c>
      <c r="P757" s="7" t="s">
        <v>2308</v>
      </c>
      <c r="Q757" s="7" t="s">
        <v>16</v>
      </c>
      <c r="R757" s="7" t="s">
        <v>17</v>
      </c>
    </row>
    <row r="758" spans="1:18" ht="15" customHeight="1" x14ac:dyDescent="0.25">
      <c r="A758" s="11" t="s">
        <v>13</v>
      </c>
      <c r="B758" s="11" t="s">
        <v>14</v>
      </c>
      <c r="C758" s="12">
        <v>4448483</v>
      </c>
      <c r="D758" s="12">
        <v>4448483</v>
      </c>
      <c r="E758" s="13">
        <v>1335883397</v>
      </c>
      <c r="F758" s="14">
        <v>45730.476527777799</v>
      </c>
      <c r="G758" s="11" t="s">
        <v>15</v>
      </c>
      <c r="H758" s="13">
        <v>97718</v>
      </c>
      <c r="I758" s="11" t="s">
        <v>16</v>
      </c>
      <c r="J758" s="11" t="s">
        <v>2354</v>
      </c>
      <c r="K758" s="11" t="s">
        <v>2355</v>
      </c>
      <c r="L758" s="11" t="s">
        <v>16</v>
      </c>
      <c r="M758" s="11" t="s">
        <v>2356</v>
      </c>
      <c r="N758" s="11" t="s">
        <v>16</v>
      </c>
      <c r="O758" s="11" t="s">
        <v>2357</v>
      </c>
      <c r="P758" s="11" t="s">
        <v>2358</v>
      </c>
      <c r="Q758" s="11" t="s">
        <v>16</v>
      </c>
      <c r="R758" s="11" t="s">
        <v>21</v>
      </c>
    </row>
    <row r="759" spans="1:18" ht="15" customHeight="1" x14ac:dyDescent="0.25">
      <c r="A759" s="7" t="s">
        <v>13</v>
      </c>
      <c r="B759" s="7" t="s">
        <v>14</v>
      </c>
      <c r="C759" s="8">
        <v>438527.8</v>
      </c>
      <c r="D759" s="8">
        <v>438527.8</v>
      </c>
      <c r="E759" s="9">
        <v>1336005240</v>
      </c>
      <c r="F759" s="10">
        <v>45730.5018865741</v>
      </c>
      <c r="G759" s="7" t="s">
        <v>15</v>
      </c>
      <c r="H759" s="9">
        <v>97721</v>
      </c>
      <c r="I759" s="7" t="s">
        <v>16</v>
      </c>
      <c r="J759" s="7" t="s">
        <v>2432</v>
      </c>
      <c r="K759" s="7" t="s">
        <v>2371</v>
      </c>
      <c r="L759" s="7" t="s">
        <v>16</v>
      </c>
      <c r="M759" s="7" t="s">
        <v>2372</v>
      </c>
      <c r="N759" s="7" t="s">
        <v>16</v>
      </c>
      <c r="O759" s="7" t="s">
        <v>2373</v>
      </c>
      <c r="P759" s="7" t="s">
        <v>2374</v>
      </c>
      <c r="Q759" s="7" t="s">
        <v>16</v>
      </c>
      <c r="R759" s="7" t="s">
        <v>21</v>
      </c>
    </row>
    <row r="760" spans="1:18" ht="15" customHeight="1" x14ac:dyDescent="0.25">
      <c r="A760" s="11" t="s">
        <v>13</v>
      </c>
      <c r="B760" s="11" t="s">
        <v>14</v>
      </c>
      <c r="C760" s="12">
        <v>224070.51</v>
      </c>
      <c r="D760" s="12">
        <v>224070.51</v>
      </c>
      <c r="E760" s="13">
        <v>1336028087</v>
      </c>
      <c r="F760" s="14">
        <v>45730.506793981498</v>
      </c>
      <c r="G760" s="11" t="s">
        <v>15</v>
      </c>
      <c r="H760" s="13">
        <v>97722</v>
      </c>
      <c r="I760" s="11" t="s">
        <v>16</v>
      </c>
      <c r="J760" s="11" t="s">
        <v>2370</v>
      </c>
      <c r="K760" s="11" t="s">
        <v>2371</v>
      </c>
      <c r="L760" s="11" t="s">
        <v>16</v>
      </c>
      <c r="M760" s="11" t="s">
        <v>2372</v>
      </c>
      <c r="N760" s="11" t="s">
        <v>16</v>
      </c>
      <c r="O760" s="11" t="s">
        <v>2373</v>
      </c>
      <c r="P760" s="11" t="s">
        <v>2374</v>
      </c>
      <c r="Q760" s="11" t="s">
        <v>16</v>
      </c>
      <c r="R760" s="11" t="s">
        <v>21</v>
      </c>
    </row>
    <row r="761" spans="1:18" ht="15" customHeight="1" x14ac:dyDescent="0.25">
      <c r="A761" s="7" t="s">
        <v>13</v>
      </c>
      <c r="B761" s="7" t="s">
        <v>14</v>
      </c>
      <c r="C761" s="8">
        <v>1707482.05</v>
      </c>
      <c r="D761" s="8">
        <v>1707482.05</v>
      </c>
      <c r="E761" s="9">
        <v>1336035777</v>
      </c>
      <c r="F761" s="10">
        <v>45730.508460648103</v>
      </c>
      <c r="G761" s="7" t="s">
        <v>15</v>
      </c>
      <c r="H761" s="9">
        <v>97723</v>
      </c>
      <c r="I761" s="7" t="s">
        <v>16</v>
      </c>
      <c r="J761" s="7" t="s">
        <v>2501</v>
      </c>
      <c r="K761" s="7" t="s">
        <v>2502</v>
      </c>
      <c r="L761" s="7" t="s">
        <v>16</v>
      </c>
      <c r="M761" s="7" t="s">
        <v>2503</v>
      </c>
      <c r="N761" s="7" t="s">
        <v>16</v>
      </c>
      <c r="O761" s="7" t="s">
        <v>2504</v>
      </c>
      <c r="P761" s="7" t="s">
        <v>2505</v>
      </c>
      <c r="Q761" s="7" t="s">
        <v>16</v>
      </c>
      <c r="R761" s="7" t="s">
        <v>21</v>
      </c>
    </row>
    <row r="762" spans="1:18" ht="15" customHeight="1" x14ac:dyDescent="0.25">
      <c r="A762" s="7" t="s">
        <v>13</v>
      </c>
      <c r="B762" s="7" t="s">
        <v>14</v>
      </c>
      <c r="C762" s="8">
        <v>439.8</v>
      </c>
      <c r="D762" s="8">
        <v>439.8</v>
      </c>
      <c r="E762" s="9">
        <v>1336044200</v>
      </c>
      <c r="F762" s="10">
        <v>45730.510300925896</v>
      </c>
      <c r="G762" s="7" t="s">
        <v>15</v>
      </c>
      <c r="H762" s="9">
        <v>97724</v>
      </c>
      <c r="I762" s="7" t="s">
        <v>16</v>
      </c>
      <c r="J762" s="7" t="s">
        <v>2513</v>
      </c>
      <c r="K762" s="7" t="s">
        <v>2371</v>
      </c>
      <c r="L762" s="7" t="s">
        <v>16</v>
      </c>
      <c r="M762" s="7" t="s">
        <v>2372</v>
      </c>
      <c r="N762" s="7" t="s">
        <v>16</v>
      </c>
      <c r="O762" s="7" t="s">
        <v>2373</v>
      </c>
      <c r="P762" s="7" t="s">
        <v>2374</v>
      </c>
      <c r="Q762" s="7" t="s">
        <v>16</v>
      </c>
      <c r="R762" s="7" t="s">
        <v>21</v>
      </c>
    </row>
    <row r="763" spans="1:18" ht="15" customHeight="1" x14ac:dyDescent="0.25">
      <c r="A763" s="11" t="s">
        <v>13</v>
      </c>
      <c r="B763" s="11" t="s">
        <v>14</v>
      </c>
      <c r="C763" s="12">
        <v>1007</v>
      </c>
      <c r="D763" s="12">
        <v>1007</v>
      </c>
      <c r="E763" s="13">
        <v>1336066988</v>
      </c>
      <c r="F763" s="14">
        <v>45730.5152662037</v>
      </c>
      <c r="G763" s="11" t="s">
        <v>15</v>
      </c>
      <c r="H763" s="13">
        <v>97725</v>
      </c>
      <c r="I763" s="11" t="s">
        <v>16</v>
      </c>
      <c r="J763" s="11" t="s">
        <v>2390</v>
      </c>
      <c r="K763" s="11" t="s">
        <v>2391</v>
      </c>
      <c r="L763" s="11" t="s">
        <v>16</v>
      </c>
      <c r="M763" s="11" t="s">
        <v>2392</v>
      </c>
      <c r="N763" s="11" t="s">
        <v>16</v>
      </c>
      <c r="O763" s="11" t="s">
        <v>2393</v>
      </c>
      <c r="P763" s="11" t="s">
        <v>2394</v>
      </c>
      <c r="Q763" s="11" t="s">
        <v>16</v>
      </c>
      <c r="R763" s="11" t="s">
        <v>17</v>
      </c>
    </row>
    <row r="764" spans="1:18" ht="15" customHeight="1" x14ac:dyDescent="0.25">
      <c r="A764" s="11" t="s">
        <v>13</v>
      </c>
      <c r="B764" s="11" t="s">
        <v>14</v>
      </c>
      <c r="C764" s="12">
        <v>185170</v>
      </c>
      <c r="D764" s="12">
        <v>185170</v>
      </c>
      <c r="E764" s="13">
        <v>1336087648</v>
      </c>
      <c r="F764" s="14">
        <v>45730.519861111097</v>
      </c>
      <c r="G764" s="11" t="s">
        <v>15</v>
      </c>
      <c r="H764" s="13">
        <v>97726</v>
      </c>
      <c r="I764" s="11" t="s">
        <v>16</v>
      </c>
      <c r="J764" s="11" t="s">
        <v>2410</v>
      </c>
      <c r="K764" s="11" t="s">
        <v>1827</v>
      </c>
      <c r="L764" s="11" t="s">
        <v>16</v>
      </c>
      <c r="M764" s="11" t="s">
        <v>138</v>
      </c>
      <c r="N764" s="11" t="s">
        <v>16</v>
      </c>
      <c r="O764" s="11" t="s">
        <v>135</v>
      </c>
      <c r="P764" s="11" t="s">
        <v>57</v>
      </c>
      <c r="Q764" s="11" t="s">
        <v>16</v>
      </c>
      <c r="R764" s="11" t="s">
        <v>828</v>
      </c>
    </row>
    <row r="765" spans="1:18" ht="15" customHeight="1" x14ac:dyDescent="0.25">
      <c r="A765" s="7" t="s">
        <v>13</v>
      </c>
      <c r="B765" s="7" t="s">
        <v>14</v>
      </c>
      <c r="C765" s="8">
        <v>199738.62</v>
      </c>
      <c r="D765" s="8">
        <v>199738.62</v>
      </c>
      <c r="E765" s="9">
        <v>1336088739</v>
      </c>
      <c r="F765" s="10">
        <v>45730.520081018498</v>
      </c>
      <c r="G765" s="7" t="s">
        <v>15</v>
      </c>
      <c r="H765" s="9">
        <v>97727</v>
      </c>
      <c r="I765" s="7" t="s">
        <v>16</v>
      </c>
      <c r="J765" s="7" t="s">
        <v>2456</v>
      </c>
      <c r="K765" s="7" t="s">
        <v>2457</v>
      </c>
      <c r="L765" s="7" t="s">
        <v>16</v>
      </c>
      <c r="M765" s="7" t="s">
        <v>2458</v>
      </c>
      <c r="N765" s="7" t="s">
        <v>16</v>
      </c>
      <c r="O765" s="7" t="s">
        <v>2459</v>
      </c>
      <c r="P765" s="7" t="s">
        <v>2460</v>
      </c>
      <c r="Q765" s="7" t="s">
        <v>16</v>
      </c>
      <c r="R765" s="7" t="s">
        <v>21</v>
      </c>
    </row>
    <row r="766" spans="1:18" ht="15" customHeight="1" x14ac:dyDescent="0.25">
      <c r="A766" s="11" t="s">
        <v>13</v>
      </c>
      <c r="B766" s="11" t="s">
        <v>14</v>
      </c>
      <c r="C766" s="12">
        <v>221152.6</v>
      </c>
      <c r="D766" s="12">
        <v>221152.6</v>
      </c>
      <c r="E766" s="13">
        <v>1336110537</v>
      </c>
      <c r="F766" s="14">
        <v>45730.524988425903</v>
      </c>
      <c r="G766" s="11" t="s">
        <v>15</v>
      </c>
      <c r="H766" s="13">
        <v>97729</v>
      </c>
      <c r="I766" s="11" t="s">
        <v>16</v>
      </c>
      <c r="J766" s="11" t="s">
        <v>2378</v>
      </c>
      <c r="K766" s="11" t="s">
        <v>1967</v>
      </c>
      <c r="L766" s="11" t="s">
        <v>16</v>
      </c>
      <c r="M766" s="11" t="s">
        <v>1968</v>
      </c>
      <c r="N766" s="11" t="s">
        <v>16</v>
      </c>
      <c r="O766" s="11" t="s">
        <v>2379</v>
      </c>
      <c r="P766" s="11" t="s">
        <v>2380</v>
      </c>
      <c r="Q766" s="11" t="s">
        <v>16</v>
      </c>
      <c r="R766" s="11" t="s">
        <v>26</v>
      </c>
    </row>
    <row r="767" spans="1:18" ht="15" customHeight="1" x14ac:dyDescent="0.25">
      <c r="A767" s="7" t="s">
        <v>13</v>
      </c>
      <c r="B767" s="7" t="s">
        <v>14</v>
      </c>
      <c r="C767" s="8">
        <v>74136.09</v>
      </c>
      <c r="D767" s="8">
        <v>74136.09</v>
      </c>
      <c r="E767" s="9">
        <v>1336133271</v>
      </c>
      <c r="F767" s="10">
        <v>45730.530092592599</v>
      </c>
      <c r="G767" s="7" t="s">
        <v>15</v>
      </c>
      <c r="H767" s="9">
        <v>97730</v>
      </c>
      <c r="I767" s="7" t="s">
        <v>16</v>
      </c>
      <c r="J767" s="7" t="s">
        <v>50</v>
      </c>
      <c r="K767" s="7" t="s">
        <v>51</v>
      </c>
      <c r="L767" s="7" t="s">
        <v>16</v>
      </c>
      <c r="M767" s="7" t="s">
        <v>52</v>
      </c>
      <c r="N767" s="7" t="s">
        <v>16</v>
      </c>
      <c r="O767" s="7" t="s">
        <v>53</v>
      </c>
      <c r="P767" s="7" t="s">
        <v>54</v>
      </c>
      <c r="Q767" s="7" t="s">
        <v>16</v>
      </c>
      <c r="R767" s="7" t="s">
        <v>55</v>
      </c>
    </row>
    <row r="768" spans="1:18" ht="15" customHeight="1" x14ac:dyDescent="0.25">
      <c r="A768" s="7" t="s">
        <v>13</v>
      </c>
      <c r="B768" s="7" t="s">
        <v>14</v>
      </c>
      <c r="C768" s="8">
        <v>2664037.62</v>
      </c>
      <c r="D768" s="8">
        <v>2664037.62</v>
      </c>
      <c r="E768" s="9">
        <v>1336152871</v>
      </c>
      <c r="F768" s="10">
        <v>45730.534537036998</v>
      </c>
      <c r="G768" s="7" t="s">
        <v>15</v>
      </c>
      <c r="H768" s="9">
        <v>97732</v>
      </c>
      <c r="I768" s="7" t="s">
        <v>16</v>
      </c>
      <c r="J768" s="7" t="s">
        <v>2323</v>
      </c>
      <c r="K768" s="7" t="s">
        <v>2324</v>
      </c>
      <c r="L768" s="7" t="s">
        <v>16</v>
      </c>
      <c r="M768" s="7" t="s">
        <v>2325</v>
      </c>
      <c r="N768" s="7" t="s">
        <v>16</v>
      </c>
      <c r="O768" s="7" t="s">
        <v>2326</v>
      </c>
      <c r="P768" s="7" t="s">
        <v>2327</v>
      </c>
      <c r="Q768" s="7" t="s">
        <v>16</v>
      </c>
      <c r="R768" s="7" t="s">
        <v>26</v>
      </c>
    </row>
    <row r="769" spans="1:18" ht="15" customHeight="1" x14ac:dyDescent="0.25">
      <c r="A769" s="11" t="s">
        <v>13</v>
      </c>
      <c r="B769" s="11" t="s">
        <v>14</v>
      </c>
      <c r="C769" s="12">
        <v>11016.84</v>
      </c>
      <c r="D769" s="12">
        <v>11016.84</v>
      </c>
      <c r="E769" s="13">
        <v>1336238911</v>
      </c>
      <c r="F769" s="14">
        <v>45730.554444444402</v>
      </c>
      <c r="G769" s="11" t="s">
        <v>15</v>
      </c>
      <c r="H769" s="13">
        <v>97733</v>
      </c>
      <c r="I769" s="11" t="s">
        <v>16</v>
      </c>
      <c r="J769" s="11" t="s">
        <v>2508</v>
      </c>
      <c r="K769" s="11" t="s">
        <v>126</v>
      </c>
      <c r="L769" s="11" t="s">
        <v>16</v>
      </c>
      <c r="M769" s="11" t="s">
        <v>127</v>
      </c>
      <c r="N769" s="11" t="s">
        <v>16</v>
      </c>
      <c r="O769" s="11" t="s">
        <v>128</v>
      </c>
      <c r="P769" s="11" t="s">
        <v>129</v>
      </c>
      <c r="Q769" s="11" t="s">
        <v>16</v>
      </c>
      <c r="R769" s="11" t="s">
        <v>17</v>
      </c>
    </row>
    <row r="770" spans="1:18" ht="15" customHeight="1" x14ac:dyDescent="0.25">
      <c r="A770" s="7" t="s">
        <v>13</v>
      </c>
      <c r="B770" s="7" t="s">
        <v>14</v>
      </c>
      <c r="C770" s="8">
        <v>618723.56999999995</v>
      </c>
      <c r="D770" s="8">
        <v>618723.56999999995</v>
      </c>
      <c r="E770" s="9">
        <v>1336249257</v>
      </c>
      <c r="F770" s="10">
        <v>45730.556851851798</v>
      </c>
      <c r="G770" s="7" t="s">
        <v>15</v>
      </c>
      <c r="H770" s="9">
        <v>97734</v>
      </c>
      <c r="I770" s="7" t="s">
        <v>16</v>
      </c>
      <c r="J770" s="16" t="s">
        <v>2339</v>
      </c>
      <c r="K770" s="7" t="s">
        <v>142</v>
      </c>
      <c r="L770" s="7" t="s">
        <v>16</v>
      </c>
      <c r="M770" s="7" t="s">
        <v>143</v>
      </c>
      <c r="N770" s="7" t="s">
        <v>16</v>
      </c>
      <c r="O770" s="7" t="s">
        <v>214</v>
      </c>
      <c r="P770" s="7" t="s">
        <v>144</v>
      </c>
      <c r="Q770" s="7" t="s">
        <v>16</v>
      </c>
      <c r="R770" s="7" t="s">
        <v>17</v>
      </c>
    </row>
    <row r="771" spans="1:18" ht="15" customHeight="1" x14ac:dyDescent="0.25">
      <c r="A771" s="11" t="s">
        <v>13</v>
      </c>
      <c r="B771" s="11" t="s">
        <v>14</v>
      </c>
      <c r="C771" s="12">
        <v>20305.490000000002</v>
      </c>
      <c r="D771" s="12">
        <v>20305.490000000002</v>
      </c>
      <c r="E771" s="13">
        <v>1336250336</v>
      </c>
      <c r="F771" s="14">
        <v>45730.557094907403</v>
      </c>
      <c r="G771" s="11" t="s">
        <v>15</v>
      </c>
      <c r="H771" s="13">
        <v>97735</v>
      </c>
      <c r="I771" s="11" t="s">
        <v>16</v>
      </c>
      <c r="J771" s="11" t="s">
        <v>2228</v>
      </c>
      <c r="K771" s="11" t="s">
        <v>2229</v>
      </c>
      <c r="L771" s="11" t="s">
        <v>16</v>
      </c>
      <c r="M771" s="11" t="s">
        <v>2230</v>
      </c>
      <c r="N771" s="11" t="s">
        <v>16</v>
      </c>
      <c r="O771" s="11" t="s">
        <v>2231</v>
      </c>
      <c r="P771" s="11" t="s">
        <v>2232</v>
      </c>
      <c r="Q771" s="11" t="s">
        <v>16</v>
      </c>
      <c r="R771" s="11" t="s">
        <v>17</v>
      </c>
    </row>
    <row r="772" spans="1:18" ht="15" customHeight="1" x14ac:dyDescent="0.25">
      <c r="A772" s="11" t="s">
        <v>13</v>
      </c>
      <c r="B772" s="11" t="s">
        <v>14</v>
      </c>
      <c r="C772" s="12">
        <v>12607.05</v>
      </c>
      <c r="D772" s="12">
        <v>12607.05</v>
      </c>
      <c r="E772" s="13">
        <v>1336259237</v>
      </c>
      <c r="F772" s="14">
        <v>45730.559155092596</v>
      </c>
      <c r="G772" s="11" t="s">
        <v>15</v>
      </c>
      <c r="H772" s="13">
        <v>97737</v>
      </c>
      <c r="I772" s="11" t="s">
        <v>16</v>
      </c>
      <c r="J772" s="11" t="s">
        <v>2260</v>
      </c>
      <c r="K772" s="11" t="s">
        <v>126</v>
      </c>
      <c r="L772" s="11" t="s">
        <v>16</v>
      </c>
      <c r="M772" s="11" t="s">
        <v>127</v>
      </c>
      <c r="N772" s="11" t="s">
        <v>16</v>
      </c>
      <c r="O772" s="11" t="s">
        <v>128</v>
      </c>
      <c r="P772" s="11" t="s">
        <v>129</v>
      </c>
      <c r="Q772" s="11" t="s">
        <v>16</v>
      </c>
      <c r="R772" s="11" t="s">
        <v>17</v>
      </c>
    </row>
    <row r="773" spans="1:18" ht="15" customHeight="1" x14ac:dyDescent="0.25">
      <c r="A773" s="7" t="s">
        <v>13</v>
      </c>
      <c r="B773" s="7" t="s">
        <v>14</v>
      </c>
      <c r="C773" s="8">
        <v>50.71</v>
      </c>
      <c r="D773" s="8">
        <v>50.71</v>
      </c>
      <c r="E773" s="9">
        <v>1336259260</v>
      </c>
      <c r="F773" s="10">
        <v>45730.559166666702</v>
      </c>
      <c r="G773" s="7" t="s">
        <v>15</v>
      </c>
      <c r="H773" s="9">
        <v>97738</v>
      </c>
      <c r="I773" s="7" t="s">
        <v>16</v>
      </c>
      <c r="J773" s="7" t="s">
        <v>2484</v>
      </c>
      <c r="K773" s="7" t="s">
        <v>2457</v>
      </c>
      <c r="L773" s="7" t="s">
        <v>16</v>
      </c>
      <c r="M773" s="7" t="s">
        <v>2458</v>
      </c>
      <c r="N773" s="7" t="s">
        <v>16</v>
      </c>
      <c r="O773" s="7" t="s">
        <v>2459</v>
      </c>
      <c r="P773" s="7" t="s">
        <v>2460</v>
      </c>
      <c r="Q773" s="7" t="s">
        <v>16</v>
      </c>
      <c r="R773" s="7" t="s">
        <v>21</v>
      </c>
    </row>
    <row r="774" spans="1:18" ht="15" customHeight="1" x14ac:dyDescent="0.25">
      <c r="A774" s="11" t="s">
        <v>13</v>
      </c>
      <c r="B774" s="11" t="s">
        <v>14</v>
      </c>
      <c r="C774" s="12">
        <v>3174</v>
      </c>
      <c r="D774" s="12">
        <v>3174</v>
      </c>
      <c r="E774" s="13">
        <v>1336308087</v>
      </c>
      <c r="F774" s="14">
        <v>45730.570300925901</v>
      </c>
      <c r="G774" s="11" t="s">
        <v>15</v>
      </c>
      <c r="H774" s="13">
        <v>97739</v>
      </c>
      <c r="I774" s="11" t="s">
        <v>16</v>
      </c>
      <c r="J774" s="11" t="s">
        <v>2427</v>
      </c>
      <c r="K774" s="11" t="s">
        <v>2428</v>
      </c>
      <c r="L774" s="11" t="s">
        <v>16</v>
      </c>
      <c r="M774" s="11" t="s">
        <v>2429</v>
      </c>
      <c r="N774" s="11" t="s">
        <v>16</v>
      </c>
      <c r="O774" s="11" t="s">
        <v>2430</v>
      </c>
      <c r="P774" s="11" t="s">
        <v>2431</v>
      </c>
      <c r="Q774" s="11" t="s">
        <v>16</v>
      </c>
      <c r="R774" s="11" t="s">
        <v>90</v>
      </c>
    </row>
    <row r="775" spans="1:18" ht="15" customHeight="1" x14ac:dyDescent="0.25">
      <c r="A775" s="11" t="s">
        <v>13</v>
      </c>
      <c r="B775" s="11" t="s">
        <v>14</v>
      </c>
      <c r="C775" s="12">
        <v>28.83</v>
      </c>
      <c r="D775" s="12">
        <v>28.83</v>
      </c>
      <c r="E775" s="13">
        <v>1336346497</v>
      </c>
      <c r="F775" s="14">
        <v>45730.5789814815</v>
      </c>
      <c r="G775" s="11" t="s">
        <v>15</v>
      </c>
      <c r="H775" s="13">
        <v>97740</v>
      </c>
      <c r="I775" s="11" t="s">
        <v>16</v>
      </c>
      <c r="J775" s="11" t="s">
        <v>2446</v>
      </c>
      <c r="K775" s="11" t="s">
        <v>2447</v>
      </c>
      <c r="L775" s="11" t="s">
        <v>16</v>
      </c>
      <c r="M775" s="11" t="s">
        <v>2448</v>
      </c>
      <c r="N775" s="11" t="s">
        <v>16</v>
      </c>
      <c r="O775" s="11" t="s">
        <v>2449</v>
      </c>
      <c r="P775" s="11" t="s">
        <v>2450</v>
      </c>
      <c r="Q775" s="11" t="s">
        <v>16</v>
      </c>
      <c r="R775" s="11" t="s">
        <v>17</v>
      </c>
    </row>
    <row r="776" spans="1:18" ht="15" customHeight="1" x14ac:dyDescent="0.25">
      <c r="A776" s="7" t="s">
        <v>13</v>
      </c>
      <c r="B776" s="7" t="s">
        <v>14</v>
      </c>
      <c r="C776" s="8">
        <v>74768.63</v>
      </c>
      <c r="D776" s="8">
        <v>74768.63</v>
      </c>
      <c r="E776" s="9">
        <v>1336369304</v>
      </c>
      <c r="F776" s="10">
        <v>45730.584178240701</v>
      </c>
      <c r="G776" s="7" t="s">
        <v>15</v>
      </c>
      <c r="H776" s="9">
        <v>97741</v>
      </c>
      <c r="I776" s="7" t="s">
        <v>16</v>
      </c>
      <c r="J776" s="7" t="s">
        <v>2532</v>
      </c>
      <c r="K776" s="7" t="s">
        <v>2533</v>
      </c>
      <c r="L776" s="7" t="s">
        <v>16</v>
      </c>
      <c r="M776" s="7" t="s">
        <v>2534</v>
      </c>
      <c r="N776" s="7" t="s">
        <v>16</v>
      </c>
      <c r="O776" s="7" t="s">
        <v>2535</v>
      </c>
      <c r="P776" s="7" t="s">
        <v>2536</v>
      </c>
      <c r="Q776" s="7" t="s">
        <v>16</v>
      </c>
      <c r="R776" s="7" t="s">
        <v>64</v>
      </c>
    </row>
    <row r="777" spans="1:18" ht="15" customHeight="1" x14ac:dyDescent="0.25">
      <c r="A777" s="7" t="s">
        <v>13</v>
      </c>
      <c r="B777" s="7" t="s">
        <v>14</v>
      </c>
      <c r="C777" s="8">
        <v>315.51</v>
      </c>
      <c r="D777" s="8">
        <v>315.51</v>
      </c>
      <c r="E777" s="9">
        <v>1336376908</v>
      </c>
      <c r="F777" s="10">
        <v>45730.585914351897</v>
      </c>
      <c r="G777" s="7" t="s">
        <v>15</v>
      </c>
      <c r="H777" s="9">
        <v>97742</v>
      </c>
      <c r="I777" s="7" t="s">
        <v>16</v>
      </c>
      <c r="J777" s="7" t="s">
        <v>2550</v>
      </c>
      <c r="K777" s="7" t="s">
        <v>2447</v>
      </c>
      <c r="L777" s="7" t="s">
        <v>16</v>
      </c>
      <c r="M777" s="7" t="s">
        <v>2448</v>
      </c>
      <c r="N777" s="7" t="s">
        <v>16</v>
      </c>
      <c r="O777" s="7" t="s">
        <v>2449</v>
      </c>
      <c r="P777" s="7" t="s">
        <v>2450</v>
      </c>
      <c r="Q777" s="7" t="s">
        <v>16</v>
      </c>
      <c r="R777" s="7" t="s">
        <v>17</v>
      </c>
    </row>
    <row r="778" spans="1:18" ht="15" customHeight="1" x14ac:dyDescent="0.25">
      <c r="A778" s="11" t="s">
        <v>13</v>
      </c>
      <c r="B778" s="11" t="s">
        <v>14</v>
      </c>
      <c r="C778" s="12">
        <v>2308296.46</v>
      </c>
      <c r="D778" s="12">
        <v>2308296.46</v>
      </c>
      <c r="E778" s="13">
        <v>1336383232</v>
      </c>
      <c r="F778" s="14">
        <v>45730.587314814802</v>
      </c>
      <c r="G778" s="11" t="s">
        <v>15</v>
      </c>
      <c r="H778" s="13">
        <v>97743</v>
      </c>
      <c r="I778" s="11" t="s">
        <v>16</v>
      </c>
      <c r="J778" s="11" t="s">
        <v>2402</v>
      </c>
      <c r="K778" s="11" t="s">
        <v>2294</v>
      </c>
      <c r="L778" s="11" t="s">
        <v>16</v>
      </c>
      <c r="M778" s="11" t="s">
        <v>2295</v>
      </c>
      <c r="N778" s="11" t="s">
        <v>16</v>
      </c>
      <c r="O778" s="11" t="s">
        <v>2296</v>
      </c>
      <c r="P778" s="11" t="s">
        <v>2297</v>
      </c>
      <c r="Q778" s="11" t="s">
        <v>16</v>
      </c>
      <c r="R778" s="15" t="s">
        <v>56</v>
      </c>
    </row>
    <row r="779" spans="1:18" ht="15" customHeight="1" x14ac:dyDescent="0.25">
      <c r="A779" s="11" t="s">
        <v>13</v>
      </c>
      <c r="B779" s="11" t="s">
        <v>14</v>
      </c>
      <c r="C779" s="12">
        <v>2249.38</v>
      </c>
      <c r="D779" s="12">
        <v>2249.38</v>
      </c>
      <c r="E779" s="13">
        <v>1336396488</v>
      </c>
      <c r="F779" s="14">
        <v>45730.590277777803</v>
      </c>
      <c r="G779" s="11" t="s">
        <v>15</v>
      </c>
      <c r="H779" s="13">
        <v>97744</v>
      </c>
      <c r="I779" s="11" t="s">
        <v>16</v>
      </c>
      <c r="J779" s="11" t="s">
        <v>2272</v>
      </c>
      <c r="K779" s="11" t="s">
        <v>2273</v>
      </c>
      <c r="L779" s="11" t="s">
        <v>16</v>
      </c>
      <c r="M779" s="11" t="s">
        <v>2274</v>
      </c>
      <c r="N779" s="11" t="s">
        <v>16</v>
      </c>
      <c r="O779" s="11" t="s">
        <v>2275</v>
      </c>
      <c r="P779" s="11" t="s">
        <v>2276</v>
      </c>
      <c r="Q779" s="11" t="s">
        <v>16</v>
      </c>
      <c r="R779" s="11" t="s">
        <v>17</v>
      </c>
    </row>
    <row r="780" spans="1:18" ht="15" customHeight="1" x14ac:dyDescent="0.25">
      <c r="A780" s="7" t="s">
        <v>13</v>
      </c>
      <c r="B780" s="7" t="s">
        <v>14</v>
      </c>
      <c r="C780" s="8">
        <v>680704.46</v>
      </c>
      <c r="D780" s="8">
        <v>680704.46</v>
      </c>
      <c r="E780" s="9">
        <v>1336398472</v>
      </c>
      <c r="F780" s="10">
        <v>45730.590717592597</v>
      </c>
      <c r="G780" s="7" t="s">
        <v>15</v>
      </c>
      <c r="H780" s="9">
        <v>97745</v>
      </c>
      <c r="I780" s="7" t="s">
        <v>16</v>
      </c>
      <c r="J780" s="7" t="s">
        <v>2509</v>
      </c>
      <c r="K780" s="7" t="s">
        <v>2294</v>
      </c>
      <c r="L780" s="7" t="s">
        <v>16</v>
      </c>
      <c r="M780" s="7" t="s">
        <v>2295</v>
      </c>
      <c r="N780" s="7" t="s">
        <v>16</v>
      </c>
      <c r="O780" s="7" t="s">
        <v>2296</v>
      </c>
      <c r="P780" s="7" t="s">
        <v>2297</v>
      </c>
      <c r="Q780" s="7" t="s">
        <v>16</v>
      </c>
      <c r="R780" s="16" t="s">
        <v>56</v>
      </c>
    </row>
    <row r="781" spans="1:18" ht="15" customHeight="1" x14ac:dyDescent="0.25">
      <c r="A781" s="11" t="s">
        <v>13</v>
      </c>
      <c r="B781" s="11" t="s">
        <v>14</v>
      </c>
      <c r="C781" s="12">
        <v>277252.71000000002</v>
      </c>
      <c r="D781" s="12">
        <v>277252.71000000002</v>
      </c>
      <c r="E781" s="13">
        <v>1336411828</v>
      </c>
      <c r="F781" s="14">
        <v>45730.593576388899</v>
      </c>
      <c r="G781" s="11" t="s">
        <v>15</v>
      </c>
      <c r="H781" s="13">
        <v>97746</v>
      </c>
      <c r="I781" s="11" t="s">
        <v>16</v>
      </c>
      <c r="J781" s="11" t="s">
        <v>2293</v>
      </c>
      <c r="K781" s="11" t="s">
        <v>2294</v>
      </c>
      <c r="L781" s="11" t="s">
        <v>16</v>
      </c>
      <c r="M781" s="11" t="s">
        <v>2295</v>
      </c>
      <c r="N781" s="11" t="s">
        <v>16</v>
      </c>
      <c r="O781" s="11" t="s">
        <v>2296</v>
      </c>
      <c r="P781" s="11" t="s">
        <v>2297</v>
      </c>
      <c r="Q781" s="11" t="s">
        <v>16</v>
      </c>
      <c r="R781" s="15" t="s">
        <v>56</v>
      </c>
    </row>
    <row r="782" spans="1:18" ht="15" customHeight="1" x14ac:dyDescent="0.25">
      <c r="A782" s="11" t="s">
        <v>13</v>
      </c>
      <c r="B782" s="11" t="s">
        <v>14</v>
      </c>
      <c r="C782" s="12">
        <v>40325494</v>
      </c>
      <c r="D782" s="12">
        <v>40325494</v>
      </c>
      <c r="E782" s="13">
        <v>1336416318</v>
      </c>
      <c r="F782" s="14">
        <v>45730.594548611101</v>
      </c>
      <c r="G782" s="11" t="s">
        <v>15</v>
      </c>
      <c r="H782" s="13">
        <v>97747</v>
      </c>
      <c r="I782" s="11" t="s">
        <v>16</v>
      </c>
      <c r="J782" s="11" t="s">
        <v>2418</v>
      </c>
      <c r="K782" s="11" t="s">
        <v>2419</v>
      </c>
      <c r="L782" s="11" t="s">
        <v>16</v>
      </c>
      <c r="M782" s="11" t="s">
        <v>35</v>
      </c>
      <c r="N782" s="11" t="s">
        <v>16</v>
      </c>
      <c r="O782" s="11" t="s">
        <v>36</v>
      </c>
      <c r="P782" s="11" t="s">
        <v>37</v>
      </c>
      <c r="Q782" s="11" t="s">
        <v>16</v>
      </c>
      <c r="R782" s="11" t="s">
        <v>21</v>
      </c>
    </row>
    <row r="783" spans="1:18" ht="15" customHeight="1" x14ac:dyDescent="0.25">
      <c r="A783" s="11" t="s">
        <v>13</v>
      </c>
      <c r="B783" s="11" t="s">
        <v>14</v>
      </c>
      <c r="C783" s="12">
        <v>3955.5</v>
      </c>
      <c r="D783" s="12">
        <v>3955.5</v>
      </c>
      <c r="E783" s="13">
        <v>1336425081</v>
      </c>
      <c r="F783" s="14">
        <v>45730.596412036997</v>
      </c>
      <c r="G783" s="11" t="s">
        <v>15</v>
      </c>
      <c r="H783" s="13">
        <v>97748</v>
      </c>
      <c r="I783" s="11" t="s">
        <v>16</v>
      </c>
      <c r="J783" s="11" t="s">
        <v>194</v>
      </c>
      <c r="K783" s="11" t="s">
        <v>2242</v>
      </c>
      <c r="L783" s="11" t="s">
        <v>16</v>
      </c>
      <c r="M783" s="11" t="s">
        <v>2243</v>
      </c>
      <c r="N783" s="11" t="s">
        <v>16</v>
      </c>
      <c r="O783" s="11" t="s">
        <v>2244</v>
      </c>
      <c r="P783" s="11" t="s">
        <v>2245</v>
      </c>
      <c r="Q783" s="11" t="s">
        <v>16</v>
      </c>
      <c r="R783" s="11" t="s">
        <v>17</v>
      </c>
    </row>
    <row r="784" spans="1:18" ht="15" customHeight="1" x14ac:dyDescent="0.25">
      <c r="A784" s="7" t="s">
        <v>13</v>
      </c>
      <c r="B784" s="7" t="s">
        <v>14</v>
      </c>
      <c r="C784" s="8">
        <v>299831</v>
      </c>
      <c r="D784" s="8">
        <v>299831</v>
      </c>
      <c r="E784" s="9">
        <v>1336433242</v>
      </c>
      <c r="F784" s="10">
        <v>45730.598113425898</v>
      </c>
      <c r="G784" s="7" t="s">
        <v>15</v>
      </c>
      <c r="H784" s="9">
        <v>97749</v>
      </c>
      <c r="I784" s="7" t="s">
        <v>16</v>
      </c>
      <c r="J784" s="7" t="s">
        <v>2359</v>
      </c>
      <c r="K784" s="7" t="s">
        <v>2360</v>
      </c>
      <c r="L784" s="7" t="s">
        <v>16</v>
      </c>
      <c r="M784" s="7" t="s">
        <v>2361</v>
      </c>
      <c r="N784" s="7" t="s">
        <v>16</v>
      </c>
      <c r="O784" s="7" t="s">
        <v>2362</v>
      </c>
      <c r="P784" s="7" t="s">
        <v>2363</v>
      </c>
      <c r="Q784" s="7" t="s">
        <v>16</v>
      </c>
      <c r="R784" s="7" t="s">
        <v>21</v>
      </c>
    </row>
    <row r="785" spans="1:18" ht="15" customHeight="1" x14ac:dyDescent="0.25">
      <c r="A785" s="7" t="s">
        <v>13</v>
      </c>
      <c r="B785" s="7" t="s">
        <v>14</v>
      </c>
      <c r="C785" s="8">
        <v>1464.63</v>
      </c>
      <c r="D785" s="8">
        <v>1464.63</v>
      </c>
      <c r="E785" s="9">
        <v>1336510877</v>
      </c>
      <c r="F785" s="10">
        <v>45730.613958333299</v>
      </c>
      <c r="G785" s="7" t="s">
        <v>15</v>
      </c>
      <c r="H785" s="9">
        <v>97751</v>
      </c>
      <c r="I785" s="7" t="s">
        <v>16</v>
      </c>
      <c r="J785" s="7" t="s">
        <v>2381</v>
      </c>
      <c r="K785" s="7" t="s">
        <v>2382</v>
      </c>
      <c r="L785" s="7" t="s">
        <v>16</v>
      </c>
      <c r="M785" s="7" t="s">
        <v>2383</v>
      </c>
      <c r="N785" s="7" t="s">
        <v>16</v>
      </c>
      <c r="O785" s="7" t="s">
        <v>445</v>
      </c>
      <c r="P785" s="7" t="s">
        <v>2073</v>
      </c>
      <c r="Q785" s="7" t="s">
        <v>16</v>
      </c>
      <c r="R785" s="7" t="s">
        <v>17</v>
      </c>
    </row>
    <row r="786" spans="1:18" ht="15" customHeight="1" x14ac:dyDescent="0.25">
      <c r="A786" s="7" t="s">
        <v>13</v>
      </c>
      <c r="B786" s="7" t="s">
        <v>14</v>
      </c>
      <c r="C786" s="8">
        <v>4837.91</v>
      </c>
      <c r="D786" s="8">
        <v>4837.91</v>
      </c>
      <c r="E786" s="9">
        <v>1336521475</v>
      </c>
      <c r="F786" s="10">
        <v>45730.6160648148</v>
      </c>
      <c r="G786" s="7" t="s">
        <v>15</v>
      </c>
      <c r="H786" s="9">
        <v>97752</v>
      </c>
      <c r="I786" s="7" t="s">
        <v>16</v>
      </c>
      <c r="J786" s="7" t="s">
        <v>2517</v>
      </c>
      <c r="K786" s="7" t="s">
        <v>2518</v>
      </c>
      <c r="L786" s="7" t="s">
        <v>16</v>
      </c>
      <c r="M786" s="7" t="s">
        <v>2519</v>
      </c>
      <c r="N786" s="7" t="s">
        <v>16</v>
      </c>
      <c r="O786" s="7" t="s">
        <v>2520</v>
      </c>
      <c r="P786" s="7" t="s">
        <v>2521</v>
      </c>
      <c r="Q786" s="7" t="s">
        <v>16</v>
      </c>
      <c r="R786" s="7" t="s">
        <v>43</v>
      </c>
    </row>
    <row r="787" spans="1:18" ht="15" customHeight="1" x14ac:dyDescent="0.25">
      <c r="A787" s="7" t="s">
        <v>13</v>
      </c>
      <c r="B787" s="7" t="s">
        <v>14</v>
      </c>
      <c r="C787" s="8">
        <v>1283940</v>
      </c>
      <c r="D787" s="8">
        <v>1283940</v>
      </c>
      <c r="E787" s="9">
        <v>1336528944</v>
      </c>
      <c r="F787" s="10">
        <v>45730.6175925926</v>
      </c>
      <c r="G787" s="7" t="s">
        <v>15</v>
      </c>
      <c r="H787" s="9">
        <v>97753</v>
      </c>
      <c r="I787" s="7" t="s">
        <v>16</v>
      </c>
      <c r="J787" s="7" t="s">
        <v>2474</v>
      </c>
      <c r="K787" s="7" t="s">
        <v>2475</v>
      </c>
      <c r="L787" s="7" t="s">
        <v>16</v>
      </c>
      <c r="M787" s="7" t="s">
        <v>2476</v>
      </c>
      <c r="N787" s="7" t="s">
        <v>16</v>
      </c>
      <c r="O787" s="7" t="s">
        <v>2477</v>
      </c>
      <c r="P787" s="7" t="s">
        <v>2478</v>
      </c>
      <c r="Q787" s="7" t="s">
        <v>16</v>
      </c>
      <c r="R787" s="7" t="s">
        <v>26</v>
      </c>
    </row>
    <row r="788" spans="1:18" ht="15" customHeight="1" x14ac:dyDescent="0.25">
      <c r="A788" s="11" t="s">
        <v>13</v>
      </c>
      <c r="B788" s="11" t="s">
        <v>14</v>
      </c>
      <c r="C788" s="12">
        <v>434.89</v>
      </c>
      <c r="D788" s="12">
        <v>434.89</v>
      </c>
      <c r="E788" s="13">
        <v>1336534143</v>
      </c>
      <c r="F788" s="14">
        <v>45730.618634259299</v>
      </c>
      <c r="G788" s="11" t="s">
        <v>15</v>
      </c>
      <c r="H788" s="13">
        <v>97754</v>
      </c>
      <c r="I788" s="11" t="s">
        <v>16</v>
      </c>
      <c r="J788" s="11" t="s">
        <v>2438</v>
      </c>
      <c r="K788" s="11" t="s">
        <v>2382</v>
      </c>
      <c r="L788" s="11" t="s">
        <v>16</v>
      </c>
      <c r="M788" s="11" t="s">
        <v>2383</v>
      </c>
      <c r="N788" s="11" t="s">
        <v>16</v>
      </c>
      <c r="O788" s="11" t="s">
        <v>445</v>
      </c>
      <c r="P788" s="11" t="s">
        <v>2073</v>
      </c>
      <c r="Q788" s="11" t="s">
        <v>16</v>
      </c>
      <c r="R788" s="11" t="s">
        <v>17</v>
      </c>
    </row>
    <row r="789" spans="1:18" ht="15" customHeight="1" x14ac:dyDescent="0.25">
      <c r="A789" s="7" t="s">
        <v>13</v>
      </c>
      <c r="B789" s="7" t="s">
        <v>14</v>
      </c>
      <c r="C789" s="8">
        <v>225</v>
      </c>
      <c r="D789" s="8">
        <v>225</v>
      </c>
      <c r="E789" s="9">
        <v>1336550500</v>
      </c>
      <c r="F789" s="10">
        <v>45730.621956018498</v>
      </c>
      <c r="G789" s="7" t="s">
        <v>15</v>
      </c>
      <c r="H789" s="9">
        <v>97755</v>
      </c>
      <c r="I789" s="7" t="s">
        <v>16</v>
      </c>
      <c r="J789" s="7" t="s">
        <v>2507</v>
      </c>
      <c r="K789" s="7" t="s">
        <v>2404</v>
      </c>
      <c r="L789" s="7" t="s">
        <v>16</v>
      </c>
      <c r="M789" s="7" t="s">
        <v>2405</v>
      </c>
      <c r="N789" s="7" t="s">
        <v>16</v>
      </c>
      <c r="O789" s="7" t="s">
        <v>2406</v>
      </c>
      <c r="P789" s="7" t="s">
        <v>2407</v>
      </c>
      <c r="Q789" s="7" t="s">
        <v>16</v>
      </c>
      <c r="R789" s="7" t="s">
        <v>43</v>
      </c>
    </row>
    <row r="790" spans="1:18" ht="15" customHeight="1" x14ac:dyDescent="0.25">
      <c r="A790" s="7" t="s">
        <v>13</v>
      </c>
      <c r="B790" s="7" t="s">
        <v>14</v>
      </c>
      <c r="C790" s="8">
        <v>5631</v>
      </c>
      <c r="D790" s="8">
        <v>5631</v>
      </c>
      <c r="E790" s="9">
        <v>1336560287</v>
      </c>
      <c r="F790" s="10">
        <v>45730.623958333301</v>
      </c>
      <c r="G790" s="7" t="s">
        <v>15</v>
      </c>
      <c r="H790" s="9">
        <v>97756</v>
      </c>
      <c r="I790" s="7" t="s">
        <v>16</v>
      </c>
      <c r="J790" s="7" t="s">
        <v>2565</v>
      </c>
      <c r="K790" s="7" t="s">
        <v>2404</v>
      </c>
      <c r="L790" s="7" t="s">
        <v>16</v>
      </c>
      <c r="M790" s="7" t="s">
        <v>2405</v>
      </c>
      <c r="N790" s="7" t="s">
        <v>16</v>
      </c>
      <c r="O790" s="7" t="s">
        <v>2406</v>
      </c>
      <c r="P790" s="7" t="s">
        <v>2407</v>
      </c>
      <c r="Q790" s="7" t="s">
        <v>16</v>
      </c>
      <c r="R790" s="7" t="s">
        <v>43</v>
      </c>
    </row>
    <row r="791" spans="1:18" ht="15" customHeight="1" x14ac:dyDescent="0.25">
      <c r="A791" s="11" t="s">
        <v>13</v>
      </c>
      <c r="B791" s="11" t="s">
        <v>14</v>
      </c>
      <c r="C791" s="12">
        <v>4599</v>
      </c>
      <c r="D791" s="12">
        <v>4599</v>
      </c>
      <c r="E791" s="13">
        <v>1336568753</v>
      </c>
      <c r="F791" s="14">
        <v>45730.625694444403</v>
      </c>
      <c r="G791" s="11" t="s">
        <v>15</v>
      </c>
      <c r="H791" s="13">
        <v>97758</v>
      </c>
      <c r="I791" s="11" t="s">
        <v>16</v>
      </c>
      <c r="J791" s="11" t="s">
        <v>2473</v>
      </c>
      <c r="K791" s="11" t="s">
        <v>2404</v>
      </c>
      <c r="L791" s="11" t="s">
        <v>16</v>
      </c>
      <c r="M791" s="11" t="s">
        <v>2405</v>
      </c>
      <c r="N791" s="11" t="s">
        <v>16</v>
      </c>
      <c r="O791" s="11" t="s">
        <v>2406</v>
      </c>
      <c r="P791" s="11" t="s">
        <v>2407</v>
      </c>
      <c r="Q791" s="11" t="s">
        <v>16</v>
      </c>
      <c r="R791" s="11" t="s">
        <v>43</v>
      </c>
    </row>
    <row r="792" spans="1:18" ht="15" customHeight="1" x14ac:dyDescent="0.25">
      <c r="A792" s="7" t="s">
        <v>13</v>
      </c>
      <c r="B792" s="7" t="s">
        <v>14</v>
      </c>
      <c r="C792" s="8">
        <v>3783</v>
      </c>
      <c r="D792" s="8">
        <v>3783</v>
      </c>
      <c r="E792" s="9">
        <v>1336571293</v>
      </c>
      <c r="F792" s="10">
        <v>45730.626238425903</v>
      </c>
      <c r="G792" s="7" t="s">
        <v>15</v>
      </c>
      <c r="H792" s="9">
        <v>97759</v>
      </c>
      <c r="I792" s="7" t="s">
        <v>16</v>
      </c>
      <c r="J792" s="7" t="s">
        <v>2586</v>
      </c>
      <c r="K792" s="7" t="s">
        <v>2587</v>
      </c>
      <c r="L792" s="7" t="s">
        <v>16</v>
      </c>
      <c r="M792" s="7" t="s">
        <v>2588</v>
      </c>
      <c r="N792" s="7" t="s">
        <v>16</v>
      </c>
      <c r="O792" s="7" t="s">
        <v>2589</v>
      </c>
      <c r="P792" s="7" t="s">
        <v>2590</v>
      </c>
      <c r="Q792" s="7" t="s">
        <v>16</v>
      </c>
      <c r="R792" s="7" t="s">
        <v>19</v>
      </c>
    </row>
    <row r="793" spans="1:18" ht="15" customHeight="1" x14ac:dyDescent="0.25">
      <c r="A793" s="7" t="s">
        <v>13</v>
      </c>
      <c r="B793" s="7" t="s">
        <v>14</v>
      </c>
      <c r="C793" s="8">
        <v>6243</v>
      </c>
      <c r="D793" s="8">
        <v>6243</v>
      </c>
      <c r="E793" s="9">
        <v>1336577465</v>
      </c>
      <c r="F793" s="10">
        <v>45730.627581018503</v>
      </c>
      <c r="G793" s="7" t="s">
        <v>15</v>
      </c>
      <c r="H793" s="9">
        <v>97760</v>
      </c>
      <c r="I793" s="7" t="s">
        <v>16</v>
      </c>
      <c r="J793" s="7" t="s">
        <v>2515</v>
      </c>
      <c r="K793" s="7" t="s">
        <v>2404</v>
      </c>
      <c r="L793" s="7" t="s">
        <v>16</v>
      </c>
      <c r="M793" s="7" t="s">
        <v>2405</v>
      </c>
      <c r="N793" s="7" t="s">
        <v>16</v>
      </c>
      <c r="O793" s="7" t="s">
        <v>2406</v>
      </c>
      <c r="P793" s="7" t="s">
        <v>2407</v>
      </c>
      <c r="Q793" s="7" t="s">
        <v>16</v>
      </c>
      <c r="R793" s="7" t="s">
        <v>43</v>
      </c>
    </row>
    <row r="794" spans="1:18" ht="15" customHeight="1" x14ac:dyDescent="0.25">
      <c r="A794" s="11" t="s">
        <v>13</v>
      </c>
      <c r="B794" s="11" t="s">
        <v>14</v>
      </c>
      <c r="C794" s="12">
        <v>330</v>
      </c>
      <c r="D794" s="12">
        <v>330</v>
      </c>
      <c r="E794" s="13">
        <v>1336586527</v>
      </c>
      <c r="F794" s="14">
        <v>45730.629467592596</v>
      </c>
      <c r="G794" s="11" t="s">
        <v>15</v>
      </c>
      <c r="H794" s="13">
        <v>97761</v>
      </c>
      <c r="I794" s="11" t="s">
        <v>16</v>
      </c>
      <c r="J794" s="11" t="s">
        <v>2461</v>
      </c>
      <c r="K794" s="11" t="s">
        <v>2404</v>
      </c>
      <c r="L794" s="11" t="s">
        <v>16</v>
      </c>
      <c r="M794" s="11" t="s">
        <v>2405</v>
      </c>
      <c r="N794" s="11" t="s">
        <v>16</v>
      </c>
      <c r="O794" s="11" t="s">
        <v>2406</v>
      </c>
      <c r="P794" s="11" t="s">
        <v>2407</v>
      </c>
      <c r="Q794" s="11" t="s">
        <v>16</v>
      </c>
      <c r="R794" s="11" t="s">
        <v>43</v>
      </c>
    </row>
    <row r="795" spans="1:18" ht="15" customHeight="1" x14ac:dyDescent="0.25">
      <c r="A795" s="7" t="s">
        <v>13</v>
      </c>
      <c r="B795" s="7" t="s">
        <v>14</v>
      </c>
      <c r="C795" s="8">
        <v>173</v>
      </c>
      <c r="D795" s="8">
        <v>173</v>
      </c>
      <c r="E795" s="9">
        <v>1336597373</v>
      </c>
      <c r="F795" s="10">
        <v>45730.6316435185</v>
      </c>
      <c r="G795" s="7" t="s">
        <v>15</v>
      </c>
      <c r="H795" s="9">
        <v>97762</v>
      </c>
      <c r="I795" s="7" t="s">
        <v>16</v>
      </c>
      <c r="J795" s="7" t="s">
        <v>2542</v>
      </c>
      <c r="K795" s="7" t="s">
        <v>2404</v>
      </c>
      <c r="L795" s="7" t="s">
        <v>16</v>
      </c>
      <c r="M795" s="7" t="s">
        <v>2405</v>
      </c>
      <c r="N795" s="7" t="s">
        <v>16</v>
      </c>
      <c r="O795" s="7" t="s">
        <v>2406</v>
      </c>
      <c r="P795" s="7" t="s">
        <v>2407</v>
      </c>
      <c r="Q795" s="7" t="s">
        <v>16</v>
      </c>
      <c r="R795" s="7" t="s">
        <v>43</v>
      </c>
    </row>
    <row r="796" spans="1:18" ht="15" customHeight="1" x14ac:dyDescent="0.25">
      <c r="A796" s="7" t="s">
        <v>13</v>
      </c>
      <c r="B796" s="7" t="s">
        <v>14</v>
      </c>
      <c r="C796" s="8">
        <v>868582</v>
      </c>
      <c r="D796" s="8">
        <v>868582</v>
      </c>
      <c r="E796" s="9">
        <v>1336610917</v>
      </c>
      <c r="F796" s="10">
        <v>45730.634351851899</v>
      </c>
      <c r="G796" s="7" t="s">
        <v>15</v>
      </c>
      <c r="H796" s="9">
        <v>97763</v>
      </c>
      <c r="I796" s="7" t="s">
        <v>16</v>
      </c>
      <c r="J796" s="7" t="s">
        <v>2544</v>
      </c>
      <c r="K796" s="7" t="s">
        <v>2545</v>
      </c>
      <c r="L796" s="7" t="s">
        <v>16</v>
      </c>
      <c r="M796" s="7" t="s">
        <v>2546</v>
      </c>
      <c r="N796" s="7" t="s">
        <v>16</v>
      </c>
      <c r="O796" s="7" t="s">
        <v>2547</v>
      </c>
      <c r="P796" s="7" t="s">
        <v>2548</v>
      </c>
      <c r="Q796" s="7" t="s">
        <v>16</v>
      </c>
      <c r="R796" s="7" t="s">
        <v>34</v>
      </c>
    </row>
    <row r="797" spans="1:18" ht="15" customHeight="1" x14ac:dyDescent="0.25">
      <c r="A797" s="11" t="s">
        <v>13</v>
      </c>
      <c r="B797" s="11" t="s">
        <v>14</v>
      </c>
      <c r="C797" s="12">
        <v>177.12</v>
      </c>
      <c r="D797" s="12">
        <v>177.12</v>
      </c>
      <c r="E797" s="13">
        <v>1336621402</v>
      </c>
      <c r="F797" s="14">
        <v>45730.636435185203</v>
      </c>
      <c r="G797" s="11" t="s">
        <v>15</v>
      </c>
      <c r="H797" s="13">
        <v>97765</v>
      </c>
      <c r="I797" s="11" t="s">
        <v>16</v>
      </c>
      <c r="J797" s="11" t="s">
        <v>2516</v>
      </c>
      <c r="K797" s="11" t="s">
        <v>654</v>
      </c>
      <c r="L797" s="11" t="s">
        <v>16</v>
      </c>
      <c r="M797" s="11" t="s">
        <v>655</v>
      </c>
      <c r="N797" s="11" t="s">
        <v>16</v>
      </c>
      <c r="O797" s="11" t="s">
        <v>656</v>
      </c>
      <c r="P797" s="11" t="s">
        <v>657</v>
      </c>
      <c r="Q797" s="11" t="s">
        <v>16</v>
      </c>
      <c r="R797" s="11" t="s">
        <v>17</v>
      </c>
    </row>
    <row r="798" spans="1:18" ht="15" customHeight="1" x14ac:dyDescent="0.25">
      <c r="A798" s="7" t="s">
        <v>13</v>
      </c>
      <c r="B798" s="7" t="s">
        <v>14</v>
      </c>
      <c r="C798" s="8">
        <v>948</v>
      </c>
      <c r="D798" s="8">
        <v>948</v>
      </c>
      <c r="E798" s="9">
        <v>1336626943</v>
      </c>
      <c r="F798" s="10">
        <v>45730.637546296297</v>
      </c>
      <c r="G798" s="7" t="s">
        <v>15</v>
      </c>
      <c r="H798" s="9">
        <v>97766</v>
      </c>
      <c r="I798" s="7" t="s">
        <v>16</v>
      </c>
      <c r="J798" s="7" t="s">
        <v>2403</v>
      </c>
      <c r="K798" s="7" t="s">
        <v>2404</v>
      </c>
      <c r="L798" s="7" t="s">
        <v>16</v>
      </c>
      <c r="M798" s="7" t="s">
        <v>2405</v>
      </c>
      <c r="N798" s="7" t="s">
        <v>16</v>
      </c>
      <c r="O798" s="7" t="s">
        <v>2406</v>
      </c>
      <c r="P798" s="7" t="s">
        <v>2407</v>
      </c>
      <c r="Q798" s="7" t="s">
        <v>16</v>
      </c>
      <c r="R798" s="7" t="s">
        <v>43</v>
      </c>
    </row>
    <row r="799" spans="1:18" ht="15" customHeight="1" x14ac:dyDescent="0.25">
      <c r="A799" s="11" t="s">
        <v>13</v>
      </c>
      <c r="B799" s="11" t="s">
        <v>14</v>
      </c>
      <c r="C799" s="12">
        <v>505.66</v>
      </c>
      <c r="D799" s="12">
        <v>505.66</v>
      </c>
      <c r="E799" s="13">
        <v>1336639432</v>
      </c>
      <c r="F799" s="14">
        <v>45730.640023148102</v>
      </c>
      <c r="G799" s="11" t="s">
        <v>15</v>
      </c>
      <c r="H799" s="13">
        <v>97768</v>
      </c>
      <c r="I799" s="11" t="s">
        <v>16</v>
      </c>
      <c r="J799" s="11" t="s">
        <v>2485</v>
      </c>
      <c r="K799" s="11" t="s">
        <v>2486</v>
      </c>
      <c r="L799" s="11" t="s">
        <v>16</v>
      </c>
      <c r="M799" s="11" t="s">
        <v>2487</v>
      </c>
      <c r="N799" s="11" t="s">
        <v>16</v>
      </c>
      <c r="O799" s="11" t="s">
        <v>2488</v>
      </c>
      <c r="P799" s="11" t="s">
        <v>2489</v>
      </c>
      <c r="Q799" s="11" t="s">
        <v>16</v>
      </c>
      <c r="R799" s="11" t="s">
        <v>17</v>
      </c>
    </row>
    <row r="800" spans="1:18" ht="15" customHeight="1" x14ac:dyDescent="0.25">
      <c r="A800" s="11" t="s">
        <v>13</v>
      </c>
      <c r="B800" s="11" t="s">
        <v>14</v>
      </c>
      <c r="C800" s="12">
        <v>167141</v>
      </c>
      <c r="D800" s="12">
        <v>167141</v>
      </c>
      <c r="E800" s="13">
        <v>1336648006</v>
      </c>
      <c r="F800" s="14">
        <v>45730.641712962999</v>
      </c>
      <c r="G800" s="11" t="s">
        <v>15</v>
      </c>
      <c r="H800" s="13">
        <v>97769</v>
      </c>
      <c r="I800" s="11" t="s">
        <v>16</v>
      </c>
      <c r="J800" s="11" t="s">
        <v>2312</v>
      </c>
      <c r="K800" s="11" t="s">
        <v>2313</v>
      </c>
      <c r="L800" s="11" t="s">
        <v>16</v>
      </c>
      <c r="M800" s="11" t="s">
        <v>2314</v>
      </c>
      <c r="N800" s="11" t="s">
        <v>16</v>
      </c>
      <c r="O800" s="11" t="s">
        <v>2315</v>
      </c>
      <c r="P800" s="11" t="s">
        <v>2316</v>
      </c>
      <c r="Q800" s="11" t="s">
        <v>16</v>
      </c>
      <c r="R800" s="11" t="s">
        <v>17</v>
      </c>
    </row>
    <row r="801" spans="1:18" ht="15" customHeight="1" x14ac:dyDescent="0.25">
      <c r="A801" s="11" t="s">
        <v>13</v>
      </c>
      <c r="B801" s="11" t="s">
        <v>14</v>
      </c>
      <c r="C801" s="12">
        <v>135007</v>
      </c>
      <c r="D801" s="12">
        <v>135007</v>
      </c>
      <c r="E801" s="13">
        <v>1336668735</v>
      </c>
      <c r="F801" s="14">
        <v>45730.645706018498</v>
      </c>
      <c r="G801" s="11" t="s">
        <v>15</v>
      </c>
      <c r="H801" s="13">
        <v>97771</v>
      </c>
      <c r="I801" s="11" t="s">
        <v>16</v>
      </c>
      <c r="J801" s="11" t="s">
        <v>2336</v>
      </c>
      <c r="K801" s="11" t="s">
        <v>2313</v>
      </c>
      <c r="L801" s="11" t="s">
        <v>16</v>
      </c>
      <c r="M801" s="11" t="s">
        <v>2314</v>
      </c>
      <c r="N801" s="11" t="s">
        <v>16</v>
      </c>
      <c r="O801" s="11" t="s">
        <v>2315</v>
      </c>
      <c r="P801" s="11" t="s">
        <v>2316</v>
      </c>
      <c r="Q801" s="11" t="s">
        <v>16</v>
      </c>
      <c r="R801" s="11" t="s">
        <v>17</v>
      </c>
    </row>
    <row r="802" spans="1:18" ht="15" customHeight="1" x14ac:dyDescent="0.25">
      <c r="A802" s="11" t="s">
        <v>13</v>
      </c>
      <c r="B802" s="11" t="s">
        <v>14</v>
      </c>
      <c r="C802" s="12">
        <v>1630.57</v>
      </c>
      <c r="D802" s="12">
        <v>1630.57</v>
      </c>
      <c r="E802" s="13">
        <v>1336670184</v>
      </c>
      <c r="F802" s="14">
        <v>45730.645972222199</v>
      </c>
      <c r="G802" s="11" t="s">
        <v>15</v>
      </c>
      <c r="H802" s="13">
        <v>97772</v>
      </c>
      <c r="I802" s="11" t="s">
        <v>16</v>
      </c>
      <c r="J802" s="11" t="s">
        <v>2510</v>
      </c>
      <c r="K802" s="11" t="s">
        <v>113</v>
      </c>
      <c r="L802" s="11" t="s">
        <v>16</v>
      </c>
      <c r="M802" s="11" t="s">
        <v>2511</v>
      </c>
      <c r="N802" s="11" t="s">
        <v>16</v>
      </c>
      <c r="O802" s="11" t="s">
        <v>114</v>
      </c>
      <c r="P802" s="11" t="s">
        <v>115</v>
      </c>
      <c r="Q802" s="11" t="s">
        <v>16</v>
      </c>
      <c r="R802" s="11" t="s">
        <v>17</v>
      </c>
    </row>
    <row r="803" spans="1:18" ht="15" customHeight="1" x14ac:dyDescent="0.25">
      <c r="A803" s="7" t="s">
        <v>13</v>
      </c>
      <c r="B803" s="7" t="s">
        <v>14</v>
      </c>
      <c r="C803" s="8">
        <v>488417</v>
      </c>
      <c r="D803" s="8">
        <v>488417</v>
      </c>
      <c r="E803" s="9">
        <v>1336685127</v>
      </c>
      <c r="F803" s="10">
        <v>45730.648784722202</v>
      </c>
      <c r="G803" s="7" t="s">
        <v>15</v>
      </c>
      <c r="H803" s="9">
        <v>97774</v>
      </c>
      <c r="I803" s="7" t="s">
        <v>16</v>
      </c>
      <c r="J803" s="7" t="s">
        <v>2614</v>
      </c>
      <c r="K803" s="7" t="s">
        <v>2615</v>
      </c>
      <c r="L803" s="7" t="s">
        <v>16</v>
      </c>
      <c r="M803" s="7" t="s">
        <v>2616</v>
      </c>
      <c r="N803" s="7" t="s">
        <v>16</v>
      </c>
      <c r="O803" s="7" t="s">
        <v>2617</v>
      </c>
      <c r="P803" s="7" t="s">
        <v>2618</v>
      </c>
      <c r="Q803" s="7" t="s">
        <v>16</v>
      </c>
      <c r="R803" s="7" t="s">
        <v>2099</v>
      </c>
    </row>
    <row r="804" spans="1:18" ht="15" customHeight="1" x14ac:dyDescent="0.25">
      <c r="A804" s="11" t="s">
        <v>13</v>
      </c>
      <c r="B804" s="11" t="s">
        <v>14</v>
      </c>
      <c r="C804" s="12">
        <v>12954</v>
      </c>
      <c r="D804" s="12">
        <v>12954</v>
      </c>
      <c r="E804" s="13">
        <v>1336688194</v>
      </c>
      <c r="F804" s="14">
        <v>45730.649386574099</v>
      </c>
      <c r="G804" s="11" t="s">
        <v>15</v>
      </c>
      <c r="H804" s="13">
        <v>97775</v>
      </c>
      <c r="I804" s="11" t="s">
        <v>16</v>
      </c>
      <c r="J804" s="11" t="s">
        <v>2506</v>
      </c>
      <c r="K804" s="11" t="s">
        <v>2313</v>
      </c>
      <c r="L804" s="11" t="s">
        <v>16</v>
      </c>
      <c r="M804" s="11" t="s">
        <v>2314</v>
      </c>
      <c r="N804" s="11" t="s">
        <v>16</v>
      </c>
      <c r="O804" s="11" t="s">
        <v>2315</v>
      </c>
      <c r="P804" s="11" t="s">
        <v>2316</v>
      </c>
      <c r="Q804" s="11" t="s">
        <v>16</v>
      </c>
      <c r="R804" s="11" t="s">
        <v>17</v>
      </c>
    </row>
    <row r="805" spans="1:18" ht="15" customHeight="1" x14ac:dyDescent="0.25">
      <c r="A805" s="11" t="s">
        <v>13</v>
      </c>
      <c r="B805" s="11" t="s">
        <v>14</v>
      </c>
      <c r="C805" s="12">
        <v>157</v>
      </c>
      <c r="D805" s="12">
        <v>157</v>
      </c>
      <c r="E805" s="13">
        <v>1336693446</v>
      </c>
      <c r="F805" s="14">
        <v>45730.650381944397</v>
      </c>
      <c r="G805" s="11" t="s">
        <v>15</v>
      </c>
      <c r="H805" s="13">
        <v>97776</v>
      </c>
      <c r="I805" s="11" t="s">
        <v>16</v>
      </c>
      <c r="J805" s="11" t="s">
        <v>2514</v>
      </c>
      <c r="K805" s="11" t="s">
        <v>654</v>
      </c>
      <c r="L805" s="11" t="s">
        <v>16</v>
      </c>
      <c r="M805" s="11" t="s">
        <v>655</v>
      </c>
      <c r="N805" s="11" t="s">
        <v>16</v>
      </c>
      <c r="O805" s="11" t="s">
        <v>656</v>
      </c>
      <c r="P805" s="11" t="s">
        <v>657</v>
      </c>
      <c r="Q805" s="11" t="s">
        <v>16</v>
      </c>
      <c r="R805" s="11" t="s">
        <v>17</v>
      </c>
    </row>
    <row r="806" spans="1:18" ht="15" customHeight="1" x14ac:dyDescent="0.25">
      <c r="A806" s="7" t="s">
        <v>13</v>
      </c>
      <c r="B806" s="7" t="s">
        <v>14</v>
      </c>
      <c r="C806" s="8">
        <v>114041</v>
      </c>
      <c r="D806" s="8">
        <v>114041</v>
      </c>
      <c r="E806" s="9">
        <v>1336702555</v>
      </c>
      <c r="F806" s="10">
        <v>45730.652106481502</v>
      </c>
      <c r="G806" s="7" t="s">
        <v>15</v>
      </c>
      <c r="H806" s="9">
        <v>97777</v>
      </c>
      <c r="I806" s="7" t="s">
        <v>16</v>
      </c>
      <c r="J806" s="7" t="s">
        <v>2554</v>
      </c>
      <c r="K806" s="7" t="s">
        <v>2313</v>
      </c>
      <c r="L806" s="7" t="s">
        <v>16</v>
      </c>
      <c r="M806" s="7" t="s">
        <v>2314</v>
      </c>
      <c r="N806" s="7" t="s">
        <v>16</v>
      </c>
      <c r="O806" s="7" t="s">
        <v>2315</v>
      </c>
      <c r="P806" s="7" t="s">
        <v>2316</v>
      </c>
      <c r="Q806" s="7" t="s">
        <v>16</v>
      </c>
      <c r="R806" s="7" t="s">
        <v>17</v>
      </c>
    </row>
    <row r="807" spans="1:18" ht="15" customHeight="1" x14ac:dyDescent="0.25">
      <c r="A807" s="11" t="s">
        <v>13</v>
      </c>
      <c r="B807" s="11" t="s">
        <v>14</v>
      </c>
      <c r="C807" s="12">
        <v>16097494.060000001</v>
      </c>
      <c r="D807" s="12">
        <v>16097494.060000001</v>
      </c>
      <c r="E807" s="13">
        <v>1336708602</v>
      </c>
      <c r="F807" s="14">
        <v>45730.653252314798</v>
      </c>
      <c r="G807" s="11" t="s">
        <v>15</v>
      </c>
      <c r="H807" s="13">
        <v>97778</v>
      </c>
      <c r="I807" s="11" t="s">
        <v>16</v>
      </c>
      <c r="J807" s="11" t="s">
        <v>2344</v>
      </c>
      <c r="K807" s="11" t="s">
        <v>2345</v>
      </c>
      <c r="L807" s="11" t="s">
        <v>16</v>
      </c>
      <c r="M807" s="11" t="s">
        <v>2346</v>
      </c>
      <c r="N807" s="11" t="s">
        <v>16</v>
      </c>
      <c r="O807" s="11" t="s">
        <v>2347</v>
      </c>
      <c r="P807" s="11" t="s">
        <v>2348</v>
      </c>
      <c r="Q807" s="11" t="s">
        <v>16</v>
      </c>
      <c r="R807" s="15" t="s">
        <v>56</v>
      </c>
    </row>
    <row r="808" spans="1:18" ht="15" customHeight="1" x14ac:dyDescent="0.25">
      <c r="A808" s="11" t="s">
        <v>13</v>
      </c>
      <c r="B808" s="11" t="s">
        <v>14</v>
      </c>
      <c r="C808" s="12">
        <v>62778</v>
      </c>
      <c r="D808" s="12">
        <v>62778</v>
      </c>
      <c r="E808" s="13">
        <v>1336708787</v>
      </c>
      <c r="F808" s="14">
        <v>45730.653298611098</v>
      </c>
      <c r="G808" s="11" t="s">
        <v>15</v>
      </c>
      <c r="H808" s="13">
        <v>97779</v>
      </c>
      <c r="I808" s="11" t="s">
        <v>16</v>
      </c>
      <c r="J808" s="11" t="s">
        <v>195</v>
      </c>
      <c r="K808" s="11" t="s">
        <v>2522</v>
      </c>
      <c r="L808" s="11" t="s">
        <v>16</v>
      </c>
      <c r="M808" s="11" t="s">
        <v>2523</v>
      </c>
      <c r="N808" s="11" t="s">
        <v>16</v>
      </c>
      <c r="O808" s="11" t="s">
        <v>2524</v>
      </c>
      <c r="P808" s="11" t="s">
        <v>2525</v>
      </c>
      <c r="Q808" s="11" t="s">
        <v>16</v>
      </c>
      <c r="R808" s="11" t="s">
        <v>21</v>
      </c>
    </row>
    <row r="809" spans="1:18" ht="15" customHeight="1" x14ac:dyDescent="0.25">
      <c r="A809" s="11" t="s">
        <v>13</v>
      </c>
      <c r="B809" s="11" t="s">
        <v>14</v>
      </c>
      <c r="C809" s="12">
        <v>721548</v>
      </c>
      <c r="D809" s="12">
        <v>721548</v>
      </c>
      <c r="E809" s="13">
        <v>1336715751</v>
      </c>
      <c r="F809" s="14">
        <v>45730.654618055603</v>
      </c>
      <c r="G809" s="11" t="s">
        <v>15</v>
      </c>
      <c r="H809" s="13">
        <v>97780</v>
      </c>
      <c r="I809" s="11" t="s">
        <v>16</v>
      </c>
      <c r="J809" s="11" t="s">
        <v>2376</v>
      </c>
      <c r="K809" s="11" t="s">
        <v>2313</v>
      </c>
      <c r="L809" s="11" t="s">
        <v>16</v>
      </c>
      <c r="M809" s="11" t="s">
        <v>2314</v>
      </c>
      <c r="N809" s="11" t="s">
        <v>16</v>
      </c>
      <c r="O809" s="11" t="s">
        <v>2315</v>
      </c>
      <c r="P809" s="11" t="s">
        <v>2316</v>
      </c>
      <c r="Q809" s="11" t="s">
        <v>16</v>
      </c>
      <c r="R809" s="11" t="s">
        <v>17</v>
      </c>
    </row>
    <row r="810" spans="1:18" ht="15" customHeight="1" x14ac:dyDescent="0.25">
      <c r="A810" s="7" t="s">
        <v>13</v>
      </c>
      <c r="B810" s="7" t="s">
        <v>14</v>
      </c>
      <c r="C810" s="8">
        <v>1795667914.8800001</v>
      </c>
      <c r="D810" s="8">
        <v>1795667914.8800001</v>
      </c>
      <c r="E810" s="9">
        <v>1336722239</v>
      </c>
      <c r="F810" s="10">
        <v>45730.655856481499</v>
      </c>
      <c r="G810" s="7" t="s">
        <v>15</v>
      </c>
      <c r="H810" s="9">
        <v>97781</v>
      </c>
      <c r="I810" s="7" t="s">
        <v>16</v>
      </c>
      <c r="J810" s="7" t="s">
        <v>2420</v>
      </c>
      <c r="K810" s="7" t="s">
        <v>2345</v>
      </c>
      <c r="L810" s="7" t="s">
        <v>16</v>
      </c>
      <c r="M810" s="7" t="s">
        <v>2346</v>
      </c>
      <c r="N810" s="7" t="s">
        <v>16</v>
      </c>
      <c r="O810" s="7" t="s">
        <v>2347</v>
      </c>
      <c r="P810" s="7" t="s">
        <v>2348</v>
      </c>
      <c r="Q810" s="7" t="s">
        <v>16</v>
      </c>
      <c r="R810" s="16" t="s">
        <v>56</v>
      </c>
    </row>
    <row r="811" spans="1:18" ht="15" customHeight="1" x14ac:dyDescent="0.25">
      <c r="A811" s="11" t="s">
        <v>13</v>
      </c>
      <c r="B811" s="11" t="s">
        <v>14</v>
      </c>
      <c r="C811" s="12">
        <v>265795.74</v>
      </c>
      <c r="D811" s="12">
        <v>265795.74</v>
      </c>
      <c r="E811" s="13">
        <v>1336742422</v>
      </c>
      <c r="F811" s="14">
        <v>45730.659675925897</v>
      </c>
      <c r="G811" s="11" t="s">
        <v>15</v>
      </c>
      <c r="H811" s="13">
        <v>97782</v>
      </c>
      <c r="I811" s="11" t="s">
        <v>16</v>
      </c>
      <c r="J811" s="11" t="s">
        <v>2527</v>
      </c>
      <c r="K811" s="11" t="s">
        <v>2528</v>
      </c>
      <c r="L811" s="11" t="s">
        <v>16</v>
      </c>
      <c r="M811" s="11" t="s">
        <v>2529</v>
      </c>
      <c r="N811" s="11" t="s">
        <v>16</v>
      </c>
      <c r="O811" s="11" t="s">
        <v>2530</v>
      </c>
      <c r="P811" s="11" t="s">
        <v>2531</v>
      </c>
      <c r="Q811" s="11" t="s">
        <v>16</v>
      </c>
      <c r="R811" s="15" t="s">
        <v>56</v>
      </c>
    </row>
    <row r="812" spans="1:18" ht="15" customHeight="1" x14ac:dyDescent="0.25">
      <c r="A812" s="7" t="s">
        <v>13</v>
      </c>
      <c r="B812" s="7" t="s">
        <v>14</v>
      </c>
      <c r="C812" s="8">
        <v>35089</v>
      </c>
      <c r="D812" s="8">
        <v>35089</v>
      </c>
      <c r="E812" s="9">
        <v>1336750602</v>
      </c>
      <c r="F812" s="10">
        <v>45730.661226851902</v>
      </c>
      <c r="G812" s="7" t="s">
        <v>15</v>
      </c>
      <c r="H812" s="9">
        <v>97783</v>
      </c>
      <c r="I812" s="7" t="s">
        <v>16</v>
      </c>
      <c r="J812" s="7" t="s">
        <v>2439</v>
      </c>
      <c r="K812" s="7" t="s">
        <v>146</v>
      </c>
      <c r="L812" s="7" t="s">
        <v>16</v>
      </c>
      <c r="M812" s="7" t="s">
        <v>147</v>
      </c>
      <c r="N812" s="7" t="s">
        <v>16</v>
      </c>
      <c r="O812" s="7" t="s">
        <v>148</v>
      </c>
      <c r="P812" s="7" t="s">
        <v>149</v>
      </c>
      <c r="Q812" s="7" t="s">
        <v>16</v>
      </c>
      <c r="R812" s="7" t="s">
        <v>17</v>
      </c>
    </row>
    <row r="813" spans="1:18" ht="15" customHeight="1" x14ac:dyDescent="0.25">
      <c r="A813" s="11" t="s">
        <v>13</v>
      </c>
      <c r="B813" s="11" t="s">
        <v>14</v>
      </c>
      <c r="C813" s="12">
        <v>2324</v>
      </c>
      <c r="D813" s="12">
        <v>2324</v>
      </c>
      <c r="E813" s="13">
        <v>1336757018</v>
      </c>
      <c r="F813" s="14">
        <v>45730.662430555603</v>
      </c>
      <c r="G813" s="11" t="s">
        <v>15</v>
      </c>
      <c r="H813" s="13">
        <v>97784</v>
      </c>
      <c r="I813" s="11" t="s">
        <v>16</v>
      </c>
      <c r="J813" s="11" t="s">
        <v>2543</v>
      </c>
      <c r="K813" s="11" t="s">
        <v>22</v>
      </c>
      <c r="L813" s="11" t="s">
        <v>16</v>
      </c>
      <c r="M813" s="11" t="s">
        <v>23</v>
      </c>
      <c r="N813" s="11" t="s">
        <v>16</v>
      </c>
      <c r="O813" s="11" t="s">
        <v>24</v>
      </c>
      <c r="P813" s="11" t="s">
        <v>25</v>
      </c>
      <c r="Q813" s="11" t="s">
        <v>16</v>
      </c>
      <c r="R813" s="11" t="s">
        <v>26</v>
      </c>
    </row>
    <row r="814" spans="1:18" ht="15" customHeight="1" x14ac:dyDescent="0.25">
      <c r="A814" s="7" t="s">
        <v>13</v>
      </c>
      <c r="B814" s="7" t="s">
        <v>14</v>
      </c>
      <c r="C814" s="8">
        <v>18488295.609999999</v>
      </c>
      <c r="D814" s="8">
        <v>18488295.609999999</v>
      </c>
      <c r="E814" s="9">
        <v>1336762837</v>
      </c>
      <c r="F814" s="10">
        <v>45730.663541666698</v>
      </c>
      <c r="G814" s="7" t="s">
        <v>15</v>
      </c>
      <c r="H814" s="9">
        <v>97785</v>
      </c>
      <c r="I814" s="7" t="s">
        <v>16</v>
      </c>
      <c r="J814" s="7" t="s">
        <v>2527</v>
      </c>
      <c r="K814" s="7" t="s">
        <v>2528</v>
      </c>
      <c r="L814" s="7" t="s">
        <v>16</v>
      </c>
      <c r="M814" s="7" t="s">
        <v>2529</v>
      </c>
      <c r="N814" s="7" t="s">
        <v>16</v>
      </c>
      <c r="O814" s="7" t="s">
        <v>2530</v>
      </c>
      <c r="P814" s="7" t="s">
        <v>2531</v>
      </c>
      <c r="Q814" s="7" t="s">
        <v>16</v>
      </c>
      <c r="R814" s="16" t="s">
        <v>56</v>
      </c>
    </row>
    <row r="815" spans="1:18" ht="15" customHeight="1" x14ac:dyDescent="0.25">
      <c r="A815" s="11" t="s">
        <v>13</v>
      </c>
      <c r="B815" s="11" t="s">
        <v>14</v>
      </c>
      <c r="C815" s="12">
        <v>1132792.52</v>
      </c>
      <c r="D815" s="12">
        <v>1132792.52</v>
      </c>
      <c r="E815" s="13">
        <v>1336776896</v>
      </c>
      <c r="F815" s="14">
        <v>45730.666215277801</v>
      </c>
      <c r="G815" s="11" t="s">
        <v>15</v>
      </c>
      <c r="H815" s="13">
        <v>97786</v>
      </c>
      <c r="I815" s="11" t="s">
        <v>16</v>
      </c>
      <c r="J815" s="11" t="s">
        <v>2527</v>
      </c>
      <c r="K815" s="11" t="s">
        <v>2528</v>
      </c>
      <c r="L815" s="11" t="s">
        <v>16</v>
      </c>
      <c r="M815" s="11" t="s">
        <v>2529</v>
      </c>
      <c r="N815" s="11" t="s">
        <v>16</v>
      </c>
      <c r="O815" s="11" t="s">
        <v>2530</v>
      </c>
      <c r="P815" s="11" t="s">
        <v>2531</v>
      </c>
      <c r="Q815" s="11" t="s">
        <v>16</v>
      </c>
      <c r="R815" s="15" t="s">
        <v>56</v>
      </c>
    </row>
    <row r="816" spans="1:18" ht="15" customHeight="1" x14ac:dyDescent="0.25">
      <c r="A816" s="7" t="s">
        <v>13</v>
      </c>
      <c r="B816" s="7" t="s">
        <v>14</v>
      </c>
      <c r="C816" s="8">
        <v>176</v>
      </c>
      <c r="D816" s="8">
        <v>176</v>
      </c>
      <c r="E816" s="9">
        <v>1336779509</v>
      </c>
      <c r="F816" s="10">
        <v>45730.666712963</v>
      </c>
      <c r="G816" s="7" t="s">
        <v>15</v>
      </c>
      <c r="H816" s="9">
        <v>97787</v>
      </c>
      <c r="I816" s="7" t="s">
        <v>16</v>
      </c>
      <c r="J816" s="7" t="s">
        <v>2552</v>
      </c>
      <c r="K816" s="7" t="s">
        <v>22</v>
      </c>
      <c r="L816" s="7" t="s">
        <v>16</v>
      </c>
      <c r="M816" s="7" t="s">
        <v>23</v>
      </c>
      <c r="N816" s="7" t="s">
        <v>16</v>
      </c>
      <c r="O816" s="7" t="s">
        <v>24</v>
      </c>
      <c r="P816" s="7" t="s">
        <v>25</v>
      </c>
      <c r="Q816" s="7" t="s">
        <v>16</v>
      </c>
      <c r="R816" s="7" t="s">
        <v>26</v>
      </c>
    </row>
    <row r="817" spans="1:18" ht="15" customHeight="1" x14ac:dyDescent="0.25">
      <c r="A817" s="7" t="s">
        <v>13</v>
      </c>
      <c r="B817" s="7" t="s">
        <v>14</v>
      </c>
      <c r="C817" s="8">
        <v>25</v>
      </c>
      <c r="D817" s="8">
        <v>25</v>
      </c>
      <c r="E817" s="9">
        <v>1336785603</v>
      </c>
      <c r="F817" s="10">
        <v>45730.667881944399</v>
      </c>
      <c r="G817" s="7" t="s">
        <v>15</v>
      </c>
      <c r="H817" s="9">
        <v>97788</v>
      </c>
      <c r="I817" s="7" t="s">
        <v>16</v>
      </c>
      <c r="J817" s="7" t="s">
        <v>2551</v>
      </c>
      <c r="K817" s="7" t="s">
        <v>22</v>
      </c>
      <c r="L817" s="7" t="s">
        <v>16</v>
      </c>
      <c r="M817" s="7" t="s">
        <v>23</v>
      </c>
      <c r="N817" s="7" t="s">
        <v>16</v>
      </c>
      <c r="O817" s="7" t="s">
        <v>24</v>
      </c>
      <c r="P817" s="7" t="s">
        <v>25</v>
      </c>
      <c r="Q817" s="7" t="s">
        <v>16</v>
      </c>
      <c r="R817" s="7" t="s">
        <v>26</v>
      </c>
    </row>
    <row r="818" spans="1:18" ht="15" customHeight="1" x14ac:dyDescent="0.25">
      <c r="A818" s="11" t="s">
        <v>13</v>
      </c>
      <c r="B818" s="11" t="s">
        <v>14</v>
      </c>
      <c r="C818" s="12">
        <v>15000</v>
      </c>
      <c r="D818" s="12">
        <v>15000</v>
      </c>
      <c r="E818" s="13">
        <v>1336790326</v>
      </c>
      <c r="F818" s="14">
        <v>45730.668773148202</v>
      </c>
      <c r="G818" s="11" t="s">
        <v>15</v>
      </c>
      <c r="H818" s="13">
        <v>97789</v>
      </c>
      <c r="I818" s="11" t="s">
        <v>16</v>
      </c>
      <c r="J818" s="11" t="s">
        <v>2537</v>
      </c>
      <c r="K818" s="11" t="s">
        <v>2538</v>
      </c>
      <c r="L818" s="11" t="s">
        <v>16</v>
      </c>
      <c r="M818" s="11" t="s">
        <v>2539</v>
      </c>
      <c r="N818" s="11" t="s">
        <v>16</v>
      </c>
      <c r="O818" s="11" t="s">
        <v>2540</v>
      </c>
      <c r="P818" s="11" t="s">
        <v>2541</v>
      </c>
      <c r="Q818" s="11" t="s">
        <v>16</v>
      </c>
      <c r="R818" s="11" t="s">
        <v>17</v>
      </c>
    </row>
    <row r="819" spans="1:18" ht="15" customHeight="1" x14ac:dyDescent="0.25">
      <c r="A819" s="11" t="s">
        <v>13</v>
      </c>
      <c r="B819" s="11" t="s">
        <v>14</v>
      </c>
      <c r="C819" s="12">
        <v>43428</v>
      </c>
      <c r="D819" s="12">
        <v>43428</v>
      </c>
      <c r="E819" s="13">
        <v>1336791960</v>
      </c>
      <c r="F819" s="14">
        <v>45730.669074074103</v>
      </c>
      <c r="G819" s="11" t="s">
        <v>15</v>
      </c>
      <c r="H819" s="13">
        <v>97790</v>
      </c>
      <c r="I819" s="11" t="s">
        <v>16</v>
      </c>
      <c r="J819" s="11" t="s">
        <v>2551</v>
      </c>
      <c r="K819" s="11" t="s">
        <v>22</v>
      </c>
      <c r="L819" s="11" t="s">
        <v>16</v>
      </c>
      <c r="M819" s="11" t="s">
        <v>23</v>
      </c>
      <c r="N819" s="11" t="s">
        <v>16</v>
      </c>
      <c r="O819" s="11" t="s">
        <v>24</v>
      </c>
      <c r="P819" s="11" t="s">
        <v>25</v>
      </c>
      <c r="Q819" s="11" t="s">
        <v>16</v>
      </c>
      <c r="R819" s="11" t="s">
        <v>26</v>
      </c>
    </row>
    <row r="820" spans="1:18" ht="15" customHeight="1" x14ac:dyDescent="0.25">
      <c r="A820" s="11" t="s">
        <v>13</v>
      </c>
      <c r="B820" s="11" t="s">
        <v>14</v>
      </c>
      <c r="C820" s="12">
        <v>36253</v>
      </c>
      <c r="D820" s="12">
        <v>36253</v>
      </c>
      <c r="E820" s="13">
        <v>1336792024</v>
      </c>
      <c r="F820" s="14">
        <v>45730.669085648202</v>
      </c>
      <c r="G820" s="11" t="s">
        <v>15</v>
      </c>
      <c r="H820" s="13">
        <v>97791</v>
      </c>
      <c r="I820" s="11" t="s">
        <v>16</v>
      </c>
      <c r="J820" s="11" t="s">
        <v>2625</v>
      </c>
      <c r="K820" s="11" t="s">
        <v>2463</v>
      </c>
      <c r="L820" s="11" t="s">
        <v>16</v>
      </c>
      <c r="M820" s="11" t="s">
        <v>2464</v>
      </c>
      <c r="N820" s="11" t="s">
        <v>16</v>
      </c>
      <c r="O820" s="11" t="s">
        <v>2465</v>
      </c>
      <c r="P820" s="11" t="s">
        <v>2466</v>
      </c>
      <c r="Q820" s="11" t="s">
        <v>16</v>
      </c>
      <c r="R820" s="11" t="s">
        <v>21</v>
      </c>
    </row>
    <row r="821" spans="1:18" ht="15" customHeight="1" x14ac:dyDescent="0.25">
      <c r="A821" s="7" t="s">
        <v>13</v>
      </c>
      <c r="B821" s="7" t="s">
        <v>14</v>
      </c>
      <c r="C821" s="8">
        <v>2</v>
      </c>
      <c r="D821" s="8">
        <v>2</v>
      </c>
      <c r="E821" s="9">
        <v>1336808345</v>
      </c>
      <c r="F821" s="10">
        <v>45730.672175925902</v>
      </c>
      <c r="G821" s="7" t="s">
        <v>15</v>
      </c>
      <c r="H821" s="9">
        <v>97794</v>
      </c>
      <c r="I821" s="7" t="s">
        <v>16</v>
      </c>
      <c r="J821" s="7" t="s">
        <v>2560</v>
      </c>
      <c r="K821" s="7" t="s">
        <v>22</v>
      </c>
      <c r="L821" s="7" t="s">
        <v>16</v>
      </c>
      <c r="M821" s="7" t="s">
        <v>23</v>
      </c>
      <c r="N821" s="7" t="s">
        <v>16</v>
      </c>
      <c r="O821" s="7" t="s">
        <v>24</v>
      </c>
      <c r="P821" s="7" t="s">
        <v>25</v>
      </c>
      <c r="Q821" s="7" t="s">
        <v>16</v>
      </c>
      <c r="R821" s="7" t="s">
        <v>26</v>
      </c>
    </row>
    <row r="822" spans="1:18" ht="15" customHeight="1" x14ac:dyDescent="0.25">
      <c r="A822" s="7" t="s">
        <v>13</v>
      </c>
      <c r="B822" s="7" t="s">
        <v>14</v>
      </c>
      <c r="C822" s="8">
        <v>5</v>
      </c>
      <c r="D822" s="8">
        <v>5</v>
      </c>
      <c r="E822" s="9">
        <v>1336822774</v>
      </c>
      <c r="F822" s="10">
        <v>45730.674942129597</v>
      </c>
      <c r="G822" s="7" t="s">
        <v>15</v>
      </c>
      <c r="H822" s="9">
        <v>97795</v>
      </c>
      <c r="I822" s="7" t="s">
        <v>16</v>
      </c>
      <c r="J822" s="7" t="s">
        <v>2602</v>
      </c>
      <c r="K822" s="7" t="s">
        <v>22</v>
      </c>
      <c r="L822" s="7" t="s">
        <v>16</v>
      </c>
      <c r="M822" s="7" t="s">
        <v>23</v>
      </c>
      <c r="N822" s="7" t="s">
        <v>16</v>
      </c>
      <c r="O822" s="7" t="s">
        <v>24</v>
      </c>
      <c r="P822" s="7" t="s">
        <v>25</v>
      </c>
      <c r="Q822" s="7" t="s">
        <v>16</v>
      </c>
      <c r="R822" s="7" t="s">
        <v>26</v>
      </c>
    </row>
    <row r="823" spans="1:18" ht="15" customHeight="1" x14ac:dyDescent="0.25">
      <c r="A823" s="7" t="s">
        <v>13</v>
      </c>
      <c r="B823" s="7" t="s">
        <v>14</v>
      </c>
      <c r="C823" s="8">
        <v>16873.79</v>
      </c>
      <c r="D823" s="8">
        <v>16873.79</v>
      </c>
      <c r="E823" s="9">
        <v>1336829621</v>
      </c>
      <c r="F823" s="10">
        <v>45730.676226851901</v>
      </c>
      <c r="G823" s="7" t="s">
        <v>15</v>
      </c>
      <c r="H823" s="9">
        <v>97796</v>
      </c>
      <c r="I823" s="7" t="s">
        <v>16</v>
      </c>
      <c r="J823" s="7" t="s">
        <v>2571</v>
      </c>
      <c r="K823" s="7" t="s">
        <v>1476</v>
      </c>
      <c r="L823" s="7" t="s">
        <v>16</v>
      </c>
      <c r="M823" s="7" t="s">
        <v>1477</v>
      </c>
      <c r="N823" s="7" t="s">
        <v>16</v>
      </c>
      <c r="O823" s="7" t="s">
        <v>2572</v>
      </c>
      <c r="P823" s="7" t="s">
        <v>1479</v>
      </c>
      <c r="Q823" s="7" t="s">
        <v>16</v>
      </c>
      <c r="R823" s="7" t="s">
        <v>43</v>
      </c>
    </row>
    <row r="824" spans="1:18" ht="15" customHeight="1" x14ac:dyDescent="0.25">
      <c r="A824" s="7" t="s">
        <v>13</v>
      </c>
      <c r="B824" s="7" t="s">
        <v>14</v>
      </c>
      <c r="C824" s="8">
        <v>786.34</v>
      </c>
      <c r="D824" s="8">
        <v>786.34</v>
      </c>
      <c r="E824" s="9">
        <v>1336843169</v>
      </c>
      <c r="F824" s="10">
        <v>45730.678749999999</v>
      </c>
      <c r="G824" s="7" t="s">
        <v>15</v>
      </c>
      <c r="H824" s="9">
        <v>97798</v>
      </c>
      <c r="I824" s="7" t="s">
        <v>16</v>
      </c>
      <c r="J824" s="7" t="s">
        <v>2462</v>
      </c>
      <c r="K824" s="7" t="s">
        <v>2463</v>
      </c>
      <c r="L824" s="7" t="s">
        <v>16</v>
      </c>
      <c r="M824" s="7" t="s">
        <v>2464</v>
      </c>
      <c r="N824" s="7" t="s">
        <v>16</v>
      </c>
      <c r="O824" s="7" t="s">
        <v>2465</v>
      </c>
      <c r="P824" s="7" t="s">
        <v>2466</v>
      </c>
      <c r="Q824" s="7" t="s">
        <v>16</v>
      </c>
      <c r="R824" s="7" t="s">
        <v>21</v>
      </c>
    </row>
    <row r="825" spans="1:18" ht="15" customHeight="1" x14ac:dyDescent="0.25">
      <c r="A825" s="11" t="s">
        <v>13</v>
      </c>
      <c r="B825" s="11" t="s">
        <v>14</v>
      </c>
      <c r="C825" s="12">
        <v>804.94</v>
      </c>
      <c r="D825" s="12">
        <v>804.94</v>
      </c>
      <c r="E825" s="13">
        <v>1336876730</v>
      </c>
      <c r="F825" s="14">
        <v>45730.685150463003</v>
      </c>
      <c r="G825" s="11" t="s">
        <v>15</v>
      </c>
      <c r="H825" s="13">
        <v>97799</v>
      </c>
      <c r="I825" s="11" t="s">
        <v>16</v>
      </c>
      <c r="J825" s="11" t="s">
        <v>20</v>
      </c>
      <c r="K825" s="11" t="s">
        <v>248</v>
      </c>
      <c r="L825" s="11" t="s">
        <v>16</v>
      </c>
      <c r="M825" s="11" t="s">
        <v>249</v>
      </c>
      <c r="N825" s="11" t="s">
        <v>16</v>
      </c>
      <c r="O825" s="11" t="s">
        <v>250</v>
      </c>
      <c r="P825" s="11" t="s">
        <v>2549</v>
      </c>
      <c r="Q825" s="11" t="s">
        <v>16</v>
      </c>
      <c r="R825" s="11" t="s">
        <v>17</v>
      </c>
    </row>
    <row r="826" spans="1:18" ht="15" customHeight="1" x14ac:dyDescent="0.25">
      <c r="A826" s="11" t="s">
        <v>13</v>
      </c>
      <c r="B826" s="11" t="s">
        <v>14</v>
      </c>
      <c r="C826" s="12">
        <v>2557.12</v>
      </c>
      <c r="D826" s="12">
        <v>2557.12</v>
      </c>
      <c r="E826" s="13">
        <v>1336891387</v>
      </c>
      <c r="F826" s="14">
        <v>45730.687986111101</v>
      </c>
      <c r="G826" s="11" t="s">
        <v>15</v>
      </c>
      <c r="H826" s="13">
        <v>97801</v>
      </c>
      <c r="I826" s="11" t="s">
        <v>16</v>
      </c>
      <c r="J826" s="11" t="s">
        <v>2553</v>
      </c>
      <c r="K826" s="11" t="s">
        <v>1044</v>
      </c>
      <c r="L826" s="11" t="s">
        <v>16</v>
      </c>
      <c r="M826" s="11" t="s">
        <v>1045</v>
      </c>
      <c r="N826" s="11" t="s">
        <v>16</v>
      </c>
      <c r="O826" s="11" t="s">
        <v>1046</v>
      </c>
      <c r="P826" s="11" t="s">
        <v>1047</v>
      </c>
      <c r="Q826" s="11" t="s">
        <v>16</v>
      </c>
      <c r="R826" s="11" t="s">
        <v>17</v>
      </c>
    </row>
    <row r="827" spans="1:18" ht="15" customHeight="1" x14ac:dyDescent="0.25">
      <c r="A827" s="7" t="s">
        <v>13</v>
      </c>
      <c r="B827" s="7" t="s">
        <v>14</v>
      </c>
      <c r="C827" s="8">
        <v>543723.56999999995</v>
      </c>
      <c r="D827" s="8">
        <v>543723.56999999995</v>
      </c>
      <c r="E827" s="9">
        <v>1336893745</v>
      </c>
      <c r="F827" s="10">
        <v>45730.688449074099</v>
      </c>
      <c r="G827" s="7" t="s">
        <v>15</v>
      </c>
      <c r="H827" s="9">
        <v>97802</v>
      </c>
      <c r="I827" s="7" t="s">
        <v>16</v>
      </c>
      <c r="J827" s="7" t="s">
        <v>2620</v>
      </c>
      <c r="K827" s="7" t="s">
        <v>2621</v>
      </c>
      <c r="L827" s="7" t="s">
        <v>16</v>
      </c>
      <c r="M827" s="7" t="s">
        <v>2622</v>
      </c>
      <c r="N827" s="7" t="s">
        <v>16</v>
      </c>
      <c r="O827" s="7" t="s">
        <v>2623</v>
      </c>
      <c r="P827" s="7" t="s">
        <v>2624</v>
      </c>
      <c r="Q827" s="7" t="s">
        <v>16</v>
      </c>
      <c r="R827" s="7" t="s">
        <v>21</v>
      </c>
    </row>
    <row r="828" spans="1:18" ht="15" customHeight="1" x14ac:dyDescent="0.25">
      <c r="A828" s="11" t="s">
        <v>13</v>
      </c>
      <c r="B828" s="11" t="s">
        <v>14</v>
      </c>
      <c r="C828" s="12">
        <v>93728.97</v>
      </c>
      <c r="D828" s="12">
        <v>93728.97</v>
      </c>
      <c r="E828" s="13">
        <v>1336902776</v>
      </c>
      <c r="F828" s="14">
        <v>45730.690266203703</v>
      </c>
      <c r="G828" s="11" t="s">
        <v>15</v>
      </c>
      <c r="H828" s="13">
        <v>97803</v>
      </c>
      <c r="I828" s="11" t="s">
        <v>16</v>
      </c>
      <c r="J828" s="11" t="s">
        <v>2400</v>
      </c>
      <c r="K828" s="11" t="s">
        <v>1972</v>
      </c>
      <c r="L828" s="11" t="s">
        <v>16</v>
      </c>
      <c r="M828" s="11" t="s">
        <v>1973</v>
      </c>
      <c r="N828" s="11" t="s">
        <v>16</v>
      </c>
      <c r="O828" s="11" t="s">
        <v>1974</v>
      </c>
      <c r="P828" s="11" t="s">
        <v>1975</v>
      </c>
      <c r="Q828" s="11" t="s">
        <v>16</v>
      </c>
      <c r="R828" s="11" t="s">
        <v>21</v>
      </c>
    </row>
    <row r="829" spans="1:18" ht="15" customHeight="1" x14ac:dyDescent="0.25">
      <c r="A829" s="11" t="s">
        <v>13</v>
      </c>
      <c r="B829" s="11" t="s">
        <v>14</v>
      </c>
      <c r="C829" s="12">
        <v>8439866.2200000007</v>
      </c>
      <c r="D829" s="12">
        <v>8439866.2200000007</v>
      </c>
      <c r="E829" s="13">
        <v>1336916593</v>
      </c>
      <c r="F829" s="14">
        <v>45730.6930671296</v>
      </c>
      <c r="G829" s="11" t="s">
        <v>15</v>
      </c>
      <c r="H829" s="13">
        <v>97804</v>
      </c>
      <c r="I829" s="11" t="s">
        <v>16</v>
      </c>
      <c r="J829" s="11" t="s">
        <v>2555</v>
      </c>
      <c r="K829" s="11" t="s">
        <v>2528</v>
      </c>
      <c r="L829" s="11" t="s">
        <v>16</v>
      </c>
      <c r="M829" s="11" t="s">
        <v>2556</v>
      </c>
      <c r="N829" s="11" t="s">
        <v>16</v>
      </c>
      <c r="O829" s="11" t="s">
        <v>2557</v>
      </c>
      <c r="P829" s="11" t="s">
        <v>2558</v>
      </c>
      <c r="Q829" s="11" t="s">
        <v>16</v>
      </c>
      <c r="R829" s="11" t="s">
        <v>2559</v>
      </c>
    </row>
    <row r="830" spans="1:18" ht="15" customHeight="1" x14ac:dyDescent="0.25">
      <c r="A830" s="11" t="s">
        <v>13</v>
      </c>
      <c r="B830" s="11" t="s">
        <v>14</v>
      </c>
      <c r="C830" s="12">
        <v>5283.21</v>
      </c>
      <c r="D830" s="12">
        <v>5283.21</v>
      </c>
      <c r="E830" s="13">
        <v>1336918989</v>
      </c>
      <c r="F830" s="14">
        <v>45730.693576388898</v>
      </c>
      <c r="G830" s="11" t="s">
        <v>15</v>
      </c>
      <c r="H830" s="13">
        <v>97805</v>
      </c>
      <c r="I830" s="11" t="s">
        <v>16</v>
      </c>
      <c r="J830" s="11" t="s">
        <v>2416</v>
      </c>
      <c r="K830" s="11" t="s">
        <v>1044</v>
      </c>
      <c r="L830" s="11" t="s">
        <v>16</v>
      </c>
      <c r="M830" s="11" t="s">
        <v>1045</v>
      </c>
      <c r="N830" s="11" t="s">
        <v>16</v>
      </c>
      <c r="O830" s="11" t="s">
        <v>1046</v>
      </c>
      <c r="P830" s="11" t="s">
        <v>1047</v>
      </c>
      <c r="Q830" s="11" t="s">
        <v>16</v>
      </c>
      <c r="R830" s="11" t="s">
        <v>17</v>
      </c>
    </row>
    <row r="831" spans="1:18" ht="15" customHeight="1" x14ac:dyDescent="0.25">
      <c r="A831" s="11" t="s">
        <v>13</v>
      </c>
      <c r="B831" s="11" t="s">
        <v>14</v>
      </c>
      <c r="C831" s="12">
        <v>136.19999999999999</v>
      </c>
      <c r="D831" s="12">
        <v>136.19999999999999</v>
      </c>
      <c r="E831" s="13">
        <v>1336926659</v>
      </c>
      <c r="F831" s="14">
        <v>45730.695196759298</v>
      </c>
      <c r="G831" s="11" t="s">
        <v>15</v>
      </c>
      <c r="H831" s="13">
        <v>97807</v>
      </c>
      <c r="I831" s="11" t="s">
        <v>16</v>
      </c>
      <c r="J831" s="11" t="s">
        <v>2566</v>
      </c>
      <c r="K831" s="11" t="s">
        <v>2567</v>
      </c>
      <c r="L831" s="11" t="s">
        <v>16</v>
      </c>
      <c r="M831" s="11" t="s">
        <v>2568</v>
      </c>
      <c r="N831" s="11" t="s">
        <v>16</v>
      </c>
      <c r="O831" s="11" t="s">
        <v>2569</v>
      </c>
      <c r="P831" s="11" t="s">
        <v>2570</v>
      </c>
      <c r="Q831" s="11" t="s">
        <v>16</v>
      </c>
      <c r="R831" s="11" t="s">
        <v>43</v>
      </c>
    </row>
    <row r="832" spans="1:18" ht="15" customHeight="1" x14ac:dyDescent="0.25">
      <c r="A832" s="11" t="s">
        <v>13</v>
      </c>
      <c r="B832" s="11" t="s">
        <v>14</v>
      </c>
      <c r="C832" s="12">
        <v>60573.599999999999</v>
      </c>
      <c r="D832" s="12">
        <v>60573.599999999999</v>
      </c>
      <c r="E832" s="13">
        <v>1336933819</v>
      </c>
      <c r="F832" s="14">
        <v>45730.696689814802</v>
      </c>
      <c r="G832" s="11" t="s">
        <v>15</v>
      </c>
      <c r="H832" s="13">
        <v>97808</v>
      </c>
      <c r="I832" s="11" t="s">
        <v>16</v>
      </c>
      <c r="J832" s="11" t="s">
        <v>2591</v>
      </c>
      <c r="K832" s="11" t="s">
        <v>1972</v>
      </c>
      <c r="L832" s="11" t="s">
        <v>16</v>
      </c>
      <c r="M832" s="11" t="s">
        <v>1973</v>
      </c>
      <c r="N832" s="11" t="s">
        <v>16</v>
      </c>
      <c r="O832" s="11" t="s">
        <v>1974</v>
      </c>
      <c r="P832" s="11" t="s">
        <v>1975</v>
      </c>
      <c r="Q832" s="11" t="s">
        <v>16</v>
      </c>
      <c r="R832" s="11" t="s">
        <v>21</v>
      </c>
    </row>
    <row r="833" spans="1:18" ht="15" customHeight="1" x14ac:dyDescent="0.25">
      <c r="A833" s="11" t="s">
        <v>13</v>
      </c>
      <c r="B833" s="11" t="s">
        <v>14</v>
      </c>
      <c r="C833" s="12">
        <v>53303.22</v>
      </c>
      <c r="D833" s="12">
        <v>53303.22</v>
      </c>
      <c r="E833" s="13">
        <v>1336955208</v>
      </c>
      <c r="F833" s="14">
        <v>45730.701134259303</v>
      </c>
      <c r="G833" s="11" t="s">
        <v>15</v>
      </c>
      <c r="H833" s="13">
        <v>97809</v>
      </c>
      <c r="I833" s="11" t="s">
        <v>16</v>
      </c>
      <c r="J833" s="11" t="s">
        <v>2627</v>
      </c>
      <c r="K833" s="11" t="s">
        <v>1972</v>
      </c>
      <c r="L833" s="11" t="s">
        <v>16</v>
      </c>
      <c r="M833" s="11" t="s">
        <v>1973</v>
      </c>
      <c r="N833" s="11" t="s">
        <v>16</v>
      </c>
      <c r="O833" s="11" t="s">
        <v>1974</v>
      </c>
      <c r="P833" s="11" t="s">
        <v>1975</v>
      </c>
      <c r="Q833" s="11" t="s">
        <v>16</v>
      </c>
      <c r="R833" s="11" t="s">
        <v>21</v>
      </c>
    </row>
    <row r="834" spans="1:18" ht="15" customHeight="1" x14ac:dyDescent="0.25">
      <c r="A834" s="11" t="s">
        <v>13</v>
      </c>
      <c r="B834" s="11" t="s">
        <v>14</v>
      </c>
      <c r="C834" s="12">
        <v>26796.54</v>
      </c>
      <c r="D834" s="12">
        <v>26796.54</v>
      </c>
      <c r="E834" s="13">
        <v>1336967457</v>
      </c>
      <c r="F834" s="14">
        <v>45730.703715277799</v>
      </c>
      <c r="G834" s="11" t="s">
        <v>15</v>
      </c>
      <c r="H834" s="13">
        <v>97810</v>
      </c>
      <c r="I834" s="11" t="s">
        <v>16</v>
      </c>
      <c r="J834" s="11" t="s">
        <v>2433</v>
      </c>
      <c r="K834" s="11" t="s">
        <v>2434</v>
      </c>
      <c r="L834" s="11" t="s">
        <v>16</v>
      </c>
      <c r="M834" s="11" t="s">
        <v>2435</v>
      </c>
      <c r="N834" s="11" t="s">
        <v>16</v>
      </c>
      <c r="O834" s="11" t="s">
        <v>2436</v>
      </c>
      <c r="P834" s="11" t="s">
        <v>2437</v>
      </c>
      <c r="Q834" s="11" t="s">
        <v>16</v>
      </c>
      <c r="R834" s="11" t="s">
        <v>17</v>
      </c>
    </row>
    <row r="835" spans="1:18" ht="15" customHeight="1" x14ac:dyDescent="0.25">
      <c r="A835" s="11" t="s">
        <v>13</v>
      </c>
      <c r="B835" s="11" t="s">
        <v>14</v>
      </c>
      <c r="C835" s="12">
        <v>431647.16</v>
      </c>
      <c r="D835" s="12">
        <v>431647.16</v>
      </c>
      <c r="E835" s="13">
        <v>1336970045</v>
      </c>
      <c r="F835" s="14">
        <v>45730.704259259299</v>
      </c>
      <c r="G835" s="11" t="s">
        <v>15</v>
      </c>
      <c r="H835" s="13">
        <v>97811</v>
      </c>
      <c r="I835" s="11" t="s">
        <v>16</v>
      </c>
      <c r="J835" s="11" t="s">
        <v>2578</v>
      </c>
      <c r="K835" s="11" t="s">
        <v>1827</v>
      </c>
      <c r="L835" s="11" t="s">
        <v>16</v>
      </c>
      <c r="M835" s="11" t="s">
        <v>138</v>
      </c>
      <c r="N835" s="11" t="s">
        <v>16</v>
      </c>
      <c r="O835" s="11" t="s">
        <v>135</v>
      </c>
      <c r="P835" s="11" t="s">
        <v>471</v>
      </c>
      <c r="Q835" s="11" t="s">
        <v>16</v>
      </c>
      <c r="R835" s="11" t="s">
        <v>828</v>
      </c>
    </row>
    <row r="836" spans="1:18" ht="15" customHeight="1" x14ac:dyDescent="0.25">
      <c r="A836" s="7" t="s">
        <v>13</v>
      </c>
      <c r="B836" s="7" t="s">
        <v>14</v>
      </c>
      <c r="C836" s="8">
        <v>69405.350000000006</v>
      </c>
      <c r="D836" s="8">
        <v>69405.350000000006</v>
      </c>
      <c r="E836" s="9">
        <v>1336980466</v>
      </c>
      <c r="F836" s="10">
        <v>45730.706504629597</v>
      </c>
      <c r="G836" s="7" t="s">
        <v>15</v>
      </c>
      <c r="H836" s="9">
        <v>97813</v>
      </c>
      <c r="I836" s="7" t="s">
        <v>16</v>
      </c>
      <c r="J836" s="7" t="s">
        <v>2626</v>
      </c>
      <c r="K836" s="7" t="s">
        <v>1972</v>
      </c>
      <c r="L836" s="7" t="s">
        <v>16</v>
      </c>
      <c r="M836" s="7" t="s">
        <v>1973</v>
      </c>
      <c r="N836" s="7" t="s">
        <v>16</v>
      </c>
      <c r="O836" s="7" t="s">
        <v>1974</v>
      </c>
      <c r="P836" s="7" t="s">
        <v>1975</v>
      </c>
      <c r="Q836" s="7" t="s">
        <v>16</v>
      </c>
      <c r="R836" s="7" t="s">
        <v>21</v>
      </c>
    </row>
    <row r="837" spans="1:18" ht="15" customHeight="1" x14ac:dyDescent="0.25">
      <c r="A837" s="7" t="s">
        <v>13</v>
      </c>
      <c r="B837" s="7" t="s">
        <v>14</v>
      </c>
      <c r="C837" s="8">
        <v>5413030</v>
      </c>
      <c r="D837" s="8">
        <v>5413030</v>
      </c>
      <c r="E837" s="9">
        <v>1336994512</v>
      </c>
      <c r="F837" s="10">
        <v>45730.709537037001</v>
      </c>
      <c r="G837" s="7" t="s">
        <v>15</v>
      </c>
      <c r="H837" s="9">
        <v>97815</v>
      </c>
      <c r="I837" s="7" t="s">
        <v>16</v>
      </c>
      <c r="J837" s="7" t="s">
        <v>2490</v>
      </c>
      <c r="K837" s="7" t="s">
        <v>2491</v>
      </c>
      <c r="L837" s="7" t="s">
        <v>16</v>
      </c>
      <c r="M837" s="7" t="s">
        <v>2492</v>
      </c>
      <c r="N837" s="7" t="s">
        <v>16</v>
      </c>
      <c r="O837" s="7" t="s">
        <v>2493</v>
      </c>
      <c r="P837" s="7" t="s">
        <v>2494</v>
      </c>
      <c r="Q837" s="7" t="s">
        <v>16</v>
      </c>
      <c r="R837" s="7" t="s">
        <v>21</v>
      </c>
    </row>
    <row r="838" spans="1:18" ht="15" customHeight="1" x14ac:dyDescent="0.25">
      <c r="A838" s="11" t="s">
        <v>13</v>
      </c>
      <c r="B838" s="11" t="s">
        <v>14</v>
      </c>
      <c r="C838" s="12">
        <v>193298</v>
      </c>
      <c r="D838" s="12">
        <v>193298</v>
      </c>
      <c r="E838" s="13">
        <v>1336997341</v>
      </c>
      <c r="F838" s="14">
        <v>45730.7101273148</v>
      </c>
      <c r="G838" s="11" t="s">
        <v>15</v>
      </c>
      <c r="H838" s="13">
        <v>97816</v>
      </c>
      <c r="I838" s="11" t="s">
        <v>16</v>
      </c>
      <c r="J838" s="11" t="s">
        <v>20</v>
      </c>
      <c r="K838" s="11" t="s">
        <v>2561</v>
      </c>
      <c r="L838" s="11" t="s">
        <v>16</v>
      </c>
      <c r="M838" s="11" t="s">
        <v>2562</v>
      </c>
      <c r="N838" s="11" t="s">
        <v>16</v>
      </c>
      <c r="O838" s="11" t="s">
        <v>2563</v>
      </c>
      <c r="P838" s="11" t="s">
        <v>2564</v>
      </c>
      <c r="Q838" s="11" t="s">
        <v>16</v>
      </c>
      <c r="R838" s="11" t="s">
        <v>17</v>
      </c>
    </row>
    <row r="839" spans="1:18" ht="15" customHeight="1" x14ac:dyDescent="0.25">
      <c r="A839" s="7" t="s">
        <v>13</v>
      </c>
      <c r="B839" s="7" t="s">
        <v>14</v>
      </c>
      <c r="C839" s="8">
        <v>84858.28</v>
      </c>
      <c r="D839" s="8">
        <v>84858.28</v>
      </c>
      <c r="E839" s="9">
        <v>1337004720</v>
      </c>
      <c r="F839" s="10">
        <v>45730.711724537003</v>
      </c>
      <c r="G839" s="7" t="s">
        <v>15</v>
      </c>
      <c r="H839" s="9">
        <v>97817</v>
      </c>
      <c r="I839" s="7" t="s">
        <v>16</v>
      </c>
      <c r="J839" s="7" t="s">
        <v>2512</v>
      </c>
      <c r="K839" s="7" t="s">
        <v>1972</v>
      </c>
      <c r="L839" s="7" t="s">
        <v>16</v>
      </c>
      <c r="M839" s="7" t="s">
        <v>1973</v>
      </c>
      <c r="N839" s="7" t="s">
        <v>16</v>
      </c>
      <c r="O839" s="7" t="s">
        <v>1974</v>
      </c>
      <c r="P839" s="7" t="s">
        <v>1975</v>
      </c>
      <c r="Q839" s="7" t="s">
        <v>16</v>
      </c>
      <c r="R839" s="7" t="s">
        <v>21</v>
      </c>
    </row>
    <row r="840" spans="1:18" ht="15" customHeight="1" x14ac:dyDescent="0.25">
      <c r="A840" s="11" t="s">
        <v>13</v>
      </c>
      <c r="B840" s="11" t="s">
        <v>14</v>
      </c>
      <c r="C840" s="12">
        <v>2241649</v>
      </c>
      <c r="D840" s="12">
        <v>2241649</v>
      </c>
      <c r="E840" s="13">
        <v>1337055657</v>
      </c>
      <c r="F840" s="14">
        <v>45730.723032407397</v>
      </c>
      <c r="G840" s="11" t="s">
        <v>15</v>
      </c>
      <c r="H840" s="13">
        <v>97818</v>
      </c>
      <c r="I840" s="11" t="s">
        <v>16</v>
      </c>
      <c r="J840" s="11" t="s">
        <v>2573</v>
      </c>
      <c r="K840" s="11" t="s">
        <v>2574</v>
      </c>
      <c r="L840" s="11" t="s">
        <v>16</v>
      </c>
      <c r="M840" s="11" t="s">
        <v>2575</v>
      </c>
      <c r="N840" s="11" t="s">
        <v>16</v>
      </c>
      <c r="O840" s="11" t="s">
        <v>2576</v>
      </c>
      <c r="P840" s="11" t="s">
        <v>2577</v>
      </c>
      <c r="Q840" s="11" t="s">
        <v>16</v>
      </c>
      <c r="R840" s="11" t="s">
        <v>70</v>
      </c>
    </row>
    <row r="841" spans="1:18" ht="15" customHeight="1" x14ac:dyDescent="0.25">
      <c r="A841" s="7" t="s">
        <v>13</v>
      </c>
      <c r="B841" s="7" t="s">
        <v>14</v>
      </c>
      <c r="C841" s="8">
        <v>400</v>
      </c>
      <c r="D841" s="8">
        <v>400</v>
      </c>
      <c r="E841" s="9">
        <v>1337115077</v>
      </c>
      <c r="F841" s="10">
        <v>45730.736400463</v>
      </c>
      <c r="G841" s="7" t="s">
        <v>15</v>
      </c>
      <c r="H841" s="9">
        <v>97821</v>
      </c>
      <c r="I841" s="7" t="s">
        <v>16</v>
      </c>
      <c r="J841" s="7" t="s">
        <v>2579</v>
      </c>
      <c r="K841" s="7" t="s">
        <v>2580</v>
      </c>
      <c r="L841" s="7" t="s">
        <v>16</v>
      </c>
      <c r="M841" s="7" t="s">
        <v>2581</v>
      </c>
      <c r="N841" s="7" t="s">
        <v>16</v>
      </c>
      <c r="O841" s="7" t="s">
        <v>2582</v>
      </c>
      <c r="P841" s="7" t="s">
        <v>2583</v>
      </c>
      <c r="Q841" s="7" t="s">
        <v>16</v>
      </c>
      <c r="R841" s="7" t="s">
        <v>17</v>
      </c>
    </row>
    <row r="842" spans="1:18" ht="15" customHeight="1" x14ac:dyDescent="0.25">
      <c r="A842" s="11" t="s">
        <v>13</v>
      </c>
      <c r="B842" s="11" t="s">
        <v>14</v>
      </c>
      <c r="C842" s="12">
        <v>7129</v>
      </c>
      <c r="D842" s="12">
        <v>7129</v>
      </c>
      <c r="E842" s="13">
        <v>1337182028</v>
      </c>
      <c r="F842" s="14">
        <v>45730.751377314802</v>
      </c>
      <c r="G842" s="11" t="s">
        <v>15</v>
      </c>
      <c r="H842" s="13">
        <v>97825</v>
      </c>
      <c r="I842" s="11" t="s">
        <v>16</v>
      </c>
      <c r="J842" s="11" t="s">
        <v>2609</v>
      </c>
      <c r="K842" s="11" t="s">
        <v>2610</v>
      </c>
      <c r="L842" s="11" t="s">
        <v>16</v>
      </c>
      <c r="M842" s="11" t="s">
        <v>2611</v>
      </c>
      <c r="N842" s="11" t="s">
        <v>16</v>
      </c>
      <c r="O842" s="11" t="s">
        <v>2612</v>
      </c>
      <c r="P842" s="11" t="s">
        <v>2613</v>
      </c>
      <c r="Q842" s="11" t="s">
        <v>16</v>
      </c>
      <c r="R842" s="11" t="s">
        <v>17</v>
      </c>
    </row>
    <row r="843" spans="1:18" ht="15" customHeight="1" x14ac:dyDescent="0.25">
      <c r="A843" s="11" t="s">
        <v>13</v>
      </c>
      <c r="B843" s="11" t="s">
        <v>14</v>
      </c>
      <c r="C843" s="12">
        <v>245121.92000000001</v>
      </c>
      <c r="D843" s="12">
        <v>245121.92000000001</v>
      </c>
      <c r="E843" s="13">
        <v>1337184059</v>
      </c>
      <c r="F843" s="14">
        <v>45730.751828703702</v>
      </c>
      <c r="G843" s="11" t="s">
        <v>15</v>
      </c>
      <c r="H843" s="13">
        <v>97826</v>
      </c>
      <c r="I843" s="11" t="s">
        <v>16</v>
      </c>
      <c r="J843" s="11" t="s">
        <v>97</v>
      </c>
      <c r="K843" s="11" t="s">
        <v>2095</v>
      </c>
      <c r="L843" s="11" t="s">
        <v>16</v>
      </c>
      <c r="M843" s="11" t="s">
        <v>2096</v>
      </c>
      <c r="N843" s="11" t="s">
        <v>16</v>
      </c>
      <c r="O843" s="11" t="s">
        <v>2097</v>
      </c>
      <c r="P843" s="11" t="s">
        <v>2619</v>
      </c>
      <c r="Q843" s="11" t="s">
        <v>16</v>
      </c>
      <c r="R843" s="11" t="s">
        <v>2099</v>
      </c>
    </row>
    <row r="844" spans="1:18" ht="15" customHeight="1" x14ac:dyDescent="0.25">
      <c r="A844" s="7" t="s">
        <v>13</v>
      </c>
      <c r="B844" s="7" t="s">
        <v>14</v>
      </c>
      <c r="C844" s="8">
        <v>10597.31</v>
      </c>
      <c r="D844" s="8">
        <v>10597.31</v>
      </c>
      <c r="E844" s="9">
        <v>1337206912</v>
      </c>
      <c r="F844" s="10">
        <v>45730.756990740701</v>
      </c>
      <c r="G844" s="7" t="s">
        <v>15</v>
      </c>
      <c r="H844" s="9">
        <v>97828</v>
      </c>
      <c r="I844" s="7" t="s">
        <v>16</v>
      </c>
      <c r="J844" s="7" t="s">
        <v>2592</v>
      </c>
      <c r="K844" s="7" t="s">
        <v>2593</v>
      </c>
      <c r="L844" s="7" t="s">
        <v>16</v>
      </c>
      <c r="M844" s="7" t="s">
        <v>2594</v>
      </c>
      <c r="N844" s="7" t="s">
        <v>16</v>
      </c>
      <c r="O844" s="7" t="s">
        <v>2595</v>
      </c>
      <c r="P844" s="7" t="s">
        <v>2596</v>
      </c>
      <c r="Q844" s="7" t="s">
        <v>16</v>
      </c>
      <c r="R844" s="7" t="s">
        <v>17</v>
      </c>
    </row>
    <row r="845" spans="1:18" ht="15" customHeight="1" x14ac:dyDescent="0.25">
      <c r="A845" s="11" t="s">
        <v>13</v>
      </c>
      <c r="B845" s="11" t="s">
        <v>14</v>
      </c>
      <c r="C845" s="12">
        <v>5354.86</v>
      </c>
      <c r="D845" s="12">
        <v>5354.86</v>
      </c>
      <c r="E845" s="13">
        <v>1337246850</v>
      </c>
      <c r="F845" s="14">
        <v>45730.7660763889</v>
      </c>
      <c r="G845" s="11" t="s">
        <v>15</v>
      </c>
      <c r="H845" s="13">
        <v>97829</v>
      </c>
      <c r="I845" s="11" t="s">
        <v>16</v>
      </c>
      <c r="J845" s="11" t="s">
        <v>2603</v>
      </c>
      <c r="K845" s="11" t="s">
        <v>2604</v>
      </c>
      <c r="L845" s="11" t="s">
        <v>16</v>
      </c>
      <c r="M845" s="11" t="s">
        <v>2605</v>
      </c>
      <c r="N845" s="11" t="s">
        <v>16</v>
      </c>
      <c r="O845" s="11" t="s">
        <v>2606</v>
      </c>
      <c r="P845" s="11" t="s">
        <v>2607</v>
      </c>
      <c r="Q845" s="11" t="s">
        <v>16</v>
      </c>
      <c r="R845" s="11" t="s">
        <v>19</v>
      </c>
    </row>
    <row r="846" spans="1:18" ht="15" customHeight="1" x14ac:dyDescent="0.25">
      <c r="A846" s="7" t="s">
        <v>13</v>
      </c>
      <c r="B846" s="7" t="s">
        <v>14</v>
      </c>
      <c r="C846" s="8">
        <v>5765</v>
      </c>
      <c r="D846" s="8">
        <v>5765</v>
      </c>
      <c r="E846" s="9">
        <v>1337284986</v>
      </c>
      <c r="F846" s="10">
        <v>45730.774583333303</v>
      </c>
      <c r="G846" s="7" t="s">
        <v>15</v>
      </c>
      <c r="H846" s="9">
        <v>97830</v>
      </c>
      <c r="I846" s="7" t="s">
        <v>16</v>
      </c>
      <c r="J846" s="7" t="s">
        <v>2608</v>
      </c>
      <c r="K846" s="7" t="s">
        <v>71</v>
      </c>
      <c r="L846" s="7" t="s">
        <v>16</v>
      </c>
      <c r="M846" s="7" t="s">
        <v>2585</v>
      </c>
      <c r="N846" s="7" t="s">
        <v>16</v>
      </c>
      <c r="O846" s="7" t="s">
        <v>92</v>
      </c>
      <c r="P846" s="7" t="s">
        <v>72</v>
      </c>
      <c r="Q846" s="7" t="s">
        <v>16</v>
      </c>
      <c r="R846" s="7" t="s">
        <v>2099</v>
      </c>
    </row>
    <row r="847" spans="1:18" ht="15" customHeight="1" x14ac:dyDescent="0.25">
      <c r="A847" s="11" t="s">
        <v>13</v>
      </c>
      <c r="B847" s="11" t="s">
        <v>14</v>
      </c>
      <c r="C847" s="12">
        <v>4404</v>
      </c>
      <c r="D847" s="12">
        <v>4404</v>
      </c>
      <c r="E847" s="13">
        <v>1337300860</v>
      </c>
      <c r="F847" s="14">
        <v>45730.778229166703</v>
      </c>
      <c r="G847" s="11" t="s">
        <v>15</v>
      </c>
      <c r="H847" s="13">
        <v>97831</v>
      </c>
      <c r="I847" s="11" t="s">
        <v>16</v>
      </c>
      <c r="J847" s="11" t="s">
        <v>2584</v>
      </c>
      <c r="K847" s="11" t="s">
        <v>71</v>
      </c>
      <c r="L847" s="11" t="s">
        <v>16</v>
      </c>
      <c r="M847" s="11" t="s">
        <v>2585</v>
      </c>
      <c r="N847" s="11" t="s">
        <v>16</v>
      </c>
      <c r="O847" s="11" t="s">
        <v>92</v>
      </c>
      <c r="P847" s="11" t="s">
        <v>166</v>
      </c>
      <c r="Q847" s="11" t="s">
        <v>16</v>
      </c>
      <c r="R847" s="11" t="s">
        <v>2099</v>
      </c>
    </row>
    <row r="848" spans="1:18" ht="15" customHeight="1" x14ac:dyDescent="0.25">
      <c r="A848" s="11" t="s">
        <v>13</v>
      </c>
      <c r="B848" s="11" t="s">
        <v>14</v>
      </c>
      <c r="C848" s="12">
        <v>4855157.82</v>
      </c>
      <c r="D848" s="12">
        <v>4855157.82</v>
      </c>
      <c r="E848" s="13">
        <v>1337385517</v>
      </c>
      <c r="F848" s="14">
        <v>45730.798113425903</v>
      </c>
      <c r="G848" s="11" t="s">
        <v>15</v>
      </c>
      <c r="H848" s="13">
        <v>97833</v>
      </c>
      <c r="I848" s="11" t="s">
        <v>16</v>
      </c>
      <c r="J848" s="11" t="s">
        <v>2597</v>
      </c>
      <c r="K848" s="11" t="s">
        <v>2598</v>
      </c>
      <c r="L848" s="11" t="s">
        <v>16</v>
      </c>
      <c r="M848" s="11" t="s">
        <v>2599</v>
      </c>
      <c r="N848" s="11" t="s">
        <v>16</v>
      </c>
      <c r="O848" s="11" t="s">
        <v>2600</v>
      </c>
      <c r="P848" s="11" t="s">
        <v>2601</v>
      </c>
      <c r="Q848" s="11" t="s">
        <v>16</v>
      </c>
      <c r="R848" s="11" t="s">
        <v>472</v>
      </c>
    </row>
    <row r="849" spans="1:18" ht="15" customHeight="1" x14ac:dyDescent="0.25">
      <c r="A849" s="7" t="s">
        <v>13</v>
      </c>
      <c r="B849" s="7" t="s">
        <v>14</v>
      </c>
      <c r="C849" s="8">
        <v>12449.93</v>
      </c>
      <c r="D849" s="8">
        <v>12449.93</v>
      </c>
      <c r="E849" s="9">
        <v>1337421296</v>
      </c>
      <c r="F849" s="10">
        <v>45730.806875000002</v>
      </c>
      <c r="G849" s="7" t="s">
        <v>15</v>
      </c>
      <c r="H849" s="9">
        <v>97834</v>
      </c>
      <c r="I849" s="7" t="s">
        <v>16</v>
      </c>
      <c r="J849" s="7" t="s">
        <v>2526</v>
      </c>
      <c r="K849" s="7" t="s">
        <v>2452</v>
      </c>
      <c r="L849" s="7" t="s">
        <v>16</v>
      </c>
      <c r="M849" s="7" t="s">
        <v>2453</v>
      </c>
      <c r="N849" s="7" t="s">
        <v>16</v>
      </c>
      <c r="O849" s="7" t="s">
        <v>2454</v>
      </c>
      <c r="P849" s="7" t="s">
        <v>2455</v>
      </c>
      <c r="Q849" s="7" t="s">
        <v>16</v>
      </c>
      <c r="R849" s="7" t="s">
        <v>17</v>
      </c>
    </row>
    <row r="850" spans="1:18" ht="15" customHeight="1" x14ac:dyDescent="0.25">
      <c r="A850" s="11" t="s">
        <v>13</v>
      </c>
      <c r="B850" s="11" t="s">
        <v>14</v>
      </c>
      <c r="C850" s="12">
        <v>5073.33</v>
      </c>
      <c r="D850" s="12">
        <v>5073.33</v>
      </c>
      <c r="E850" s="13">
        <v>1337442649</v>
      </c>
      <c r="F850" s="14">
        <v>45730.812106481499</v>
      </c>
      <c r="G850" s="11" t="s">
        <v>15</v>
      </c>
      <c r="H850" s="13">
        <v>97835</v>
      </c>
      <c r="I850" s="11" t="s">
        <v>16</v>
      </c>
      <c r="J850" s="11" t="s">
        <v>2451</v>
      </c>
      <c r="K850" s="11" t="s">
        <v>2452</v>
      </c>
      <c r="L850" s="11" t="s">
        <v>16</v>
      </c>
      <c r="M850" s="11" t="s">
        <v>2453</v>
      </c>
      <c r="N850" s="11" t="s">
        <v>16</v>
      </c>
      <c r="O850" s="11" t="s">
        <v>2454</v>
      </c>
      <c r="P850" s="11" t="s">
        <v>2455</v>
      </c>
      <c r="Q850" s="11" t="s">
        <v>16</v>
      </c>
      <c r="R850" s="11" t="s">
        <v>17</v>
      </c>
    </row>
    <row r="851" spans="1:18" ht="15" customHeight="1" x14ac:dyDescent="0.25">
      <c r="A851" s="11" t="s">
        <v>13</v>
      </c>
      <c r="B851" s="11" t="s">
        <v>14</v>
      </c>
      <c r="C851" s="12">
        <v>1190.83</v>
      </c>
      <c r="D851" s="12">
        <v>1190.83</v>
      </c>
      <c r="E851" s="13">
        <v>1337731037</v>
      </c>
      <c r="F851" s="14">
        <v>45730.889791666697</v>
      </c>
      <c r="G851" s="11" t="s">
        <v>15</v>
      </c>
      <c r="H851" s="13">
        <v>97837</v>
      </c>
      <c r="I851" s="11" t="s">
        <v>16</v>
      </c>
      <c r="J851" s="11" t="s">
        <v>2479</v>
      </c>
      <c r="K851" s="11" t="s">
        <v>2480</v>
      </c>
      <c r="L851" s="11" t="s">
        <v>16</v>
      </c>
      <c r="M851" s="11" t="s">
        <v>2481</v>
      </c>
      <c r="N851" s="11" t="s">
        <v>16</v>
      </c>
      <c r="O851" s="11" t="s">
        <v>2482</v>
      </c>
      <c r="P851" s="11" t="s">
        <v>2483</v>
      </c>
      <c r="Q851" s="11" t="s">
        <v>16</v>
      </c>
      <c r="R851" s="11" t="s">
        <v>17</v>
      </c>
    </row>
  </sheetData>
  <sortState xmlns:xlrd2="http://schemas.microsoft.com/office/spreadsheetml/2017/richdata2" ref="A1:R851">
    <sortCondition ref="F1:F8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2025-02-10T18:49:36Z</dcterms:created>
  <dcterms:modified xsi:type="dcterms:W3CDTF">2025-08-13T16:10:13Z</dcterms:modified>
</cp:coreProperties>
</file>