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8 AGOSTO\PSE\"/>
    </mc:Choice>
  </mc:AlternateContent>
  <xr:revisionPtr revIDLastSave="0" documentId="13_ncr:1_{255AE16C-7C70-4BE8-92C0-26C38D666DF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81" i="2" l="1"/>
  <c r="C2179" i="2"/>
  <c r="N6" i="2"/>
  <c r="N7" i="2" s="1"/>
  <c r="C2180" i="2" l="1"/>
  <c r="C2182" i="2" s="1"/>
  <c r="E2182" i="2" s="1"/>
</calcChain>
</file>

<file path=xl/sharedStrings.xml><?xml version="1.0" encoding="utf-8"?>
<sst xmlns="http://schemas.openxmlformats.org/spreadsheetml/2006/main" count="15954" uniqueCount="3830">
  <si>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</si>
  <si>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</si>
  <si>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</si>
  <si>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</si>
  <si>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</si>
  <si>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</si>
  <si>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</si>
  <si>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</si>
  <si>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Descripción del Pago</t>
  </si>
  <si>
    <t>Identificación del Obligado</t>
  </si>
  <si>
    <t>Código de Portafolio</t>
  </si>
  <si>
    <t>PSE</t>
  </si>
  <si>
    <t>Paga</t>
  </si>
  <si>
    <t>Aprobada</t>
  </si>
  <si>
    <t/>
  </si>
  <si>
    <t>3135090948</t>
  </si>
  <si>
    <t>393 INSTITUTO COLOMBIANO DE BIENESTAR FAMILIAR (ICBF)</t>
  </si>
  <si>
    <t>8001086838</t>
  </si>
  <si>
    <t>CONTRATO 50001242023 AÑO 2023</t>
  </si>
  <si>
    <t>3114519448</t>
  </si>
  <si>
    <t>8920025060</t>
  </si>
  <si>
    <t>8000555998</t>
  </si>
  <si>
    <t>Reintegro de Rendimientos Financieros contrato 327</t>
  </si>
  <si>
    <t>5789739</t>
  </si>
  <si>
    <t>8070046653</t>
  </si>
  <si>
    <t>403 MINISTERIO DE SALUD Y PROTECCION SOCIAL - GESTIÓN GENERAL</t>
  </si>
  <si>
    <t>8002290884</t>
  </si>
  <si>
    <t>138 MINISTERIO DE HACIENDA Y CREDITO PUBLICO - GESTION GENERAL</t>
  </si>
  <si>
    <t>8002429828</t>
  </si>
  <si>
    <t>9016752248</t>
  </si>
  <si>
    <t>RENDIMIENTOS FINANCIEROS</t>
  </si>
  <si>
    <t>813001905-4</t>
  </si>
  <si>
    <t>9016782280</t>
  </si>
  <si>
    <t>820001914-6</t>
  </si>
  <si>
    <t>121-2023 CZ GRANADA META</t>
  </si>
  <si>
    <t>3118248268</t>
  </si>
  <si>
    <t>8002337776</t>
  </si>
  <si>
    <t>9013419929</t>
  </si>
  <si>
    <t>901678734</t>
  </si>
  <si>
    <t>6013102110</t>
  </si>
  <si>
    <t>Reintegro_Rend_Financieros_Contrato_Aporte_15001702023_de_2023_Regional_Boyacá</t>
  </si>
  <si>
    <t>8001958161</t>
  </si>
  <si>
    <t>814004312</t>
  </si>
  <si>
    <t>8100001648</t>
  </si>
  <si>
    <t>RENDIMIENTOS FINANCIEROS JUNIO 2023</t>
  </si>
  <si>
    <t>900000292-9</t>
  </si>
  <si>
    <t>3143184812</t>
  </si>
  <si>
    <t>8002538408</t>
  </si>
  <si>
    <t>RENDIMIENTOS</t>
  </si>
  <si>
    <t>3112274100</t>
  </si>
  <si>
    <t>8999994288</t>
  </si>
  <si>
    <t>106 DEPARTAMENTO DE PLANEACION - GESTION GENERAL</t>
  </si>
  <si>
    <t>3058633765</t>
  </si>
  <si>
    <t>819001290</t>
  </si>
  <si>
    <t>RENDIMIENTOS FINANCIEROS 11011812022</t>
  </si>
  <si>
    <t>3133410743</t>
  </si>
  <si>
    <t>8000623840</t>
  </si>
  <si>
    <t xml:space="preserve"> 3125836784</t>
  </si>
  <si>
    <t>900151981-2</t>
  </si>
  <si>
    <t>890002477</t>
  </si>
  <si>
    <t>DTN-RENDIMIENTOS FINANCIEROS VIG ACTUAL INVERSION OTROS RECURSOS DE LA NACION</t>
  </si>
  <si>
    <t>900017664-1</t>
  </si>
  <si>
    <t>3013196429</t>
  </si>
  <si>
    <t>802004252</t>
  </si>
  <si>
    <t>900413418</t>
  </si>
  <si>
    <t>3142322848</t>
  </si>
  <si>
    <t>8600459205</t>
  </si>
  <si>
    <t>426 MINISTERIO DEL DEPORTE - GESTION GENERAL</t>
  </si>
  <si>
    <t>900552478</t>
  </si>
  <si>
    <t>RENDIMIENTOS FINANCIEROS JUNIO</t>
  </si>
  <si>
    <t>890318964-0</t>
  </si>
  <si>
    <t>Seleccione</t>
  </si>
  <si>
    <t>3105483968</t>
  </si>
  <si>
    <t>810000164</t>
  </si>
  <si>
    <t>800081909-8</t>
  </si>
  <si>
    <t>9013160131</t>
  </si>
  <si>
    <t>900406481</t>
  </si>
  <si>
    <t>900135278</t>
  </si>
  <si>
    <t>9001916177</t>
  </si>
  <si>
    <t>RENDIMIENTOS FINANCIEROS 6061</t>
  </si>
  <si>
    <t>900490473</t>
  </si>
  <si>
    <t>391 UNIDAD DE ATENCIÓN Y REPARACIÓN INTEGRAL A LAS VICTIMAS</t>
  </si>
  <si>
    <t>RENDIMIENTOS FINANCIEROS 6079</t>
  </si>
  <si>
    <t>3166741521</t>
  </si>
  <si>
    <t>8000993833</t>
  </si>
  <si>
    <t>901679192</t>
  </si>
  <si>
    <t>DTN RENDIMIENTO FINANCIEROS ENTIDADES VARIAS</t>
  </si>
  <si>
    <t>3174162214</t>
  </si>
  <si>
    <t>9016796722</t>
  </si>
  <si>
    <t>RENDIMIENTOS FINANCIEROS CA 81000922023</t>
  </si>
  <si>
    <t>8340000392</t>
  </si>
  <si>
    <t>8000877139</t>
  </si>
  <si>
    <t>3017918438</t>
  </si>
  <si>
    <t>823003933</t>
  </si>
  <si>
    <t>890703453</t>
  </si>
  <si>
    <t>3142625287</t>
  </si>
  <si>
    <t>8001996052</t>
  </si>
  <si>
    <t>3123076963</t>
  </si>
  <si>
    <t>820000392-7</t>
  </si>
  <si>
    <t>900262379-4</t>
  </si>
  <si>
    <t>901675186-6</t>
  </si>
  <si>
    <t>3226530</t>
  </si>
  <si>
    <t>9016779008</t>
  </si>
  <si>
    <t>8000774274</t>
  </si>
  <si>
    <t>3147756402</t>
  </si>
  <si>
    <t>800091140</t>
  </si>
  <si>
    <t>375 MINISTERIO DE VIVIENDA, CIUDAD Y TERRITORIO - GESTIÓN GENERAL</t>
  </si>
  <si>
    <t>8280017251</t>
  </si>
  <si>
    <t>8301232536</t>
  </si>
  <si>
    <t>3005570276</t>
  </si>
  <si>
    <t>8921700083</t>
  </si>
  <si>
    <t>812002705-9</t>
  </si>
  <si>
    <t>3138640552</t>
  </si>
  <si>
    <t>846003120-9 Asociación de Padres de Familia y Vecinos del Hogar Infantil Divino</t>
  </si>
  <si>
    <t>891180191</t>
  </si>
  <si>
    <t>363 DEPARTAMENTO ADMINISTRATIVO PARA LA PROSPERIDAD SOCIAL - GESTIÓN GENERAL</t>
  </si>
  <si>
    <t>900137517</t>
  </si>
  <si>
    <t>3108832501</t>
  </si>
  <si>
    <t>800173112-0</t>
  </si>
  <si>
    <t>800176957-0</t>
  </si>
  <si>
    <t>328 MINISTERIO DE CULTURA - GESTION GENERAL</t>
  </si>
  <si>
    <t>DEVOLUCION RENDIMIENTOS CONTRATO 76003222023</t>
  </si>
  <si>
    <t>3176810560</t>
  </si>
  <si>
    <t>891304916-1</t>
  </si>
  <si>
    <t>891903167-1</t>
  </si>
  <si>
    <t>3207426685</t>
  </si>
  <si>
    <t>900231743</t>
  </si>
  <si>
    <t>RENDIMIENTOS MAYO 2023</t>
  </si>
  <si>
    <t>3022791264</t>
  </si>
  <si>
    <t>800254481-1</t>
  </si>
  <si>
    <t>3123304399</t>
  </si>
  <si>
    <t>901678031-7</t>
  </si>
  <si>
    <t>3125487024</t>
  </si>
  <si>
    <t>890703276-2</t>
  </si>
  <si>
    <t>9016012154</t>
  </si>
  <si>
    <t>433 SERVICIO NACIONAL DE APRENDIZAJE (SENA)</t>
  </si>
  <si>
    <t>891200796-5</t>
  </si>
  <si>
    <t>3002077468</t>
  </si>
  <si>
    <t>800231411-7</t>
  </si>
  <si>
    <t>REINTEGRO GASTOS DE INVERSION CT81000552023 REGIONAL ARAUCA</t>
  </si>
  <si>
    <t>826000639</t>
  </si>
  <si>
    <t>3122811962</t>
  </si>
  <si>
    <t>8909815180</t>
  </si>
  <si>
    <t>NIT: 890705849-1</t>
  </si>
  <si>
    <t>9002462552</t>
  </si>
  <si>
    <t>9001093181</t>
  </si>
  <si>
    <t>RENDIMIENTOS FINANCIEROS CTA AHORROS 9798</t>
  </si>
  <si>
    <t>8903125318</t>
  </si>
  <si>
    <t>3188371570-3114837000</t>
  </si>
  <si>
    <t>8911800265</t>
  </si>
  <si>
    <t>899999063</t>
  </si>
  <si>
    <t>3123796898</t>
  </si>
  <si>
    <t>800103927</t>
  </si>
  <si>
    <t>3115019987</t>
  </si>
  <si>
    <t>8920992641</t>
  </si>
  <si>
    <t>3184647132</t>
  </si>
  <si>
    <t>3183607838</t>
  </si>
  <si>
    <t>8130068914-5</t>
  </si>
  <si>
    <t>3001310316</t>
  </si>
  <si>
    <t>892301275</t>
  </si>
  <si>
    <t>3218258435</t>
  </si>
  <si>
    <t>802011827</t>
  </si>
  <si>
    <t>3224008462</t>
  </si>
  <si>
    <t>800193394-6</t>
  </si>
  <si>
    <t>3114874101</t>
  </si>
  <si>
    <t>8920993741</t>
  </si>
  <si>
    <t>3003988328</t>
  </si>
  <si>
    <t>800069294-8</t>
  </si>
  <si>
    <t>9014133876</t>
  </si>
  <si>
    <t>3013186010</t>
  </si>
  <si>
    <t>3008460921</t>
  </si>
  <si>
    <t>900.269.601-7</t>
  </si>
  <si>
    <t>INTERESES RENDIMIENTOS FINANCIEROS</t>
  </si>
  <si>
    <t>3103301095</t>
  </si>
  <si>
    <t>6015818181</t>
  </si>
  <si>
    <t>800.141.021-1</t>
  </si>
  <si>
    <t>31477977218</t>
  </si>
  <si>
    <t>8000147279</t>
  </si>
  <si>
    <t>RENDIMIENTOS FINANCIEROS CA 81000572023</t>
  </si>
  <si>
    <t>RENDIMIENTOS FINANCIEROS CA 81000732023</t>
  </si>
  <si>
    <t>8002057641</t>
  </si>
  <si>
    <t>RENDIMIENTOS CONTRATO 17001462023 CZ MANIZALES 1</t>
  </si>
  <si>
    <t>3148585293</t>
  </si>
  <si>
    <t>810000164-8</t>
  </si>
  <si>
    <t>RENDIMIENTOS CONTRATO 17001482023 CZ MANIZALES 1</t>
  </si>
  <si>
    <t>RENDIMIENTOS CONTRATO 17001292023 CZ MANIZALES 1</t>
  </si>
  <si>
    <t>3176490967</t>
  </si>
  <si>
    <t>891301762-9</t>
  </si>
  <si>
    <t>3007840956</t>
  </si>
  <si>
    <t>890801052</t>
  </si>
  <si>
    <t>3134737608</t>
  </si>
  <si>
    <t>900837011</t>
  </si>
  <si>
    <t>Reintegro Intereses Junio cto 222, santander</t>
  </si>
  <si>
    <t>3014862326</t>
  </si>
  <si>
    <t>REINTEGRO RENDIMIENTOS FINANCIEROS</t>
  </si>
  <si>
    <t>PAGO RENDIMIENTOS FINANCIEROS</t>
  </si>
  <si>
    <t>9000061745</t>
  </si>
  <si>
    <t>900567440-6</t>
  </si>
  <si>
    <t>3136842770</t>
  </si>
  <si>
    <t>890000464</t>
  </si>
  <si>
    <t>RENDIMIENTOS FINANCIEROS CTO 11004592023</t>
  </si>
  <si>
    <t>8002419292</t>
  </si>
  <si>
    <t>8001447839</t>
  </si>
  <si>
    <t>CONTRATO 50001432023</t>
  </si>
  <si>
    <t>900132962-1</t>
  </si>
  <si>
    <t>CONTRATO 50001592023</t>
  </si>
  <si>
    <t>3016447307</t>
  </si>
  <si>
    <t>800.049.826-0</t>
  </si>
  <si>
    <t>3126781758</t>
  </si>
  <si>
    <t>8001371024</t>
  </si>
  <si>
    <t>CONTRATO 50001482023</t>
  </si>
  <si>
    <t>822000365-5</t>
  </si>
  <si>
    <t>CONTRATO 50001582023</t>
  </si>
  <si>
    <t>3138120040</t>
  </si>
  <si>
    <t>8600100771</t>
  </si>
  <si>
    <t>822000415</t>
  </si>
  <si>
    <t>6017814474</t>
  </si>
  <si>
    <t>8600257084</t>
  </si>
  <si>
    <t>899.999.090</t>
  </si>
  <si>
    <t>3005268155</t>
  </si>
  <si>
    <t>900513154</t>
  </si>
  <si>
    <t>3168230344</t>
  </si>
  <si>
    <t>9000542605</t>
  </si>
  <si>
    <t>3204622517</t>
  </si>
  <si>
    <t>900567989</t>
  </si>
  <si>
    <t>8911801557</t>
  </si>
  <si>
    <t>3006584582</t>
  </si>
  <si>
    <t>825002862</t>
  </si>
  <si>
    <t>Interes 077200169306 estudios dise cons CAM</t>
  </si>
  <si>
    <t xml:space="preserve">800245808-8 </t>
  </si>
  <si>
    <t>3125710536</t>
  </si>
  <si>
    <t>900184172</t>
  </si>
  <si>
    <t>Interes  077200162384   Const Cubierta Polideportivo Vda  La Palma Mpio la Plata</t>
  </si>
  <si>
    <t>Interes  077200162392  Const Cubierta Polideportivo Vda  Segovianas  Mpio la Pla</t>
  </si>
  <si>
    <t>Interes 077200162400 Const Cubierta Polideportivo Vda El Carmelo Mpio la Plata D</t>
  </si>
  <si>
    <t>Intereses 077200162418 Const Cubierta polideportivo vda El Rosal Mpio La Plata D</t>
  </si>
  <si>
    <t>3102431150</t>
  </si>
  <si>
    <t>901092473</t>
  </si>
  <si>
    <t>800046522</t>
  </si>
  <si>
    <t>297-1310</t>
  </si>
  <si>
    <t>227 MINISTERIO EDUCACION NACIONAL - GESTION GENERAL</t>
  </si>
  <si>
    <t>286-1766</t>
  </si>
  <si>
    <t>860.008.887</t>
  </si>
  <si>
    <t>8999990902</t>
  </si>
  <si>
    <t>PAGO RENDIMIENTOS</t>
  </si>
  <si>
    <t>4886000 Ext 15310</t>
  </si>
  <si>
    <t>800150280</t>
  </si>
  <si>
    <t>Devolucion rendimientos financieros Regional Bogotá</t>
  </si>
  <si>
    <t>3153193394</t>
  </si>
  <si>
    <t>8000402088</t>
  </si>
  <si>
    <t>3138519646</t>
  </si>
  <si>
    <t>8000947113</t>
  </si>
  <si>
    <t>3128409714</t>
  </si>
  <si>
    <t>8901020181</t>
  </si>
  <si>
    <t>2325448</t>
  </si>
  <si>
    <t>860018862</t>
  </si>
  <si>
    <t>804002245</t>
  </si>
  <si>
    <t>REND FINANCIEROS CONT PSC CMARCA</t>
  </si>
  <si>
    <t>Reintegro de rendimientos generados - Contrato interadministrativo No ADC-2022-5</t>
  </si>
  <si>
    <t>602 5567210</t>
  </si>
  <si>
    <t>890327635-0</t>
  </si>
  <si>
    <t>892.002.251-8</t>
  </si>
  <si>
    <t>RENDIMIENTOS FINANCIEROS MES JUNIO</t>
  </si>
  <si>
    <t>8200007786</t>
  </si>
  <si>
    <t>3205426555</t>
  </si>
  <si>
    <t>800248684</t>
  </si>
  <si>
    <t>7491269</t>
  </si>
  <si>
    <t>900258711-1</t>
  </si>
  <si>
    <t>3147933926</t>
  </si>
  <si>
    <t>8908011470</t>
  </si>
  <si>
    <t>3105716042</t>
  </si>
  <si>
    <t>890704796</t>
  </si>
  <si>
    <t>318 424 7880</t>
  </si>
  <si>
    <t>901156149-7</t>
  </si>
  <si>
    <t>RENDIMIENTO CONTRATO 23-316-2022</t>
  </si>
  <si>
    <t>3218526750</t>
  </si>
  <si>
    <t>800164942-9</t>
  </si>
  <si>
    <t>8001693961</t>
  </si>
  <si>
    <t>Rendimientos financiero junio ctto 134</t>
  </si>
  <si>
    <t>8999994335</t>
  </si>
  <si>
    <t>270 INSTITUTO NACIONAL DE VIAS - INVIAS</t>
  </si>
  <si>
    <t>814004340</t>
  </si>
  <si>
    <t>482 AGENCIA DE DESARROLLO RURAL - ADR</t>
  </si>
  <si>
    <t>3022855038</t>
  </si>
  <si>
    <t>8020042527</t>
  </si>
  <si>
    <t>3137340198</t>
  </si>
  <si>
    <t>818001281</t>
  </si>
  <si>
    <t>8914090831</t>
  </si>
  <si>
    <t>3107996379</t>
  </si>
  <si>
    <t>834000062-2</t>
  </si>
  <si>
    <t>REND FINAN CTO 185-2023 CZSUR</t>
  </si>
  <si>
    <t>800181797</t>
  </si>
  <si>
    <t>RENDIMIENTOS FINANCIERO IPIALES 52004642022</t>
  </si>
  <si>
    <t>3138794999</t>
  </si>
  <si>
    <t>860024041</t>
  </si>
  <si>
    <t>RENDIMIENTOS FINANCIERO IPIALES 52004662022</t>
  </si>
  <si>
    <t>RENDIMIENTOS FINANCIERO IPIALES 52004612022</t>
  </si>
  <si>
    <t>Reintegro_Rend_Financieros_Contrato_Aporte_15001692023_de_2023_Regional_Boyacá</t>
  </si>
  <si>
    <t>8200025503</t>
  </si>
  <si>
    <t>3008703528</t>
  </si>
  <si>
    <t>RENDIMIENTO FINANCIERO</t>
  </si>
  <si>
    <t>3124822472</t>
  </si>
  <si>
    <t>8911010243</t>
  </si>
  <si>
    <t>DTN - RENDIMINETOS FINANCIEROS ENTIDADES VARIAS REGIONAL HUILA CONTRATO 279</t>
  </si>
  <si>
    <t>DTN - RENDIMINETOS FINANCIEROS ENTIDADES VARIAS REGIONAL HUILA CONTRATO 141 Auxi</t>
  </si>
  <si>
    <t>DTN - RENDIMINETOS FINANCIEROS ENTIDADES VARIAS REGIONAL HUILA CONTRATO 141</t>
  </si>
  <si>
    <t>RENDIMIENTOS FINANCIEROS ENTIDADES VARIAS</t>
  </si>
  <si>
    <t>DTN - RENDIMINETOS FINANCIEROS ENTIDADES VARIAS REGIONAL HUILA CONTRATO 139 Auxi</t>
  </si>
  <si>
    <t>835000832-0</t>
  </si>
  <si>
    <t>DTN - RENDIMINETOS FINANCIEROS ENTIDADES VARIAS REGIONAL HUILA CONTRATO 139</t>
  </si>
  <si>
    <t>DTN - RENDIMINETOS FINANCIEROS ENTIDADES VARIAS REGIONAL HUILA CONTRATO 138</t>
  </si>
  <si>
    <t>3138890929</t>
  </si>
  <si>
    <t>899999465</t>
  </si>
  <si>
    <t>Contrato 145 Regional Meta</t>
  </si>
  <si>
    <t>3187292830</t>
  </si>
  <si>
    <t>9006313583</t>
  </si>
  <si>
    <t xml:space="preserve">Contrato 091 Regional Putumayo </t>
  </si>
  <si>
    <t xml:space="preserve"> Contrato 096 Regional Quindío</t>
  </si>
  <si>
    <t>2948999</t>
  </si>
  <si>
    <t>830019478-1</t>
  </si>
  <si>
    <t>Contrato 152 Regional Meta</t>
  </si>
  <si>
    <t>3208118392</t>
  </si>
  <si>
    <t>3176714087</t>
  </si>
  <si>
    <t>814005979</t>
  </si>
  <si>
    <t>900109550</t>
  </si>
  <si>
    <t>3204648700</t>
  </si>
  <si>
    <t>890680008</t>
  </si>
  <si>
    <t>Rendimientos financieros</t>
  </si>
  <si>
    <t>3138658512</t>
  </si>
  <si>
    <t>8001401231</t>
  </si>
  <si>
    <t>REND FINAN CTO81000772023 ICBF ARAUCA COMFIAR</t>
  </si>
  <si>
    <t>3114635465</t>
  </si>
  <si>
    <t>800219488</t>
  </si>
  <si>
    <t>3132649863</t>
  </si>
  <si>
    <t>900208443</t>
  </si>
  <si>
    <t>4886000 Ext 15052 / 16042</t>
  </si>
  <si>
    <t>4886000 Ext 15024 / 16042</t>
  </si>
  <si>
    <t>3105076814</t>
  </si>
  <si>
    <t>900948953</t>
  </si>
  <si>
    <t>481 AGENCIA NACIONAL DE TIERRAS - ANT</t>
  </si>
  <si>
    <t>6745351</t>
  </si>
  <si>
    <t>8060148666</t>
  </si>
  <si>
    <t>3124068329</t>
  </si>
  <si>
    <t>8000782179</t>
  </si>
  <si>
    <t>8919017734</t>
  </si>
  <si>
    <t>3008019850</t>
  </si>
  <si>
    <t>823000731</t>
  </si>
  <si>
    <t>3217750095</t>
  </si>
  <si>
    <t>900617471</t>
  </si>
  <si>
    <t>837000444</t>
  </si>
  <si>
    <t>3212549369</t>
  </si>
  <si>
    <t>901678591-1</t>
  </si>
  <si>
    <t>3166508003</t>
  </si>
  <si>
    <t>901442378-3</t>
  </si>
  <si>
    <t>8000621529</t>
  </si>
  <si>
    <t>CONSIGNACIÓN RENDIMIENTOS</t>
  </si>
  <si>
    <t>832002467</t>
  </si>
  <si>
    <t>3138083309</t>
  </si>
  <si>
    <t>9003402341</t>
  </si>
  <si>
    <t>3229411308</t>
  </si>
  <si>
    <t>9011214935</t>
  </si>
  <si>
    <t>RENDIMIENTO FINANCIERO CTO 18001032023</t>
  </si>
  <si>
    <t>3124841272</t>
  </si>
  <si>
    <t>900192801</t>
  </si>
  <si>
    <t>TTL</t>
  </si>
  <si>
    <t>SA</t>
  </si>
  <si>
    <t>SB</t>
  </si>
  <si>
    <t>DB</t>
  </si>
  <si>
    <t xml:space="preserve">RENDIMIENTOS FINANCIEROS CONTRATO 970046-2023 DE VAUPES MODALIDAD FAMILIAR </t>
  </si>
  <si>
    <t>3125836784</t>
  </si>
  <si>
    <t>900151981</t>
  </si>
  <si>
    <t>RENDIMIENTOS FINANCIEROS CONTRATO 70001032023 REGIONAL SUCRE</t>
  </si>
  <si>
    <t>3217252035</t>
  </si>
  <si>
    <t>830512219</t>
  </si>
  <si>
    <t>3134810392</t>
  </si>
  <si>
    <t>822000187-0</t>
  </si>
  <si>
    <t>3232104505</t>
  </si>
  <si>
    <t>800078357-1</t>
  </si>
  <si>
    <t>3134387318</t>
  </si>
  <si>
    <t>800149895-8</t>
  </si>
  <si>
    <t>3125896492</t>
  </si>
  <si>
    <t>68004062022 REGIONAL SANTANDER</t>
  </si>
  <si>
    <t>800069108-6</t>
  </si>
  <si>
    <t>RENDIMIENTO FINANCIERO CONTRATO 141</t>
  </si>
  <si>
    <t>900123224</t>
  </si>
  <si>
    <t>900427921-7</t>
  </si>
  <si>
    <t>RENDIMIENTO FINANCIERO CONTRATO 315</t>
  </si>
  <si>
    <t>Reintegro Rendimiento Financiero Contrato 76002672023</t>
  </si>
  <si>
    <t>3183733877</t>
  </si>
  <si>
    <t>8050074836</t>
  </si>
  <si>
    <t>CENTRO ZONAL PUERTO CARRENO CONTRATO 034</t>
  </si>
  <si>
    <t>3122360553</t>
  </si>
  <si>
    <t>900509527</t>
  </si>
  <si>
    <t>9002060057</t>
  </si>
  <si>
    <t>3176405214</t>
  </si>
  <si>
    <t>830054076</t>
  </si>
  <si>
    <t>3124261407</t>
  </si>
  <si>
    <t>800135278-2</t>
  </si>
  <si>
    <t>CENTRO ZONAL SANTA ROSA DE CABAL CONTRATO 115</t>
  </si>
  <si>
    <t>900546240</t>
  </si>
  <si>
    <t>800000427</t>
  </si>
  <si>
    <t>3205132967</t>
  </si>
  <si>
    <t>823003944</t>
  </si>
  <si>
    <t>3176454951</t>
  </si>
  <si>
    <t>891901676</t>
  </si>
  <si>
    <t>3006568842</t>
  </si>
  <si>
    <t>800221728-3</t>
  </si>
  <si>
    <t>901601215</t>
  </si>
  <si>
    <t>3123191106</t>
  </si>
  <si>
    <t>900360782</t>
  </si>
  <si>
    <t>3112114815</t>
  </si>
  <si>
    <t>8090077810</t>
  </si>
  <si>
    <t>5635414</t>
  </si>
  <si>
    <t>860030468</t>
  </si>
  <si>
    <t>3114114652</t>
  </si>
  <si>
    <t>800183940</t>
  </si>
  <si>
    <t>RENDIMIENTOS CAIP-762-2023</t>
  </si>
  <si>
    <t>RENDIMIENTOS CAIP-652-2023</t>
  </si>
  <si>
    <t>3215878359</t>
  </si>
  <si>
    <t>8000874499</t>
  </si>
  <si>
    <t>3164621130</t>
  </si>
  <si>
    <t>901674164</t>
  </si>
  <si>
    <t>900576662</t>
  </si>
  <si>
    <t>3108774707</t>
  </si>
  <si>
    <t>8301079851</t>
  </si>
  <si>
    <t>6890009</t>
  </si>
  <si>
    <t>900306474</t>
  </si>
  <si>
    <t>3135626371</t>
  </si>
  <si>
    <t>900101292</t>
  </si>
  <si>
    <t>8002156660</t>
  </si>
  <si>
    <t>3015085202</t>
  </si>
  <si>
    <t>8000944498</t>
  </si>
  <si>
    <t>8002046126</t>
  </si>
  <si>
    <t>3105496668</t>
  </si>
  <si>
    <t>901663258</t>
  </si>
  <si>
    <t>890980095</t>
  </si>
  <si>
    <t>822002436-9</t>
  </si>
  <si>
    <t>800169846-2</t>
  </si>
  <si>
    <t>6086452125</t>
  </si>
  <si>
    <t>892001629-3</t>
  </si>
  <si>
    <t>REINTEGRO RENDIMIENTOS FINANCIEROS CUENTA MAESTRA</t>
  </si>
  <si>
    <t>3214666948</t>
  </si>
  <si>
    <t>890002166</t>
  </si>
  <si>
    <t>3485400</t>
  </si>
  <si>
    <t>901252860</t>
  </si>
  <si>
    <t>3204303541</t>
  </si>
  <si>
    <t>8020218352</t>
  </si>
  <si>
    <t>830063506</t>
  </si>
  <si>
    <t>RENDIMIENTOS FINANCIEROS CONTRATO 250</t>
  </si>
  <si>
    <t>3105900720</t>
  </si>
  <si>
    <t>800143122-6</t>
  </si>
  <si>
    <t>RENDIMIENTOS FINANCIEROCONTRATO 251</t>
  </si>
  <si>
    <t>3215597528</t>
  </si>
  <si>
    <t>8000674526</t>
  </si>
  <si>
    <t>rendimientos financieros</t>
  </si>
  <si>
    <t>3164945813</t>
  </si>
  <si>
    <t>891902321</t>
  </si>
  <si>
    <t>3174350204</t>
  </si>
  <si>
    <t>3148837402</t>
  </si>
  <si>
    <t>801000518</t>
  </si>
  <si>
    <t>3202816786</t>
  </si>
  <si>
    <t>8999994675</t>
  </si>
  <si>
    <t>3106556217</t>
  </si>
  <si>
    <t>8920991057</t>
  </si>
  <si>
    <t>3103347227</t>
  </si>
  <si>
    <t>832003813</t>
  </si>
  <si>
    <t>3103017516</t>
  </si>
  <si>
    <t>8600208635</t>
  </si>
  <si>
    <t>3108949453</t>
  </si>
  <si>
    <t>8001007474</t>
  </si>
  <si>
    <t>3162979894</t>
  </si>
  <si>
    <t>8911800770</t>
  </si>
  <si>
    <t>3399102</t>
  </si>
  <si>
    <t>3004575749</t>
  </si>
  <si>
    <t>800009065</t>
  </si>
  <si>
    <t>891180098</t>
  </si>
  <si>
    <t>3157148756</t>
  </si>
  <si>
    <t>8000594056</t>
  </si>
  <si>
    <t>REINTEGRO RENDIMIENTOS FINANCIEROS CONTRATO N°70001112023</t>
  </si>
  <si>
    <t>3157244530</t>
  </si>
  <si>
    <t>824002390</t>
  </si>
  <si>
    <t>890704060-3</t>
  </si>
  <si>
    <t>3164348246</t>
  </si>
  <si>
    <t>900511039</t>
  </si>
  <si>
    <t>846000474-7</t>
  </si>
  <si>
    <t>3214733626</t>
  </si>
  <si>
    <t>900545238-1</t>
  </si>
  <si>
    <t>RENDIMIENTOS CONV COID12832021</t>
  </si>
  <si>
    <t>3216321960</t>
  </si>
  <si>
    <t>8909809988</t>
  </si>
  <si>
    <t>3128657766</t>
  </si>
  <si>
    <t>891408926</t>
  </si>
  <si>
    <t>860041968</t>
  </si>
  <si>
    <t>3214017339</t>
  </si>
  <si>
    <t>900023118-4</t>
  </si>
  <si>
    <t>3204112837</t>
  </si>
  <si>
    <t>800231388</t>
  </si>
  <si>
    <t>3124358368</t>
  </si>
  <si>
    <t>8301248658</t>
  </si>
  <si>
    <t>3217566328</t>
  </si>
  <si>
    <t>800131011-5</t>
  </si>
  <si>
    <t>3008284318</t>
  </si>
  <si>
    <t>8060129017</t>
  </si>
  <si>
    <t>3721075</t>
  </si>
  <si>
    <t>890310280-5</t>
  </si>
  <si>
    <t>3132080613</t>
  </si>
  <si>
    <t>900734997</t>
  </si>
  <si>
    <t>3127690021</t>
  </si>
  <si>
    <t>900490498</t>
  </si>
  <si>
    <t>3147755734</t>
  </si>
  <si>
    <t>8909800961</t>
  </si>
  <si>
    <t>41001202023 REGIONAL HUILA (2023)</t>
  </si>
  <si>
    <t>8002547830</t>
  </si>
  <si>
    <t>REND. FINANCIEROS CONTRATO 500497, ANT</t>
  </si>
  <si>
    <t>6045609350</t>
  </si>
  <si>
    <t>800009090</t>
  </si>
  <si>
    <t>REND. FINANCIEROS CONTRATO 500546, ANT</t>
  </si>
  <si>
    <t>3136193854</t>
  </si>
  <si>
    <t>1077445336</t>
  </si>
  <si>
    <t xml:space="preserve">52002312023 REGIONAL NARIÑO </t>
  </si>
  <si>
    <t>3204351988</t>
  </si>
  <si>
    <t>9005730938</t>
  </si>
  <si>
    <t>REND. FINANCIEROS CONTRATO 500474, ANT</t>
  </si>
  <si>
    <t>3214077318</t>
  </si>
  <si>
    <t>800234786-7</t>
  </si>
  <si>
    <t>REND. FINANCIEROS CONTRATO 500544, ANT</t>
  </si>
  <si>
    <t>REND. FINANCIEROS CONTRATO 500515, ANT</t>
  </si>
  <si>
    <t>REND. FINANCIEROS CONTRATO 500459, ANT</t>
  </si>
  <si>
    <t>REND. FINANCIEROS CONTRATO 500507, ANT</t>
  </si>
  <si>
    <t>3166920943</t>
  </si>
  <si>
    <t>3166165177</t>
  </si>
  <si>
    <t>901675659</t>
  </si>
  <si>
    <t>3114454685</t>
  </si>
  <si>
    <t>891190171-8</t>
  </si>
  <si>
    <t>3133473359</t>
  </si>
  <si>
    <t>8001167198</t>
  </si>
  <si>
    <t>60128400001</t>
  </si>
  <si>
    <t>830054060</t>
  </si>
  <si>
    <t>3125175418</t>
  </si>
  <si>
    <t>8002341993</t>
  </si>
  <si>
    <t>RENDIMIENTOS GENERADOS CONV FIP 507-2021</t>
  </si>
  <si>
    <t>3106224596</t>
  </si>
  <si>
    <t>800096770-7</t>
  </si>
  <si>
    <t>RENDIMIENTO FINANCIEROS  MES DE JUNIO CONTRATO 25002232023</t>
  </si>
  <si>
    <t>3104038068</t>
  </si>
  <si>
    <t>8000990728</t>
  </si>
  <si>
    <t>REINTEGRO DE RENDIMIENTOS FINANCIEROS CONT 0829 A ICBF REGIONAL ANTIOQUIA</t>
  </si>
  <si>
    <t>3008095110</t>
  </si>
  <si>
    <t>900072094</t>
  </si>
  <si>
    <t>3164353770</t>
  </si>
  <si>
    <t>900580504</t>
  </si>
  <si>
    <t>3212538181</t>
  </si>
  <si>
    <t>REINTEGRO DE RENDIMIENTOS FINANCIEROS CONT 0836 A ICBF REGIONAL ANTIOQUIA</t>
  </si>
  <si>
    <t>RENDIMIENTO FINANCIERO CONTRATO 95000482023</t>
  </si>
  <si>
    <t>3132078172</t>
  </si>
  <si>
    <t>900202440</t>
  </si>
  <si>
    <t>REINTEGRO DE RENDIMIENTOS FINANCIEROS CONT 0838 A ICBF REGIONAL ANTIOQUIA</t>
  </si>
  <si>
    <t>3136570098</t>
  </si>
  <si>
    <t>900029407</t>
  </si>
  <si>
    <t>REINTEGRO DE RENDIMIENTOS FINANCIEROS CONT 0845 A ICBF REGIONAL ANTIOQUIA</t>
  </si>
  <si>
    <t>3134814849</t>
  </si>
  <si>
    <t>8999993851</t>
  </si>
  <si>
    <t>4381144</t>
  </si>
  <si>
    <t>8001039206</t>
  </si>
  <si>
    <t>REINTEGRO DE RENDIMIENTOS FINANCIEROS CONT 0851 A ICBF REGIONAL ANTIOQUIA</t>
  </si>
  <si>
    <t>800139622-1</t>
  </si>
  <si>
    <t>900762346</t>
  </si>
  <si>
    <t>68004672022 CZ ANTONIA SANTOS</t>
  </si>
  <si>
    <t>3168331110</t>
  </si>
  <si>
    <t>8040115764</t>
  </si>
  <si>
    <t>68002402023 CZ ANTONIA SANTOS</t>
  </si>
  <si>
    <t>800146432</t>
  </si>
  <si>
    <t>68004702022 CZ ANTONIA SANTOS</t>
  </si>
  <si>
    <t>3212112927</t>
  </si>
  <si>
    <t>900112753</t>
  </si>
  <si>
    <t>Reintegro Rendimiento Financiero Contrato 76003122023</t>
  </si>
  <si>
    <t>3155695789</t>
  </si>
  <si>
    <t>Reintegro Rendimiento Financiero Contrato 76002982023</t>
  </si>
  <si>
    <t>68004682022 CZ ANTONIA SANTOS</t>
  </si>
  <si>
    <t>6814826</t>
  </si>
  <si>
    <t>892002228-8</t>
  </si>
  <si>
    <t>RENDIMIENTOS JUNIO 2023</t>
  </si>
  <si>
    <t>899999083</t>
  </si>
  <si>
    <t>3133299407</t>
  </si>
  <si>
    <t>8000980493</t>
  </si>
  <si>
    <t>Giro de Rendimientos</t>
  </si>
  <si>
    <t>830054357</t>
  </si>
  <si>
    <t>REINTEGRO DE RENDIMIENTOS FINANCIEROS CONT 0856 A ICBF REGIONAL ANTIOQUIA</t>
  </si>
  <si>
    <t>RENDIMIENTOS CTO 140-META</t>
  </si>
  <si>
    <t>3202128354</t>
  </si>
  <si>
    <t>900365433</t>
  </si>
  <si>
    <t>RENDIMIENTOS CTO 169-META</t>
  </si>
  <si>
    <t>RENDIMIENTOS CTO 137-META</t>
  </si>
  <si>
    <t>891855948-9</t>
  </si>
  <si>
    <t>REINTEGRO DE RENDIMIENTOS FINANCIEROS CONT 0483 A ICBF REGIONAL ANTIOQUIA</t>
  </si>
  <si>
    <t>RENDIMIENTOS CTO 084-MITU</t>
  </si>
  <si>
    <t>REINTEGRO DE RENDIMIENTOS FINANCIEROS CONT 0484 A ICBF REGIONAL ANTIOQUIA</t>
  </si>
  <si>
    <t>800167616-6</t>
  </si>
  <si>
    <t>3134425944</t>
  </si>
  <si>
    <t>8999993312</t>
  </si>
  <si>
    <t>REINTEGRO DE RENDIMIENTOS FINANCIEROS CONT 0508 A ICBF REGIONAL ANTIOQUIA</t>
  </si>
  <si>
    <t>RENDIMIENTOS CTO 047-MITU</t>
  </si>
  <si>
    <t>REINTEGRO DE RENDIMIENTOS FINANCIEROS CONT 0087 A ICBF REGIONAL SUCRE</t>
  </si>
  <si>
    <t>68001722023 CZ ANTONIA SANTOS</t>
  </si>
  <si>
    <t>3214515731</t>
  </si>
  <si>
    <t>800094622</t>
  </si>
  <si>
    <t>RENDIMIENTOS CTO 260-META</t>
  </si>
  <si>
    <t>REINTEGRO DE RENDIMIENTOS FINANCIEROS CONT 0116 A ICBF REGIONAL SUCRE</t>
  </si>
  <si>
    <t>5670075</t>
  </si>
  <si>
    <t>800215807</t>
  </si>
  <si>
    <t>901678542</t>
  </si>
  <si>
    <t>6014124707</t>
  </si>
  <si>
    <t>901495943</t>
  </si>
  <si>
    <t>TRASLADO RENDIMIENTOS FINANCIEROS</t>
  </si>
  <si>
    <t>2432328</t>
  </si>
  <si>
    <t>900258772</t>
  </si>
  <si>
    <t>3207856772</t>
  </si>
  <si>
    <t>8923999991</t>
  </si>
  <si>
    <t>63000912023 RENDIMIENTOS F</t>
  </si>
  <si>
    <t>3108333349</t>
  </si>
  <si>
    <t>890002479</t>
  </si>
  <si>
    <t>319 4994164</t>
  </si>
  <si>
    <t>890706833</t>
  </si>
  <si>
    <t>Reintegro de Rendimientos Financieros Resolucion 001293-2022</t>
  </si>
  <si>
    <t>3178547673</t>
  </si>
  <si>
    <t>805027287</t>
  </si>
  <si>
    <t>Reintegro de Rendimientos Financieros Resolucion 002539</t>
  </si>
  <si>
    <t>Reintegro de Rendimientos Financieros Resolucion 2772-2022</t>
  </si>
  <si>
    <t>3044157356</t>
  </si>
  <si>
    <t>RENDIMIENTO FINANCIERO CONTRATO 94000292023</t>
  </si>
  <si>
    <t>RENDIMIENTO FINANCIERO CONTRATO 94000302023</t>
  </si>
  <si>
    <t>RENDIMIENTO FINANCIERO CONTRATO 94000392023</t>
  </si>
  <si>
    <t>8999990017</t>
  </si>
  <si>
    <t>3214704405</t>
  </si>
  <si>
    <t>809009215</t>
  </si>
  <si>
    <t>3117084258</t>
  </si>
  <si>
    <t>8914800271</t>
  </si>
  <si>
    <t>3008658528</t>
  </si>
  <si>
    <t>3187220478</t>
  </si>
  <si>
    <t>800209106-3</t>
  </si>
  <si>
    <t>3003393907</t>
  </si>
  <si>
    <t>892200893</t>
  </si>
  <si>
    <t>3186072901</t>
  </si>
  <si>
    <t>832002604-6</t>
  </si>
  <si>
    <t>68004182022 REGIONAL SANTANDER REINTEGRO RENDIMIENTO FINANCIERO</t>
  </si>
  <si>
    <t>3125139863</t>
  </si>
  <si>
    <t>800061990-1</t>
  </si>
  <si>
    <t>3005981213</t>
  </si>
  <si>
    <t>800171253</t>
  </si>
  <si>
    <t>REGIONAL CORDOBA</t>
  </si>
  <si>
    <t>3104740286</t>
  </si>
  <si>
    <t>812001568-1</t>
  </si>
  <si>
    <t>812004477-3</t>
  </si>
  <si>
    <t>3187766034</t>
  </si>
  <si>
    <t>Devolucion rendimientos financieros convenio COID No 1204-2021</t>
  </si>
  <si>
    <t>3185326003</t>
  </si>
  <si>
    <t>8140037344</t>
  </si>
  <si>
    <t>3162133173</t>
  </si>
  <si>
    <t>890804969-1</t>
  </si>
  <si>
    <t>891502397</t>
  </si>
  <si>
    <t>3214395771</t>
  </si>
  <si>
    <t>9002761742</t>
  </si>
  <si>
    <t>3114544369</t>
  </si>
  <si>
    <t>800045243-9</t>
  </si>
  <si>
    <t>6463030</t>
  </si>
  <si>
    <t>8902048026</t>
  </si>
  <si>
    <t>3002001424</t>
  </si>
  <si>
    <t>8040114141</t>
  </si>
  <si>
    <t>3016522070</t>
  </si>
  <si>
    <t>8600217932</t>
  </si>
  <si>
    <t>3003155913</t>
  </si>
  <si>
    <t>8000963291</t>
  </si>
  <si>
    <t>3854544</t>
  </si>
  <si>
    <t>8002200543</t>
  </si>
  <si>
    <t>3138536948</t>
  </si>
  <si>
    <t>900284514</t>
  </si>
  <si>
    <t>RENDIMIENTOS FINANCIEROS CONTRATO 700002442022 REGIONAL SUCRE</t>
  </si>
  <si>
    <t>3126911691</t>
  </si>
  <si>
    <t>800148870</t>
  </si>
  <si>
    <t>RENDIMIENTOS FINANCIEROS CONT25002342023</t>
  </si>
  <si>
    <t>9000395796</t>
  </si>
  <si>
    <t>3008732054</t>
  </si>
  <si>
    <t>8250014182</t>
  </si>
  <si>
    <t>3133767039</t>
  </si>
  <si>
    <t>8001354037</t>
  </si>
  <si>
    <t>3203125294</t>
  </si>
  <si>
    <t>68003472022 SANTANDER</t>
  </si>
  <si>
    <t>6076349574</t>
  </si>
  <si>
    <t>800052272</t>
  </si>
  <si>
    <t>68003482022 SANTANDER</t>
  </si>
  <si>
    <t>REINTEGRO CONTRATO 68004052022 REGIONAL SANTANDER</t>
  </si>
  <si>
    <t>8040023490</t>
  </si>
  <si>
    <t>6044114848</t>
  </si>
  <si>
    <t>890985417</t>
  </si>
  <si>
    <t>900422366</t>
  </si>
  <si>
    <t>807006554</t>
  </si>
  <si>
    <t>3133462759</t>
  </si>
  <si>
    <t>800141635-3</t>
  </si>
  <si>
    <t>900405117</t>
  </si>
  <si>
    <t xml:space="preserve">RENDIMIENTOS FINANCIEROS </t>
  </si>
  <si>
    <t>3137471620</t>
  </si>
  <si>
    <t xml:space="preserve">891901768-7 </t>
  </si>
  <si>
    <t>3214975915</t>
  </si>
  <si>
    <t>900249105</t>
  </si>
  <si>
    <t>3143222424</t>
  </si>
  <si>
    <t>8918552009</t>
  </si>
  <si>
    <t>3017559441</t>
  </si>
  <si>
    <t>8000992233</t>
  </si>
  <si>
    <t>3155772606</t>
  </si>
  <si>
    <t>800171897</t>
  </si>
  <si>
    <t>8915008416</t>
  </si>
  <si>
    <t>3102418085</t>
  </si>
  <si>
    <t>900629451-4</t>
  </si>
  <si>
    <t>3123149273</t>
  </si>
  <si>
    <t>8220036581</t>
  </si>
  <si>
    <t>3112328620</t>
  </si>
  <si>
    <t>8001031961</t>
  </si>
  <si>
    <t>DEV RENDTOS CONV 649/2013 INVIAS</t>
  </si>
  <si>
    <t>RENDIMIENTOS FINANCIERO</t>
  </si>
  <si>
    <t>3212582879</t>
  </si>
  <si>
    <t>900943875</t>
  </si>
  <si>
    <t>8200008745</t>
  </si>
  <si>
    <t>50001192023/Meta</t>
  </si>
  <si>
    <t>3214006853</t>
  </si>
  <si>
    <t>8000501645</t>
  </si>
  <si>
    <t>6045200890</t>
  </si>
  <si>
    <t>811007127</t>
  </si>
  <si>
    <t>3007527622</t>
  </si>
  <si>
    <t>900593622</t>
  </si>
  <si>
    <t>RENDIMIENTOS FINANCIEROS 2022</t>
  </si>
  <si>
    <t>3116316088</t>
  </si>
  <si>
    <t>891410597</t>
  </si>
  <si>
    <t>901379653</t>
  </si>
  <si>
    <t>REGIONAL CAUCA ICBF CONTRATO 19002132023 FUNDACION GIMNASIO MODERNO DEL CAUCA</t>
  </si>
  <si>
    <t>3042008170</t>
  </si>
  <si>
    <t>9000710055</t>
  </si>
  <si>
    <t>REGIONAL CAUCA ICBF CONTRATO 1900212-2023 FUNDACION GIMNASIO MODERNO DEL CAUCA</t>
  </si>
  <si>
    <t>REGIONAL CAUCA ICBF CONTRATO 19002062023 FUNDACION GIMNASIO MODERNO DEL CAUCA</t>
  </si>
  <si>
    <t>REGIONAL CAUCA ICBF CONTRATO 19002092023 FUNDACION GIMNASIO MODERNO DEL CAUCA</t>
  </si>
  <si>
    <t>800013066</t>
  </si>
  <si>
    <t>REGIONAL CAUCA ICBF CONTRATO 19002142023 FUNDACION GIMNASIO MODERNO DEL CAUCA</t>
  </si>
  <si>
    <t>3106380</t>
  </si>
  <si>
    <t>818001629</t>
  </si>
  <si>
    <t>INTERESES APORTES CONTRATO 66001012023</t>
  </si>
  <si>
    <t>891409065</t>
  </si>
  <si>
    <t>860028677-8</t>
  </si>
  <si>
    <t>CONTRATO 13005142022 CENTRO ZONAL MAGANGUE</t>
  </si>
  <si>
    <t>8060008411</t>
  </si>
  <si>
    <t>3012353202</t>
  </si>
  <si>
    <t>820002498</t>
  </si>
  <si>
    <t>7335297</t>
  </si>
  <si>
    <t>8400002691</t>
  </si>
  <si>
    <t>3148763446</t>
  </si>
  <si>
    <t>8190032190</t>
  </si>
  <si>
    <t>3137910829</t>
  </si>
  <si>
    <t>8050055321</t>
  </si>
  <si>
    <t>RENDIMIENTOS FINANCIEROS CONTRATO 70002342022</t>
  </si>
  <si>
    <t>800188895</t>
  </si>
  <si>
    <t>DEV RENDTOS FNR 32186</t>
  </si>
  <si>
    <t>3137327519</t>
  </si>
  <si>
    <t>8100005239</t>
  </si>
  <si>
    <t>3108658570</t>
  </si>
  <si>
    <t>800196847</t>
  </si>
  <si>
    <t>Contrato 19001812023, Año 2023, Regional Cauca</t>
  </si>
  <si>
    <t>NIT. 900223661-0</t>
  </si>
  <si>
    <t>Contrato 19001832023, Año 2023, Regional Cauca</t>
  </si>
  <si>
    <t>Contrato 19001842023, Año 2023, Regional Cauca</t>
  </si>
  <si>
    <t>312 873 88 31</t>
  </si>
  <si>
    <t>890.980.998-8</t>
  </si>
  <si>
    <t>13004252022 REGIONAL BOLIVAR</t>
  </si>
  <si>
    <t>3145587660</t>
  </si>
  <si>
    <t>800143930</t>
  </si>
  <si>
    <t>3046243663</t>
  </si>
  <si>
    <t>8300363896</t>
  </si>
  <si>
    <t>3116343812</t>
  </si>
  <si>
    <t>890.980.767-3</t>
  </si>
  <si>
    <t>3146057534</t>
  </si>
  <si>
    <t>800.096.804-9</t>
  </si>
  <si>
    <t>+573043951715</t>
  </si>
  <si>
    <t>900204791</t>
  </si>
  <si>
    <t>3144142338</t>
  </si>
  <si>
    <t>8200022483</t>
  </si>
  <si>
    <t>REINTEGRO RENDIMIENTOS FINANCIEROS PROYECTO RES. 1833 DE 2021.</t>
  </si>
  <si>
    <t>3204971400</t>
  </si>
  <si>
    <t>8002189794</t>
  </si>
  <si>
    <t>3102476831</t>
  </si>
  <si>
    <t>8300907289</t>
  </si>
  <si>
    <t>4124707</t>
  </si>
  <si>
    <t>Contrato 70000882023 año vigencia 2023 Regional Sucre</t>
  </si>
  <si>
    <t>2721833-3002331468 auxiliar administrativo</t>
  </si>
  <si>
    <t>800190564-8</t>
  </si>
  <si>
    <t>3202681223</t>
  </si>
  <si>
    <t>890.501.510-4</t>
  </si>
  <si>
    <t>901307764</t>
  </si>
  <si>
    <t>3132584501</t>
  </si>
  <si>
    <t>830044272-7</t>
  </si>
  <si>
    <t>3166178194</t>
  </si>
  <si>
    <t>8000947041</t>
  </si>
  <si>
    <t>860006648</t>
  </si>
  <si>
    <t>901471863</t>
  </si>
  <si>
    <t>3125096358</t>
  </si>
  <si>
    <t>800145558-2</t>
  </si>
  <si>
    <t>812000325-4</t>
  </si>
  <si>
    <t>3112112541</t>
  </si>
  <si>
    <t>813010867</t>
  </si>
  <si>
    <t>3133835081</t>
  </si>
  <si>
    <t>8001996582</t>
  </si>
  <si>
    <t>3138749229</t>
  </si>
  <si>
    <t>8001610263</t>
  </si>
  <si>
    <t>3013241968</t>
  </si>
  <si>
    <t>8190043763</t>
  </si>
  <si>
    <t>3507411177</t>
  </si>
  <si>
    <t>8001039134</t>
  </si>
  <si>
    <t>8000959612</t>
  </si>
  <si>
    <t>reint c 093 quindio</t>
  </si>
  <si>
    <t>8160063596</t>
  </si>
  <si>
    <t>REINT C 110 RISARALDA</t>
  </si>
  <si>
    <t>5569242</t>
  </si>
  <si>
    <t>8050128964</t>
  </si>
  <si>
    <t>REINT C 111 RISARALDA</t>
  </si>
  <si>
    <t>REINT C 165 RISARALDA</t>
  </si>
  <si>
    <t>9016593453</t>
  </si>
  <si>
    <t>REINT C 434 TOLIMA</t>
  </si>
  <si>
    <t>6013652942</t>
  </si>
  <si>
    <t>8300945581</t>
  </si>
  <si>
    <t>3216415595</t>
  </si>
  <si>
    <t>810002963</t>
  </si>
  <si>
    <t>3002410568</t>
  </si>
  <si>
    <t>8002186071</t>
  </si>
  <si>
    <t>3203442711</t>
  </si>
  <si>
    <t>8902019006</t>
  </si>
  <si>
    <t>RENDIMINTOS FINACIEROS</t>
  </si>
  <si>
    <t>3108750986</t>
  </si>
  <si>
    <t>REINTEGRO RENDIMIENTOS FINANCIEROS CONTRATO 194 REGIONAL LA GUAJIRA</t>
  </si>
  <si>
    <t>901544439-2</t>
  </si>
  <si>
    <t>901.007.243</t>
  </si>
  <si>
    <t>3192676601</t>
  </si>
  <si>
    <t>805019832</t>
  </si>
  <si>
    <t>3185157316</t>
  </si>
  <si>
    <t>3132183990</t>
  </si>
  <si>
    <t>901330756</t>
  </si>
  <si>
    <t>3163878528</t>
  </si>
  <si>
    <t>8060115786</t>
  </si>
  <si>
    <t>3012168725</t>
  </si>
  <si>
    <t>8904801844</t>
  </si>
  <si>
    <t>3006498071</t>
  </si>
  <si>
    <t>800003529-1</t>
  </si>
  <si>
    <t>3012565195</t>
  </si>
  <si>
    <t>8001306560</t>
  </si>
  <si>
    <t>3123117615</t>
  </si>
  <si>
    <t>8918005702</t>
  </si>
  <si>
    <t>3168733044</t>
  </si>
  <si>
    <t>830.053.105</t>
  </si>
  <si>
    <t>3217647239</t>
  </si>
  <si>
    <t>9009491100</t>
  </si>
  <si>
    <t>3160407625</t>
  </si>
  <si>
    <t>3045868620</t>
  </si>
  <si>
    <t>802016669</t>
  </si>
  <si>
    <t>900629451</t>
  </si>
  <si>
    <t>3206752887</t>
  </si>
  <si>
    <t>8000990663</t>
  </si>
  <si>
    <t>3184923580</t>
  </si>
  <si>
    <t>8002342794</t>
  </si>
  <si>
    <t>RENDIMIENTOS FINANCIEROS CONVENIO No. 530 FIP DE 2021</t>
  </si>
  <si>
    <t>3113109990</t>
  </si>
  <si>
    <t>891480032</t>
  </si>
  <si>
    <t>3183228621</t>
  </si>
  <si>
    <t>8920001463</t>
  </si>
  <si>
    <t>830084232</t>
  </si>
  <si>
    <t>INTERESES</t>
  </si>
  <si>
    <t>901680046</t>
  </si>
  <si>
    <t>RENDIMIENTO FINANCIERO CTO 41001352023</t>
  </si>
  <si>
    <t>900285727</t>
  </si>
  <si>
    <t>RENDIMIENTO FINANCIERO CTO 41001372023</t>
  </si>
  <si>
    <t>RENDIMIENTO FINANCIERO CTO 41001492023</t>
  </si>
  <si>
    <t>RENDIMIENTO FINANCIERO CTO 41001682023</t>
  </si>
  <si>
    <t>RENDIMIENTO FINANCIERO CTO 18001082023</t>
  </si>
  <si>
    <t>RENDIMIENTO FINANCIERO CTO 18001072023</t>
  </si>
  <si>
    <t>RENDIMIENTO FINANCIERO CTO 41001552023</t>
  </si>
  <si>
    <t>RENDIMIENTO FINANCIERO CTO 41001562023</t>
  </si>
  <si>
    <t>RENDIMIENTO FINANCIERO CTO 18001762022</t>
  </si>
  <si>
    <t>RENDIMIENTO FINANCIERO CTO 18001772022</t>
  </si>
  <si>
    <t>RENDIMIENTO FINANCIERO CTO 41002712022</t>
  </si>
  <si>
    <t>RENDIMIENTO FINANCIERO CTO 41002612022</t>
  </si>
  <si>
    <t>RENDIMIENTO FINANCIERO CTO 41002462022</t>
  </si>
  <si>
    <t>RENDIMIENTO FINANCIERO CTO 41002492022</t>
  </si>
  <si>
    <t>RENDIMIENTO FINANCIERO CTO 41002522022</t>
  </si>
  <si>
    <t>800138136-9</t>
  </si>
  <si>
    <t>52001992023 - 2023 -REGIONAL NARIÑO CZ LA UNION ICBF</t>
  </si>
  <si>
    <t>3126713948 - 3224491543</t>
  </si>
  <si>
    <t>8170042349</t>
  </si>
  <si>
    <t>3138832399</t>
  </si>
  <si>
    <t>800159981</t>
  </si>
  <si>
    <t>3226552213</t>
  </si>
  <si>
    <t>900113724</t>
  </si>
  <si>
    <t>3538795</t>
  </si>
  <si>
    <t>800256769</t>
  </si>
  <si>
    <t>900374573</t>
  </si>
  <si>
    <t>3217685408</t>
  </si>
  <si>
    <t>901426180</t>
  </si>
  <si>
    <t>3102979615</t>
  </si>
  <si>
    <t>892280057</t>
  </si>
  <si>
    <t>3003025441</t>
  </si>
  <si>
    <t>8902001061</t>
  </si>
  <si>
    <t>3112822271</t>
  </si>
  <si>
    <t>8001000563</t>
  </si>
  <si>
    <t>5879852</t>
  </si>
  <si>
    <t>807008535-2</t>
  </si>
  <si>
    <t>RENDIMIENTOS FINANCIEROS CUENTAS DE AHORRO</t>
  </si>
  <si>
    <t>5130709</t>
  </si>
  <si>
    <t>890327568</t>
  </si>
  <si>
    <t>3123008075</t>
  </si>
  <si>
    <t>830002396-1</t>
  </si>
  <si>
    <t>3106645015</t>
  </si>
  <si>
    <t>3173790887</t>
  </si>
  <si>
    <t>3206756811</t>
  </si>
  <si>
    <t>8002024152</t>
  </si>
  <si>
    <t>REINTEGRO RENDIMIENTO FINANCIERO CONTRATO 73001952023</t>
  </si>
  <si>
    <t>3204946203</t>
  </si>
  <si>
    <t>900230819</t>
  </si>
  <si>
    <t>REINTEGRO RENDIMIENTO FINANCIERO CONTRATO 73001912023</t>
  </si>
  <si>
    <t>REINTEGRO RENDIMIENTO FINANCIERO CONTRATO 73001892023</t>
  </si>
  <si>
    <t>REINTEGRO RENDIMIENTO FINANCIERO CONTRATO 73002362023</t>
  </si>
  <si>
    <t>RENDIMIENTOS FINANCIEROS DE JUNIO</t>
  </si>
  <si>
    <t>3103256417</t>
  </si>
  <si>
    <t>800088412-1</t>
  </si>
  <si>
    <t>REINTEGRO RENDIMIENTO FINANCIERO CONTRATO 73003862022</t>
  </si>
  <si>
    <t>6016300093</t>
  </si>
  <si>
    <t>860016662</t>
  </si>
  <si>
    <t>Convenio No.4564-2021 Rendimientos</t>
  </si>
  <si>
    <t>800.223.337</t>
  </si>
  <si>
    <t>3204709104</t>
  </si>
  <si>
    <t>RENDIMIENTOS FINANCIEROS CONTRATO N°63000982023</t>
  </si>
  <si>
    <t>8850691</t>
  </si>
  <si>
    <t>800180234</t>
  </si>
  <si>
    <t>891.801.268-7</t>
  </si>
  <si>
    <t>RENDIMIENTO FINANCIERO JUNIO</t>
  </si>
  <si>
    <t>3134744402</t>
  </si>
  <si>
    <t>3187488675</t>
  </si>
  <si>
    <t>900210617</t>
  </si>
  <si>
    <t>RENDIMIENTOS 182</t>
  </si>
  <si>
    <t>RENDIMIENTOS 471</t>
  </si>
  <si>
    <t>RENDIMIENTOS 470</t>
  </si>
  <si>
    <t>RENDIMIENTOS 450</t>
  </si>
  <si>
    <t>3102822175</t>
  </si>
  <si>
    <t>900099178</t>
  </si>
  <si>
    <t>RENDIMIENTOS 449</t>
  </si>
  <si>
    <t>RENDIMIENTOS 447</t>
  </si>
  <si>
    <t>RENDIMIENTOS 448</t>
  </si>
  <si>
    <t>3114750022</t>
  </si>
  <si>
    <t>8911901804</t>
  </si>
  <si>
    <t>3206410250</t>
  </si>
  <si>
    <t>891501296</t>
  </si>
  <si>
    <t>8604031370</t>
  </si>
  <si>
    <t>176 MINAGRICULTURA - GESTION GENERAL</t>
  </si>
  <si>
    <t>3202812836</t>
  </si>
  <si>
    <t>3008147443</t>
  </si>
  <si>
    <t>900044471</t>
  </si>
  <si>
    <t>6524774</t>
  </si>
  <si>
    <t>901678027</t>
  </si>
  <si>
    <t>8911905316</t>
  </si>
  <si>
    <t>19001782023 - 2023 -REGIONAL CAUCA</t>
  </si>
  <si>
    <t>19001762023 - 2023 -REGIONAL CAUCA</t>
  </si>
  <si>
    <t>3115879371</t>
  </si>
  <si>
    <t>900299281</t>
  </si>
  <si>
    <t>3105227419</t>
  </si>
  <si>
    <t>800196484-4</t>
  </si>
  <si>
    <t>3146174877</t>
  </si>
  <si>
    <t>900084777</t>
  </si>
  <si>
    <t>DTN-RENDIMIENTOS FINANCIEROS CTTO 520</t>
  </si>
  <si>
    <t>3115146605</t>
  </si>
  <si>
    <t>820002916</t>
  </si>
  <si>
    <t>Reintegro contrato 76004162023</t>
  </si>
  <si>
    <t>3136061697</t>
  </si>
  <si>
    <t>805020145</t>
  </si>
  <si>
    <t>3107959903</t>
  </si>
  <si>
    <t>ASOCIACION DE PADRES DE FAMILA DEL HOGAR INFANTIL PULGARCITO. NIT 800230113-2</t>
  </si>
  <si>
    <t>6012078986</t>
  </si>
  <si>
    <t>8300888908</t>
  </si>
  <si>
    <t>RENDIMIENTOS O INTERESES CONTRATO 27002682022</t>
  </si>
  <si>
    <t>3117431794</t>
  </si>
  <si>
    <t>900191762</t>
  </si>
  <si>
    <t>860031909</t>
  </si>
  <si>
    <t>RENDIMIENTOS JUL-23 CUENTA ANTICIPO</t>
  </si>
  <si>
    <t>3182695612</t>
  </si>
  <si>
    <t>901442422</t>
  </si>
  <si>
    <t>901442421</t>
  </si>
  <si>
    <t xml:space="preserve">Rendimientos financieros </t>
  </si>
  <si>
    <t>3215097493</t>
  </si>
  <si>
    <t>828002738</t>
  </si>
  <si>
    <t>3117832405</t>
  </si>
  <si>
    <t>800099085</t>
  </si>
  <si>
    <t>901676342</t>
  </si>
  <si>
    <t>901677490</t>
  </si>
  <si>
    <t>9016725747</t>
  </si>
  <si>
    <t>3138787940</t>
  </si>
  <si>
    <t>800215465</t>
  </si>
  <si>
    <t>3137688635</t>
  </si>
  <si>
    <t>9006854347</t>
  </si>
  <si>
    <t xml:space="preserve">REINTEGRO CONTRATO 54001492023 REGIONAL NORTE DE SANTANDER </t>
  </si>
  <si>
    <t>3208010856</t>
  </si>
  <si>
    <t>8260007992</t>
  </si>
  <si>
    <t>3145437305</t>
  </si>
  <si>
    <t>8901020061</t>
  </si>
  <si>
    <t>8333599</t>
  </si>
  <si>
    <t>8130029407</t>
  </si>
  <si>
    <t>3136720849</t>
  </si>
  <si>
    <t>8914800334</t>
  </si>
  <si>
    <t>41001162023</t>
  </si>
  <si>
    <t>3115254492</t>
  </si>
  <si>
    <t>8911026974</t>
  </si>
  <si>
    <t>3145194690</t>
  </si>
  <si>
    <t>800230178-0</t>
  </si>
  <si>
    <t>3002804933</t>
  </si>
  <si>
    <t>890707093</t>
  </si>
  <si>
    <t>RENDIMIENTOS CONTRATO 2210652</t>
  </si>
  <si>
    <t>824001624</t>
  </si>
  <si>
    <t>5939150</t>
  </si>
  <si>
    <t>8999993186</t>
  </si>
  <si>
    <t>3104982775</t>
  </si>
  <si>
    <t>807006428</t>
  </si>
  <si>
    <t>3134252585</t>
  </si>
  <si>
    <t>804002504_6</t>
  </si>
  <si>
    <t>890802650</t>
  </si>
  <si>
    <t>901554843</t>
  </si>
  <si>
    <t>7946566</t>
  </si>
  <si>
    <t>102 PRESIDENCIA DE LA REPUBLICA - GESTION GENERAL</t>
  </si>
  <si>
    <t>rendimientos EF AGUAS DE MANIZALES presupuesto general Nación</t>
  </si>
  <si>
    <t>3213777837</t>
  </si>
  <si>
    <t>860531315</t>
  </si>
  <si>
    <t>3183922326</t>
  </si>
  <si>
    <t>900437715</t>
  </si>
  <si>
    <t>3128354235</t>
  </si>
  <si>
    <t>900219225</t>
  </si>
  <si>
    <t>3008172443</t>
  </si>
  <si>
    <t>900135855</t>
  </si>
  <si>
    <t>54001042023_2023_REGIONAL NORTE DE SANTANDER</t>
  </si>
  <si>
    <t>3124359979</t>
  </si>
  <si>
    <t>807006586-9</t>
  </si>
  <si>
    <t>807001554-0</t>
  </si>
  <si>
    <t>3106377436</t>
  </si>
  <si>
    <t>806003492-8</t>
  </si>
  <si>
    <t>3124770486</t>
  </si>
  <si>
    <t>844004836</t>
  </si>
  <si>
    <t>3006793515</t>
  </si>
  <si>
    <t>8300169535</t>
  </si>
  <si>
    <t>3207542046</t>
  </si>
  <si>
    <t>800162522-1</t>
  </si>
  <si>
    <t>CONTRATO 13001712023 CENTRO ZONAL MOMPOX REGIONAL BOLIVAR</t>
  </si>
  <si>
    <t>3107542396</t>
  </si>
  <si>
    <t>8902066960</t>
  </si>
  <si>
    <t>826003843</t>
  </si>
  <si>
    <t>3004941517</t>
  </si>
  <si>
    <t>890984180-9</t>
  </si>
  <si>
    <t>Rendimientos financieros DIC 2022</t>
  </si>
  <si>
    <t>7449510</t>
  </si>
  <si>
    <t>800148631</t>
  </si>
  <si>
    <t>3175001091</t>
  </si>
  <si>
    <t>800226000 - 3</t>
  </si>
  <si>
    <t>3107119765</t>
  </si>
  <si>
    <t>802002182-0</t>
  </si>
  <si>
    <t>Rendimientos financieros ENERO A JUNIO 2023</t>
  </si>
  <si>
    <t>3014614926</t>
  </si>
  <si>
    <t>8912003045</t>
  </si>
  <si>
    <t>800226294</t>
  </si>
  <si>
    <t>3046602327</t>
  </si>
  <si>
    <t>NIT 802003509-1</t>
  </si>
  <si>
    <t>RENDIMIENTOS CONVENIO INTERADMIN 1859 DE 2021 ENTRE INVIAS - CACHIRA</t>
  </si>
  <si>
    <t>3202142138</t>
  </si>
  <si>
    <t>8905017766</t>
  </si>
  <si>
    <t>3143957180</t>
  </si>
  <si>
    <t>8918011815</t>
  </si>
  <si>
    <t>3102561089</t>
  </si>
  <si>
    <t>8000040182</t>
  </si>
  <si>
    <t>900486066</t>
  </si>
  <si>
    <t>3208033640</t>
  </si>
  <si>
    <t>900407911</t>
  </si>
  <si>
    <t xml:space="preserve">rendimientos financieros </t>
  </si>
  <si>
    <t>rendimientos financieros cont 25004802022</t>
  </si>
  <si>
    <t>RENDIMIENTOS FINANCIEROS CONTRATO 66001142023</t>
  </si>
  <si>
    <t>RENDIMIENTOS FINANCIEROS CONTRATO 66001932022</t>
  </si>
  <si>
    <t>RENDIMIENTOS FINANCIEROS CONTRATO 66001942022</t>
  </si>
  <si>
    <t>RENDIMIENTOS FINANCIEROS CONVENIO 73003752022</t>
  </si>
  <si>
    <t>RENDIMIENTOS FINANCIEROS CONTRATO 66001162023</t>
  </si>
  <si>
    <t>RENDIMIENTOS FINANCIEROS CONTRATO 66000852022</t>
  </si>
  <si>
    <t>INTERESES FINANCIEROS ENTIDADES</t>
  </si>
  <si>
    <t>RENDIMIENTOS FINANCIEROS CONTRATO 66001962022</t>
  </si>
  <si>
    <t>RENDIMIENTOS FINANCIEROS CT 3987</t>
  </si>
  <si>
    <t>RENDIMIENTOS FINANCIEROS CT 3421</t>
  </si>
  <si>
    <t>Reintregros por rendimientos financieros APHB Barrio Centro del Municipio de Car</t>
  </si>
  <si>
    <t>REINTEGRO RENDIMIENTOS FRO CTTO 189-2023</t>
  </si>
  <si>
    <t>LA REGIONAL,ICBF,19002972023 CONSEJO COMUNITARIO ZANJON DE GARRAPATERO</t>
  </si>
  <si>
    <t>LA REGIONAL,ICBF,19002282023 CONSEJO COMUNITARIO ZANJON DE GARRAPATERO</t>
  </si>
  <si>
    <t>Reintregros por rendimientos FINANCIEROS APHB MALAGA PARTE BAJA</t>
  </si>
  <si>
    <t xml:space="preserve">DTN </t>
  </si>
  <si>
    <t>805027243</t>
  </si>
  <si>
    <t>25-00-475-2022 CUNDINAMARCA</t>
  </si>
  <si>
    <t>RENDIMIENTOS FINANCIEROS - CDI NORORIENTAL - 270</t>
  </si>
  <si>
    <t>RENDIMIENTOS FINANCIEROS - CDI LADERA - 271</t>
  </si>
  <si>
    <t>RENDIMIENTOS FINANCIEROS - ALEGRIA DE CRECER - 342</t>
  </si>
  <si>
    <t>RENDIMIENTOS FINANCIEROS DEL CONTRATO 68002072023 REGIONAL SANTANDER</t>
  </si>
  <si>
    <t>RENDIMIENTOS FINANCIEROS - HI JAMUNDI - 278</t>
  </si>
  <si>
    <t>RENDIMIENTOS FINANCIEROS - COLORES - 341</t>
  </si>
  <si>
    <t>RENDIMIENTOS FINANCIEROS - PANDERITOS - 360</t>
  </si>
  <si>
    <t>RENDIMIENTOS FINANCIEROS - RURALES - 382</t>
  </si>
  <si>
    <t>RENDIMIENTOS FINANCIEROS - FAMILIAR FLORIDA - PRADERA - 325</t>
  </si>
  <si>
    <t>RENDIMIENTOS FINANCIEROS - FAMILIAR PALMIRA - 348</t>
  </si>
  <si>
    <t>RENDIMIENTOS FINANCIEROS - FAMILIAR BUGA RURAL - 319</t>
  </si>
  <si>
    <t>RENDIMIENTOS FINANCIEROS - FAMILIAR BUGA URBANO - 359</t>
  </si>
  <si>
    <t>DTN-RENDIMIENTOS FINANCIEROS CTTO 482</t>
  </si>
  <si>
    <t>Devolucion rendimientos ICBF Regional Bogota</t>
  </si>
  <si>
    <t xml:space="preserve">Contrato 0800-190-2023 Regional Altantico </t>
  </si>
  <si>
    <t>REINT C 184 TOLIMA</t>
  </si>
  <si>
    <t>REINT C 186 TOLIMA</t>
  </si>
  <si>
    <t>REINT C 193 TOLIMA</t>
  </si>
  <si>
    <t>REINT C 228 REG TOLIMA</t>
  </si>
  <si>
    <t>Reintegro rendimientos financieros convenio 563-2021</t>
  </si>
  <si>
    <t>RENDIMIENTO FINANCIERO CONTRATO 1300153-2023</t>
  </si>
  <si>
    <t>RENDIMIENTO FINANCIERO CONTRATO 1300154-2023</t>
  </si>
  <si>
    <t>RENDIMIENTO FINANCIERO CONTRATO 1300168-2023</t>
  </si>
  <si>
    <t>RENDIMIENTO FINANCIERO CONTRATO 1300169-2023</t>
  </si>
  <si>
    <t>MIN DE SALUD Y PROT SOC</t>
  </si>
  <si>
    <t>rendimiento financiero</t>
  </si>
  <si>
    <t>Rendimientos DTN SAN JUAN DE DIOS</t>
  </si>
  <si>
    <t>Descripción Rendimientos Financieros</t>
  </si>
  <si>
    <t>RENDIMIENTOS FINANCIEROS CONTRATO N°17001622023</t>
  </si>
  <si>
    <t>REINTEGROS GASTOS DE INVERSION</t>
  </si>
  <si>
    <t>DEV.RENDIM.RES 1226/2021 MINSALUD</t>
  </si>
  <si>
    <t xml:space="preserve">19002042023 REGIONAL CAUCA </t>
  </si>
  <si>
    <t>Rendimientos financieros contrato 653-2023</t>
  </si>
  <si>
    <t>809001337</t>
  </si>
  <si>
    <t>3008233987</t>
  </si>
  <si>
    <t>900737466</t>
  </si>
  <si>
    <t>3166286678</t>
  </si>
  <si>
    <t>809007114</t>
  </si>
  <si>
    <t>901677359</t>
  </si>
  <si>
    <t xml:space="preserve">901606576 FAMILIAS CON AMOR </t>
  </si>
  <si>
    <t>800247708-9</t>
  </si>
  <si>
    <t>3102099626</t>
  </si>
  <si>
    <t>9001100771</t>
  </si>
  <si>
    <t>3005435056</t>
  </si>
  <si>
    <t>8002328146</t>
  </si>
  <si>
    <t>900276780</t>
  </si>
  <si>
    <t>3219833413</t>
  </si>
  <si>
    <t>800159984-8</t>
  </si>
  <si>
    <t>3115480478</t>
  </si>
  <si>
    <t>8200036892</t>
  </si>
  <si>
    <t>3147833503</t>
  </si>
  <si>
    <t>8002055416</t>
  </si>
  <si>
    <t>3155180653</t>
  </si>
  <si>
    <t>8912002427</t>
  </si>
  <si>
    <t>3208123375</t>
  </si>
  <si>
    <t>800135529-6</t>
  </si>
  <si>
    <t>3134369790</t>
  </si>
  <si>
    <t>900762890</t>
  </si>
  <si>
    <t>3112580912</t>
  </si>
  <si>
    <t>8001353401</t>
  </si>
  <si>
    <t>3202044124</t>
  </si>
  <si>
    <t>0927 277220</t>
  </si>
  <si>
    <t>9013191276</t>
  </si>
  <si>
    <t>800157046-5</t>
  </si>
  <si>
    <t>3143260976</t>
  </si>
  <si>
    <t>901547618</t>
  </si>
  <si>
    <t>3118584741</t>
  </si>
  <si>
    <t>8907037756</t>
  </si>
  <si>
    <t>3182535664</t>
  </si>
  <si>
    <t>3133934337</t>
  </si>
  <si>
    <t>830125241-7</t>
  </si>
  <si>
    <t>3104892555</t>
  </si>
  <si>
    <t>901379354</t>
  </si>
  <si>
    <t>901364256</t>
  </si>
  <si>
    <t>901672633</t>
  </si>
  <si>
    <t>901672784</t>
  </si>
  <si>
    <t>901379348</t>
  </si>
  <si>
    <t>3153285751</t>
  </si>
  <si>
    <t>900631966</t>
  </si>
  <si>
    <t>901379357</t>
  </si>
  <si>
    <t>3107639230</t>
  </si>
  <si>
    <t>900194485</t>
  </si>
  <si>
    <t>3208404336</t>
  </si>
  <si>
    <t>8001000531</t>
  </si>
  <si>
    <t>3203142148</t>
  </si>
  <si>
    <t>402 AGENCIA COLOMBIANA PARA LA REINTEGRACIÓN DE PERSONAS Y GRUPOS ALZADOS EN ARMAS - ARN -</t>
  </si>
  <si>
    <t>3115577107</t>
  </si>
  <si>
    <t>800159640</t>
  </si>
  <si>
    <t>8907070868</t>
  </si>
  <si>
    <t>8000915944</t>
  </si>
  <si>
    <t>3226319597</t>
  </si>
  <si>
    <t>8050012121</t>
  </si>
  <si>
    <t>3112019192</t>
  </si>
  <si>
    <t>900566827</t>
  </si>
  <si>
    <t>3124811099</t>
  </si>
  <si>
    <t>8001163654</t>
  </si>
  <si>
    <t>3016647250</t>
  </si>
  <si>
    <t>3102564925</t>
  </si>
  <si>
    <t>800061290-2</t>
  </si>
  <si>
    <t>266 MINISTERIO DE TRANSPORTE - GESTION GENERAL</t>
  </si>
  <si>
    <t>3133352947</t>
  </si>
  <si>
    <t>9015517776</t>
  </si>
  <si>
    <t>8919003705</t>
  </si>
  <si>
    <t>3176697909</t>
  </si>
  <si>
    <t>9002215788</t>
  </si>
  <si>
    <t>111 MINISTERIO DE CIENCIA, TECNOLOGÍA E INNOVACIÓN - GESTIÓN GENERAL</t>
  </si>
  <si>
    <t>3118940096</t>
  </si>
  <si>
    <t>800159646-3</t>
  </si>
  <si>
    <t>3012079730</t>
  </si>
  <si>
    <t>9006969692</t>
  </si>
  <si>
    <t>9008459725</t>
  </si>
  <si>
    <t>3004848748</t>
  </si>
  <si>
    <t>8002057215</t>
  </si>
  <si>
    <t>3004283474</t>
  </si>
  <si>
    <t>335 MINISTERIO DEL INTERIOR - GESTIÓN GENERAL</t>
  </si>
  <si>
    <t>3223513166</t>
  </si>
  <si>
    <t>8040002920</t>
  </si>
  <si>
    <t>3007057144</t>
  </si>
  <si>
    <t>8001433999</t>
  </si>
  <si>
    <t>3217017352</t>
  </si>
  <si>
    <t>812002769</t>
  </si>
  <si>
    <t>8020218211</t>
  </si>
  <si>
    <t>3113005880</t>
  </si>
  <si>
    <t>8908011391</t>
  </si>
  <si>
    <t>901672726</t>
  </si>
  <si>
    <t>3136949505</t>
  </si>
  <si>
    <t>8300161966</t>
  </si>
  <si>
    <t>3134371918</t>
  </si>
  <si>
    <t>9000100330</t>
  </si>
  <si>
    <t>3202305909</t>
  </si>
  <si>
    <t>900576075</t>
  </si>
  <si>
    <t>158 MINISTERIO DE DEFENSA NACIONAL - FUERZA AEREA</t>
  </si>
  <si>
    <t>156 MINISTERIO DE DEFENSA NACIONAL - EJERCITO</t>
  </si>
  <si>
    <t>3016023145</t>
  </si>
  <si>
    <t>3106926852</t>
  </si>
  <si>
    <t>823002764</t>
  </si>
  <si>
    <t>806007865</t>
  </si>
  <si>
    <t>459 MINISTERIO DE TRANSPORTE - CORPORACION AUTONOMA REGIONAL DEL RIO GRANDE DE LA MAGDALENA - CORMAGDALENA</t>
  </si>
  <si>
    <t>6018670298</t>
  </si>
  <si>
    <t>800155786-8</t>
  </si>
  <si>
    <t>6431701</t>
  </si>
  <si>
    <t>8060022586</t>
  </si>
  <si>
    <t>3043659121</t>
  </si>
  <si>
    <t>825000331</t>
  </si>
  <si>
    <t>3163154802</t>
  </si>
  <si>
    <t>800223337</t>
  </si>
  <si>
    <t>3102166288</t>
  </si>
  <si>
    <t>820000759-6</t>
  </si>
  <si>
    <t>3102954454</t>
  </si>
  <si>
    <t>900.403.098-6</t>
  </si>
  <si>
    <t>3185494874</t>
  </si>
  <si>
    <t xml:space="preserve">900659065-2 </t>
  </si>
  <si>
    <t>3144715349</t>
  </si>
  <si>
    <t>8002024034</t>
  </si>
  <si>
    <t>3102959535</t>
  </si>
  <si>
    <t>891102451</t>
  </si>
  <si>
    <t>3134419834</t>
  </si>
  <si>
    <t>3148260339</t>
  </si>
  <si>
    <t>8901143351</t>
  </si>
  <si>
    <t>890983824-9</t>
  </si>
  <si>
    <t>3145510141</t>
  </si>
  <si>
    <t>806006752</t>
  </si>
  <si>
    <t>3123143440</t>
  </si>
  <si>
    <t>8130005222</t>
  </si>
  <si>
    <t>3115397313</t>
  </si>
  <si>
    <t>8001136727</t>
  </si>
  <si>
    <t>3022033748</t>
  </si>
  <si>
    <t>8915008645</t>
  </si>
  <si>
    <t>3214778980</t>
  </si>
  <si>
    <t>9002593691</t>
  </si>
  <si>
    <t>3132850188</t>
  </si>
  <si>
    <t>8001775690</t>
  </si>
  <si>
    <t>8300539944</t>
  </si>
  <si>
    <t>8906800591</t>
  </si>
  <si>
    <t>3195971267</t>
  </si>
  <si>
    <t>3132056971</t>
  </si>
  <si>
    <t>800061412-4</t>
  </si>
  <si>
    <t>3114750790</t>
  </si>
  <si>
    <t>3227884790</t>
  </si>
  <si>
    <t>8999994708</t>
  </si>
  <si>
    <t>3228853813</t>
  </si>
  <si>
    <t>8000685923</t>
  </si>
  <si>
    <t>901581618</t>
  </si>
  <si>
    <t>3202533798</t>
  </si>
  <si>
    <t>8001360694</t>
  </si>
  <si>
    <t>3112220264</t>
  </si>
  <si>
    <t>820003677-4</t>
  </si>
  <si>
    <t>899.999.090-2</t>
  </si>
  <si>
    <t>3103659053</t>
  </si>
  <si>
    <t>890203242</t>
  </si>
  <si>
    <t>7442949</t>
  </si>
  <si>
    <t>820003533</t>
  </si>
  <si>
    <t>3113340034</t>
  </si>
  <si>
    <t>8000580351</t>
  </si>
  <si>
    <t xml:space="preserve">143 DTN </t>
  </si>
  <si>
    <t>8339705</t>
  </si>
  <si>
    <t>8915022534</t>
  </si>
  <si>
    <t>3114705903</t>
  </si>
  <si>
    <t>899.999.034</t>
  </si>
  <si>
    <t>2841792</t>
  </si>
  <si>
    <t>8904801131</t>
  </si>
  <si>
    <t>3104728034</t>
  </si>
  <si>
    <t>805027289</t>
  </si>
  <si>
    <t>3173950546</t>
  </si>
  <si>
    <t>8001187839 HOGAR INFANTIL PEQUEÑINES</t>
  </si>
  <si>
    <t>3185278393</t>
  </si>
  <si>
    <t>824002319</t>
  </si>
  <si>
    <t>800045466-4</t>
  </si>
  <si>
    <t>3115938200</t>
  </si>
  <si>
    <t>800136455-4</t>
  </si>
  <si>
    <t>901550632</t>
  </si>
  <si>
    <t>3002091337</t>
  </si>
  <si>
    <t>802002188-4</t>
  </si>
  <si>
    <t>RENDIMIENTOS FINANCIEROS CONTRATO 11010762022 ENE-JUN 2023</t>
  </si>
  <si>
    <t>800112909-2</t>
  </si>
  <si>
    <t>movi plano</t>
  </si>
  <si>
    <t>pse</t>
  </si>
  <si>
    <t>3108609884</t>
  </si>
  <si>
    <t>800078140</t>
  </si>
  <si>
    <t xml:space="preserve"> RENDIMIENTOS FINANCIEROS MES JUNIO 2023 CONTRATO DE APORTE 25004122022</t>
  </si>
  <si>
    <t>3222030239</t>
  </si>
  <si>
    <t>832000645-9</t>
  </si>
  <si>
    <t>RENDIMIENTOS FINACIEROS marzo junio</t>
  </si>
  <si>
    <t>asociacion sueño de gregory</t>
  </si>
  <si>
    <t>RENDIMIENTOS FINACIEROS AGOSTO A NOVIEMBRE 2022</t>
  </si>
  <si>
    <t>Contrato Nª13000802023_2023_Bolivar</t>
  </si>
  <si>
    <t>3216827641</t>
  </si>
  <si>
    <t>890404361</t>
  </si>
  <si>
    <t>RENDIMIENTOS FINANCIEROS CONTRATO 13004062022</t>
  </si>
  <si>
    <t>800076573-7</t>
  </si>
  <si>
    <t>contrato:41-002432023-Junio 2023-Regional Huila-codigo operacion 137 Rendimiento</t>
  </si>
  <si>
    <t>3208743648</t>
  </si>
  <si>
    <t>8001400335</t>
  </si>
  <si>
    <t>RENDIMIENTOS FINANCIEROS MES DE MAYO 23</t>
  </si>
  <si>
    <t>7201372</t>
  </si>
  <si>
    <t>900091143</t>
  </si>
  <si>
    <t>890500516</t>
  </si>
  <si>
    <t>RENDIMIENTOS FINANCIEROS MES DE JUNIO 23</t>
  </si>
  <si>
    <t>RENDIMIENTOS FINANCIEROS CONTRATO 11010022022</t>
  </si>
  <si>
    <t>800064053-7</t>
  </si>
  <si>
    <t>, CONCEPTO: REINTEGRO DE RENDIMIENTOS JUN Y JUL/23</t>
  </si>
  <si>
    <t>rendimientos financieros 2022</t>
  </si>
  <si>
    <t>807002157</t>
  </si>
  <si>
    <t>Consignación rendimientos financieros de Junio 2023 contrato 11011012022</t>
  </si>
  <si>
    <t>800070081-8</t>
  </si>
  <si>
    <t>RENDIMIENTOS FINANCIEROS CONTRATO N°17001202023</t>
  </si>
  <si>
    <t>rendimientos financieros Enero a Junio</t>
  </si>
  <si>
    <t>RENDIMIENTOS FINANCIEROS CONVENIO 1182-2021</t>
  </si>
  <si>
    <t>892099392</t>
  </si>
  <si>
    <t>41001192023-Huila</t>
  </si>
  <si>
    <t>3223791300</t>
  </si>
  <si>
    <t>8911027410</t>
  </si>
  <si>
    <t>REG. BOLIVAR - CZ HISTORICO - REND FINANCIEROS</t>
  </si>
  <si>
    <t>RENDIM FINACIEROS CONVE 2279-2020 A JULIO 2023</t>
  </si>
  <si>
    <t>800099064</t>
  </si>
  <si>
    <t>RendimientosJunio2023-Convenios 573</t>
  </si>
  <si>
    <t>830046582-4</t>
  </si>
  <si>
    <t>800154117-6</t>
  </si>
  <si>
    <t>CONTRATO No19002012023 - 2023 - SANTA ROSA CAUCA</t>
  </si>
  <si>
    <t>3137973500</t>
  </si>
  <si>
    <t>817001328</t>
  </si>
  <si>
    <t>CONTRATO No19001922023 - 2023 - CALDONO CAUCA</t>
  </si>
  <si>
    <t>Reintegro de rendimientos financieros de enero a junio 2023</t>
  </si>
  <si>
    <t>900126347</t>
  </si>
  <si>
    <t>RENDIMIENTOS FINANCIEROS_ENERO 2023_CTO 2267-2021</t>
  </si>
  <si>
    <t>890480357-1</t>
  </si>
  <si>
    <t>RENDIMIENTOS FINANCIEROS ABRIL 2023</t>
  </si>
  <si>
    <t>8000944577</t>
  </si>
  <si>
    <t>RENDIMIENTOS FINANCIEROS_FEB2023_CTO 2267-2021</t>
  </si>
  <si>
    <t>RENDIMIENTOS FINANCIEROS MAYO 2023</t>
  </si>
  <si>
    <t>DTN - RENDIMIENTOS FINANCIEROS</t>
  </si>
  <si>
    <t>8000628906</t>
  </si>
  <si>
    <t>891380000</t>
  </si>
  <si>
    <t>REND FROS JUNIO CONTRATO 76002932023</t>
  </si>
  <si>
    <t>3133556266</t>
  </si>
  <si>
    <t>890313844</t>
  </si>
  <si>
    <t>800062387-2</t>
  </si>
  <si>
    <t>RENDIMIENTOS FINANCIEROS MAYO-JUNIO 2023</t>
  </si>
  <si>
    <t>3114693518</t>
  </si>
  <si>
    <t>800163976-4</t>
  </si>
  <si>
    <t>Rendimientos Financieros Cont. 41001502023 -Mes Junio 2023 regional huila</t>
  </si>
  <si>
    <t>3204361103</t>
  </si>
  <si>
    <t>8130103648</t>
  </si>
  <si>
    <t>Rendimientos Financieros Cont. 41001722023 -Mes Junio 2023 regional huila</t>
  </si>
  <si>
    <t xml:space="preserve">RENDIMIENTOS FINANCIEROS CONTRATO NUMERO  11-01-12-22-022 MES MAR-ABR-MAY-JUN </t>
  </si>
  <si>
    <t>3224316931</t>
  </si>
  <si>
    <t>8300015189</t>
  </si>
  <si>
    <t>Rendimientos Financieros Cont. 41002512022 -Mes junio 2023 regional huila</t>
  </si>
  <si>
    <t>RENDIMIENTOS 05008542022 ENERO JUNIO</t>
  </si>
  <si>
    <t>PAGO DE INTERESES DE MAYO Y JUNIO DEL CONTRATO 19002152023</t>
  </si>
  <si>
    <t>8915009120</t>
  </si>
  <si>
    <t>Rendimientos mes febrero 2023</t>
  </si>
  <si>
    <t>3152709699</t>
  </si>
  <si>
    <t>830053812</t>
  </si>
  <si>
    <t>REINTEGRO RENDIMIENTOS FINANCIEROS C70002582022 JUNIO</t>
  </si>
  <si>
    <t>3207470196</t>
  </si>
  <si>
    <t>823001322</t>
  </si>
  <si>
    <t>RENDIMIENTOS FINANCIEROS 2023 CONTRATO #19004502022</t>
  </si>
  <si>
    <t>3135758252</t>
  </si>
  <si>
    <t>817001216</t>
  </si>
  <si>
    <t>44002822022 REGIONAL GUAJIRA</t>
  </si>
  <si>
    <t>806011246</t>
  </si>
  <si>
    <t>44002562022 REGIONAL GUAJIRA</t>
  </si>
  <si>
    <t>REINTEGRO COMISION DE SERVICIOS  AUT 33523</t>
  </si>
  <si>
    <t>16358915</t>
  </si>
  <si>
    <t>Rendimientos financieros Feb-Jun</t>
  </si>
  <si>
    <t>800153954</t>
  </si>
  <si>
    <t xml:space="preserve">3057486326 </t>
  </si>
  <si>
    <t xml:space="preserve">800145094-7 </t>
  </si>
  <si>
    <t xml:space="preserve">INTERESES CUENTA MAESTRA </t>
  </si>
  <si>
    <t>860527146-1</t>
  </si>
  <si>
    <t>19004212022-CAUCA RENDIMIENTOS FINANCIEROS MAYO-JUNIO</t>
  </si>
  <si>
    <t>800160495-1</t>
  </si>
  <si>
    <t>REINTEGRO-RENDIMIENTO-FINANCIERO-MES-JUNIO -70002592022 ASOCANDELARIA</t>
  </si>
  <si>
    <t>RENDIMIENTOS CONTRATO 25004582020 NOVIEMBRE 2022</t>
  </si>
  <si>
    <t>19004222022-CAUCA RENDIMIENTOS FINANCIEROS MAYO-JUNIO</t>
  </si>
  <si>
    <t>800162868-2</t>
  </si>
  <si>
    <t>RENDIMIENTOS FINANCIEROS MAY</t>
  </si>
  <si>
    <t>809006439</t>
  </si>
  <si>
    <t>RENDIMIENTOS FINANCIERON MES DE JUNIO 2022 CONTRATO 23000992022</t>
  </si>
  <si>
    <t>3145741169</t>
  </si>
  <si>
    <t>900361563</t>
  </si>
  <si>
    <t>RENDIMIENTOS FINANCIEROS JUN</t>
  </si>
  <si>
    <t>RENDIMIENTOS FINANCIEROS MES DE JULIO 2022 CONTRATO 23000992022</t>
  </si>
  <si>
    <t>800165016-8</t>
  </si>
  <si>
    <t>RENDIMIENTOS FINANCIEROS MES DE AGOSTO 2022 CONTRATO 23000992022</t>
  </si>
  <si>
    <t xml:space="preserve">RENDIMIENTOS FINANCIEROS CONTRATO 11010712022 ASOCIACION NUEVO PORVENIR </t>
  </si>
  <si>
    <t>9001907876</t>
  </si>
  <si>
    <t>RENDIMIENTOS FINANCIEROS MES DE SEPTIEMBRE 2022 CONTRATO 23000992022</t>
  </si>
  <si>
    <t>REINTEGRO-RENDIMIENTO-FINANCIERO-MES-JUNIO -70002412022 ASOCANDELARIA</t>
  </si>
  <si>
    <t>RENDIMIENTOS FINANCIEROS MES DE OCTUBRE 2022 CONTRATO 23000992022</t>
  </si>
  <si>
    <t>800208283-4</t>
  </si>
  <si>
    <t>800114857-7</t>
  </si>
  <si>
    <t>reintegro rendimientos financieros DIC 2022 MAYO 2023</t>
  </si>
  <si>
    <t>Int. B.Popular a Cta Entidad -Jun/23</t>
  </si>
  <si>
    <t>3006876368</t>
  </si>
  <si>
    <t>800165866</t>
  </si>
  <si>
    <t>280 RAMA JUDICIAL - CONSEJO SUPERIOR DE LA JUDICATURA</t>
  </si>
  <si>
    <t>RENDIMIENTOS FINANCIEROS_MAR2023_CTO 2267-2021</t>
  </si>
  <si>
    <t>PAGO RENDIMIENTOS FINANCIEROS MESES DE MAYO Y JUNIO DE 2023</t>
  </si>
  <si>
    <t>8230000504</t>
  </si>
  <si>
    <t>RENDIMIENTOS FINANCIEROS_ABR2023_CTO 2267-2021</t>
  </si>
  <si>
    <t>Int. B.Popular a Cta Entidad -JuL/23</t>
  </si>
  <si>
    <t>RENDIMIENTOS FINANCIEROS_MAY2023_CTO 2267-2021</t>
  </si>
  <si>
    <t>RENDIMIENTOS FINANCIEROS_JUN2023_CTO 2267-2021</t>
  </si>
  <si>
    <t>RENDIMIENTOS FINANCIEROS MES DE JUNIO CONTRATO 44001742023</t>
  </si>
  <si>
    <t>RENDIMIENTOS FINANCIEROS_NOV22_CTO 2252-2021</t>
  </si>
  <si>
    <t>901550980</t>
  </si>
  <si>
    <t>RENDIMIENTOS FINANCIEROS_DIC2023_CTO 2252-2021</t>
  </si>
  <si>
    <t>RENDIMIENTOS FINANCIEROS_ENE2023_CTO 2252-2021</t>
  </si>
  <si>
    <t>RENDIMIENTOS FINANCIEROS PROYECTO SACUDETE</t>
  </si>
  <si>
    <t>890984376</t>
  </si>
  <si>
    <t>RENDIMIENTOS FINANCIEROS_FEB2023_CTO 2252-2021</t>
  </si>
  <si>
    <t>RENDIMIENTOS FINANCIEROS_MAR2023_CTO 2252-2021</t>
  </si>
  <si>
    <t>RENDIMIENTOS FINANCIEROS_ABR2023_CTO 2252-2021</t>
  </si>
  <si>
    <t>RENDIMIENTOS FINANCIEROS MES DE NOVIEMBRE CONTRATO 2300/099/2022</t>
  </si>
  <si>
    <t xml:space="preserve">RENDIMIENTOS FINANCIROS </t>
  </si>
  <si>
    <t>800188651-4</t>
  </si>
  <si>
    <t>41001322023, 2023,REGIONAL HUILA</t>
  </si>
  <si>
    <t>800202979-4</t>
  </si>
  <si>
    <t>RENDIMIENTOS FINANCIEROS_JUN2023_CTO 2252-2021</t>
  </si>
  <si>
    <t>RENDIMIENTOS FINANCIEROS_MAY2023_CTO 2252-2021</t>
  </si>
  <si>
    <t>GIRO RENDIMIENTOS FINANCIEROS NT 965/2022 DE MARZO A JUNIO</t>
  </si>
  <si>
    <t>8300210223</t>
  </si>
  <si>
    <t>REINTEGRO DE RENDIMIENTOS FINANCIEROS CONTRATO DE APORTE N.68002382023</t>
  </si>
  <si>
    <t>890204066</t>
  </si>
  <si>
    <t>Devolución comisión 34223 Centro Pecuario y Agroempresarial Regional Caldas</t>
  </si>
  <si>
    <t>2965494</t>
  </si>
  <si>
    <t>RENDIMIENTOS FIANACIEROS</t>
  </si>
  <si>
    <t>3133857730</t>
  </si>
  <si>
    <t>800221908</t>
  </si>
  <si>
    <t>DEV. INTERESES CONVENIO INVIAS 3044 JUNIO 2023</t>
  </si>
  <si>
    <t>7359313</t>
  </si>
  <si>
    <t>890000432</t>
  </si>
  <si>
    <t>DEV. INTERESES CONVENIO INVIAS 3087 JUNIO 2023</t>
  </si>
  <si>
    <t>DEV. INTERESES CONVENIO INVIAS 949 JUNIO 2023</t>
  </si>
  <si>
    <t>RENDIMIENTOS FINANCIEROS JUNIO CTO. 145</t>
  </si>
  <si>
    <t>3003535520</t>
  </si>
  <si>
    <t>900632928-6</t>
  </si>
  <si>
    <t>RENDIMIENTOS FINANCIEROS JUNIO CTO. 142</t>
  </si>
  <si>
    <t>RENDIMIENTOS FINANCIEROS JUNIO CTO. 188</t>
  </si>
  <si>
    <t>DEVOLUCION DINERO NO EJECUTADO 729 DE 2022</t>
  </si>
  <si>
    <t xml:space="preserve">REINTEGROS CONTRATO 110-1161-2022, REGIONA BOGOTA </t>
  </si>
  <si>
    <t>800062820-0</t>
  </si>
  <si>
    <t>RENDIMIENTOS FINANCIEROS DE MAYO A JUNIO DE 2023 DEL CONTRATO 54003132022</t>
  </si>
  <si>
    <t>807008444-0</t>
  </si>
  <si>
    <t>Reintegro rendimientos financieros mes mayo-junio 2023</t>
  </si>
  <si>
    <t>800140614-4</t>
  </si>
  <si>
    <t>800065374-0</t>
  </si>
  <si>
    <t>8001478776</t>
  </si>
  <si>
    <t>RENDIMIENTOS FINANCIEROS MAYO Y JUNIO</t>
  </si>
  <si>
    <t>800139606-3</t>
  </si>
  <si>
    <t>Contrato 05004052023; REndimientos financieros mayo, junio,  julio de 2023</t>
  </si>
  <si>
    <t>8001212197</t>
  </si>
  <si>
    <t xml:space="preserve">CONTRATON°41001272023DE 2023 REGIONAL HUILA RENIDMIENTOSFINANCIEROS JULIO 2023 </t>
  </si>
  <si>
    <t>RENDIMIENTOS FINANCIEROS CONTRATO DE APORTES 68001632023</t>
  </si>
  <si>
    <t>8902120371</t>
  </si>
  <si>
    <t>Rendimientos Financieros Convenio 1432-2022</t>
  </si>
  <si>
    <t>838000082</t>
  </si>
  <si>
    <t>RENDIMIENTOS FINANCIEROS CONVENIO 1431 - 2022</t>
  </si>
  <si>
    <t>800081913-8</t>
  </si>
  <si>
    <t>REG BOLIVAR- CZ INDUSTRIAL - RENDIMIENTOS FINANCIEROS - CT 13004362022</t>
  </si>
  <si>
    <t>800050385</t>
  </si>
  <si>
    <t>rendimientos financieros de mayo a julio contrato 54001182023</t>
  </si>
  <si>
    <t>890504602</t>
  </si>
  <si>
    <t>800099346-0</t>
  </si>
  <si>
    <t>contrato No13000972023,año 2023,regional Bolívar</t>
  </si>
  <si>
    <t>Nit 890480681-3</t>
  </si>
  <si>
    <t>RENDIMIENTOS FINANCIEROS MAYO MES DE  CONTRATO 23002702022 REGIONAL CORDOBA</t>
  </si>
  <si>
    <t>3146788321</t>
  </si>
  <si>
    <t>8000064752</t>
  </si>
  <si>
    <t>RENDIMIENTOS FINANCIEROS MES DE JUNIO CONTRATO 23002702022 REGIONAL CORDOBA</t>
  </si>
  <si>
    <t>Rendimientos Fiinancieros Regional Cesar CZ Aguachica contrato 2000112023</t>
  </si>
  <si>
    <t>13000872023 Regional Bolivar</t>
  </si>
  <si>
    <t xml:space="preserve">890480446-9 </t>
  </si>
  <si>
    <t>Dev. de recursos no ejecutados, s/n Resol. No. 1092 del 02 julio 2020</t>
  </si>
  <si>
    <t>89148000857</t>
  </si>
  <si>
    <t>REINTEGRO RENDIMIENTOS FINANCIEROS CONTRATO 11011502022 CON CORTE A JUNIO DE 23</t>
  </si>
  <si>
    <t>830006152</t>
  </si>
  <si>
    <t>RENDIMIENTOS FINANCIERO MES DE FEBRERO CONTRATO 23003172022 REGIONAL CORDOBA</t>
  </si>
  <si>
    <t>800047056</t>
  </si>
  <si>
    <t>Rend fros julio contrato 5200240 2023 regional Nariño</t>
  </si>
  <si>
    <t>RENDIMIENTOS FINANCIERO MES DE MARZO CONTRATO 23003172022 REGIONAL CORDOBA</t>
  </si>
  <si>
    <t>RENDIMIENTOS FINANCIERO MES DE ABRIL CONTRATO 23003172022 REGIONAL CORDOBA</t>
  </si>
  <si>
    <t>RENDIMIENTOS FINANCIERO MES DE MAYO CONTRATO 23003172022 REGIONAL CORDOBA</t>
  </si>
  <si>
    <t>RENDIMIENTOS FINANCIERO MES DE JUNIO CONTRATO 23003172022 REGIONAL CORDOBA</t>
  </si>
  <si>
    <t>RENDIMIENTOS FINANCIEROS CONTRATO N 68004162022 DE LA REGIONAL SANTANDER</t>
  </si>
  <si>
    <t>3124213308</t>
  </si>
  <si>
    <t>8001483264</t>
  </si>
  <si>
    <t xml:space="preserve">REINTEGRO DE INTERES DE LOS MESES MAY JUNIO DE 2023CO NTRATO 68004302022 </t>
  </si>
  <si>
    <t>8001619837</t>
  </si>
  <si>
    <t>RENDIMIENTOS FINANCIEROS CONVENIO COID-1263 AÑO 2020</t>
  </si>
  <si>
    <t>3116700339</t>
  </si>
  <si>
    <t>892200323</t>
  </si>
  <si>
    <t xml:space="preserve">RENDIMIENTOS MES DE ABRIL 2023  CUENTA 482800024218 FIDEICOMISO PA TIERRAS </t>
  </si>
  <si>
    <t>8300530363</t>
  </si>
  <si>
    <t>382 UNIDAD ADMINISTRATIVA ESPECIAL DE GESTIÓN DE RESTITUCIÓN DE TIERRAS DESPOJADAS</t>
  </si>
  <si>
    <t>RENDIMIENTOS MES DE JUNIO 2023  CUENTA 482800024200 FIDEICOMISO PA TIERRAS</t>
  </si>
  <si>
    <t xml:space="preserve">RENDIMIENTOS FINACIEROS 194 </t>
  </si>
  <si>
    <t>RENDIMIENTO FINANCIERO JUNIO 2023 CONTRATO 08003602022</t>
  </si>
  <si>
    <t>901187011</t>
  </si>
  <si>
    <t>RENDIMIENTO FINANCIERO DIC 2023 CONTRATO 08003602022</t>
  </si>
  <si>
    <t>RENDIMIENTOS FINANCIEROS MES JULIO CONTRATO 50002492022</t>
  </si>
  <si>
    <t>RENDIMIENTOS FINANCIEROS JULIO 2023</t>
  </si>
  <si>
    <t>41001742023 HUILA Reintegro Abono Intereses Julio 2023</t>
  </si>
  <si>
    <t>Rendimientos financieros contrato 19001872023-año2023-Regional CAUCA</t>
  </si>
  <si>
    <t>RENDIMIENTOS FINANCIEROS DEL MES DE ABRIL CONTRATO 44002022023</t>
  </si>
  <si>
    <t>901679706</t>
  </si>
  <si>
    <t>RENDIMIENTOS FINANCIEROS DEL MES DE MAYO CONTRATO 44002022023</t>
  </si>
  <si>
    <t>RENDIMIENTOS FINANCIEROS DEL MES DE JUNIO CONTRATO 44002022023</t>
  </si>
  <si>
    <t>REINTEGRO CONTRATO11010342022</t>
  </si>
  <si>
    <t>3115332245</t>
  </si>
  <si>
    <t>9002611310</t>
  </si>
  <si>
    <t xml:space="preserve">Contrato 0800-190-2023 Regional Atlantico </t>
  </si>
  <si>
    <t xml:space="preserve">Rendimientos Financieros Julio 2023 Cto 035 Regional Guainia </t>
  </si>
  <si>
    <t xml:space="preserve">Rendimientos Financiero Julio 2023 Cto 036 Regional Guainia </t>
  </si>
  <si>
    <t xml:space="preserve">RENDIMIENTOS-CTR157-JULIO-UNION TEMPORAL PROPIA </t>
  </si>
  <si>
    <t>RENDIMIENTOS FINANCIEROS JULIO CONTRATO No 86000902023 CZ HORMIGA</t>
  </si>
  <si>
    <t xml:space="preserve">RENDIMIENTOS FINANCIEROS JULIO CONTRATO No 86000942023 CZ MOCOA </t>
  </si>
  <si>
    <t>Rendimientos financieros JUNIO Amazonas contrato 91000572022</t>
  </si>
  <si>
    <t>DEVOLUCION RENDIMIENTOS FINANCIEROS CTO-1079-2022-260</t>
  </si>
  <si>
    <t>800100514-5</t>
  </si>
  <si>
    <t>RENDIMIENTOS JULIO 2023</t>
  </si>
  <si>
    <t>493 AGENCIA DE RENOVACIÓN TERRITORIAL -ART -</t>
  </si>
  <si>
    <t xml:space="preserve">REINTEGRO DE RENDIMIENTOS FINANCIEROS CONTRATO 11010172022 REGIONAL BOGOTA </t>
  </si>
  <si>
    <t>3115887776</t>
  </si>
  <si>
    <t>8001376509</t>
  </si>
  <si>
    <t xml:space="preserve">RENDIMIENTOS FROS CONVENIO  CATASTRO MULTIPROPOSITO </t>
  </si>
  <si>
    <t>DEVOLUCION RENDIMIENTOS FINANCIEROS DE JUNIO Y JULIO 2023</t>
  </si>
  <si>
    <t>8120016816</t>
  </si>
  <si>
    <t>Contrato 52004462022, ICBF Regional Nariño Diciembre 2022 hasta julio 2023</t>
  </si>
  <si>
    <t>3017355758</t>
  </si>
  <si>
    <t>900137906</t>
  </si>
  <si>
    <t>Contrato 52004362022 ICBF Regional Nariño, Dic 2022 hasta Jul 2023</t>
  </si>
  <si>
    <t>CONTRATO 13002882022 CENTRO ZONAL INDUSTRIAL DE LA BAHIA- REGIONAL BOLIVAR</t>
  </si>
  <si>
    <t>Contrato 52004352022 ICBF Regional Nariño, Desde Dic/2022 hasta Jul/2023</t>
  </si>
  <si>
    <t>PAGO REND FINANCIERO JULIO CONT 339-2022 INTERVENCION DE APOY REG SANTANDER</t>
  </si>
  <si>
    <t xml:space="preserve">REND FINANCIERO MES JULIO CONTRATO 340-2022 LIBERTAD ASISTIDA </t>
  </si>
  <si>
    <t>PAGO RENDI FINANCIERO JULIO 2023 CONTRATO 341-2022 SEMICERRADO REG SANTANDER</t>
  </si>
  <si>
    <t>CUOTAS PARTES SEGUN COBRO 89977</t>
  </si>
  <si>
    <t>REND FINANCIERO JULIO CONTRATO 342-2022 IRA REG SNTANDER</t>
  </si>
  <si>
    <t>REND FINANCIERO CETRA CONTRA 343-2022 REG SNTANDER</t>
  </si>
  <si>
    <t>REND FINANCIERO JULIO CIP CONTRATO 344-2022 REG SANTANDER</t>
  </si>
  <si>
    <t>RENDIMIENTOS FINANCIEROS CONVENIO 899 DEL 2021</t>
  </si>
  <si>
    <t>8911801826</t>
  </si>
  <si>
    <t>Contrato 52004332022, ICBF Regional Nariño, Desde Dic/2022 hasta Jul/2023</t>
  </si>
  <si>
    <t>Contrato 52004432022, ICBF Regional Nariño, desde Dic/2022 hasta Jul/2023</t>
  </si>
  <si>
    <t>CONVENIO 309 - RENDIMIENTOS MES DE JUNIO DE 2023</t>
  </si>
  <si>
    <t>891900853</t>
  </si>
  <si>
    <t>CONVENIO 309 - RENDIMIENTOS MES DE JULIO DE 2023</t>
  </si>
  <si>
    <t>CONCENIO 327 RENDIMIENTOS MES DE JUNIO DE 2023</t>
  </si>
  <si>
    <t>CONCENIO 327  RENDIMIENTOS DE JULIO DE 2023</t>
  </si>
  <si>
    <t>REINTEGRO RENDIMIENTOS FINANCIEROS JULIO 2023</t>
  </si>
  <si>
    <t>REINTEGRO RENDIMIENTOS FINANCIEROS JULIO 2023 CONTRATO:23000892023</t>
  </si>
  <si>
    <t>Rendimientos financieros Julio</t>
  </si>
  <si>
    <t>RENDIMIENTOS FINANCIEROS JULIO CONTRATO 15003162022</t>
  </si>
  <si>
    <t>REINTEGRO POLIZA ADICION CTO 313 ASOPADRES BOAVITA</t>
  </si>
  <si>
    <t>800234274-8</t>
  </si>
  <si>
    <t>CONTRATO 50001332023</t>
  </si>
  <si>
    <t>8001275135</t>
  </si>
  <si>
    <t>RENDIMIENTOS FINANCIERO JULIO CONTRATO 15003382022 VIGENCIA 2023</t>
  </si>
  <si>
    <t>800241266</t>
  </si>
  <si>
    <t>RENDIMIENTO FINANCIERO JULIO 66001982022 DIER DOSQUEBRADAS</t>
  </si>
  <si>
    <t xml:space="preserve">RENDIMIENTOS FINANCIEROS JULIO CONTRATO15001562023 HI GUATEQUE </t>
  </si>
  <si>
    <t>RENDIMIENTO FINANCIERO JULIO 66001132023 MIXTO DOSQUEBRADAS</t>
  </si>
  <si>
    <t>PAGO REINTEGRO DE RENDIMIENTOS FINANCIEROS CONTRATO 18000982023</t>
  </si>
  <si>
    <t xml:space="preserve">RENDIMIENTOS FINANCIEROS JULIO CONTRATO 15001372023 HI GARAGOA </t>
  </si>
  <si>
    <t>RENDIMIENTOS 671 JULIO</t>
  </si>
  <si>
    <t>RENDIMIENTOS 136 JULIO</t>
  </si>
  <si>
    <t>RENDIMIENTOS 139 JULIO</t>
  </si>
  <si>
    <t>REINTEGRO RENDIMIENTOS CONV MIN 1607 2023 MES JULIO</t>
  </si>
  <si>
    <t>REND FINANCIEROS</t>
  </si>
  <si>
    <t>901221887</t>
  </si>
  <si>
    <t>PAGO REINTEGRO DE RENDIMIENTOS FINANCIEROS CONTRATO 18000882023 JULIO</t>
  </si>
  <si>
    <t>RENDIMIENTOS 157 JULIO</t>
  </si>
  <si>
    <t>PAGO REINTEGRO DE RENDIMIENTOS FINANCIEROS CONTRATO 18000972023 JULIO</t>
  </si>
  <si>
    <t>RENDIMIENTOS JULIO 2023 CONTRATO 1100623203 BOGOTA</t>
  </si>
  <si>
    <t>Reintegro rendimientos financieros Julio-2023 CTO 81001402022</t>
  </si>
  <si>
    <t>900322099</t>
  </si>
  <si>
    <t>PAGO REINTEGRO DE RENDIMIENTOS FINANCIEROS CONTRATO 18000872023 JULIO</t>
  </si>
  <si>
    <t>RENDIMIENTOS JULIO 2023 CONTRATO 11006012023 BOGOTA</t>
  </si>
  <si>
    <t>RF CE 131-2220889 JULIO 2023</t>
  </si>
  <si>
    <t>RENDIMIENTOS 160 JULIO</t>
  </si>
  <si>
    <t>RENDIMIENTOS JULIO 2023 CONTRATO 11005242023</t>
  </si>
  <si>
    <t>Rendimientos financieros Julio 81000782023</t>
  </si>
  <si>
    <t xml:space="preserve">RENDIMIENTOS FINNACIEROS CONTRATO 135 HCB SARAVENA ARAUCA </t>
  </si>
  <si>
    <t>RENDIMIENTOS JULIO 2023 CONTRATO 11005142023 BOGOTA</t>
  </si>
  <si>
    <t>Rendimientos financieros Julio 81000962023</t>
  </si>
  <si>
    <t>Saldo Rendimientos Financieros mes de Junio contrato 20001042023</t>
  </si>
  <si>
    <t xml:space="preserve">RENDIEMITNOS FINANCEROS CONTRATO 071 ETNICO SARAVENA ARAUCA </t>
  </si>
  <si>
    <t>RENDIMIENTOS FINNACIEROS MES DE JULIO CONTRATO 243-2023</t>
  </si>
  <si>
    <t>Rend Fcieros COID 625</t>
  </si>
  <si>
    <t>6050707</t>
  </si>
  <si>
    <t>890980782</t>
  </si>
  <si>
    <t>RENDIMIENTOS FROS JULIO</t>
  </si>
  <si>
    <t>REINTEGRO DE GASTOS POR INVERSION</t>
  </si>
  <si>
    <t>800237405-1</t>
  </si>
  <si>
    <t>RENDIMEINTO FINANCIERO DEL MES DE JULIO CONTRATO 23003342022 REGIONAL CORDOBA</t>
  </si>
  <si>
    <t>RENDIMIENTOS FINANCIEROS JULIO CONTRATO 080 CASANARE</t>
  </si>
  <si>
    <t>08003552022 REGIONAL  ATLANTICO</t>
  </si>
  <si>
    <t>3046513313</t>
  </si>
  <si>
    <t>901312959</t>
  </si>
  <si>
    <t>RENDIMIENTOS FINANCIEROS DE JULIO 2023</t>
  </si>
  <si>
    <t>RENDIMIENTOS FINANCIREOS JULIO CONTRATO 077 CASANARE</t>
  </si>
  <si>
    <t>rendimientos financieros convenio 1433-2022</t>
  </si>
  <si>
    <t>838000456</t>
  </si>
  <si>
    <t>RENDIMIENTOS FINANCIEROS JULIO</t>
  </si>
  <si>
    <t>Reintegro intereses julio cont 41001252023</t>
  </si>
  <si>
    <t>PAGO RENDIMIENTOS FINANCIEROS MES DE JULIO CA 81000822023</t>
  </si>
  <si>
    <t>882002083</t>
  </si>
  <si>
    <t>Rendimientos financieros del contrato CAIP 726-2021</t>
  </si>
  <si>
    <t>3168775003</t>
  </si>
  <si>
    <t>811030815-6</t>
  </si>
  <si>
    <t>PAGO RENDIMIENTOS  JULIO DE 2023 GENERADO CTA AH 213000030</t>
  </si>
  <si>
    <t>830052998-9</t>
  </si>
  <si>
    <t>PAGO RENDIMIENTOS  JUlIO DE 2023 GENERADO cta aho 309-045698</t>
  </si>
  <si>
    <t>RENDIMIENTOS JULIO 2023 CTA 309046530</t>
  </si>
  <si>
    <t>PAGO RENDIMIENTOS JULIO 2023 GENERADO FIC 213000021</t>
  </si>
  <si>
    <t>giro rendimientos julio 2023 generados cta aho 309047330</t>
  </si>
  <si>
    <t>PAGO RENDIMIENTOS MAYO 2023 GENERADO FIC 213000031</t>
  </si>
  <si>
    <t>pago rendimientos julio 2023 generados cta aho 309047702</t>
  </si>
  <si>
    <t>PAGO RENDIMIENTOS JULIO 2023 GENERADO CTA AHO 309-055234</t>
  </si>
  <si>
    <t>RENDIMIENTOS FINANCIEROS CONTRATO 76003152023 MES DE JULIO 2023</t>
  </si>
  <si>
    <t>8903131248</t>
  </si>
  <si>
    <t>Reintegro RP45123 Natalia Diaz Jurado comision bogota del 8 al 11 de agosto 2023</t>
  </si>
  <si>
    <t>24336504</t>
  </si>
  <si>
    <t>RENDIMINETOS FINANCIEROS 15001502023 JULIO</t>
  </si>
  <si>
    <t>Rendimientos Financieros Contrato N°11011102022 Regional Bogota DC</t>
  </si>
  <si>
    <t>8001376326</t>
  </si>
  <si>
    <t>reintegro por polizas</t>
  </si>
  <si>
    <t>REINTEGRO CONTRATO 11010772022</t>
  </si>
  <si>
    <t>80004229</t>
  </si>
  <si>
    <t>RENDIMIENTOS FINANCIEROS JULIO 2023 52001872023 REGIONAL NARIÑO</t>
  </si>
  <si>
    <t xml:space="preserve">cto de aporte 145 de febrero 2023 regional chocó </t>
  </si>
  <si>
    <t>900326335-7</t>
  </si>
  <si>
    <t>RENDIMIENTOS FINANCIEROS 73002162023 JULIO</t>
  </si>
  <si>
    <t>RENDIMIENTOS CA321 JUNIO Y JULIO 2023</t>
  </si>
  <si>
    <t>800137969-2</t>
  </si>
  <si>
    <t>RENDIMIENTOS FINANCIEROS 73002172023 JULIO</t>
  </si>
  <si>
    <t>RENDIMIENTOS FINANCIEROS 73002262023 JULIO</t>
  </si>
  <si>
    <t xml:space="preserve">Cto de aporte N°124 de febrero del 2023 Regional Chocó </t>
  </si>
  <si>
    <t>1900 295 2023 CENTRO ZONAL POPYAN</t>
  </si>
  <si>
    <t>8002558951</t>
  </si>
  <si>
    <t>RENDIMIENTOS FINANCIEROS 73002272023 JULIO</t>
  </si>
  <si>
    <t>RENDIMIENTOS FINANCIEROS 73002292023 JULIO</t>
  </si>
  <si>
    <t>RENDIMIENTOS FINANCIEROS 73002302023 JULIO</t>
  </si>
  <si>
    <t>RENDIMIENTOS FINANCIEROS 73004332022 JULIO</t>
  </si>
  <si>
    <t xml:space="preserve">rendimientos financieros Julio </t>
  </si>
  <si>
    <t>891903452</t>
  </si>
  <si>
    <t>REINTEGRO RENDIMIENTOS FINANCIERO MES DE JULIO,CONTRATO 70002452022,REG SUCRE</t>
  </si>
  <si>
    <t>05003532022 rendimientos financieros JULIO 2023</t>
  </si>
  <si>
    <t xml:space="preserve">PAGO RESOL1694 RECURSO NO EJECUTADO </t>
  </si>
  <si>
    <t>8450000210</t>
  </si>
  <si>
    <t>Rendimientos financieros Julio 2023 HI 15001482023</t>
  </si>
  <si>
    <t>Rendimientos financieros ABRIL, MAYO Y JUNIO 2023</t>
  </si>
  <si>
    <t>900142579</t>
  </si>
  <si>
    <t>Rendimientos financieros Julio 2023 HI 15001512023</t>
  </si>
  <si>
    <t>PAGO RESOL1694 RECURSO NO EJECUTADO  CODI OPERACION 137</t>
  </si>
  <si>
    <t>Reintegro de rendimientos financieros convenio 832 del 2020</t>
  </si>
  <si>
    <t>823002411</t>
  </si>
  <si>
    <t>RENDIMIENTOS FINANCIEROS CONTRATO 298 VIGENCIA 2023 REGIONAL NARIÑO</t>
  </si>
  <si>
    <t>RENDIMIENTOS FINANCIEROS MES DE JULIO CTO 91000582023 REGIONAL AMAZONAS</t>
  </si>
  <si>
    <t>RENDIMIENTOS FINANCIEROS CONTRATO 301 VIGENCIA 2023 REGIONAL NARIÑO</t>
  </si>
  <si>
    <t>Reintegro rendimientos financieros diciembre 2022 Contrato aportes 76003792022</t>
  </si>
  <si>
    <t>3176448134</t>
  </si>
  <si>
    <t>8903041716</t>
  </si>
  <si>
    <t>Reintegro rendimientos financieros ENERO A JULIO 23 Contrato aportes 76003792022</t>
  </si>
  <si>
    <t>REINTEGRO RENDIMIENTOS FINANCIEROS JULIO CONTRATO 630000842023</t>
  </si>
  <si>
    <t>RENDIMIENTOS FINANCIEROS MES JULIO - OTANCHE</t>
  </si>
  <si>
    <t>RENDIMIENTOS JULIO CONTRATO 81000722023</t>
  </si>
  <si>
    <t>900225567-5</t>
  </si>
  <si>
    <t>RENDIMIENTOS JULIO CONTRATO 81000952023</t>
  </si>
  <si>
    <t>RENDIMIENTOS FINANCIEROS MES JULIO - TUNUNGUA</t>
  </si>
  <si>
    <t>REINTEGRO SALARIOS ABRIL OLGA OCHOA</t>
  </si>
  <si>
    <t>800150861</t>
  </si>
  <si>
    <t>288 INSTITUTO NACIONAL DE MEDICINA LEGAL Y CIENCIAS FORENSES</t>
  </si>
  <si>
    <t>RENDIMIENTO FINANCIERO_JULIO</t>
  </si>
  <si>
    <t>Rendimientos Julio ctto 134</t>
  </si>
  <si>
    <t>REINTEGRO RENDIMIENTOS FINANCIEROS MES DE DICIEMBRE 2022 CA 13004792022</t>
  </si>
  <si>
    <t>806008935</t>
  </si>
  <si>
    <t>Rendimientos financieros Julio ctto 118</t>
  </si>
  <si>
    <t>Rendimientos Julio ctto 131</t>
  </si>
  <si>
    <t>Rendimientos Julio ctto 132</t>
  </si>
  <si>
    <t>Rendimientos julio ctto 116</t>
  </si>
  <si>
    <t>RENDIMIENTOS FINANCIEROS 2022 CONTRATO 54002582022</t>
  </si>
  <si>
    <t>807001629-4</t>
  </si>
  <si>
    <t>Rendimientos Julio ctto 158</t>
  </si>
  <si>
    <t>RENDIMIENTOS FINANCIEROS ENERO A JUNIO 2023 CONTRATO 54002582022</t>
  </si>
  <si>
    <t>RENDIMIENTOS FINANCIEROS JULIO 2023 CTO 50001682023 META</t>
  </si>
  <si>
    <t>DEVOLUCION RENDIMIENTOS FINANCIEROS</t>
  </si>
  <si>
    <t>800140425-9</t>
  </si>
  <si>
    <t>rendimientos fros cto 230 julio-23</t>
  </si>
  <si>
    <t>DEVOLUCION RENDIMIENTOS FINANCIEROS ENTIDADES</t>
  </si>
  <si>
    <t>830044510-5</t>
  </si>
  <si>
    <t>Rendimientos fros julio 2023 cto 179</t>
  </si>
  <si>
    <t>PAGO RENDIMIENTOS FINANCIEROS MARZO, ABRIL, MAYO, JUNIO Y JULIO</t>
  </si>
  <si>
    <t>820000779-3</t>
  </si>
  <si>
    <t>RENDIMIENTOS FINANCIEROS MES JULIO - BORBUR</t>
  </si>
  <si>
    <t>Rend mes Mayo, junio, julio CTO 15003472022 cz puerto boyaca, Reg Boyaca</t>
  </si>
  <si>
    <t>800111534</t>
  </si>
  <si>
    <t>Rendimientos financieros 300700011467 mes julio 2023</t>
  </si>
  <si>
    <t xml:space="preserve">CONTRATO 196-2023 RENDIMIENTOS FROS JULIO           </t>
  </si>
  <si>
    <t>PAGO DE RENCIEMINTO CDI</t>
  </si>
  <si>
    <t>3215576748</t>
  </si>
  <si>
    <t>PAGO DE RENCIEMINTO HCB 2023</t>
  </si>
  <si>
    <t>901660488</t>
  </si>
  <si>
    <t>REINTEGRO RENDIMIENTOS FINANCIEROS CONTRATO 05004112023 DE FEBRERO A JUNIO 2023</t>
  </si>
  <si>
    <t>890985105-0</t>
  </si>
  <si>
    <t>RENDIMIENTO FINANCIERO 2022</t>
  </si>
  <si>
    <t>800137981</t>
  </si>
  <si>
    <t>RENDIMIENTOS FINANCIEROS 81000942023 JULIO</t>
  </si>
  <si>
    <t>PAGO DE INTERESES CUENTA DE AHORROS JULIO</t>
  </si>
  <si>
    <t>RENDIMIENTO FINANCIERO ENERO A JUNIO 2023</t>
  </si>
  <si>
    <t>RENDIMIENTOS FINANCIEROS 81000802023 JULIO</t>
  </si>
  <si>
    <t>8909837281</t>
  </si>
  <si>
    <t>REINTEGRO RENDIMIENTOS FINANCIEROS CONTRATO 05004082023 DE FEBRERO A JUNIO 2023</t>
  </si>
  <si>
    <t>800093820-3</t>
  </si>
  <si>
    <t>PAGO RENDIMIENTOS FINANCIEROS JULIO CTO 117 ASOPADRES BOAVITA</t>
  </si>
  <si>
    <t>INTERES RENDIMIENTOS FINANCIEROS</t>
  </si>
  <si>
    <t>890504133</t>
  </si>
  <si>
    <t>N DE CONTRATO HI EL PAUJIL- 18000842023 DEL 2023 REGIONAL CAQUETA</t>
  </si>
  <si>
    <t>73002102023, 2023, TOLIMA, JULIO</t>
  </si>
  <si>
    <t>81001362022 REGIONAL ARAUCA RENDIMIENTOS FINANCIEROS JULIO</t>
  </si>
  <si>
    <t>RENDIMIENTOS FINANCIEROS DICIEMBRE 2022 CONTRATO 54002622022</t>
  </si>
  <si>
    <t>800251857-3</t>
  </si>
  <si>
    <t>RENDIMIENTO FINANCIERO DE MAYO A JULIO</t>
  </si>
  <si>
    <t>901495046</t>
  </si>
  <si>
    <t>RENDIMIENTOS FINANCIEROS ENERO A JUNIO DEL 2023 CONTRATO 54002622022</t>
  </si>
  <si>
    <t>81000682023 REGIONAL ARAUCA RENDIMIENTOS FINANCIEROS JULIO 2023</t>
  </si>
  <si>
    <t>PAGO RENDIMIENTOS FINACIEROS CONVENIO 617 DEL 2021</t>
  </si>
  <si>
    <t>3043659027</t>
  </si>
  <si>
    <t>8921151980</t>
  </si>
  <si>
    <t xml:space="preserve">81000692023 REGIONAL ARAUCA RENDIMIENTOS FINANCIEROS JULIO 2023 </t>
  </si>
  <si>
    <t>INEJECUCIONES DICIEMBRE 2022 CONTRATO 54002442022</t>
  </si>
  <si>
    <t>800185408-7</t>
  </si>
  <si>
    <t>3178817018</t>
  </si>
  <si>
    <t>8903217606</t>
  </si>
  <si>
    <t>RENDIMIENTO FINANCIERO ENERO A JUNIO 2023 CONTRATO 54002442022</t>
  </si>
  <si>
    <t>REINTEGRO RENDIMIENTOS FINANC JUL-23 CONTR 11005872023 BOSQUE B</t>
  </si>
  <si>
    <t>REINTEGRO RENDIMIENTOS FINANCIEROS JUL-23 CONTR 11005962023 SUBA</t>
  </si>
  <si>
    <t>REINTEGRO RENDIMIENTOS FINANCIEROS JUL-23 CONTR 11005782023CIUDAD BOLIVAR</t>
  </si>
  <si>
    <t>rendimientos fnros contrato 086-2210731, mes JULIO 2023</t>
  </si>
  <si>
    <t>RENDIMIENTOS FINANC CONTRATO 50001612023 JULIO 23</t>
  </si>
  <si>
    <t>REINTEGRO RENDIMIENTOS JULIO 2023 CONTRATO 50002462022 REGIONAL META</t>
  </si>
  <si>
    <t>RENDIMIENTOS FINANCIEROS 25002872023 JULIO CZ SOACHA</t>
  </si>
  <si>
    <t>800048102</t>
  </si>
  <si>
    <t>3105970606</t>
  </si>
  <si>
    <t>8903114648</t>
  </si>
  <si>
    <t>81001372022 REGIONAL ARAUCA RENDIMENTOS FINANCIEROS  JULIO 2023</t>
  </si>
  <si>
    <t>CONTRATO No 50001412023 REGIONAL META AÑO 2023 - RF JULIO</t>
  </si>
  <si>
    <t>PAGO RENDIMIENTOS DE JULIO 2023 ENCARGO 1526002000031</t>
  </si>
  <si>
    <t>RENDIMIENTOS FINANCIEROS MES DE JULIO 2023</t>
  </si>
  <si>
    <t>REINTEGRO RENDIMIENTOS FINANCIEROS JUL-23 CONT 11006112023 CDI BOSA</t>
  </si>
  <si>
    <t>RENDIMIENTOS FINANCIEROS JULIO 2023 CTO 95000852022 GUAVIARE</t>
  </si>
  <si>
    <t>RENDIMIENTO FINANCIEROS CONTRATO 089 JULIO</t>
  </si>
  <si>
    <t>RENDIMIENTOS FINANCIEROS 11005902023 JULIO CZ CB</t>
  </si>
  <si>
    <t>REINTEGRO RENDIMIENTOS FINANCIEROS JUL-233 CONT 25002842023 SOACHA CENTRO</t>
  </si>
  <si>
    <t>REINTEGRO RENDIMIENTOS FINANCIEROS JUL-23 CONT 25002392023 SOACHA</t>
  </si>
  <si>
    <t>PAGO RENDIMIENTOS FINANCIEROS JULIO</t>
  </si>
  <si>
    <t>CENTRO ZONAL TUNJA CONTRATO 387</t>
  </si>
  <si>
    <t>RENDIMIENTOS JULIO 23</t>
  </si>
  <si>
    <t>Rendimientos financieros CT143 julio-2023 Reg casanare</t>
  </si>
  <si>
    <t>RENDIMIENTOS FINANCIEROS MES JULIO DEL CONTRATO 23003302022 REGIONAL CORDOBA</t>
  </si>
  <si>
    <t>CONTRATO 05004442023 REINTEGRO RENDIMIENTOS FINANCIEROS JULIO 2023</t>
  </si>
  <si>
    <t>REINTEGRO RENDIMIENTOS FINANCIEROS JUNIO 2023 CONVENIO 072-2210663</t>
  </si>
  <si>
    <t>8904802541</t>
  </si>
  <si>
    <t>Rendimientos financieros CT148 julio-2023 Reg casanare</t>
  </si>
  <si>
    <t>REINTEGRO RENDIMIENTOS FINANCIEROS JULIO 2023 CONVENIO 072-2210663</t>
  </si>
  <si>
    <t>Rendimientos financieros CT147 julio-2023 Reg casanare</t>
  </si>
  <si>
    <t>RENDIMIENTOS FINANCIEROS MESES DE JUNIO ($60.695,10) Y JULIO ($122.784,61).</t>
  </si>
  <si>
    <t>900527749-5</t>
  </si>
  <si>
    <t>20002902022 REGIONAL CESAR</t>
  </si>
  <si>
    <t>reintegro por inejecuciones julio 2023</t>
  </si>
  <si>
    <t>Rendimientos Julio ctto 111</t>
  </si>
  <si>
    <t>Rendimientos financieros CT234 julio-2023 Reg Meta</t>
  </si>
  <si>
    <t>Rendimientos financieros CT229 julio-2023 Reg Meta</t>
  </si>
  <si>
    <t>DEVOLUCION RENDIMIENTOS FINANCIEROS CONV 1240-2020 JUNIO Y JULIO</t>
  </si>
  <si>
    <t>8000967341</t>
  </si>
  <si>
    <t>Rendimientos Financieros contrato 52004142022</t>
  </si>
  <si>
    <t>800078286-7</t>
  </si>
  <si>
    <t>DEVOLUCION RENDIMIENTOS FINANCIEROS CT211 52002112023 CT MAESTRA</t>
  </si>
  <si>
    <t>900365588</t>
  </si>
  <si>
    <t>RENDIMIENTOS FINANCIEROS JULIO 2023 CONTRATO 05004392023</t>
  </si>
  <si>
    <t>800202308</t>
  </si>
  <si>
    <t>DEVOLUCION RENDIMIENTOS FINANCIEROS CT476 52004762022</t>
  </si>
  <si>
    <t>DEVOLUCION RENDIMIENTOS FINANCIEROS CT472 52004722022</t>
  </si>
  <si>
    <t>REINTEGRO RENDIMIENTOS CONSORCIO GINPRO INV 199/22 JULIO 2023</t>
  </si>
  <si>
    <t>DEVOLUCION RENDIMIENTOS FINANCIEROS CT249 52002492023</t>
  </si>
  <si>
    <t>8001533028</t>
  </si>
  <si>
    <t>DEVOLUCION RENDIMIENTOS FINANCIEROS CT211 52002112023</t>
  </si>
  <si>
    <t>RENDIMIENTO FINANCIERO CONTRATO 50002582022-JULIO 2023 REGIONAL META</t>
  </si>
  <si>
    <t>DEVOLUCION RENDIMIENTOS FINANCIEROS CT196 52001962023</t>
  </si>
  <si>
    <t>RENDIMIENTOS FINANCIEROS JULIO CONTRATO 50002452022</t>
  </si>
  <si>
    <t>RENDIMIENTO FINANCIERO CONTRATO 50002572022-JULIO 2023 REGIONAL META</t>
  </si>
  <si>
    <t>RENDIMIENTOS FINANCIEROS MARZO A JULIO CONTRATO 44001482023</t>
  </si>
  <si>
    <t>900319409</t>
  </si>
  <si>
    <t>RENDIMIENTO FINANCIERO CONTRATO 50002562022-JULIO 2023 REGIONAL META</t>
  </si>
  <si>
    <t>RENDIMIENTOS FINANCIEROS MARZO A JULIO CONTRATO 44001572023</t>
  </si>
  <si>
    <t>900180035</t>
  </si>
  <si>
    <t>RENDIMIENTOS FINANCIEROS MARZO A JULIO CONTRATO 44001562023</t>
  </si>
  <si>
    <t>RENDIMIENTOS FINANCIEROS MES DE MAYO 2023 CONTRATO 23003052022</t>
  </si>
  <si>
    <t>812003475</t>
  </si>
  <si>
    <t>RENDIMIENTOSFROSC529REGIONALANTIOQUIACZURABAUTIMPACTOSOCIALALAPRIMERAINFANCIA</t>
  </si>
  <si>
    <t>RENDIMIENTOS FINANCIEROS ABRIL A JULIO CONTRATO 44002132023</t>
  </si>
  <si>
    <t>9005755526</t>
  </si>
  <si>
    <t>RENDIMIENTOSFROSC539REGIONALANTIOQUIACZURABAUTIMPACTOSOCIALALAPRIMERAINFANCIA</t>
  </si>
  <si>
    <t>RENDIMIENTOS FINANCIEROS MES DE JUNIO 2023 CONTRATO 23003052022</t>
  </si>
  <si>
    <t>C253 HCB RENDIMIENTOS FINANCIEROS JULIO 2023</t>
  </si>
  <si>
    <t>860005216-7</t>
  </si>
  <si>
    <t>RENDIMIENTOS FINANCIEROS MES DE JULIO 2023 CONTRATO 23003052022</t>
  </si>
  <si>
    <t>Intereses de rendimientos finacieros</t>
  </si>
  <si>
    <t>8001885587</t>
  </si>
  <si>
    <t>PAGO RENDIMIENTOS FINANCIERO MESES JULIO CONTRATO 223</t>
  </si>
  <si>
    <t>901675245-2</t>
  </si>
  <si>
    <t>rendimientos financieros marzo a julio contrato 44002202023</t>
  </si>
  <si>
    <t>900263804</t>
  </si>
  <si>
    <t>PAGO RENDIMIENTOS FINANCIERO MESES MAYO, JUNIO Y JULIO CONTRATO 214</t>
  </si>
  <si>
    <t>Pago rendimientos financiero meses junio y julio CTO 220</t>
  </si>
  <si>
    <t>CONVENIO 1091 DE 2017 RENDIMIENTOS</t>
  </si>
  <si>
    <t>899999432</t>
  </si>
  <si>
    <t>RENDIMIENTOS ENERO 2023 - JULIO 2023</t>
  </si>
  <si>
    <t>800069196</t>
  </si>
  <si>
    <t>REND FINAN CTO 186-2023 CZSUR</t>
  </si>
  <si>
    <t>REINTEGRO R FROS JULIO 2023 CONV 622 FID 2021 DPS</t>
  </si>
  <si>
    <t xml:space="preserve">REINTEGRO RENDIMIENTOS FINANCIERO CTO 50001652023 REGIONAL META MODALIDA PROPIA </t>
  </si>
  <si>
    <t>RENDIMIENTOS FINANCIEROS MES DE JULIO CONTRATO 44001742023</t>
  </si>
  <si>
    <t>Contrato 05004292023. Consignación rendimientos financieros Julio 2023</t>
  </si>
  <si>
    <t>REINTEGRO RENDIMIENTOS FRO CTTO 246-2022</t>
  </si>
  <si>
    <t>REINTEGRO RENDIMIENTOS FRO CTTO 431-2022</t>
  </si>
  <si>
    <t>REINTEGRO RENDIMIENTOS FRO CTTO 438-2022</t>
  </si>
  <si>
    <t>rendimientos fros cto 207 julio-23</t>
  </si>
  <si>
    <t>Rendimientos fros julio 23 cto 195</t>
  </si>
  <si>
    <t>INTERESES JULIO CA 1052023</t>
  </si>
  <si>
    <t>RENDIMIENTOS FINANCIEROS 269 MES DE JULIO</t>
  </si>
  <si>
    <t>Rendimientos fros julio 2023 cto 193</t>
  </si>
  <si>
    <t>RENDIMIENTOS FINANCIEROS 297 MES DE JULIO</t>
  </si>
  <si>
    <t>Rendimientos fros julio 2023 cto 212</t>
  </si>
  <si>
    <t>RENDIMIENTOS FINANCIEROS 316 MES DE JULIO</t>
  </si>
  <si>
    <t>Rendimientos fros julio 2023 cto 213</t>
  </si>
  <si>
    <t>RENDIMIENTOS FINANCIEROS 332 MES DE JULIO</t>
  </si>
  <si>
    <t>PAGO RENDIMIENTOS FINANCIEROS MARZO 2023 CONTRATO 195</t>
  </si>
  <si>
    <t>901602753</t>
  </si>
  <si>
    <t>RENDIMIENTOS FINANCIEROS 346 MES DE JULIO</t>
  </si>
  <si>
    <t>PAGO RENDIMIENTOS FINANCIEROS ABRIL 2023 CONTRATO 195</t>
  </si>
  <si>
    <t>PAGO RENDIMIENTOS FINANCIEROS MAYO 2023 CONTRATO 195</t>
  </si>
  <si>
    <t>RENDIMIENTOS FINANCIEROS 329 MES DE JULIO</t>
  </si>
  <si>
    <t>PAGO RENDIMIENTOS FINANCIEROS JUNIO 2023 CONTRATO 195</t>
  </si>
  <si>
    <t>PAGO RENDIMIENTOS FINANCIEROS JULIO 2023 CONTRATO 195</t>
  </si>
  <si>
    <t>RENDIMIENTOS FINANCIEROS 310 MES DE JULIO</t>
  </si>
  <si>
    <t>240-2022 CZ GRANADA META</t>
  </si>
  <si>
    <t>Rendimientos Financieros agosto 2023 del convenio No407 - 2020</t>
  </si>
  <si>
    <t>6016761093</t>
  </si>
  <si>
    <t>860403721</t>
  </si>
  <si>
    <t>RENDIMIENTOS FINANCIEROS 321 MES DE JULIO</t>
  </si>
  <si>
    <t>Rendimientos fros julio 2023 cto 207</t>
  </si>
  <si>
    <t>PAGO RENDIMIENTOS FINANCIEROS MARZO 2023 C207</t>
  </si>
  <si>
    <t>PAGO RENDIMIENTOS FINANCIEROS ABRIL 2023 C207</t>
  </si>
  <si>
    <t>RENDIMIENTO FINANCIEROS CONTRATO 25002622023 JULIO</t>
  </si>
  <si>
    <t>Rendimientos fros julio 2023 cto 195</t>
  </si>
  <si>
    <t>PAGO RENDIMIENTOS FINANCIEROS MAYO 2023 C207</t>
  </si>
  <si>
    <t>DEVOLUCION RENDIMIENTOS FINANCIEROS MES DE MAYO</t>
  </si>
  <si>
    <t>824002015-9</t>
  </si>
  <si>
    <t>PAGO RENDIMIENTOS FINANCIEROS JUNIO 2023 C207</t>
  </si>
  <si>
    <t>Interees 077200161311 proyecto sacudete tipo 2</t>
  </si>
  <si>
    <t>PAGO RENDIMIENTOS FINANCIEROS JULIO 2023 C207</t>
  </si>
  <si>
    <t>DEVOLUCION RENDIMIENTOS FINANCIEROS MES JUNIO</t>
  </si>
  <si>
    <t>rendimientos financieros del contrato 120 de los CDI y Hogar Infantil de los mes</t>
  </si>
  <si>
    <t>901490471</t>
  </si>
  <si>
    <t>rendimientos financieros del contrato 142 de DIMF de los mes de Julio</t>
  </si>
  <si>
    <t>8190058246</t>
  </si>
  <si>
    <t>RENDIMIENTOS FINANCIEROS DEL MES DE JULIO CONTRATO 44002022023</t>
  </si>
  <si>
    <t>REINTEGRO RENDIMIENTOS FINANCIEROS MES DE JULIO 2023</t>
  </si>
  <si>
    <t>RENDIMIENTO CONTRATO 54002742022</t>
  </si>
  <si>
    <t>800145116-0</t>
  </si>
  <si>
    <t xml:space="preserve"> rendimientos financieros del contrato 329 de HCB de los mes de Julio</t>
  </si>
  <si>
    <t>RENDIMIENTOS FINANCIEROS JULIO 2023 CTO 52002412023 HI MA AUXI REGIONAL NARIÑO</t>
  </si>
  <si>
    <t>RENDIMIENTO FINANCIERO MES DE JULIO CONTRATO 188</t>
  </si>
  <si>
    <t>3045534149</t>
  </si>
  <si>
    <t>REINTEGRO INEJECUCION MES DE JULIO 2022</t>
  </si>
  <si>
    <t xml:space="preserve">RENDIMIENTOS FINANCIEROS DE DICIEMBRE 2022 A JUNIO 2023 </t>
  </si>
  <si>
    <t>800226220-7</t>
  </si>
  <si>
    <t>RENDIMIENTO FINANCIERO JULIO</t>
  </si>
  <si>
    <t xml:space="preserve"> rendimientos EF AGUAS DE MANIZALES -NACION recursos crédito KfW</t>
  </si>
  <si>
    <t>RENDIMIENTOS FINANCIEROS MES DE FEBRERO 2023 CONTRATO 2300/106/2023</t>
  </si>
  <si>
    <t>RENDIMIENTOS FINANCIEROS MES DE MARZO 2022 CONTRATO 2300/106/2023</t>
  </si>
  <si>
    <t>RENDIMIENTOS FINANCIEROS MES DE ABRIL 2022 CONTRATO 2300/106/2023</t>
  </si>
  <si>
    <t>RENDIMIENTOS FINANCIEROS MES DE MAYO 2022 CONTRATO 2300/106/2023</t>
  </si>
  <si>
    <t>RENDIMIENTOS FINANCIEROS MES DE JUNIO 2022 CONTRATO 2300/106/2023</t>
  </si>
  <si>
    <t>PAGO DE RENDIMIENTOS FINANCIEROS DEL MES DE JULIO 2023 SEGUN CONT. 81000542023</t>
  </si>
  <si>
    <t>PAGO DE RENDIMIENTOS FINANCIEROS DEL MES DE JULIO 2023 SEGUN CONT. 810001342022</t>
  </si>
  <si>
    <t>PAGO DE RENDIMIENTOS FINANCIEROS DEL MES DE JULIO 2023 SEGUN CONT. 8100742023</t>
  </si>
  <si>
    <t>PAGO DE RENDIMIENTOS FINANCIEROS DEL MES DE JULIO 2023 SEGUN CONT. 81000812023</t>
  </si>
  <si>
    <t>9005034419</t>
  </si>
  <si>
    <t>PAGO DE RENDIMIENTOS FINANCIEROS DEL MES DE JULIO 2023 SEGUN CONT. 8100842023</t>
  </si>
  <si>
    <t>901675161-2</t>
  </si>
  <si>
    <t>PAGO DE RENDIMIENTOS FINANCIEROS DEL MES DE JULIO 2023 SEGUN CONT. 8100832023</t>
  </si>
  <si>
    <t>iNTERESES DE RENDIMIENTOS FINANCIEROS</t>
  </si>
  <si>
    <t>8002351491</t>
  </si>
  <si>
    <t>20001312023</t>
  </si>
  <si>
    <t>823002825</t>
  </si>
  <si>
    <t>RENDIMIENTOS FINANCIEROS JULIO 2023 CTO 50001352023 META</t>
  </si>
  <si>
    <t>DEVOL RENDIMIENTO FINANCIERO CTO 50002332022 JULIO</t>
  </si>
  <si>
    <t>6636417</t>
  </si>
  <si>
    <t>CONTRATO 11006342033 RENDIMIENTOS FINANCIEROS JULIO 2023</t>
  </si>
  <si>
    <t>RENDIMIENTO FINANCIERO MES DE MARZO DEL 2023</t>
  </si>
  <si>
    <t>3012095557</t>
  </si>
  <si>
    <t>824002211</t>
  </si>
  <si>
    <t>RENDIMIENTO FINANCIERO MES DE ABRIL DEL 2023</t>
  </si>
  <si>
    <t>RENDIMIENTO FINANCIERO MES DE MAYO DEL 2023</t>
  </si>
  <si>
    <t>RENDIMIENTO FINANCIERO MES DE JUNIO DEL 2023</t>
  </si>
  <si>
    <t>RENDIMIENTO FINANCIERO MES DE JULIO DEL 2023</t>
  </si>
  <si>
    <t>RENDIMIENTOS FINANCIEROS JULIO 2023 CTO 95000452023 GUAVIARE</t>
  </si>
  <si>
    <t>RENDIMIENTOS FINANCIEROS JULIO 2023 CTO 95000462023 GUAVIARE</t>
  </si>
  <si>
    <t>RENDIMIENTO FINANCIERO JULIO 2023</t>
  </si>
  <si>
    <t xml:space="preserve">Rendimientos julio </t>
  </si>
  <si>
    <t>3205744127</t>
  </si>
  <si>
    <t>800087713-9</t>
  </si>
  <si>
    <t>41002562022 HUILA Reintegro Inejecuciones Julio 2023</t>
  </si>
  <si>
    <t>41002562022 HUILA Reintegro Abono Intereses Julio 2023</t>
  </si>
  <si>
    <t>RENDIMIENTOS FINANCIEROS JULIO CTO N° 95000532023 MODALIDAD PROPIA GUAVIARE</t>
  </si>
  <si>
    <t>RENDIMIENTOS FINANCIEROS JULIO CTO N° 95000472023 MODALIDAD PROPIA GUAVIARE</t>
  </si>
  <si>
    <t>RENDIMIENTOS FINANCIEROS CONVENIO No 396 AUNAP -FUNINDES 2023</t>
  </si>
  <si>
    <t>3007808683</t>
  </si>
  <si>
    <t>805011535</t>
  </si>
  <si>
    <t>381 AUTORIDAD NACIONAL DE ACUICULTURA Y PESCA - AUNAP</t>
  </si>
  <si>
    <t>RENDIMIENTOS FINANCIEROS CONTRATO 50001632023 REGIONAL META  -JULIO</t>
  </si>
  <si>
    <t>RENDIMIENTOS FINANCIEROS CONTRATO 50002612022 REGIONAL META  -JULIO</t>
  </si>
  <si>
    <t>RENDIMIENTOS FINANCIEROS CONTRATO 50002622022 REGIONAL META  -JULIO</t>
  </si>
  <si>
    <t>RENDIMIENTOS FINANCIEROS CONTRATO 50002592022 REGIONAL META  -JULIO</t>
  </si>
  <si>
    <t>RENDIMIENTOS FINANCIEROS DE JULIO</t>
  </si>
  <si>
    <t>41001772023 RENDIMIENTOS FIN. JULIO 2023</t>
  </si>
  <si>
    <t>RENDIMIENTOS JULIO 254 2023</t>
  </si>
  <si>
    <t>PAGO RENDIMIENTOS FINANCIEROS CONTRATO DE APORTES 73002122023 JULIO</t>
  </si>
  <si>
    <t>15003722022 BOYACA</t>
  </si>
  <si>
    <t>8001751413</t>
  </si>
  <si>
    <t>73002152023-2023-JULIO</t>
  </si>
  <si>
    <t>REINTEGRO RENDIMIENTOS FINANCIEROS JULIO 2023 CONV COID 1058/2021 MINDEPORTE</t>
  </si>
  <si>
    <t>RENTEGRO DE INEJECUCIONES 2022</t>
  </si>
  <si>
    <t>RENDIMIENTOS FINANCIEROS JULIO CA 81000912023</t>
  </si>
  <si>
    <t>RENDIMIENTOS FINANCIEROS DE ENERO A JUNIO 2023 DELCA 2502022</t>
  </si>
  <si>
    <t>3222959943</t>
  </si>
  <si>
    <t>807001542</t>
  </si>
  <si>
    <t>RENDIMIENTOS FINANCIEROS MES DE JULIO CTO 70000922023 REGIONAL SUCRE</t>
  </si>
  <si>
    <t>RENDIMIENTOS FINANCIEROS  2022 CA 2502022</t>
  </si>
  <si>
    <t>RENDIEMIENTOS JULIO 050</t>
  </si>
  <si>
    <t>RENDIMIENTOS FINANCIEROS CONTRATO 50002432022 MES JUNIO</t>
  </si>
  <si>
    <t>RENDIMIENTOS FINANCIERO CTO 162 MES JULIO REGIONAL META</t>
  </si>
  <si>
    <t>INTERESES CUENTA MAESTRA MES DE JULIO</t>
  </si>
  <si>
    <t>RENDIMIENTOS FINANCIEROS CORRESPONDIENTE AL MES DE JUNIO</t>
  </si>
  <si>
    <t>8070065686</t>
  </si>
  <si>
    <t>PAGO RENDIMIENTOS JULIO 2023</t>
  </si>
  <si>
    <t>RENDIMIENTOS FINANCIERO CTO 164 MES JULIO REGIONAL META</t>
  </si>
  <si>
    <t>RENDIMIENTOS FINANCIEROS MES DE JULIO CTO 70000912023 REGIONAL SUCRE</t>
  </si>
  <si>
    <t>RENDIMIENTOS FINANCIEROS CONTRATO 50002522022 MES JULIO</t>
  </si>
  <si>
    <t>PAGO RENDIMIENTO FINANCIERO JULIO2023- 25004282022</t>
  </si>
  <si>
    <t>REINTEGRO CONTRATO 76003402023 POR RENDIMIENTOS FINANCIEROS AL ICBF</t>
  </si>
  <si>
    <t>3042404</t>
  </si>
  <si>
    <t>8001056841</t>
  </si>
  <si>
    <t>Reintegro rendimientos julio 2023 SACUDETE</t>
  </si>
  <si>
    <t>rendimientos financieros mes de junio y Julio contrato N° 52002382023</t>
  </si>
  <si>
    <t>3175773570</t>
  </si>
  <si>
    <t>8140039831</t>
  </si>
  <si>
    <t xml:space="preserve">RENDIMIENTO FINANCIERO DEL MES DE JULIO 2023 DEL CONTRATO ESPECIFICO 119220696 </t>
  </si>
  <si>
    <t>RENDIMIENTOS FINANCIEROS CONTRATO N°63001662022</t>
  </si>
  <si>
    <t>RENDIMIENTOS FINANCIEROS CONTRATO N°63001672022</t>
  </si>
  <si>
    <t>RENDIMIENTOS FINANCIEROS CONTRATO N°63001012023</t>
  </si>
  <si>
    <t xml:space="preserve">RENDIMIENTO FINANCIERO DEL MES DE JULIO 2023 DEL CONTRATO ESPECIFIC0 132220890  </t>
  </si>
  <si>
    <t>GIRO RENDIMIENTOS JUL 2023 FID 316980 CONSORCIO ALFAMIKE</t>
  </si>
  <si>
    <t xml:space="preserve">GIRO RENDIMIENTOS JUL 2023 FID 318125 CONSORCIO PRUNI RIO </t>
  </si>
  <si>
    <t>Devolucion RFros Jul 2023 CttEspec092-2210738</t>
  </si>
  <si>
    <t>REINTEGRO ABONO INTERES CONTRATO 41001212023</t>
  </si>
  <si>
    <t>3183664213</t>
  </si>
  <si>
    <t>800205959-0</t>
  </si>
  <si>
    <t>rendimientos financieros hast junio2023</t>
  </si>
  <si>
    <t>3105720623</t>
  </si>
  <si>
    <t>807001264-1</t>
  </si>
  <si>
    <t>RENDIMIENTO FINANCIERO MES DE JULIO PLACA DEPORTIVA PALOMAR</t>
  </si>
  <si>
    <t>RENDIMIENTOS CTO 182-2023 JUNIO</t>
  </si>
  <si>
    <t>2683706</t>
  </si>
  <si>
    <t>809012325</t>
  </si>
  <si>
    <t>RENDIMIENTOS CTO 182-2023 JULIO</t>
  </si>
  <si>
    <t>86000892023, 2023, Putumayo- Reintegro por Rendimientos financieros mes julio</t>
  </si>
  <si>
    <t>41002472022 RENDIM. FINANCIERTOS JULIO 2023</t>
  </si>
  <si>
    <t>DEVOLUCION RENDIMIENTOS RESOLUCION 2386 DE 2021</t>
  </si>
  <si>
    <t>41002482022 rendimientos financieros julio2023</t>
  </si>
  <si>
    <t>41002652022 rendimientos financieros julio2023</t>
  </si>
  <si>
    <t>REINTEGROS RENDIMIENTOS FINANCIEROS JULIO AÑO 2023 CONTRATO 70001052023</t>
  </si>
  <si>
    <t>GIRO DE RENDIMIENTOS</t>
  </si>
  <si>
    <t>6013485400</t>
  </si>
  <si>
    <t>41002672022 rendimientos financieros julio2023</t>
  </si>
  <si>
    <t>41002682022 rendimientos financieros julio2023</t>
  </si>
  <si>
    <t>REINTEGRO POR RENDIMINETOS FINANCIERO CT 121 MES JULIO AÑO 2023 REGIONAL BOLIVAR</t>
  </si>
  <si>
    <t>contrato aporte ICBF 15001532023, 2023 regional Boyacá</t>
  </si>
  <si>
    <t>3204765488</t>
  </si>
  <si>
    <t>rendimientos financieros mes de mayo  contrato N° 52002382023</t>
  </si>
  <si>
    <t xml:space="preserve">Rend Finan julio 2023, Contrato 15003462022, CZ Pto Boyacá Reg. Boyacá </t>
  </si>
  <si>
    <t>RENDIMIENTOS CTO 842 JULIO 2023</t>
  </si>
  <si>
    <t>DEVOLUCION RENDIMIENTOS FINANCIEROS CONTRATO ESPECIFICO 0732210665 MES DE JULIO</t>
  </si>
  <si>
    <t>8904813100</t>
  </si>
  <si>
    <t xml:space="preserve">Rendi financi mes JULIO, Contrato 15003482022, CZ Pto Boyacá Reg. Boyacá </t>
  </si>
  <si>
    <t>RENDIMIENTOS CTO 510 JULIO 2023</t>
  </si>
  <si>
    <t>RENDIMIENTOS JULIO CONT 087</t>
  </si>
  <si>
    <t>RENDIMIENTOS CTO 548 JULIO 2023</t>
  </si>
  <si>
    <t>RENDIMIENTOS FINANCIEROS CON 680017102023 ABRIL, MAYO 2023</t>
  </si>
  <si>
    <t>804011414</t>
  </si>
  <si>
    <t>RENDIMIENTOS JULIO CONT 090</t>
  </si>
  <si>
    <t>RENDIMIENTOS JULIO 2023 N.4631 DE 2021 MINCULTURA FIC 213000038</t>
  </si>
  <si>
    <t>PAGO REND JULIO 2023  N. 4631 DE 2021 MIINCULTURA CTA AH 309049476</t>
  </si>
  <si>
    <t>RENDIMIENTOS FINANCIEROS JULIO 2023-CONTRATO DE APORTE 18000802023-CAQUETA-23</t>
  </si>
  <si>
    <t>REINTEGRO RENDIMIENTOS FINANCIERO MES DE JULIO,CONTRATO 70002372022,REG SUCRE</t>
  </si>
  <si>
    <t>Rendimientos financieros contrato 76004102023 MES DE JULIO 2023</t>
  </si>
  <si>
    <t>6024023852</t>
  </si>
  <si>
    <t>800217734-2</t>
  </si>
  <si>
    <t>RENDIMIENTOS FINANCIEROS AGOSTO</t>
  </si>
  <si>
    <t>REINTEGRO RENDIMIENTOS FINANCIERO MES DE JULIO,CONTRATO 70002602022,REG SUCRE</t>
  </si>
  <si>
    <t>RENDIMIENTOS JULIO CONT 089</t>
  </si>
  <si>
    <t>RENDIMIENTOS FINANCIEROS MES DE JULIO 2023 CONTRATO 27001472023 REGIONAL CHOCO</t>
  </si>
  <si>
    <t>contrato:41-002432023-Julio 2023-Regional Huila-codigo operacion 137 Rendimiento</t>
  </si>
  <si>
    <t>Devolución Rendimientos Financieros JULIO Contrato No. 363  05 Dic 2022 ICBF ATL</t>
  </si>
  <si>
    <t>RENDIMIENTOS FINANCIEROS MES DE JULIO 2023 CONTRATO 27001282023 REGIONAL CHOCO</t>
  </si>
  <si>
    <t>PAGO REND JULIO 2023 CI.N.1364 DE 2021 MINDEPORTE CTTO INTERADM EN FIC 213000036</t>
  </si>
  <si>
    <t>RENDIMIENTOS FINANCIEROS CONTRATO N°63000992023</t>
  </si>
  <si>
    <t>pago rend julio 2023 ci. 1364-2021 t-025 mindeporte ctto interadm aho 309049583</t>
  </si>
  <si>
    <t>PAGO REND JULIO 2023 CI. 2217 DE 2021 MININTERIOR EN FIC 213000037</t>
  </si>
  <si>
    <t>RENDIMIENTOS FINANCIEROS MES DE JULIO 2023 CONTRATO 27000952023 REGIONAL CHOCO</t>
  </si>
  <si>
    <t>RENDIMIENTOS FINANCIEROS CONTRATO N°63000942023</t>
  </si>
  <si>
    <t>PAGO REND JULIO 2023 CI.N. 2217  T-025 MIN INTERIOR CTA AHO 309-049625</t>
  </si>
  <si>
    <t>Intereses Julio 2023</t>
  </si>
  <si>
    <t>REINTEGRO POR RENDIMINETO FINANCIERO CT 140 MES JULIO AÑO 2023 REGIONAL BOLIVAR</t>
  </si>
  <si>
    <t>806014866</t>
  </si>
  <si>
    <t>20001362023 REGIONAL  CESAR</t>
  </si>
  <si>
    <t>RENDIMIENTOS FINANCIEROS CONTRATO N°63001002023</t>
  </si>
  <si>
    <t>PAGO REND JUL 2023 CI.N. 006 DE 2021-UPIT GEN FIC 213000042</t>
  </si>
  <si>
    <t>518 UNIDAD DE PLANEACION DEL SECTOR DE INFRAESTRUCTURA DE TRANSPORTE</t>
  </si>
  <si>
    <t>pago rendimientos jul 2023 ci 006 de 2021 upit gen fic 2103000041</t>
  </si>
  <si>
    <t>REINTEGRO POR RENDIMINETO FINANCIERO CT 197 MES JULIO AÑO 2023 REGIONAL BOLIVAR</t>
  </si>
  <si>
    <t>RENDIMIENTOS CTO 828 JULIO 2023</t>
  </si>
  <si>
    <t>PAGO RED JULIO 2023 CI.N. 006 DE 2021 UPIT GEN FIC 213000041</t>
  </si>
  <si>
    <t>PAGO REND JUL 2023 CI. CO1.PCCNTR.3150102-SENA FIC 223000043</t>
  </si>
  <si>
    <t>RENDIMIENTOS FINANCIEROS CONTRATO N°17001592023</t>
  </si>
  <si>
    <t>RENDIMIENTOS CTO 562 JULIO 2023</t>
  </si>
  <si>
    <t>PAGO REND JULIO 2023 CI.N.CO1.PCCNTR.3150102-SENA CTA AH 309-049658</t>
  </si>
  <si>
    <t>RENDIMIENTOS FINANCIEROS CONTRATO N°17001312023</t>
  </si>
  <si>
    <t>RENDIMIENTOS CTO 517 JULIO 2023</t>
  </si>
  <si>
    <t xml:space="preserve">REINTEGRO POR RENDIMINETO FINANCIERO CT 083 MES JULIO AÑO 2023 REGIONAL CORDOBA </t>
  </si>
  <si>
    <t>3183888008</t>
  </si>
  <si>
    <t>800055833-7</t>
  </si>
  <si>
    <t>RENDIMIENTOS CTO 513 JULIO 2023</t>
  </si>
  <si>
    <t>RENDIMIENTOS CTO 830 JULIO 2023</t>
  </si>
  <si>
    <t>REINTEGRO RENDIMIENTOS JULIO</t>
  </si>
  <si>
    <t>REINTEGRO POR RENDIMINETO FINANCIERO CT 510 MES JULIO AÑO 2023 REGIONAL BOLIVAR</t>
  </si>
  <si>
    <t>DEVOLUCION RENDIMIENTOS JULIO CAIP 693 DE 2023</t>
  </si>
  <si>
    <t>DEVOLUCION RENDIMIENTOS JULIO CONV 729 DE 2022</t>
  </si>
  <si>
    <t>DEVOLUCION RENDIMIENTOS JULIO CONV 792 DE 2023</t>
  </si>
  <si>
    <t>DEVOLUCION RENDIMIENTOS JULIO CONV 811 DE 2023</t>
  </si>
  <si>
    <t>REINT RENDIMIENTOS FINANCIEROS</t>
  </si>
  <si>
    <t>Marzo; Contrato 85000762023 Regional Casanare</t>
  </si>
  <si>
    <t>PAGO RENDIMIENTOS DE JULIO 2023 ENCARGO 1525002001625</t>
  </si>
  <si>
    <t>901007243</t>
  </si>
  <si>
    <t>REINTEGRO POR RENDIMINETO FINANCIERO CT 224 MES JULIO AÑO 2023 REGIONAL BOLIVAR</t>
  </si>
  <si>
    <t xml:space="preserve"> RENDIMIENTOS FINANCIEROS MES JULIO  2023 CONTRATO DE APORTE 25004122022</t>
  </si>
  <si>
    <t>Abril; Contrato 85000762023 Regional Casanare</t>
  </si>
  <si>
    <t>PAGO RENDIMIENTOS FIDEICOMISO ANTICIPO CONSORCIO VIAL BELEN RENDIMIENTOS JULIO 2</t>
  </si>
  <si>
    <t>CONTRATO 20003222022 RENDIMIENTOS FINANCIEROS JUNIO JULIO 2023</t>
  </si>
  <si>
    <t>3137544621</t>
  </si>
  <si>
    <t>8001439103</t>
  </si>
  <si>
    <t>Junio; Contrato 85000762023 Regional Casanare</t>
  </si>
  <si>
    <t>Rendimiento Financieros Contrato 41002632022 julio  2023</t>
  </si>
  <si>
    <t>+573134305444</t>
  </si>
  <si>
    <t>900408031</t>
  </si>
  <si>
    <t>CONTRATO 20003172022 RENDIMIENTOS FINANCIEROS JUNIO JULIO 2023</t>
  </si>
  <si>
    <t>Rendimiento Financieros Contrato 41002702022 JULIO 2023</t>
  </si>
  <si>
    <t>Rendimiento Financieros Contrato 41002752022 JULIO  2023</t>
  </si>
  <si>
    <t>CONTRATO 20003372022 RENDIMIENTOS FINANCIEROS JUNIO JULIO 2023</t>
  </si>
  <si>
    <t>Rendimiento Financieros Contrato 41002782022 JULIO  2023</t>
  </si>
  <si>
    <t>REINTEGRO RENDIMIENTOS FINANCIERO MES DE JULIO,CONTRATO 70002702022,REG SUCRE</t>
  </si>
  <si>
    <t>Rendimiento Financieros Contrato 4100142-2023 JULIO 2023</t>
  </si>
  <si>
    <t>Rendimiento Financieros Contrato 41001432023 JULIO  2023</t>
  </si>
  <si>
    <t>Rendimiento Financiero mes de JULIO 2023 contrato N°18000822023 Caquetá</t>
  </si>
  <si>
    <t>8911905387</t>
  </si>
  <si>
    <t>Rendimiento Financieros Contrato 41001442023 JULIO 2023</t>
  </si>
  <si>
    <t>Contrato 151 Regional Meta</t>
  </si>
  <si>
    <t>Rendimiento Financieros Contrato 41001712023 JULIO 2023</t>
  </si>
  <si>
    <t>REINTEGRO POR RENDIMINETO FINANCIERO CT 086 MES JULIO AÑO 2023 REGIONAL CORDOBA</t>
  </si>
  <si>
    <t>REINTEGRO REND RES 2386 JULIO 2023</t>
  </si>
  <si>
    <t>Contrato 138 Regional Meta</t>
  </si>
  <si>
    <t>RENDIMIENTOS JULIO 2023 CONV 1085 DE 2022</t>
  </si>
  <si>
    <t>RENDIMIENTOS JULIO 2023 CONV 1103 DE 2022</t>
  </si>
  <si>
    <t>RENDIMIENTOS FINANCIEROS MES DE JULIO CTO 91000592023 REGIONAL AMAZONAS</t>
  </si>
  <si>
    <t>RENDIMIENTOS JULIO 2023 CONV 1081 DE 2022</t>
  </si>
  <si>
    <t>REND. FINANCIEROS JULIO 2023</t>
  </si>
  <si>
    <t>RENDIMIENTOS JULIO 2023 CONV 1080 DE 2022</t>
  </si>
  <si>
    <t>Rendimientoss financieros mayo ctto 119</t>
  </si>
  <si>
    <t xml:space="preserve">REND FINANCIEROS CONT 11011362022 BTA   </t>
  </si>
  <si>
    <t>REINTEGRO POR RENDIMINETO FINANCIERO CT 127 MES JULIO AÑO 2023 REGIONAL BOLIVAR</t>
  </si>
  <si>
    <t>Rendimientos financiero junio ctto 119</t>
  </si>
  <si>
    <t>RENDIMIENTOS FINANCIEROS MES DE JULIO CTO 91000562023 REGIONAL AMAZONAS</t>
  </si>
  <si>
    <t xml:space="preserve">REND FINANCIEROS CONT 25004762022 CMARCA </t>
  </si>
  <si>
    <t xml:space="preserve">REND FIANNCIEROS  OCNT 25004762022 </t>
  </si>
  <si>
    <t>REINTEGRO C 095 RISARALDA</t>
  </si>
  <si>
    <t>REINTEGRO POR RENDIMINETO FINANCIERO CT 230 MES JULIO AÑO 2023 REGIONAL BOLIVAR</t>
  </si>
  <si>
    <t xml:space="preserve">REND FINANCIEROS  PSC BTA   </t>
  </si>
  <si>
    <t>RENDIMIENTOS FINANCIEROS JULIO 2023 104-2210754</t>
  </si>
  <si>
    <t>RENDIMIENTOS FINANCIEROS 11011942022</t>
  </si>
  <si>
    <t>3132905741</t>
  </si>
  <si>
    <t>8000625206</t>
  </si>
  <si>
    <t>Reintegro Intereses Julio cto 173, santander</t>
  </si>
  <si>
    <t>REINT CONT 111 RISARALDA</t>
  </si>
  <si>
    <t>Reintegro Intereses Julio cto 211, santander</t>
  </si>
  <si>
    <t>Reintegro Intereses Julio cto 225, santander</t>
  </si>
  <si>
    <t>RENDIMIENTO FINANCIERO JULIO 17001612022 CZ MANIZALES 1</t>
  </si>
  <si>
    <t>Reintegro Intereses Julio cto 227, santander</t>
  </si>
  <si>
    <t>Reintegro Intereses Julio cto 228, santander</t>
  </si>
  <si>
    <t>RENDIMIENTO FINANCIERO JULIO 17001622022 CZ MANIZALES 1</t>
  </si>
  <si>
    <t>Rendimientos financieros contrato 13000792023 Regional Bolivar</t>
  </si>
  <si>
    <t>3227785056</t>
  </si>
  <si>
    <t>890480791-5</t>
  </si>
  <si>
    <t>rendimientos financieros cont 41002692022</t>
  </si>
  <si>
    <t>Reintegro Intereses Julio cto 229, santander</t>
  </si>
  <si>
    <t>Rendimientos Financieros Mes de Julio Riohacha</t>
  </si>
  <si>
    <t>rendimientos financieros CONT 41002722022</t>
  </si>
  <si>
    <t>Reintegro Intereses Julio cto 230, santander</t>
  </si>
  <si>
    <t>RENDIMIENTO FINANCIERO JULIO 17001202022 CZ MANIZALES</t>
  </si>
  <si>
    <t>Reintegro Intereses Julio cto 258, santander</t>
  </si>
  <si>
    <t>REINTEGRO CONTRATO110-11712022</t>
  </si>
  <si>
    <t>3162375979</t>
  </si>
  <si>
    <t>8000633734</t>
  </si>
  <si>
    <t>Rendimientos Financieros Mes de Julio Ariguani</t>
  </si>
  <si>
    <t>rendimientos financieros cont41002642022</t>
  </si>
  <si>
    <t>Rendimientos Financieros Mes de Julio Cienaga</t>
  </si>
  <si>
    <t>Reintegro Intereses Julio cto 223, santander</t>
  </si>
  <si>
    <t>Reintegro Intereses Julio cto 259, santander</t>
  </si>
  <si>
    <t>Reintegro Intereses Julio cto 260, santander</t>
  </si>
  <si>
    <t>rendimientos financieros cont 41002602022</t>
  </si>
  <si>
    <t>rendimientos financieros cont 25002642023</t>
  </si>
  <si>
    <t>RF CONVENIO 574DE2021 URRAO</t>
  </si>
  <si>
    <t>3207364813</t>
  </si>
  <si>
    <t>890907515</t>
  </si>
  <si>
    <t>rendimientos financieros cont 25002652023</t>
  </si>
  <si>
    <t>rendimientos financieros cont 41001462023</t>
  </si>
  <si>
    <t>REINTEGRO RENDIMIENTOS FINAN CONTRATO 85000732023 DE 2023 REGINAL CASANARE JULIO</t>
  </si>
  <si>
    <t>RENDIMIENTO FINANCIERO JULIO 17001322023 MIXTO MARQUETALIA</t>
  </si>
  <si>
    <t>PAGO INTERESES DE RECURSOS ICBF CA 50001342023 DE JULIO 2023</t>
  </si>
  <si>
    <t>RENDIMIENTO FINANCIERO JULIO 17002962022 HCB SUR ORIENTE</t>
  </si>
  <si>
    <t>RENDIMIENTOS FINANCIEROS DIMF YUMBO CONTRATO 76002862023 MES DE JULIO 23</t>
  </si>
  <si>
    <t>RENDIMIENTO FINANCIERO JULIO 17002972022 HCB INTEGRALES</t>
  </si>
  <si>
    <t>RENDIMIENTOS FROS CT 239</t>
  </si>
  <si>
    <t>REDIMIENTO FROS CT 496</t>
  </si>
  <si>
    <t>RENDIMIENTO FINANCIERO JULIO 17002942022 HCB TRADICIONAL FAMI</t>
  </si>
  <si>
    <t>REDIMIENTO FROS CT 203</t>
  </si>
  <si>
    <t>RENDIMIENTO FINANCIERO JULIO 17002982022 HCB CAFE</t>
  </si>
  <si>
    <t>REDIMIENTO FROS CT 205</t>
  </si>
  <si>
    <t>RENDIMIENTOS FINANCIEROS CONTRATO 125 MES DE JULIO REGIONAL BOYACA</t>
  </si>
  <si>
    <t>RENDIMIENTOS FINANCIEROS CONTRATO 188 MES JULIO VIGENCIA 2023 REGIONAL NARIÑO</t>
  </si>
  <si>
    <t>RENDIMIENTOS FINANCIEROS JULIO CONTRATO 350 REGIONAL BOYACA</t>
  </si>
  <si>
    <t>Rendimientos Financieros julio conv 25003182023</t>
  </si>
  <si>
    <t>RENDIMIENTOS FINANCIEROS MES DE JULIO CONTRATO 333 REGIONAL BOYACA</t>
  </si>
  <si>
    <t>RENDIMIENTOS FINANCIERO CONTRATO 73002322023 REGIONAL TOLIMA</t>
  </si>
  <si>
    <t>Rendimientos Financieros	Julio	8-jul	 $ 32,565.79 	3218	25004342022	Soacha Terre</t>
  </si>
  <si>
    <t>RENDIMIENTOS FINANCIEROS  MES DE  JULIO CONTRATO 339 REGIONAL BOYACA</t>
  </si>
  <si>
    <t>RENDIMIENTOS FINANCIERO CONTRATO 73003802022 REGIONAL TOLIMA</t>
  </si>
  <si>
    <t>RENDIMIENTOS FINANCIERO CONTRATO 25004842020 REGIONAL CUNDINAMARCA</t>
  </si>
  <si>
    <t>Rendimientos Financieros	Julio	8-jul	 $ 2,928.79 	2233	25002532023	Soacha Centro</t>
  </si>
  <si>
    <t>RENDIMIENTOS FINANCIERO CONTRATO 73003772022 REGIONAL TOLIMA</t>
  </si>
  <si>
    <t>RENDIMIENTOS FINANCIEROS CONTRATO No.23003352022 HCBF FAMI PERIODO JUNIO DE 2023</t>
  </si>
  <si>
    <t>00006047943040</t>
  </si>
  <si>
    <t>RENDIMIENTOS FINANCIEROS CONTRATO 340 MES DE JULIO  2023 REGIONAL BOYACAE</t>
  </si>
  <si>
    <t xml:space="preserve">Pago rendimientos financieros </t>
  </si>
  <si>
    <t>3118054334</t>
  </si>
  <si>
    <t>8001465530</t>
  </si>
  <si>
    <t>RENDIMIENTOS FINANCIEROS CONTRATO No.23003352022 HCB FAMI PERIODO JULIO DE 2023</t>
  </si>
  <si>
    <t>0006047943040</t>
  </si>
  <si>
    <t>RENDIMIENTOS FINANCIEROS CONTRATO 124 MES DE JULIO REGIONAL BOYACA</t>
  </si>
  <si>
    <t>RENDIMIENTOS FINANCIEROS CONTRATO 121 MES   JULIO CUENTA MAESTRA REGIONAL BOYACA</t>
  </si>
  <si>
    <t>RENDIMIENTOS FINANCIEROS CONTRATO 120 MES DE JULIO REGIONAL BOYACA</t>
  </si>
  <si>
    <t>RENDIMIENTOS FINANCIEROS JULIO/23 CONT 191</t>
  </si>
  <si>
    <t>RENDIMIENTOS FINANCIEROS MES DE JULIO 2022 CONTRATO 2300/106/2023</t>
  </si>
  <si>
    <t>RENDIMIENTOS FINANCIEROS JULIO/23 CONT 192</t>
  </si>
  <si>
    <t>RENDIMIENTOS FINANCIEROS JULIO/23 CONT 194</t>
  </si>
  <si>
    <t>RENDIMIENTOS FINANCIEROS JULIO/23 CONT 193</t>
  </si>
  <si>
    <t>CONTRATO 20003202022 RENDIMIENTOS FINANCIEROS JUNIO JULIO 2023</t>
  </si>
  <si>
    <t>3135640188</t>
  </si>
  <si>
    <t>8002166769</t>
  </si>
  <si>
    <t>PAGO RENDIMIENTOS FINANCIEROS MES DE JULIO DEL CONTRAT 192 DE 2023 FUND TIERRA I</t>
  </si>
  <si>
    <t>8250015997</t>
  </si>
  <si>
    <t>PAGO RENDIMIENTOS FINANCIEROS MES DE JULIO DEL CONTRAT 139 DE 2023 FUND TIERRA I</t>
  </si>
  <si>
    <t>RENDIMIENTO FINANCIERO CONTRATO NUMERO 76004032023 DE JUNIO Y JULIO</t>
  </si>
  <si>
    <t>3155080718</t>
  </si>
  <si>
    <t>900954234-5</t>
  </si>
  <si>
    <t>Rendimientos Septiembre</t>
  </si>
  <si>
    <t>396 UNIDAD DE SERVICIOS PENITENCIARIOS Y CARCELARIOS - USPEC</t>
  </si>
  <si>
    <t>RENDIMIENTOS FINANCIEROS:  contrato 11009892022    REGIONAL BOGOTA</t>
  </si>
  <si>
    <t>3003991752</t>
  </si>
  <si>
    <t>800141904-1</t>
  </si>
  <si>
    <t>INTERESES FINANCIEROS JULIO CT 73001852023</t>
  </si>
  <si>
    <t>INTERESES FINANCIEROS JULIO CT 73001872023</t>
  </si>
  <si>
    <t>INTERESES FINANCIEROS JULIO CT 73001902023</t>
  </si>
  <si>
    <t>INTERESES FINANCIEROS JULIO CT 730019002023</t>
  </si>
  <si>
    <t>REINTEGRO RENDIMIENTOS FINANCIEROS JUNIO, CONTRATO MODALIDAD PROPIA 44001622023</t>
  </si>
  <si>
    <t>REINTEGRO RENDIMIENTOS FINANCIERO MES DE JULIO,CONTRATO 70002712022,REG SUCRE</t>
  </si>
  <si>
    <t>REINTEGRO POR RENDIMIENTOS FINANCIEROS  MES DE JULIO  2023  68-404-2022</t>
  </si>
  <si>
    <t>REINTEGRO RENDIMIENTOS FINANCIERO MES DE JULIO,CONTRATO 70002862022,REG SUCRE</t>
  </si>
  <si>
    <t>REINTEGRO RENDIMIENTOS FINANCIEROS JULIO, CONTRATO MODALIDAD PROPIA 44001622023</t>
  </si>
  <si>
    <t>REINTEGRO RENDIMIENTOS FINANCIERO MES DE JULIO,CONTRATO 23001042023,REG CORDOBA</t>
  </si>
  <si>
    <t>DEV RENDIMIENTOS FINANCIEROS JUNIO-JULIO DASEIN</t>
  </si>
  <si>
    <t>3003266677</t>
  </si>
  <si>
    <t>802018646</t>
  </si>
  <si>
    <t>REINTEGRO RENDIMIENTOS FINANCIERO MES DE JULIO,CONTRATO 23003502023,REG CORDOBA</t>
  </si>
  <si>
    <t>DEV RENDIMIENTOS FINANCIEROS FEB-JULIO DASEIN</t>
  </si>
  <si>
    <t>RENDIMIENTOS 133 07 DUITAMA</t>
  </si>
  <si>
    <t>RENDIMIENTOS FINANCIEROS  MES DE JULIO CONTRATO 123 REGIONAL BOYACA</t>
  </si>
  <si>
    <t>RENDIMIENTO FINANCIERO JULIO 66001992022 HCB SANTA ROSA</t>
  </si>
  <si>
    <t>RENDIMIENTOS FINANCIEROS CONTRATO 349 MES JULIO 2023 REGIONAL BOYACA</t>
  </si>
  <si>
    <t>INTERESES FINANCIEROS</t>
  </si>
  <si>
    <t>3118485721</t>
  </si>
  <si>
    <t>RENDIMIENTOS FINANCIEROS CONTRATO 122 MES DE JULIO REGIONAL BOYACA</t>
  </si>
  <si>
    <t>DEV RENDIMIENTOS FROS CONV. 955/2022</t>
  </si>
  <si>
    <t>RENDIMIENTOS FINANCIERON 2023 ENERO A JULIO</t>
  </si>
  <si>
    <t>3160190600</t>
  </si>
  <si>
    <t>802022940-2</t>
  </si>
  <si>
    <t>RENDIMIENTOS FINANCIEROS 2022 DICIEMBRE</t>
  </si>
  <si>
    <t>800246165-5</t>
  </si>
  <si>
    <t xml:space="preserve">RENDIMIENTOS FINANCIEROS JULIO CONTRATO 15001562023 HI GUATEQUE </t>
  </si>
  <si>
    <t>REINTEGRO RENDIMIENTOS 176 07 DUITAMA</t>
  </si>
  <si>
    <t>CONTRATO 20003092022 RENDIMIENTOS FINANCIEROS JUNIO JULIO 2023</t>
  </si>
  <si>
    <t>3016757923</t>
  </si>
  <si>
    <t>8240011414</t>
  </si>
  <si>
    <t>RENDIMIENTOS CONTRATO 17001602022 CZ MANIZALES 1</t>
  </si>
  <si>
    <t>RENDIMIENTOS CONTRATO 2023-279 MES DE JULIO/2023</t>
  </si>
  <si>
    <t>CONTRATO 20003152022 RENDIMIENTOS FINANCIEROS JUNIO JULIO 2023</t>
  </si>
  <si>
    <t>RENDIMIENTO FINANCIERO JULIO CONTRATO 15003382022</t>
  </si>
  <si>
    <t>RENDIMIENTOS FINANCIEROS CONTRATO - No.91000522023 AÑO: 2023. REGIONAL AMAZONAS</t>
  </si>
  <si>
    <t xml:space="preserve">REINTEGRO RENDIMIENTOS FINANCIEROS CONVENIO No.687-2023 </t>
  </si>
  <si>
    <t xml:space="preserve">REINTEGRO RENDIMIENTOS FINANCIEROS CONVENIO CAIP-764-2023 </t>
  </si>
  <si>
    <t>RENDIMIENTO FINANCIEROS CONTRATO 94000512023 JULIO</t>
  </si>
  <si>
    <t>RENDIMIENTO FINANCIEROS CONTRATO 252 JULIO</t>
  </si>
  <si>
    <t>RENDIMIENTOS FINANCIEROS JULIO CONTRATO 50001322023 ACACIAS META</t>
  </si>
  <si>
    <t>RENDIMIENTO FINANCIEROS CONTRATO 248 JULIO</t>
  </si>
  <si>
    <t>Rendimientos financieros Jul 66000982023 cz Regional Risaralda</t>
  </si>
  <si>
    <t>RENDIMIENTO FINANCIEROS CONTRATO 25002502023 JULIO</t>
  </si>
  <si>
    <t>RENDIMIENTO FINANCIEROS CONTRATO 042 JULIO</t>
  </si>
  <si>
    <t>RENDIMIENTO FINANCIEROS CONTRATO 88000402023 JULIO</t>
  </si>
  <si>
    <t>RENDIMIENTO FINANCIEROS CONTRATO 88000422023 JULIO</t>
  </si>
  <si>
    <t>RENDIMIENTO FINANCIEROS CONTRATO 041 JULIO</t>
  </si>
  <si>
    <t>REIN RENDIMIENTOS JUlIO CONV NACION-DISTRITO 1998</t>
  </si>
  <si>
    <t>3208389787</t>
  </si>
  <si>
    <t>CONTRATO 20003292022 RENDIMIENTOS FINANCIEROS JULIO 2023</t>
  </si>
  <si>
    <t>3017388484</t>
  </si>
  <si>
    <t>8240014379</t>
  </si>
  <si>
    <t>Rendimientos Noviembre</t>
  </si>
  <si>
    <t>CONTRATO 20003022022 RENDIMIENTOS FINANCIEROS JULIO 2023</t>
  </si>
  <si>
    <t>3042158605</t>
  </si>
  <si>
    <t>8240014125</t>
  </si>
  <si>
    <t>PAGO RENDIMIENTOS FINANCIEROS JULIO CTO 332 ASOPADRES BOAVITA</t>
  </si>
  <si>
    <t>CONTRATO 20003412022 RENDIMIENTOS FINANCIEROS JULIO 2023</t>
  </si>
  <si>
    <t>PAGO RENDIMIENTOS FINANCIEROS JULIO CTO 313 ASOPADRES BOAVITA</t>
  </si>
  <si>
    <t>3107754463</t>
  </si>
  <si>
    <t>8170022515</t>
  </si>
  <si>
    <t>PAGO RENDIMIENTOS JULIO 2023 CONTRATO 05004222023</t>
  </si>
  <si>
    <t>RENDIMIENTOS FINANCIEROS JUNIO Y JULIO 2023 RESOLUCION 933</t>
  </si>
  <si>
    <t>3209629306</t>
  </si>
  <si>
    <t>832002436</t>
  </si>
  <si>
    <t>Rendimientos financieros Julio contrato 25002772023</t>
  </si>
  <si>
    <t>CONTRATO 20003112022 RENDIMIENTOS FINANCIEROS JUNIO JULIO 2023</t>
  </si>
  <si>
    <t>3004404332</t>
  </si>
  <si>
    <t>8002247452</t>
  </si>
  <si>
    <t>3118928642</t>
  </si>
  <si>
    <t>8905034105</t>
  </si>
  <si>
    <t>RENDIMIENTOS FINANCIEROS A JULIO</t>
  </si>
  <si>
    <t>3133376484</t>
  </si>
  <si>
    <t>900195414</t>
  </si>
  <si>
    <t>Rendimiento Financiero JULIO 2023</t>
  </si>
  <si>
    <t>RENDIMIENTOS MES JULIO 2023_FUNDACION COMUNITARIA LOS NIÑOS SON FELICES</t>
  </si>
  <si>
    <t>RENDIMIENTOS FINANCIEROS JULIO CONTRATO 73003722022</t>
  </si>
  <si>
    <t>Contrato 54001032023- Rendimientos financieros</t>
  </si>
  <si>
    <t>3133816085</t>
  </si>
  <si>
    <t>800153890</t>
  </si>
  <si>
    <t>3112080028</t>
  </si>
  <si>
    <t>800141372-1</t>
  </si>
  <si>
    <t>823001211</t>
  </si>
  <si>
    <t>Rendimientos Financieros Julio 2023</t>
  </si>
  <si>
    <t>4124707 ext. 7117</t>
  </si>
  <si>
    <t>RENDIMINTOS FINACIEROS--REGIONAL SUCRE CZ NORTE</t>
  </si>
  <si>
    <t>900414120</t>
  </si>
  <si>
    <t>901682277</t>
  </si>
  <si>
    <t>19002032023 CAUCA</t>
  </si>
  <si>
    <t>3057582140</t>
  </si>
  <si>
    <t>800028434-7</t>
  </si>
  <si>
    <t>RENDIMIENTOS FINANCIEROS JULIO 5005262023</t>
  </si>
  <si>
    <t>RENDIMIENTOS JUN 2023</t>
  </si>
  <si>
    <t>3153596434</t>
  </si>
  <si>
    <t>899999230</t>
  </si>
  <si>
    <t>RENDIMIENTOS FINANCIEROS MAYO 5005272023</t>
  </si>
  <si>
    <t>CONTRATO DE APORTE 85000722023 REGIONAL CASANARE</t>
  </si>
  <si>
    <t>3202349010</t>
  </si>
  <si>
    <t>844000573</t>
  </si>
  <si>
    <t>RENDIMIENTOS FINANCIEROS JULIO 11005172023</t>
  </si>
  <si>
    <t>REDIMIENTOS FINANCIEROS DEL CONTRATO 54004432020 - HCB COMUNIDAD MOTILON BARI</t>
  </si>
  <si>
    <t>3143515327</t>
  </si>
  <si>
    <t>DEVOLUCIONRENDIFINANJULIO2023CONVENIO1260-2020</t>
  </si>
  <si>
    <t>13001002023 2023 REGIONAL BOLIVAR</t>
  </si>
  <si>
    <t>6581528</t>
  </si>
  <si>
    <t>900302441 ASOCIACION DE PADRES DE FAMILIA DEL HOGAR INFANTIL LOS LUCEROS</t>
  </si>
  <si>
    <t>13001012023 2023 REGIONAL BOLIVAR</t>
  </si>
  <si>
    <t>Rendimientos financieros JULIO San Andrés y Tuchín contrato 23000942023</t>
  </si>
  <si>
    <t>CONVENIO 600 FIP 2021 DPS - DEV RENDI FINANCIEROS JULIO 2023</t>
  </si>
  <si>
    <t>RENDIMIENTOS FINANCIERO ESE SOR TERESA ADELE</t>
  </si>
  <si>
    <t>3177007207</t>
  </si>
  <si>
    <t>900211460</t>
  </si>
  <si>
    <t>Rendimientos Fros convenio COID954 mes julio 2023</t>
  </si>
  <si>
    <t>rendimientos de julio   2023</t>
  </si>
  <si>
    <t>Rendimientos Fros convenio COID956 mes de julio 2023</t>
  </si>
  <si>
    <t>REINTEGRO FINANCIERO  CONTRATO 162</t>
  </si>
  <si>
    <t>3005583444</t>
  </si>
  <si>
    <t>806016277</t>
  </si>
  <si>
    <t>Rendimientos Fros convenio COID957 julio 2023</t>
  </si>
  <si>
    <t>Rendimientos financieros contrato 11010752022</t>
  </si>
  <si>
    <t>3164567937</t>
  </si>
  <si>
    <t>800061991-7</t>
  </si>
  <si>
    <t xml:space="preserve">DTN - RENDIMINETOS FINANCIEROS ENTIDADES VARIAS REGIONAL HUILA CONTRATO 134 </t>
  </si>
  <si>
    <t>DTN - RENDIMINETOS FINANCIEROS ENTIDADES VARIAS REGIONAL HUILA CONTRATO 134 Auxi</t>
  </si>
  <si>
    <t>RENDIMIENTOS 130 07 TUNJA 1</t>
  </si>
  <si>
    <t>DTN - RENDIMINETOS FINANCIEROS ENTIDADES VARIAS REGIONAL PUTUMAYO CONTRATO 79</t>
  </si>
  <si>
    <t>RENDIMIENTOS FINANCIEROS CONTRATO 11006642023 MES JULIO</t>
  </si>
  <si>
    <t>RENDIMIENTOS FINANCIEROS MARZO 2023 CONTRATO CAIP-647-2023</t>
  </si>
  <si>
    <t>3005261815</t>
  </si>
  <si>
    <t>890480912-1</t>
  </si>
  <si>
    <t>RENDIMIENTOS FINANCIEROS ABRIL CONTRATO CAIP-647-202 2023 CONTRATO CAIP-647-2023</t>
  </si>
  <si>
    <t>RENDIMIENTOS FINANCIEROS MAYO 2023 CONTRATO CAIP-647-2023</t>
  </si>
  <si>
    <t>RENDIMIENTOS FINANCIEROS JUNIO 2023 CONTRATO CAIP-647-2023</t>
  </si>
  <si>
    <t>RENDIMIENTOS FINANCIEROS ABRIL 2023 CONTRATO CAIP-647-2023</t>
  </si>
  <si>
    <t>RENDIMIENTOS FINANCIEROS JULIO 2023 CONTRATO CAIP-647-2023</t>
  </si>
  <si>
    <t>RENDIMIENTOS FINANCIEROS CTO 449 DE 2023</t>
  </si>
  <si>
    <t>805023177</t>
  </si>
  <si>
    <t>RENDIMIENTOS FINANCIEROS MAYO-JUNIO Y JULIO CONTRATO 25002822023</t>
  </si>
  <si>
    <t>DTN RENDIMIENTOS FROS</t>
  </si>
  <si>
    <t>RF CONT 68-00365-2023 JULIO SANTANDER</t>
  </si>
  <si>
    <t>900109318</t>
  </si>
  <si>
    <t>RF CONT 68-00366-2023 JULIO SANTANDER</t>
  </si>
  <si>
    <t>3202637499</t>
  </si>
  <si>
    <t>RF CONT 68-00243-2023 JULIO SANTANDER</t>
  </si>
  <si>
    <t>RENDIMIENTOS FINANCIEROS JULI 093</t>
  </si>
  <si>
    <t>3112788063</t>
  </si>
  <si>
    <t>809007422-1</t>
  </si>
  <si>
    <t>RF CONT 68-00242-2023 JULIO SANTANDER</t>
  </si>
  <si>
    <t>RF CONT 68-00276-2022 JULIO SANTANDER</t>
  </si>
  <si>
    <t>REIN RENDIMIENTOS JULIO  ESTACION CENTRAL APORTE NACION</t>
  </si>
  <si>
    <t>8300635066</t>
  </si>
  <si>
    <t>Reintegros rendimientos financieros contrato 186 FUPES</t>
  </si>
  <si>
    <t>3163251056</t>
  </si>
  <si>
    <t>901521311</t>
  </si>
  <si>
    <t>Rendimientos Financieros contrato 76007262022 JULIO CZL Valle del Cauca</t>
  </si>
  <si>
    <t>805009682-4</t>
  </si>
  <si>
    <t>Rendimientos financieros JULIO Amazonas contrato 91000572023</t>
  </si>
  <si>
    <t>INTERESES MES JULIO</t>
  </si>
  <si>
    <t>Contrato 85001492022 Regional Casanare</t>
  </si>
  <si>
    <t>Contrato 8500882023 Regional Casanare</t>
  </si>
  <si>
    <t>Contrato 8500872023 Regional Casanare</t>
  </si>
  <si>
    <t>RENDIMIENTOS FROS JULIO CTO203 PARAISO</t>
  </si>
  <si>
    <t>RENDIMIENTOS FINANCIEROS CTT 18000922023, JUL 2023, ICBF REGIONAL CAQUETA</t>
  </si>
  <si>
    <t>RENDIMIENTO FINANCIERO MES DE JULIO CONV. 2220692-2022</t>
  </si>
  <si>
    <t>RG BOLIVAR_CZ SIMITI_RENDIMIENTOSFIN MAYO JUNIO JULIO CT13004352022</t>
  </si>
  <si>
    <t>311 2357562</t>
  </si>
  <si>
    <t>8290001242</t>
  </si>
  <si>
    <t>RENDIMIENTOS FINANCIEROS CTT 18000912023, JUL 2023, ICBF REGIONAL CAQUETA</t>
  </si>
  <si>
    <t>333 MINCOMERCIO INDUSTRIA TURISMO - GESTION GENERAL</t>
  </si>
  <si>
    <t>Rendimientos financieros mes de JUNIO 2023</t>
  </si>
  <si>
    <t>3138086818</t>
  </si>
  <si>
    <t>900000427-6</t>
  </si>
  <si>
    <t>RG BOLIVAR_CZ SIMITI_RENDIMIENTOSFIN MAYO JUNIO JULIO CT 13001562023</t>
  </si>
  <si>
    <t>RENDIMIENTOS FINANCIEROS CTT 18000932023, JUL 2023, ICBF REGIONAL CAQUETA</t>
  </si>
  <si>
    <t>Rendimientos financieros mes de JULIO 2023</t>
  </si>
  <si>
    <t>RENDIMIENTOS FINANCIEROS CTT 18000942023, JUL 2023, ICBF REGIONAL CAQUETA</t>
  </si>
  <si>
    <t>Rendimientos financieros cuenta 1097 contrato 202-2023 julio 2023</t>
  </si>
  <si>
    <t>JULIO RENDIMIENTOS MODALIDAD PROPIA 23001032023</t>
  </si>
  <si>
    <t>RENDIMIENTOS FINANCIEROS CTT 18000962023, JUL 2023, ICBF REGIONAL CAQUETA</t>
  </si>
  <si>
    <t>Rendimientos financieros cuenta 1209 contrato 237-2023 Julio 2023</t>
  </si>
  <si>
    <t>RENDIMIENTOS FINANCIEROS CTT 18000952023, JUL 2023, ICBF REGIONAL CAQUETA</t>
  </si>
  <si>
    <t>RENDIMIENTOS FINANCIEROS CTT 18001042023, JUL 2023, ICBF REGIONAL CAQUETA</t>
  </si>
  <si>
    <t>Rendimientos financieros JULIO Montería contrato 23000922023</t>
  </si>
  <si>
    <t>RENDIMIENTOS FINANCIEROS CTT 18001052023, JUL 2023, ICBF REGIONAL CAQUETA</t>
  </si>
  <si>
    <t>DEVOLUCIÓN RF JULIO 2023</t>
  </si>
  <si>
    <t>RENDIMIENTOS FINANCIEROS CTT 18001782022, JUL 2023, ICBF REGIONAL CAQUETA</t>
  </si>
  <si>
    <t>RENDIMIENTOS DE JULIO</t>
  </si>
  <si>
    <t>RENDIMIENTOS FINANCIEROS CTT 18001752022, JUL 2023, ICBF REGIONAL CAQUETA</t>
  </si>
  <si>
    <t>RENDIMIENTOS ACUMULADOS MES JULIO</t>
  </si>
  <si>
    <t>3128747940</t>
  </si>
  <si>
    <t>817004536</t>
  </si>
  <si>
    <t>RENDIMIENTOS CAIP 789 2022</t>
  </si>
  <si>
    <t xml:space="preserve">DTN - RENDIMIENTOS FINANCIEROS </t>
  </si>
  <si>
    <t>DTN - RENDIMIENTOS FINANCIEROS ENTIDADES VARIAS JULIO CTTO 11005152023</t>
  </si>
  <si>
    <t>RENDIMIENTOS JULIO CTO 095 PUERTO ASIS</t>
  </si>
  <si>
    <t>RENDIMIENTOS JULIO CTO 094</t>
  </si>
  <si>
    <t>RENDIMIENTOS FINANCIEROS CONTRATO 121 MES DE  JULIO REGIONAL BOYACA</t>
  </si>
  <si>
    <t>RENDIMIENTOS FINANCIEROS CONTRATO 188 MES MAYO Y JUNIO 2023 REGIONAL NARIÑO</t>
  </si>
  <si>
    <t>3184247880</t>
  </si>
  <si>
    <t>RENDIMIENTOS FINANCIEROS CUENTA DE AHORROS 469322016555</t>
  </si>
  <si>
    <t>316 8412966</t>
  </si>
  <si>
    <t>821003470</t>
  </si>
  <si>
    <t>Reintegro Intereses mes de Junio y Julio de 2023</t>
  </si>
  <si>
    <t>3017642983</t>
  </si>
  <si>
    <t>800099287</t>
  </si>
  <si>
    <t>RENDIMIENTO FINANCIEROS</t>
  </si>
  <si>
    <t>3134556381</t>
  </si>
  <si>
    <t>800112751 - 6</t>
  </si>
  <si>
    <t>RENDIMIENTO FINANCIERO CONTRATO 107-JUNIO 2023 REGIONAL CESAR</t>
  </si>
  <si>
    <t>devolución contrato N° 19002852023</t>
  </si>
  <si>
    <t>3156361835</t>
  </si>
  <si>
    <t>817006858</t>
  </si>
  <si>
    <t>DEVOLUCION RENDIMIENTOS JULIO/2023 CONTRATO ESPECIFICO 2221133 ENTERRITORIO</t>
  </si>
  <si>
    <t>RENDIMIENTO FINANCIERO CONTRATO 107-JULIO 2023 REGIONAL CESAR</t>
  </si>
  <si>
    <t>OV.44823: transporte</t>
  </si>
  <si>
    <t>3016268321</t>
  </si>
  <si>
    <t>15621659</t>
  </si>
  <si>
    <t>RENDIMIENTO FINANCIEROS JULIO 5005272023</t>
  </si>
  <si>
    <t>RENDIMIENTO FINANCIEROS JULIO 5005262023</t>
  </si>
  <si>
    <t>Rendimientos financieros mes de Julio -  contrato 05003972023</t>
  </si>
  <si>
    <t>RENDIMIENTO FINANCIERO CONTRATO 0512023-JULIO 2023 REGIONAL AMAZONAS</t>
  </si>
  <si>
    <t>RENDIMIENTOS FINANCIEROS DEL MES JULIO CONTRATO 41002732022 REGIONAL HUILA</t>
  </si>
  <si>
    <t>RENDIMIENTOS FINANCIEROS DEL MES JULIO CONTRATO 41002742022 REGIONAL HUILA</t>
  </si>
  <si>
    <t>RENDIMIENTOS FINANCIEROS DEL MES JULIO CONTRATO 41001402022 REGIONAL HUILA</t>
  </si>
  <si>
    <t>RENDIMIENTOS FINANCIEROS DEL MES JULIO CONTRATO 41001852022 REGIONAL HUILA</t>
  </si>
  <si>
    <t>REINTEGRO RENDIMIENTO FINANCIERO SACUDETE AL PARQUE</t>
  </si>
  <si>
    <t>3128827403</t>
  </si>
  <si>
    <t>800096781</t>
  </si>
  <si>
    <t>RENDIMIENTO POLIZA CONTRATO</t>
  </si>
  <si>
    <t>REDIMIENTOS FINANCIEROS CONV 2037 DE 2018</t>
  </si>
  <si>
    <t>3108194073</t>
  </si>
  <si>
    <t>8999994485</t>
  </si>
  <si>
    <t>RENDIMIENTOS JUNIO 68002392023 CORPOADASES REG SANTANDER CZ SAN GIL</t>
  </si>
  <si>
    <t>3167431309</t>
  </si>
  <si>
    <t>900274388</t>
  </si>
  <si>
    <t>RENDIMIENTOS FINANCIEROS CONT 15001352023-JULIO52023</t>
  </si>
  <si>
    <t>3133770837</t>
  </si>
  <si>
    <t>DEV REND FROS JULIO CONV 619 FIP 2021</t>
  </si>
  <si>
    <t>Rtos Fin. julio CAIP663-2023</t>
  </si>
  <si>
    <t>CTO 204 PASTO2 RENDIMIENTOS FROS JULIO</t>
  </si>
  <si>
    <t>Devolución saldo sin ejecutar CAIP-1081-2022.</t>
  </si>
  <si>
    <t>Rendimientos finacieros convenio CAIP 751 - 2023</t>
  </si>
  <si>
    <t>3176457897</t>
  </si>
  <si>
    <t>901601776</t>
  </si>
  <si>
    <t>Rtos Fin. JUNIO/JULIO CAIP674-2023</t>
  </si>
  <si>
    <t>RENDIMIENTOS FINANCIEROS MES DE JULIO, CONTRATO 73003882022</t>
  </si>
  <si>
    <t>Rendimientos Financiero ENTerritorio, portafolio 106</t>
  </si>
  <si>
    <t>Rendimientos financieros mes de Julio 2023 contrato de aporte No. 11004872023</t>
  </si>
  <si>
    <t>rendimientos financieros de mayo a julio 2023</t>
  </si>
  <si>
    <t>3134701501</t>
  </si>
  <si>
    <t>800062680-6</t>
  </si>
  <si>
    <t>RENDIMIENTOS FINANCIEROS JULIO 2023 CONTRATO 860013382022 REGIONAL PUTUMAYO</t>
  </si>
  <si>
    <t>RENDIMIENTOS FINANCIEROS JULIO 2023 CONTRATO 86000882023 REGIONAL PUTUMAYO</t>
  </si>
  <si>
    <t>REINTEGRO REND FINANC  CONV 1926 DE 2020</t>
  </si>
  <si>
    <t>Reintegro servicio  Medico asistencial</t>
  </si>
  <si>
    <t>3136304749</t>
  </si>
  <si>
    <t>98334069</t>
  </si>
  <si>
    <t>RENDIMIENTOS JULIO 68002392023 CORPOADASES REG SANTANDER CZ SAN GIL</t>
  </si>
  <si>
    <t>Rendimientos financieros mes Mayo/2023</t>
  </si>
  <si>
    <t>5616708</t>
  </si>
  <si>
    <t>800103602-9</t>
  </si>
  <si>
    <t>Rendimientos financieros mes Junio/2023</t>
  </si>
  <si>
    <t>Rendimientos financieros mes Julio/2023</t>
  </si>
  <si>
    <t>Rendimientos financieros 436 2022</t>
  </si>
  <si>
    <t>DEVOLUCIÓN DE RENDIMIENTOS FINANCIEROS RES. 1833</t>
  </si>
  <si>
    <t>3232338457</t>
  </si>
  <si>
    <t>RENDIMIENTOS JUNIO MAESTRA 68002392023 CORPOADASES REG SANTANDER CZ SAN GIL</t>
  </si>
  <si>
    <t>RENDIMIENTOS JULIO MAESTRA 68002392023 CORPOADASES REG SANTANDER CZ SAN GIL</t>
  </si>
  <si>
    <t>Dev. Rend junio 2023 Convenio de Uso de Recursos «CUR» 893-2020. SIGEVAS 2-2014-</t>
  </si>
  <si>
    <t>RENCIMIENTOS FINANCIEROS CONTRATO11010362022MES DE JULIO 2023</t>
  </si>
  <si>
    <t>86001312022, 2022, PUTUMAYO, julio</t>
  </si>
  <si>
    <t>91001222022, 2022, AMAZONAS, julio</t>
  </si>
  <si>
    <t>91001212022, 2022, AMAZONAS, JULIO</t>
  </si>
  <si>
    <t>REND FINANC C509 Julio 2023</t>
  </si>
  <si>
    <t>3115619477</t>
  </si>
  <si>
    <t>Reintegro intereses julio 52001982023</t>
  </si>
  <si>
    <t>RENDIMIENTOS FINANCIEROS 084</t>
  </si>
  <si>
    <t>3124339767</t>
  </si>
  <si>
    <t>900782064</t>
  </si>
  <si>
    <t>RENDIMIENTOS FINANCIEROS JULIO CONTRATO 17001542023</t>
  </si>
  <si>
    <t>RENDIMIENTOS FINANCIEROS JULIO CONTRATO 17002922022</t>
  </si>
  <si>
    <t>DEVOLUCION RENDIMIENTOS JUNIO CAIP 1081 DE 2022</t>
  </si>
  <si>
    <t>REINTEGRO RENDIMIENTOS FINANCIEROS MES DE JULIO DE 2023 CONTRATO 11004612023</t>
  </si>
  <si>
    <t>3124403652</t>
  </si>
  <si>
    <t>PAGO DEVOLUCION RENDIMIENTOS JUNIO CAIP 1080 DE 2022</t>
  </si>
  <si>
    <t>Reintegro Recurso No Ejecutado Contrato 76004422022</t>
  </si>
  <si>
    <t>DEV RENDIMIENTOS FINANCIEROS CONV 1084-2021</t>
  </si>
  <si>
    <t>3174357676</t>
  </si>
  <si>
    <t>8000126289</t>
  </si>
  <si>
    <t>3135675595</t>
  </si>
  <si>
    <t>900259770</t>
  </si>
  <si>
    <t>DEVOL SALDO PENDIENTE RENDIMIENTOS FINANC RESOL 1316 DE 2021</t>
  </si>
  <si>
    <t>RENDIMIENTOS FINANCIEROS MES DE JUlIO FASE 2 BELLAVISTA</t>
  </si>
  <si>
    <t>RENDIMIENTOS FROS JULIO/2023 CONV-1738/2021</t>
  </si>
  <si>
    <t>RENDIMIENTOS FROS JULIO/2023 CONV-1133/2021</t>
  </si>
  <si>
    <t>RENDIMIENTOS FROS JULIO/2023 CONV-821/2019</t>
  </si>
  <si>
    <t>RENDIM FINANCIEROS JULIO 2023  CONV 361/2021 ALCALDIA MUNICIPIO DE INIRIDA - FIT</t>
  </si>
  <si>
    <t>RENDIMIENTOS FINANCIEROS CTO 197 ICBF REGIONAL NARIÑO</t>
  </si>
  <si>
    <t>Reintegro Modalidad Propia e Intelectual contrato 27001052023</t>
  </si>
  <si>
    <t>3217110478</t>
  </si>
  <si>
    <t>900060282-1</t>
  </si>
  <si>
    <t>226 INSTITUTO DE PLANIFICACION Y PROMOCION DE SOLUCIONES  ENERGETICAS PARA LAS ZONAS NO INTERCONECTADAS -IPSE-</t>
  </si>
  <si>
    <t>DEVOLUCION RENDIMIENTOS FINANCIEROS GENERADOS EN EL MES DE JULIO DE 2023.</t>
  </si>
  <si>
    <t>800191427</t>
  </si>
  <si>
    <t>REINTEGRO CONVENIO 900 DEL 2019</t>
  </si>
  <si>
    <t>3124339292</t>
  </si>
  <si>
    <t>REINTEGRO RENDIMIENTOS GENERADOS MES DE JULIO/23 CONTRATO 151</t>
  </si>
  <si>
    <t>RENDIMIENTOS FINAN DEL 1 AL 31 DE JULIO DE 2023 RESOL 2525 DE 2020</t>
  </si>
  <si>
    <t>RENDIMIENTOS FINANCIEROS C093</t>
  </si>
  <si>
    <t>0346717703</t>
  </si>
  <si>
    <t>900252699</t>
  </si>
  <si>
    <t>PAGO RENDIMIENTOS FINANCIEROS JULIO CTO 370 ASOPADRES BOAVITA</t>
  </si>
  <si>
    <t>RENDIMIENTOS FINANCIEROS C094</t>
  </si>
  <si>
    <t>REITEGRO REND JUL 2023 CONV 2257</t>
  </si>
  <si>
    <t>RENDIMIENTOS FINANCIEROS C109</t>
  </si>
  <si>
    <t>RENDIMIENTOS FINANCIEROS C117</t>
  </si>
  <si>
    <t>RENDIMIENTOS FINANCIEROS C115</t>
  </si>
  <si>
    <t>RENDIMIENTOS FINANCIEROS C125</t>
  </si>
  <si>
    <t>RENDIMIENTOS FINANCIEROS C126</t>
  </si>
  <si>
    <t>RENDIMIENTOS FINANCIEROS C133</t>
  </si>
  <si>
    <t>RENDIMIENTOS FINANCIEROS C144</t>
  </si>
  <si>
    <t>RENDIMIENTOS FINANCIEROS C156</t>
  </si>
  <si>
    <t>REINTEGRO FINANCIERO CUENTA AHORRO julio</t>
  </si>
  <si>
    <t>RENDIMIENTOS FINANCIEROS CONTRATO 25004112021</t>
  </si>
  <si>
    <t>RENDIMIENTOS FINANCIEROS C162</t>
  </si>
  <si>
    <t>RENDIMIENTOS FINANCIEROS C308</t>
  </si>
  <si>
    <t>RENDIMIENTOS FINANCIEROS C312</t>
  </si>
  <si>
    <t>Reintegro de Rend-Jul 2023 -MRAP</t>
  </si>
  <si>
    <t>Reintegro rendimientos financieros JULIOl</t>
  </si>
  <si>
    <t>8001029691</t>
  </si>
  <si>
    <t>REINTEGRO RENDIMIENTOS FINANCIEROS CONTRATO  11004572023-JULIO</t>
  </si>
  <si>
    <t>3017785330</t>
  </si>
  <si>
    <t>INTERESES DEL PERIODO</t>
  </si>
  <si>
    <t>3153674937</t>
  </si>
  <si>
    <t>Reintegro rendimientos financieros convenio 406 de 2005</t>
  </si>
  <si>
    <t>RDTOS FROS JUL 2023 RES 788 CONV VARIOS</t>
  </si>
  <si>
    <t>RENDIMIENTOS FINANCIEROS C120</t>
  </si>
  <si>
    <t>RENDIMIENTOS JULIO DEL 2023</t>
  </si>
  <si>
    <t>Rendimientos julio cont 496</t>
  </si>
  <si>
    <t>890315537-5</t>
  </si>
  <si>
    <t>+573229090874</t>
  </si>
  <si>
    <t>807006543</t>
  </si>
  <si>
    <t>6012750000</t>
  </si>
  <si>
    <t>RENDIMIENTO CONTRATO 23-000-108-2023</t>
  </si>
  <si>
    <t>DEVOLUCIONRENDIMIENTOS,354FIP2021,892000812-0</t>
  </si>
  <si>
    <t>3103026889</t>
  </si>
  <si>
    <t>8920008120</t>
  </si>
  <si>
    <t>RENDIMIENTO FINANCIERO ENTIDADES VARIAS</t>
  </si>
  <si>
    <t>3016702145</t>
  </si>
  <si>
    <t>901219075</t>
  </si>
  <si>
    <t>RENDIMIENTOS FINANCIEROS CONVENIO 149/2023 COFREM ICBF  JULIO</t>
  </si>
  <si>
    <t>DEVOLUCION RENDIMIENTOS FINANCIEROS CONVENIO  1648 DE 2020</t>
  </si>
  <si>
    <t>3202227146</t>
  </si>
  <si>
    <t>8902098899</t>
  </si>
  <si>
    <t>rendimientos financieros convenio 376 del 2021 mes de mayo, junio y julio 2023</t>
  </si>
  <si>
    <t>Rend-Jul 23 Contrato ADC-2022-512</t>
  </si>
  <si>
    <t>Reintegro de rendimientos Julio 2023 - GL933</t>
  </si>
  <si>
    <t>377 MINISTERIO DEL TRABAJO - GESTION GENERAL</t>
  </si>
  <si>
    <t>REND JULIO-23 CONV 1269</t>
  </si>
  <si>
    <t>Redimientos Finacieros jul contrato 232</t>
  </si>
  <si>
    <t>REINTEGRO DE INTERESES</t>
  </si>
  <si>
    <t>RENDIMIENTOS FINANCIEROS MES DE JULIO</t>
  </si>
  <si>
    <t>RENDIMIENTOS FINANCIEROS CON 15001712023</t>
  </si>
  <si>
    <t>Rendimientos financieros JULIO 2023</t>
  </si>
  <si>
    <t>+573114578140</t>
  </si>
  <si>
    <t>8001931086</t>
  </si>
  <si>
    <t>Dev ren junio 2023 Contrato numero CO1.PCCNTR.3108136  15 dc 2021</t>
  </si>
  <si>
    <t xml:space="preserve">6079977 - 5961506 EXT 572 </t>
  </si>
  <si>
    <t>DEV. REN JUNIO 2023 Contrato numero CO1.PCCNTR.3108136  15 DIC 2021</t>
  </si>
  <si>
    <t>6079977 - 5961506 EXT 572</t>
  </si>
  <si>
    <t xml:space="preserve"> CONTRATO No. CO1.PCCNTR.3441772 de 2022 -DEV RENJULIO DE 2023 CTA RECURSOS NACI</t>
  </si>
  <si>
    <t>CONTRATO No. CO1.PCCNTR.3441772 de 2022  DEV REN  JULIO 2023</t>
  </si>
  <si>
    <t>CONTRATO 01014122022 DE 2022 -DEVOLUCIÓN  DEV REN JULIO 2023</t>
  </si>
  <si>
    <t>CONTRATO 01014122022 DE 2022  DEV REN JULIO 2023</t>
  </si>
  <si>
    <t>CONTRATO No. CO1.PCCNTR3530432 de 2022  DEV REN JULIO 2023</t>
  </si>
  <si>
    <t>CONTRATO No. CO1.PCCNTR.4762508  DEV REN JULIO 2023</t>
  </si>
  <si>
    <t>: CONTRATO No. CO1.PCCNTR.4762508 -DEV REN JULIO 2023</t>
  </si>
  <si>
    <t>3112754714</t>
  </si>
  <si>
    <t>8001586555</t>
  </si>
  <si>
    <t>REINTEGRO RENDIMIENTOS FIINANCIEROS CONTRATO 76003162022</t>
  </si>
  <si>
    <t>3117467877</t>
  </si>
  <si>
    <t>890319905</t>
  </si>
  <si>
    <t>6018436050</t>
  </si>
  <si>
    <t>REG. CHOCÓ - CZ B/ SOLANO - REND FINANCIEROS</t>
  </si>
  <si>
    <t xml:space="preserve"> REINTEGROS CONTRATO 1109872022 REGIONAL BOGOTA </t>
  </si>
  <si>
    <t>3105698702</t>
  </si>
  <si>
    <t>8000636549</t>
  </si>
  <si>
    <t>RENDIMIENTOS FINACIERO JULIO 2023</t>
  </si>
  <si>
    <t>Pago rendimiento financieros</t>
  </si>
  <si>
    <t xml:space="preserve">800135529-6 </t>
  </si>
  <si>
    <t>REINTEGRO RENDIMIENTO FINANCIERO CONTRATO 3502023 REGIONAL ATLANTICO</t>
  </si>
  <si>
    <t xml:space="preserve"> RENDIM FINANR DEL CONT 330 DE 2022 DE ENERO-DICIEMB 2022 ASO MUJERES LUCHADORA </t>
  </si>
  <si>
    <t>9011962765</t>
  </si>
  <si>
    <t xml:space="preserve"> RENDIM FINANR DEL CONT 331 DE 2022 DE ENERO-DICIEMB 2022 ASO MUJERES LUCHADORA </t>
  </si>
  <si>
    <t>REINTEGRO RENDIMIENTOS FINANCIERON CONTRATO 3582022 REGIONAL ATLANTICO</t>
  </si>
  <si>
    <t>RENDIMIENTOS FINANCIEROS CON 15001362023-JULIO</t>
  </si>
  <si>
    <t>RENDIMIENTOS FINANCIEROS CON 15000982023-JULIO</t>
  </si>
  <si>
    <t>REGIONAL ATLANTICO CONTRATO 08001392023</t>
  </si>
  <si>
    <t>3007147228</t>
  </si>
  <si>
    <t>90632920</t>
  </si>
  <si>
    <t>RENDIMIENTOS FINANCIEROS ACUMULADOS</t>
  </si>
  <si>
    <t>8401505</t>
  </si>
  <si>
    <t>8002173214 APF DE LOS NIÑOS USUARIOS DEL HOGAR INFANTIL CAFETAL</t>
  </si>
  <si>
    <t>pago rendimientos financieros MAYO A JULIO del contrato 2500430202</t>
  </si>
  <si>
    <t>3209024451</t>
  </si>
  <si>
    <t>800161832-3</t>
  </si>
  <si>
    <t>RENDIMIENTOS FINANCIEROS MAYO CTO 204 CDI RINRIN RENACUAJO</t>
  </si>
  <si>
    <t>3204711055</t>
  </si>
  <si>
    <t>826000831</t>
  </si>
  <si>
    <t>Reintegro 454</t>
  </si>
  <si>
    <t>RENDIMIENTOS FINANCIEROS JUNIO CTO 204 CDI RINRIN RENACUAJO</t>
  </si>
  <si>
    <t>PAGO DE RENDIMIENTOS FINANCIEROS DEL MES DE JULIO DE 2023 C.A 70002482023</t>
  </si>
  <si>
    <t>Rendimientos finaniceros ICBF Huila Mayo,Junio,Julio</t>
  </si>
  <si>
    <t>3057059640</t>
  </si>
  <si>
    <t>800055691</t>
  </si>
  <si>
    <t>RENDIMIENTOS FINANCIEROS JULIO 2023 CTR-1375 DE 2021</t>
  </si>
  <si>
    <t>rendimientos financiero julio cto 094 confiar</t>
  </si>
  <si>
    <t>3183984805</t>
  </si>
  <si>
    <t>RENDIMIENTOS FINANCIEROS JULIO 2023 CTR-897 DE 2022</t>
  </si>
  <si>
    <t>Rendimientos financieros mes de JULIO CTO 1300128 CARTAGENA</t>
  </si>
  <si>
    <t>3123771490</t>
  </si>
  <si>
    <t>Rendimientos financieros mes de JULIO CTO 2500231 SOACHA</t>
  </si>
  <si>
    <t>Rendimientos financieros mes de JULIO CTO 7600281 MAYAGUEZ</t>
  </si>
  <si>
    <t>832000052-1</t>
  </si>
  <si>
    <t>RENDIMIENTO FINANCIEROS  MES DE JULIO  CONTRATO 25004242022</t>
  </si>
  <si>
    <t>PAGO REND FINANCIEROS JULIO  ENCARGO FIDU CADENAR IPSE-CONVENIO INTERADM 081-202</t>
  </si>
  <si>
    <t>RENDIMIENTOS FINANCIEROS JULIO 2023 CTR-821 DE 2022</t>
  </si>
  <si>
    <t>RENDIMIENTOS FINANCIEROS JULIO 2023 CTR-823 DE 2022</t>
  </si>
  <si>
    <t>RENDIMIENTOS FINANCIEROS JULIO 2023 CTR-811 DE 2022</t>
  </si>
  <si>
    <t>RENDIMIENTOS FINANCIEROS JULIO 2023 CTR-900 DE 2022</t>
  </si>
  <si>
    <t>DEV. INTERESES CONVENIO INVIAS 3044 JULIO 2023</t>
  </si>
  <si>
    <t>DEV. INTERESES CONVENIO INVIAS 3087 JULIO 2023</t>
  </si>
  <si>
    <t>DEV. INTERESES CONVENIO INVIAS 949 JULIO 2023</t>
  </si>
  <si>
    <t>RENDIMIENTOS FINANCIEROS CONV No. 1504</t>
  </si>
  <si>
    <t>3006028264</t>
  </si>
  <si>
    <t>800098911</t>
  </si>
  <si>
    <t>REINTEGRO RENDIMIENTOS FINANCIEROS CONTRATO N°70001452022</t>
  </si>
  <si>
    <t xml:space="preserve">RENDIMIENTOS JULIO </t>
  </si>
  <si>
    <t>3132686888</t>
  </si>
  <si>
    <t>8999994191</t>
  </si>
  <si>
    <t>REINTEGRO RENDIMIENTOS FINANCIEROS CONTRATO 13004602022 DIC 2022</t>
  </si>
  <si>
    <t>3229718984</t>
  </si>
  <si>
    <t>806006038-0</t>
  </si>
  <si>
    <t>REINTEGRO RENDIMIENTOS FINANCIEROS MES JULIO  CONTRATO 315003432022</t>
  </si>
  <si>
    <t>REINTEGRO RENDIMIENTOS FINANCIEROS MES DE JULIO CONTRATO 315003442022</t>
  </si>
  <si>
    <t>REINTEGRO RENDIMIENTOS FINANCIEROS CONTRATO 13004602022 ENERO 2023</t>
  </si>
  <si>
    <t>Rendimientos Financieros mes de Julio contrato 20001042023</t>
  </si>
  <si>
    <t>Reintegro de rendimientos GL766 /Julio 2023</t>
  </si>
  <si>
    <t>3204143754</t>
  </si>
  <si>
    <t>REINTEGRO RENDIMIENTOS FINANCIEROS CONTRATO 13004602022 FEBRERO 2023</t>
  </si>
  <si>
    <t>RENDIMIENTOS FINANCIEROS JULIO CTO 204 CDI RINRIN RENACUAJO</t>
  </si>
  <si>
    <t>RENDIMIENTOS FINANCIEROS AGOSTO CTO 204 CDI RINRIN RENACUAJO</t>
  </si>
  <si>
    <t>REINTEGRO RENDIMIENTOS FINANCIEROS CONTRATO 13004602022 MARZO 2023</t>
  </si>
  <si>
    <t>Rendimientos financieros resolucion 933 del 2023 del mes de junio del 2023</t>
  </si>
  <si>
    <t>3112504762</t>
  </si>
  <si>
    <t>891180134</t>
  </si>
  <si>
    <t>RENDIMIENTOS FINANCIEROS CONTRATO 13004602022 ABRIL 2023</t>
  </si>
  <si>
    <t>Rendimientos financieros resolucion 933 del 2023 del mes de juLio del 2023</t>
  </si>
  <si>
    <t>REINTEGRO POR RENDIMIENTOS FINANCIEROS CONTRATO 13004602022 MAYO 2023</t>
  </si>
  <si>
    <t>REINTEGRO POR RENDIMIENTOS FINANCIEROS CONTRATO 13004602022 JUNIO 2023</t>
  </si>
  <si>
    <t>REINTEGRO POR RENDIMIENTOS FINANCIEROS CONTRATO 13004602022 JULIO 2023</t>
  </si>
  <si>
    <t>RENDIMIENTO FINANCIEROS CONV 341</t>
  </si>
  <si>
    <t>3124662244</t>
  </si>
  <si>
    <t>891180019</t>
  </si>
  <si>
    <t>RENDIMIENTOS FINANCIEROS MAYO, JUNIO Y JULIO 2023</t>
  </si>
  <si>
    <t>890805578</t>
  </si>
  <si>
    <t>REINTEGRO RENDIM FINANC ENTERROTORIO</t>
  </si>
  <si>
    <t>REINTEGRO RENDIMIENTOS FINANCIEROS CONTRATO N°20000912023</t>
  </si>
  <si>
    <t>REINTEGRO RENDIMIENTOS FINANCIEROS CONTRATO N°20001002023</t>
  </si>
  <si>
    <t>3209409592</t>
  </si>
  <si>
    <t>9007560450</t>
  </si>
  <si>
    <t>PAGO RENDIMIENTOS FIANANCIEROS JULIO C.181</t>
  </si>
  <si>
    <t>PAGO RENDIMIENTOS FIANANCIEROS JULIO C.225</t>
  </si>
  <si>
    <t>RENDIMIENTOS FINANCIEROS MES DE JULIO DEL CONTRAT 313 DE 2023 ASO MUJERES LUCHAD</t>
  </si>
  <si>
    <t>RENDIMIENTOS FINANCIEROS MES DE JULIO DEL CONTRAT 314 DE 2023 ASO MUJERES LUCHAD</t>
  </si>
  <si>
    <t>REND93</t>
  </si>
  <si>
    <t>RENDIMIENTOS 82</t>
  </si>
  <si>
    <t>RENDIMIENTOS 92</t>
  </si>
  <si>
    <t>RENDIMIENTOS FINANCIEROS JULIO RESOL 00411-2019</t>
  </si>
  <si>
    <t>3138024409</t>
  </si>
  <si>
    <t>RENDIMIENTOS JULIO 2023 RES. 00095-2020</t>
  </si>
  <si>
    <t>RENDIMIENTOS JULIO RESOL 00064-23</t>
  </si>
  <si>
    <t>RENDIMIENTOS JULIO RESOL 00277-21</t>
  </si>
  <si>
    <t>RENDIMIENTOS JULIO RESOL 00011-22</t>
  </si>
  <si>
    <t>3137879056</t>
  </si>
  <si>
    <t>8000503319</t>
  </si>
  <si>
    <t>CONTRATO 20003042022 RENDIMIENTOS FINANCIEROS JUNIO 2023</t>
  </si>
  <si>
    <t>3023545801</t>
  </si>
  <si>
    <t>8002280303</t>
  </si>
  <si>
    <t>Reintegro por rendimientos financieros Contrato 05004672022 CZ Oriente Medio</t>
  </si>
  <si>
    <t>Reintegro por rendimientos financieros Contrato 05004742022 CZ Oriente Medio</t>
  </si>
  <si>
    <t>RENDIMIENTO FINANCIERO JUL 2023 CONTRATO 08003602022</t>
  </si>
  <si>
    <t>+573008045004</t>
  </si>
  <si>
    <t>RENDIMIENTOS FINANCIEROS CONTRATO 13000762023 REGIONAL BOLIVAR</t>
  </si>
  <si>
    <t>3205038131</t>
  </si>
  <si>
    <t>806007569</t>
  </si>
  <si>
    <t>3002372354</t>
  </si>
  <si>
    <t>800014918</t>
  </si>
  <si>
    <t>RENDIMIENTOS FROS JUL CONTRATO 248-2023</t>
  </si>
  <si>
    <t>RENDIMIENTOS FINANCIEROS JULIO 2023 CTR-928 DE 2022</t>
  </si>
  <si>
    <t>RENDIMIENTO FINANCIERO JULIO 2023 CONTRATO 309</t>
  </si>
  <si>
    <t>800244435-1</t>
  </si>
  <si>
    <t>RENDIMIENTOS FINANCIEROS MES DE JULIO CONTRATO333</t>
  </si>
  <si>
    <t>8002263371 JULIO 2023</t>
  </si>
  <si>
    <t>RENDIMIENTOS FINANCIEROS CTO 210</t>
  </si>
  <si>
    <t>3205710484</t>
  </si>
  <si>
    <t>900125247</t>
  </si>
  <si>
    <t>RENDIMIENTOS FINANCIEROS JULIO 2023 CTR-884 DE 2023</t>
  </si>
  <si>
    <t>608 2793508</t>
  </si>
  <si>
    <t>RENDIMIENTOS FINANCIEROS JULIO 2023 CTR-820 DE 2023</t>
  </si>
  <si>
    <t>RENDIMIENTOS FINANCIEROS JULIO 2023 CTR-868 DE 2023</t>
  </si>
  <si>
    <t>RENDIMIENTOS FINANCIEROS JULIO 2023 CTR-960 DE 2023</t>
  </si>
  <si>
    <t>REINTEGRO RENDIMIENTOS JULIO 2023 CONTRATO ESPECÍFICO No. 2220968</t>
  </si>
  <si>
    <t xml:space="preserve">REINTEGRO LEGALIZACION  DE DICIEMBRE 2022 A JUNIO 2023                          </t>
  </si>
  <si>
    <t>3223167650</t>
  </si>
  <si>
    <t>8001456281</t>
  </si>
  <si>
    <t>RENDIMIENTO FINANCIEROS ANTICIPO CONTRATO 1860 DE 2020 MES DE JUNIO DE 2023</t>
  </si>
  <si>
    <t>RENDIMIENTOS FINANCIEROS CONV No. 01640-2020</t>
  </si>
  <si>
    <t>3126801980</t>
  </si>
  <si>
    <t>800096576</t>
  </si>
  <si>
    <t>REINT RENDIMENTOS FINANCIEROS CONV1870-2021 JULIO 2023</t>
  </si>
  <si>
    <t>REINTEGRO INEJECUCION FRO CTTO 431-2022</t>
  </si>
  <si>
    <t>809003663</t>
  </si>
  <si>
    <t>REINTEGRO RENDIMIENTOS FRO CTTO 426-2022</t>
  </si>
  <si>
    <t>RENDIMIENTO FINANCIERO ANTICIPO CONTRATO 1860 DE 2020 MES DE JULIO DE 2023</t>
  </si>
  <si>
    <t>REINT REND FIANCIEROS CONV1874-2021 JULIO 2023</t>
  </si>
  <si>
    <t>REINT RENDI FIANCIEROS CONV1639-2021 JULIO 2023</t>
  </si>
  <si>
    <t>REINT RENDI FIANCIEROS CONV2241-2020 JULIO 2023</t>
  </si>
  <si>
    <t>Rendimientos financieros meses junio y julio contrato #47001162023 Reg magdalena</t>
  </si>
  <si>
    <t>806009816</t>
  </si>
  <si>
    <t>REINT RENDI FIANCIEORS CONV1245-2020</t>
  </si>
  <si>
    <t>Rendimientos Financieros mes de JULIO 18000902023 Regional Caqueta CZ Puerto Ric</t>
  </si>
  <si>
    <t>Rendimientos Financieros mes de JULIO 18000892023 Regional Caqueta CZ Puerto Ric</t>
  </si>
  <si>
    <t>RENDIMIENTOS FINANCIEROS PERIODO JULIO 2023</t>
  </si>
  <si>
    <t>3154648071</t>
  </si>
  <si>
    <t>800083756-7</t>
  </si>
  <si>
    <t>Rendimientos Financieros mes de JULIO  18001062023 Regional Caqueta CZ Puerto Ri</t>
  </si>
  <si>
    <t>RENDIMIENTOS FINANCIEROS CONTRATO 25004292022</t>
  </si>
  <si>
    <t>3172345221</t>
  </si>
  <si>
    <t>832003287-9</t>
  </si>
  <si>
    <t>RENDIMIENTOS FINANCIEROS CUENTA MAESTRA JULIO</t>
  </si>
  <si>
    <t>Rendimientos Financieros mes de JULIO  18001092023 Regional Caqueta CZ Florencia</t>
  </si>
  <si>
    <t>Rendimientos Financieros mes de JULIO  18001022023 Regional Caqueta CZ Florencia</t>
  </si>
  <si>
    <t>19001572023 - 2023 -REGIONAL CAUCA</t>
  </si>
  <si>
    <t>PAGO RENDIMIENTOS FROS JULIO  2023 CTO 198</t>
  </si>
  <si>
    <t>RENDIMIENTO.FCIEROS.25004152022-JULIO</t>
  </si>
  <si>
    <t>RENDIMIENTOS FINANCIEROS JULIO CONTRATO 25004822022</t>
  </si>
  <si>
    <t>GIRO DE RENDIMIENTOS JULIO 2.023</t>
  </si>
  <si>
    <t>Rendimientos financieros JUL 2023</t>
  </si>
  <si>
    <t>REINTEGRO DE RENDIMIENTOS FINANCIEROS 835</t>
  </si>
  <si>
    <t>3003431351</t>
  </si>
  <si>
    <t>8230030966</t>
  </si>
  <si>
    <t>Rendimiento Financiero Jardín Infantil Divino Niño</t>
  </si>
  <si>
    <t>3215328840</t>
  </si>
  <si>
    <t>891580018-2</t>
  </si>
  <si>
    <t>REINTEGRO COMISION SIFF N° 12523</t>
  </si>
  <si>
    <t>3132204225</t>
  </si>
  <si>
    <t>52019662</t>
  </si>
  <si>
    <t>DEVOLUCION RENDIMIENTOS FINANCIEROS JULIO  GACHETA CUNDINAMRCA PLAZA DE MERCADO</t>
  </si>
  <si>
    <t>8903128091</t>
  </si>
  <si>
    <t>REND FINANCIEROS CONVENIO 1436-2022</t>
  </si>
  <si>
    <t>3212546731</t>
  </si>
  <si>
    <t>838000379</t>
  </si>
  <si>
    <t>RENDIMIENTOS FINANCIEROS DEL CONVENIO INTERADMINISTRATIVO N° 2009 de 2020</t>
  </si>
  <si>
    <t>3145920252</t>
  </si>
  <si>
    <t>8909809505</t>
  </si>
  <si>
    <t>PAGO DE RENDIMIENTO</t>
  </si>
  <si>
    <t>RENDIMIENTO FINANCIERO JULIO 2023 CONTRATO 359</t>
  </si>
  <si>
    <t>RENDIMIENTOS CT 11004632023 JULIO</t>
  </si>
  <si>
    <t>3103874832</t>
  </si>
  <si>
    <t>8909843536</t>
  </si>
  <si>
    <t>3132283895</t>
  </si>
  <si>
    <t>79461801</t>
  </si>
  <si>
    <t>CONVENIO 316</t>
  </si>
  <si>
    <t>3166362047</t>
  </si>
  <si>
    <t>800019005</t>
  </si>
  <si>
    <t>Reintegro de rendimientos contrato CAIP-673-2023 Mayo</t>
  </si>
  <si>
    <t>Reintegro de rendimientos contrato CAIP-673-2023 Julio</t>
  </si>
  <si>
    <t>PAGO RENDIMIENTOS FINACIEROS 1002-21</t>
  </si>
  <si>
    <t xml:space="preserve">RENDIMIENTOS DBRE A JULIO PLAZA UNICA </t>
  </si>
  <si>
    <t>3013219485</t>
  </si>
  <si>
    <t>8909811955</t>
  </si>
  <si>
    <t>RTOS FROS - PACTO FUNCIONAL 2210746- MES DE JULIO 2023</t>
  </si>
  <si>
    <t>CONSIG.RENDI.FINAN.25002272023-JULIO23</t>
  </si>
  <si>
    <t>RTOS FROS - PACTO FUNCIONAL 2221178- MES DE JULIO 2023</t>
  </si>
  <si>
    <t>REINTEGRO DE RENDIMIENTOS JULIO 2023 - 11005812023 CZ ENGATIVA</t>
  </si>
  <si>
    <t>RENDIMIENTOS FINC MARZ/23 CONT 146</t>
  </si>
  <si>
    <t>3226230804</t>
  </si>
  <si>
    <t>900835300</t>
  </si>
  <si>
    <t>REINTEGRO DE RENDIMIENTOS JULIO 2023 - 11005922023 CZ USAQUEN</t>
  </si>
  <si>
    <t>REINTEGRO DE RENDIMIENTOS JULIO 2023 - 11006252023 CZ USAQUEN</t>
  </si>
  <si>
    <t>RENDIMIENTOS FINCIEROS DE ABRIL/23 CONT 27001462023</t>
  </si>
  <si>
    <t>RENDIMIENTOS FINCIEROS DE MAYO/23 CONT 27001462023</t>
  </si>
  <si>
    <t>REINTEGRO DE RENDIMIENTOS JULIO 2023 - 11006032023 CZ SAN CRISTOBAL</t>
  </si>
  <si>
    <t>REINTEGRO DE RENDIMIENTOS JULIO 2023 - 11005892023 CZ TUNJUELITO</t>
  </si>
  <si>
    <t>REINTEGRO DE RENDIMIENTOS JULIO 2023 - 8001672023 CZ SUROCCIDENTE</t>
  </si>
  <si>
    <t>RENDIMIENTOS FINCIEROS DE JUNIO/23 CONT 27001462023</t>
  </si>
  <si>
    <t>REINTEGRO DE RENDIMIENTOS JULIO 2023 - 11005832023 CZ SUBA</t>
  </si>
  <si>
    <t>RENDIMIENTOS FINCIEROS DE MARZO/23 CONT 27001502023</t>
  </si>
  <si>
    <t>REINTEGRO DE RENDIMIENTOS JULIO 2023 - 11005072023 CZ ENGATIVA</t>
  </si>
  <si>
    <t>RENDIMIENTOS FINCIEROS DE ABRIL/23 CONT 27001502023</t>
  </si>
  <si>
    <t>RENDIMIENTOS FINCIEROS DE MAYO/23 CONT 27001502023</t>
  </si>
  <si>
    <t>RENDIMIENTOS FINCIEROS DE JUNIO/23 CONT 27001502023</t>
  </si>
  <si>
    <t>99001002022 REGIONAL VICHADA</t>
  </si>
  <si>
    <t>reintegro abono financiero</t>
  </si>
  <si>
    <t xml:space="preserve">Reintegro de rendimientos generados SEPT-MAY - Contrato Interadministrativo 066 </t>
  </si>
  <si>
    <t>287 FISCALIA GENERAL DE LA NACION - GESTION GENERAL</t>
  </si>
  <si>
    <t>PAGO RENDIMIENTO FINANCIERO MAYO A JULIO CONTRATO 5400134203</t>
  </si>
  <si>
    <t>5719988 3112877724</t>
  </si>
  <si>
    <t>900133071</t>
  </si>
  <si>
    <t>PAGO RENDIMIENTO FINANCIERO MAYO A JULIO CONTRATO 5400161203</t>
  </si>
  <si>
    <t>PAGO RENDIMIENTO FINANCIERO MAYO A JULIO CONTRATO 5400135203</t>
  </si>
  <si>
    <t>Rendimientos financieros contrato 84 del 2022</t>
  </si>
  <si>
    <t>3205204775</t>
  </si>
  <si>
    <t>PAGO RENDIMIENTO FINANCIERO MAYO A JULIO CONTRATO 5400136203</t>
  </si>
  <si>
    <t>RF JULIO CONTRATO 25002182023</t>
  </si>
  <si>
    <t>3003906206</t>
  </si>
  <si>
    <t>800098343</t>
  </si>
  <si>
    <t>05003992023  REGIONAL ANTIOQUIA</t>
  </si>
  <si>
    <t>3106125289</t>
  </si>
  <si>
    <t xml:space="preserve">890984465-2  </t>
  </si>
  <si>
    <t>REINTEGRO RENDIMIENTOS FINANCIEROS CONTRATO 127 MES DE JUNIO REGIONAL MAGDALENA</t>
  </si>
  <si>
    <t>Rendimientos financieros Convenio 447-2021 mes de Julio 2023</t>
  </si>
  <si>
    <t>REINTEGRO RENDIMIENTOS FINANCIEROS CONTRATO 128 MES DE JULIO REGIONAL MAGDALENA</t>
  </si>
  <si>
    <t>REINTEGRO RENDIMIENTOS FINANCIEROS CT 130 MES DE JULIO REGIONAL MAGDALENA</t>
  </si>
  <si>
    <t>Rendimientos financieros Convenio No. COID 1257-2021 mes de Julio 2023</t>
  </si>
  <si>
    <t>REINTEGRO RENDIMIENTOS FINANCIEROS CT 109 MES DE JULIO REGIONAL CORDOBA</t>
  </si>
  <si>
    <t>REINTEGRO RENDIMIENTOS FINANCIEROS CT 152 MES DE JULIO REGIONAL ATLANTICO</t>
  </si>
  <si>
    <t>REINTEGRO RENDIMIENTOS FINANCIEROS CT 153 MES DE JULIO REGIONAL ATLANTICO</t>
  </si>
  <si>
    <t>RENDIMIENTOS FINANCIEROS JULIO FUMUNFU SOACHA CTO 25002332023</t>
  </si>
  <si>
    <t xml:space="preserve">Rendimientos Financieros Julio 2023 Convenio 1220 </t>
  </si>
  <si>
    <t>Conv 2071 2020 Interes dic 2020 a Sep 2022</t>
  </si>
  <si>
    <t>3125826165</t>
  </si>
  <si>
    <t>890680437</t>
  </si>
  <si>
    <t>REINTEGRO RENDIMIENTOS FINANCIEROS JULIO CT 144 MAICAO</t>
  </si>
  <si>
    <t>RENDIMIENTOS FINANCIEROS DICIEMBRE/2022 - JUNIO/2023 CONTRATO 76007292022</t>
  </si>
  <si>
    <t>3217749959</t>
  </si>
  <si>
    <t>800064007</t>
  </si>
  <si>
    <t>RENDIMIENTOS FINANCIEROS CTO 830 HCB BUENAVENTURA</t>
  </si>
  <si>
    <t>901658210</t>
  </si>
  <si>
    <t>RENDIMIENTOS FINANCIEROS DICIEMBRE/2022 - JUNIO/2023 CONTRATO 76007282022</t>
  </si>
  <si>
    <t>800064017</t>
  </si>
  <si>
    <t>FIP-443-2021</t>
  </si>
  <si>
    <t>3137732354</t>
  </si>
  <si>
    <t>Conv 2071 2020 Interes oct 2022 a 31 marzo 2023</t>
  </si>
  <si>
    <t>Rendimientos financieros contrato 05007942020</t>
  </si>
  <si>
    <t>901435847</t>
  </si>
  <si>
    <t>Rendimientos financieros contrato 05007922020</t>
  </si>
  <si>
    <t>Rendimientos financieros contrato 05007932020</t>
  </si>
  <si>
    <t>Rendimientos financieros anticipo contrato interventoría 2272 DE 2021 junio 2023</t>
  </si>
  <si>
    <t>REINTEGRO CTO 05004072023 JUL 2023</t>
  </si>
  <si>
    <t xml:space="preserve">DEV.RENDM FROS JULIO CONTRATO 422-2022 BRINDAR ATENCION ESPECIALIZADA </t>
  </si>
  <si>
    <t>Rendimientos mes julio 2023</t>
  </si>
  <si>
    <t>REINTEGRO CONTRATO 76003792023 RENDIMIENTOS FINANCIEROS DE MAYO A JULIO-2023</t>
  </si>
  <si>
    <t>6023376625</t>
  </si>
  <si>
    <t>8903180346</t>
  </si>
  <si>
    <t>REINTEGRO 866</t>
  </si>
  <si>
    <t>3711955</t>
  </si>
  <si>
    <t>900058270</t>
  </si>
  <si>
    <t>INTERESES RECIBIDOS</t>
  </si>
  <si>
    <t xml:space="preserve">REINTEGRO </t>
  </si>
  <si>
    <t>RENDIMIENTO FINANCIERO CONTRATO 2102023-JULIO 2023 REGIONAL GUAJIRA</t>
  </si>
  <si>
    <t>GIRO DE RENDIMIENTOS CANCELACIÒN ENCARGO</t>
  </si>
  <si>
    <t>3117724795</t>
  </si>
  <si>
    <t>RENDIMIENTOS FINANCIEROS CONV 671- 2021 MES DE JULIO 2023</t>
  </si>
  <si>
    <t>RENDIMIENTO FINANCIERO CONTRATO 1292023-JULIO 2023 REGIONAL GUAJIRA</t>
  </si>
  <si>
    <t>CONTRATO No. CO1.PCCNTR.4762508 -DEV REN ABRIL 2023</t>
  </si>
  <si>
    <t>Reintegro rendimientos Contrato No. 01014402021 FINDETER-ICBF/ Julio  2023</t>
  </si>
  <si>
    <t>414/2021</t>
  </si>
  <si>
    <t>3202342486</t>
  </si>
  <si>
    <t>8999993122</t>
  </si>
  <si>
    <t>REND. BANCARIOS CONVENIO FCP 736-22, JULIO 2023</t>
  </si>
  <si>
    <t>REINTEGRO RENDIMIENTOS FINANCIEROS CT 134 MES DE JULIO REGIONAL MAGDALENA</t>
  </si>
  <si>
    <t>REINTEGRO RENDIMIENTOS FINANCIEROS CT 135 MES DE JULIO REGIONAL MAGDALENA</t>
  </si>
  <si>
    <t>RENDIMIENTOS FINANCIEROS MES DE JULIO CONTRATO 44002082023 COINDESOEM</t>
  </si>
  <si>
    <t>3176463011</t>
  </si>
  <si>
    <t>900453971</t>
  </si>
  <si>
    <t>RENDIMIENTOS GENERADOS JULIO 2023. CONVENIO 735-22</t>
  </si>
  <si>
    <t>RENDIMIENTOS FINANCIEROS CONTRATO 70000862023</t>
  </si>
  <si>
    <t>3217721334</t>
  </si>
  <si>
    <t>9002678157</t>
  </si>
  <si>
    <t>RENDIMIENTOS BANCARIOS CUENTA DE AHORROS 309-049575 DEL CONVENIO 1115-21 , JULIO</t>
  </si>
  <si>
    <t xml:space="preserve">RENDIMIENTOS FINANCIEROS CONTRATO 9700092-2022 DE VAUPES MODALIDAD CRN </t>
  </si>
  <si>
    <t>REINTEGRO CONVENIO #2016 DE 2021</t>
  </si>
  <si>
    <t>3192703835</t>
  </si>
  <si>
    <t>8000136839</t>
  </si>
  <si>
    <t>REND. FINANCIEROS JULIO CTA AUXILIAR CH 973</t>
  </si>
  <si>
    <t>6082561580</t>
  </si>
  <si>
    <t>REND. FINANCIEROS JULIO CTA EXT 931</t>
  </si>
  <si>
    <t>REND.FINANCIEROS JULIO CTA MAESTRA  954</t>
  </si>
  <si>
    <t>REINTEGRO RENDIMIENTOS FINANCIEROS MES DE JULIO</t>
  </si>
  <si>
    <t>REND. FINANCIEROS JULIO CTA EXT 955</t>
  </si>
  <si>
    <t>REND.FINANCIEROS JULIO CTA MAESTRA  HS 953</t>
  </si>
  <si>
    <t>RENDIMIENTOS FINANCIEROS JULIO CONTRATO 11012282022</t>
  </si>
  <si>
    <t>REND. FINANCIEROS JULIO CTA AUXILIAR HS 974</t>
  </si>
  <si>
    <t>RENDIMIENTOS FINANCIEROS MARZO A JULIO CONTRATO 11012372022</t>
  </si>
  <si>
    <t>RENDIMIENTOS FINANCIEROS JULIO CONTRATO 11012302022</t>
  </si>
  <si>
    <t>RENDIMIENTOS FINANCIEROS JUNIO Y JULIO CONTRATO 11012322022</t>
  </si>
  <si>
    <t>DEVOLUCION DE RENDIMIENTOS FINANCIEROS JULIO 2023</t>
  </si>
  <si>
    <t>REND FINACIEROS CONV 2021 0678</t>
  </si>
  <si>
    <t>3106390425</t>
  </si>
  <si>
    <t>pago rendimientos financieros mes de julio</t>
  </si>
  <si>
    <t xml:space="preserve">asopadres cerinza </t>
  </si>
  <si>
    <t>Resoluciones  0106-2023 Rendimientos mes de Julio de 2023</t>
  </si>
  <si>
    <t>RENDIMIENTOS FINANCIEROS CONVENIO 10842021 CIENEGA BOYACA</t>
  </si>
  <si>
    <t>3116392454</t>
  </si>
  <si>
    <t>891801988</t>
  </si>
  <si>
    <t>Rendimientos Conv 681-2023</t>
  </si>
  <si>
    <t>2632225</t>
  </si>
  <si>
    <t>860077223</t>
  </si>
  <si>
    <t>RENDIMIENTOS FINANCIEROS CONTRATO 13001822023 PERIODO JULIO 2023</t>
  </si>
  <si>
    <t>RENDIMIENTOS FINANCIEROS CONTRATO 13001812023 PERIODO JULIO 2023</t>
  </si>
  <si>
    <t>Reintegro de rendimientos financieros del Contrato de Aporte No. 05004332023</t>
  </si>
  <si>
    <t>3005737704</t>
  </si>
  <si>
    <t>8000445897</t>
  </si>
  <si>
    <t>RTOS FROS - CONVENIO COID 769 DE 2021 MIN DEPORTE</t>
  </si>
  <si>
    <t>Reintegro comisión 14923</t>
  </si>
  <si>
    <t>3117017343</t>
  </si>
  <si>
    <t>1038095472</t>
  </si>
  <si>
    <t>RESOL 665 AGO-08-2023 DEV REND FCRO CONV 2013-2021 SACUDETE A PARQUE CHICORAL T1</t>
  </si>
  <si>
    <t>3114951224</t>
  </si>
  <si>
    <t>890702027</t>
  </si>
  <si>
    <t>Rendimientos   Julio de 2023 de los CDI Florida y Pta contrato aportes 6800-223</t>
  </si>
  <si>
    <t>Reintegro de Recursos Saldo de Ejecución Contrato de Aporte 15001312022 Hogar In</t>
  </si>
  <si>
    <t>DEVOL RENDIMIENTOS FINANCIEROS MAYO,JUNIO,JULIO PROYECTO NUEVO HOSPITAL TOLEDO</t>
  </si>
  <si>
    <t>3212592055</t>
  </si>
  <si>
    <t>807008827</t>
  </si>
  <si>
    <t>PAGO RENDIMIENTOS FINANCIEROS JULIO 2023</t>
  </si>
  <si>
    <t>RENDIMIENTOS BANCARIOS GENERADOS EN LA CUENTA DE AHORROS 309-049344 DEL CONVENIO</t>
  </si>
  <si>
    <t>899,999,090</t>
  </si>
  <si>
    <t>RENDIMIENTOS FINANCIEROS JULIO CONT 2023-241 CZ SAN JUAN RIOSECO-REG CUNDI</t>
  </si>
  <si>
    <t>RENDIMIENTOS FINANCIEROS JULIO CONT 2022-490 CZ SAN JUAN RIOSECO-REG CUNDI</t>
  </si>
  <si>
    <t xml:space="preserve">RESOLUCIÓN N° 601 DEL 21/ABR/2023. RECURSOS PLAN NACIONAL DE SALUD RURAL        </t>
  </si>
  <si>
    <t>3186271025</t>
  </si>
  <si>
    <t xml:space="preserve">REINTEGRO RENDIMIENTOS FINANCIEROS DEL MES JULIO DE 2023, RESOLUCION 0933 </t>
  </si>
  <si>
    <t>3202265508</t>
  </si>
  <si>
    <t>900067169</t>
  </si>
  <si>
    <t>13005092022-13005122022-13005292022-2022 REGIONAL BOLIVAR</t>
  </si>
  <si>
    <t>3116533012</t>
  </si>
  <si>
    <t>800204692-5</t>
  </si>
  <si>
    <t>REINTEGRO RENDIMIENTOS FINANCIEROS JULIO CT 338 PLANETA RICA</t>
  </si>
  <si>
    <t>REINTEGRO RENDIMIENTOS FINANCIEROS JULIO CT 340 MONTELIBANO</t>
  </si>
  <si>
    <t>REINTEGRO RENDIMIENTOS FINANCIEROS JULIO CT 348 MONTELIBANO</t>
  </si>
  <si>
    <t>374 UGPPP - GESTION GENERAL</t>
  </si>
  <si>
    <t>Reintegro de rendimientos generados JULIO - Contrato Interadministrativo 066 del</t>
  </si>
  <si>
    <t>Reintegro de rendimientos generados JUNIO - Contrato Interadministrativo 066 del</t>
  </si>
  <si>
    <t>CONSIGNACION RNDIMIENTOS FINANCIEROS DE OCT 2022 A JULIO 2023</t>
  </si>
  <si>
    <t>3217262049</t>
  </si>
  <si>
    <t>8000991228</t>
  </si>
  <si>
    <t>reintegro de transporte julio CTMAE OV 34923</t>
  </si>
  <si>
    <t>3104246307</t>
  </si>
  <si>
    <t>71687063</t>
  </si>
  <si>
    <t>REND FINANCIEROS CONV 10842021</t>
  </si>
  <si>
    <t>3106185719</t>
  </si>
  <si>
    <t>891802106</t>
  </si>
  <si>
    <t>Rendimientos financieros mes julio 2023 contrato CAIP 301-2023</t>
  </si>
  <si>
    <t>DEVOLUCION RENDIMIENTOS ESPECIALES JULIO</t>
  </si>
  <si>
    <t>REINTEGRO RENDIMIENTOS FINANCIEROS JULIO CT 349 MONTERIA</t>
  </si>
  <si>
    <t xml:space="preserve">RENDIMIENTOS  FINANCIEROS ENTIDADES VARIAS </t>
  </si>
  <si>
    <t>3106715618</t>
  </si>
  <si>
    <t>900043314</t>
  </si>
  <si>
    <t>REINTEGRO RENDIMIENTOS FINANCIEROS JULIO CT 351 MONTERIA</t>
  </si>
  <si>
    <t>REINTEGRO RENDIMIENTOS FINANCIEROS JULIO CT 352 MONTERIA</t>
  </si>
  <si>
    <t>RENDIMIENTOS FINANCIEROS NOV 2020</t>
  </si>
  <si>
    <t>3202087333</t>
  </si>
  <si>
    <t>8918564640</t>
  </si>
  <si>
    <t>REINTEGRO RENDIMIENTOS FINANCIEROS JULIO CT 155 MANAURE</t>
  </si>
  <si>
    <t>CONTRATO 54001502023 RENDIMIENTOS FINANCIEROS</t>
  </si>
  <si>
    <t>REINTEGRO RENDIMIENTOS FINANCIEROS JULIO CT 222 URIBIA</t>
  </si>
  <si>
    <t>REINTEGRO RENDIMIENTOS FINANCIEROS JULIO CT228 RIOHACHA</t>
  </si>
  <si>
    <t>9012387127</t>
  </si>
  <si>
    <t>GIRO DE RENDIMIENTOS JULIO DE 2023 CONVENIO #282-2016</t>
  </si>
  <si>
    <t>GIRO DE RENDIMIENTOS JULIO DE 2023 CONVENIO #277-2016</t>
  </si>
  <si>
    <t>GIRO DE RENDIMIENTOS JULIO DE 2023 CONVENIO #438-2016</t>
  </si>
  <si>
    <t>REINTEGRO REND CONV DER 004 DE 2020</t>
  </si>
  <si>
    <t>17001282023 año 2023 Regional Caldas</t>
  </si>
  <si>
    <t>8501570</t>
  </si>
  <si>
    <t xml:space="preserve">800251628-3 </t>
  </si>
  <si>
    <t>RENDIMIENTOS FINANCIEROS MES DE JULIO CAIP-696-2023</t>
  </si>
  <si>
    <t>NIT 900134600</t>
  </si>
  <si>
    <t>RENDIMIENTOS FINANCIEROS JULIO 23</t>
  </si>
  <si>
    <t>RENDIMIENTOS FINANCIEROS ENERO-JULIO CTO 327</t>
  </si>
  <si>
    <t>3014555009</t>
  </si>
  <si>
    <t>800179675</t>
  </si>
  <si>
    <t>REINTEGRO RENDIMIENTOS FINANCIEROS FONCULTURA</t>
  </si>
  <si>
    <t>3102273621</t>
  </si>
  <si>
    <t>8911801944</t>
  </si>
  <si>
    <t>REINTEGRO RENDIMIENTOS FINANCIEROS CTO 416 DE 2022</t>
  </si>
  <si>
    <t>901454415</t>
  </si>
  <si>
    <t>GIRO DE RENDIMIENTOS JULIO DE 2023 CONVENIO #449-2016</t>
  </si>
  <si>
    <t xml:space="preserve">PAGO DE LA CUOTAS PARTES PENSIONALES AL MINISTERIO DE SALUD DEL MES DE JULIO DE </t>
  </si>
  <si>
    <t>+573128626321</t>
  </si>
  <si>
    <t>8909837068</t>
  </si>
  <si>
    <t>RENDIMIENTOS FINANCIEROS 407 DE 2022</t>
  </si>
  <si>
    <t>899999428</t>
  </si>
  <si>
    <t>REINTEGRO RENDIMIENTOS FINANCIEROS REGIONAL ORIENTE CTTO 2023</t>
  </si>
  <si>
    <t>3122679020</t>
  </si>
  <si>
    <t>RENDIMIENTO FINANCIEROS JULIO 2023</t>
  </si>
  <si>
    <t>8600031909</t>
  </si>
  <si>
    <t>Reintegro rendimientos financieros Julio</t>
  </si>
  <si>
    <t>3204052528</t>
  </si>
  <si>
    <t>Rendimiento finaciero JULIO,contrato 150001492023 regional Boyaca CZ El cocuy</t>
  </si>
  <si>
    <t>REINTEGRO DE RENDIMIENTOS FINANCIEROS DE JUNIO Y JULIO C 153</t>
  </si>
  <si>
    <t>REINTEGRO DE RENDIMIENTOS FINANCIEROS DE JUNIO-JULIO C 152</t>
  </si>
  <si>
    <t>CTO 7600822 CC RIO CAJAMBRE RENDIMIENTOS FINANCIEROS MES JULIO</t>
  </si>
  <si>
    <t>3216405881</t>
  </si>
  <si>
    <t>Pago rendimientos financieros desde diciembre 2022 hasta julio 2023</t>
  </si>
  <si>
    <t>3005927893</t>
  </si>
  <si>
    <t>812000803</t>
  </si>
  <si>
    <t>Rendimientos JULIO    2023</t>
  </si>
  <si>
    <t>Rendimientos JULIO  2023</t>
  </si>
  <si>
    <t>RENDIMIENTOS FINANCIEROS CONV,No, 1640-2020</t>
  </si>
  <si>
    <t>Reintegro comision resolucion 250, regional nariño</t>
  </si>
  <si>
    <t>3142630593</t>
  </si>
  <si>
    <t>1087111171</t>
  </si>
  <si>
    <t>REND FINANC MAYO 2023 CONV 1237/2020</t>
  </si>
  <si>
    <t>3016876241</t>
  </si>
  <si>
    <t>8999994682</t>
  </si>
  <si>
    <t>REINTEGROS CTO 434, MESES DE SEPT A DIC 2022</t>
  </si>
  <si>
    <t>3059202</t>
  </si>
  <si>
    <t>Reintegro Financieros Intereses de enero a julio contrato 23002852022</t>
  </si>
  <si>
    <t>3106839676</t>
  </si>
  <si>
    <t>8002223665</t>
  </si>
  <si>
    <t>RENDIMIENTOS FINANCIEROS JULIO CONTRATO 25004982022</t>
  </si>
  <si>
    <t>RENDI JUNIO CONV1047-2017</t>
  </si>
  <si>
    <t>RENDI JUNIO CONV1028-2017</t>
  </si>
  <si>
    <t>RENDIMIENTOS FINANCIEROS DEL CONTRATO 68002362022 REGIONAL SANTANDER</t>
  </si>
  <si>
    <t>RENDIMIENTOS FINANCIEROS JULIO CONT 2022-492 CZ UBATE-REGIONAL CUNDINAMARCA</t>
  </si>
  <si>
    <t>RENDIMIENTOS O INTERESES CONTRATO 27001142023 DEL MES DE JULIO</t>
  </si>
  <si>
    <t>CONTRATO 501 FIP DE 2021</t>
  </si>
  <si>
    <t>7417700</t>
  </si>
  <si>
    <t>801004883-0</t>
  </si>
  <si>
    <t>REINTEGRO CONTRATO 11010342022 MES JULIO</t>
  </si>
  <si>
    <t>REINTREGO DE RENDIMIENTO FINANCIERO CTO 11012342022</t>
  </si>
  <si>
    <t>RENDIMIENTOS FINANCIEROS CONTRATO 832 DE 2022</t>
  </si>
  <si>
    <t>9014544151</t>
  </si>
  <si>
    <t>RENDIMIENTOS FINANCIEROS JULIO CTO 13005362022 REGIONAL BOLIVAR</t>
  </si>
  <si>
    <t>RENDIMIENTOS FINACIEROS CONTRATO 274</t>
  </si>
  <si>
    <t>3145282426</t>
  </si>
  <si>
    <t>891001744-9</t>
  </si>
  <si>
    <t>CONTRATO APORTES #15003272022, REGIONAL BOYACA, JULIO 2023</t>
  </si>
  <si>
    <t>CONTRATO 17001112023 REGIONAL CALDAS</t>
  </si>
  <si>
    <t>3206864694</t>
  </si>
  <si>
    <t>890805987 HI FLORIDA BLANCA</t>
  </si>
  <si>
    <t>RENDIMIENTOS JULIO CONTRATO 85000822023 VILLANUEVA CASANARE</t>
  </si>
  <si>
    <t>RESOLUCION 601 2023 ETCR CHARRAS $591.594,34</t>
  </si>
  <si>
    <t>3173357120</t>
  </si>
  <si>
    <t>822006051</t>
  </si>
  <si>
    <t>RENDIMIENTOS FINANCIEROS TESORO DEL SABER</t>
  </si>
  <si>
    <t>3176055574</t>
  </si>
  <si>
    <t>8300334006</t>
  </si>
  <si>
    <t>REINTREGO DE RENDIMIENTO FINANCIERO CTO 110123320222022</t>
  </si>
  <si>
    <t>RF GENERADOS DESDE APERTURA DE LA CUENTA HASTA JULIO 2023</t>
  </si>
  <si>
    <t>15001542023 Regional Boyacá-reintegro rendimientos financieros julio 2023</t>
  </si>
  <si>
    <t>RENDIMIENTOS FINANCIEROS CUENTA AHORROS MES DE JULIO</t>
  </si>
  <si>
    <t>6017559123</t>
  </si>
  <si>
    <t>RENDIMIENTOS FINANCIEROS ABRIL CONTRATO 159</t>
  </si>
  <si>
    <t>3137399819</t>
  </si>
  <si>
    <t>900206637</t>
  </si>
  <si>
    <t>RENDIMIENTOS FINANCIEROS JULIO CTO 08001702023</t>
  </si>
  <si>
    <t>CONTRATO 13001182023 CENTRO ZONAL EL CARMEN DE BOLIVAR</t>
  </si>
  <si>
    <t>REINTREGO DE RENDIMIENTO FINANCIERO CTO 25004872022</t>
  </si>
  <si>
    <t>PAGO RENDIMIENTOS FINANCIEROS NOVIEMBRE Y DICIEMBRE 2022 - CTO 351 UT CEADESCOM</t>
  </si>
  <si>
    <t>3012355387</t>
  </si>
  <si>
    <t>901441738</t>
  </si>
  <si>
    <t>Rendimientos financiero julio contrato aportes No 47001092023 Magdalena</t>
  </si>
  <si>
    <t>REINT C 117 RISARALDA</t>
  </si>
  <si>
    <t>RENDIMIENTOS FINANCIEROS MES DE MAYO CONTRATO 161</t>
  </si>
  <si>
    <t>RENDIMIENTOS FINANCIEROS ENERO-JULIO CTO 343</t>
  </si>
  <si>
    <t>3116780492</t>
  </si>
  <si>
    <t>800080116</t>
  </si>
  <si>
    <t>RENDIMIENTOS FINANCIEROS MES DE JULIO CONTRATO 159</t>
  </si>
  <si>
    <t xml:space="preserve">REGIONAL CAUCA _ 190001902023_ HOGAR INFANTIL JUANITA PIENDAMO </t>
  </si>
  <si>
    <t>3135567621</t>
  </si>
  <si>
    <t>891501681-9</t>
  </si>
  <si>
    <t>TUNJUELITO RENDIMIENTOS FINANCIEROS 2023</t>
  </si>
  <si>
    <t>3203842555</t>
  </si>
  <si>
    <t>900136903</t>
  </si>
  <si>
    <t xml:space="preserve">REND FINANCIEROS PROY 738- 2018 COLCIENCIAS </t>
  </si>
  <si>
    <t>3649620</t>
  </si>
  <si>
    <t>901034790</t>
  </si>
  <si>
    <t>Reint Rendimientos financieros feb contrato de aportes 141 de 2023</t>
  </si>
  <si>
    <t>PAGORENDFROSCONV092020</t>
  </si>
  <si>
    <t>RENDIMIENTOS FINANCIEROS JULIO CONT 2023-275 CZ GACHETA-REGIONAL CUNDINAMARCA</t>
  </si>
  <si>
    <t>RENDIMIENTOS FINANCIEROS PYTO DPS 369 JUNIO Y JULIO 2023</t>
  </si>
  <si>
    <t>3318004</t>
  </si>
  <si>
    <t>8001871519</t>
  </si>
  <si>
    <t>Dev rend financieros May, Junio y Julio-23. Recursos Mintransporte Vigencia 2023</t>
  </si>
  <si>
    <t>3012767680</t>
  </si>
  <si>
    <t>829000127</t>
  </si>
  <si>
    <t>RENDIMIENTO FINANCIERO CON13001932023 MESES JUNIO -JULIO</t>
  </si>
  <si>
    <t>3135756366</t>
  </si>
  <si>
    <t>900093454</t>
  </si>
  <si>
    <t>3158943986</t>
  </si>
  <si>
    <t>reintegro rendimientos financieros RES 2539 mes JULIO 2023</t>
  </si>
  <si>
    <t>RENDIMIENTOS F CONTRATO 310 MC JULIO FUNDACIÓN CHOCÓ SOCIAL</t>
  </si>
  <si>
    <t>RENDIMIENTOS F CDI CONTRATO 129 FUNDACIOÓN CHOCÓ SOCIAL JULIO</t>
  </si>
  <si>
    <t>reintegro rendimientos financieros mes de Junio contrato CAIP-672-2023</t>
  </si>
  <si>
    <t>3153136993</t>
  </si>
  <si>
    <t>860038199-1</t>
  </si>
  <si>
    <t xml:space="preserve">PAGO RENDIMIENTOS PROPIA JULIO </t>
  </si>
  <si>
    <t>3183401873</t>
  </si>
  <si>
    <t>9002095171</t>
  </si>
  <si>
    <t>RENDIMIENTOS FINANCIEROS CONTRATO 23002692022</t>
  </si>
  <si>
    <t>3012377787</t>
  </si>
  <si>
    <t>800193903-5</t>
  </si>
  <si>
    <t>REINTEGRO RENDIMIENTOS FINANCIEROS CONTRATO 13004222022</t>
  </si>
  <si>
    <t>3107885454</t>
  </si>
  <si>
    <t>8001964955</t>
  </si>
  <si>
    <t>REINTEGROS RENDIMIENTOS FINANCIEROS CONTRATO 15003682022 MES JUNIO</t>
  </si>
  <si>
    <t>3212095874</t>
  </si>
  <si>
    <t>800172101-5</t>
  </si>
  <si>
    <t xml:space="preserve">RENDIMIENTOS FINANCIEROS DIR GENERAL DE CREDITO PUBLICO MES DE JULIO </t>
  </si>
  <si>
    <t>RENDIM FROS JUL CONTRATO ESPEC2220951</t>
  </si>
  <si>
    <t>8366778</t>
  </si>
  <si>
    <t>41001672023 REGIONAL HUILA RENDIMIENTOS FINANCIEROS JULIO</t>
  </si>
  <si>
    <t>Rendimientos financieros julio Resol.0374-2023</t>
  </si>
  <si>
    <t>PROCESO 0028-2023</t>
  </si>
  <si>
    <t>3112528447</t>
  </si>
  <si>
    <t>31903480</t>
  </si>
  <si>
    <t>REINTEGRO RENDIMIENTOS JUNIO JULIO CONTRATO N 19001612023 cauca</t>
  </si>
  <si>
    <t>NUMERO DE CONTRATO N° 20001102023 RENDIMIENTO FINANCIERO MARZ, ABR,MAY, JUN,JUL</t>
  </si>
  <si>
    <t>3105473622</t>
  </si>
  <si>
    <t>8001924941</t>
  </si>
  <si>
    <t>RENDI JUNIO CONV1005-2017</t>
  </si>
  <si>
    <t>Rendimientos Financieros Cont. 41002512022 -Mes julio 2023 regional huila</t>
  </si>
  <si>
    <t>RENDIMIENTOS FINANCIEROS JULIO CONT 2023-267 CZ UBATE-REGIONAL CUNDINAMARCA</t>
  </si>
  <si>
    <t>RENDIMIENTOS O INTERESES CONTRATO 27001112023 JULIO</t>
  </si>
  <si>
    <t>DTN - RENDIMIENTOS FINANCIEROS ENTIDADES VARIAS</t>
  </si>
  <si>
    <t>3234742176</t>
  </si>
  <si>
    <t>800063330-8</t>
  </si>
  <si>
    <t>3134043845</t>
  </si>
  <si>
    <t>800062534</t>
  </si>
  <si>
    <t>Reintegro Rendimiento Financiero Contrato 76003452023</t>
  </si>
  <si>
    <t>Reintegro Rendimiento Financiero Contrato 76002632023</t>
  </si>
  <si>
    <t xml:space="preserve">INTERESES GENERADOS EN JULIO CTO 131 2023 REGIONAL HUILA </t>
  </si>
  <si>
    <t>6012524705</t>
  </si>
  <si>
    <t>08001632023 ATLÁNTICO</t>
  </si>
  <si>
    <t>6053098303</t>
  </si>
  <si>
    <t>860021713</t>
  </si>
  <si>
    <t>3006534379</t>
  </si>
  <si>
    <t>806005238</t>
  </si>
  <si>
    <t>RENDIMIENTOS JULIO CONTRATO 85000952023 YOPAL CASANARE</t>
  </si>
  <si>
    <t>RENDIMIENTOS FINANCIEROS CONVENIO 2091 DE 2020 MES JUNIO Y JULIO</t>
  </si>
  <si>
    <t>3146639184</t>
  </si>
  <si>
    <t>800099054</t>
  </si>
  <si>
    <t>PAGO RENDIMIENTOS FROS</t>
  </si>
  <si>
    <t>5432000</t>
  </si>
  <si>
    <t>89082616</t>
  </si>
  <si>
    <t>REINTEGRO INTERESES</t>
  </si>
  <si>
    <t>3213532802</t>
  </si>
  <si>
    <t>8000609897</t>
  </si>
  <si>
    <t>REDIMIENTOS FINANCIEROS JULIO-AGOSTO 20223 MUCIPIO LA CRUZ NARIÑO</t>
  </si>
  <si>
    <t>3165243481</t>
  </si>
  <si>
    <t>800099098-9</t>
  </si>
  <si>
    <t>RENDIMIENTOS/23 6-7 CONT 357</t>
  </si>
  <si>
    <t>3007224453</t>
  </si>
  <si>
    <t>802013652</t>
  </si>
  <si>
    <t>CTO. 11005302023</t>
  </si>
  <si>
    <t>3143699275</t>
  </si>
  <si>
    <t>9002037423</t>
  </si>
  <si>
    <t>CTO. 11005252023- MAYO JUNIO JULIO</t>
  </si>
  <si>
    <t>CONTRATO 13001732023 CENTRO ZONAL EL CARMEN DE BOLIVAR</t>
  </si>
  <si>
    <t xml:space="preserve">CONTRATO 13001742023 CENTRO ZONAL EL CARMEN DE BOLIVAR </t>
  </si>
  <si>
    <t>RENDIMIENTOS BLUE JULIO</t>
  </si>
  <si>
    <t>PAGO RENDIMIENTOS FINANCIEROS CONTRATO 337 - UT OULIWOU</t>
  </si>
  <si>
    <t>3196010908</t>
  </si>
  <si>
    <t>9014385571</t>
  </si>
  <si>
    <t>RENDIMIENTOS FROS_CTO327_DICIEMBRE2022</t>
  </si>
  <si>
    <t>3014688559</t>
  </si>
  <si>
    <t>901017426-7</t>
  </si>
  <si>
    <t>PAGO DE RENDIMIENTOS FINANCIEROS DE JULIO 2023</t>
  </si>
  <si>
    <t>830044501-9</t>
  </si>
  <si>
    <t>PAGO RENDIMIENTOS DPS ENERO A JULIO 2023</t>
  </si>
  <si>
    <t>3177009742</t>
  </si>
  <si>
    <t>8000249776</t>
  </si>
  <si>
    <t>RENDIMIENTOS FINANCIEROS MES DE MAYO CONTRATO 159</t>
  </si>
  <si>
    <t>RENDIMIENTOS FINANCIEROS CONTRATO 25004162022 JULIO DEL 2023</t>
  </si>
  <si>
    <t>Reint Rendimientos financieros julio contrato de aportes 141 de 2023</t>
  </si>
  <si>
    <t>PAGORENDFROSCONV022021EJCESC</t>
  </si>
  <si>
    <t>RENDIMIENTOS JULIO</t>
  </si>
  <si>
    <t>RENDIMIENTOS FINANCIEROS JULIO CONT 2022-413 CZ GIRARDOT-REGIONAL CUNDINAMARCA</t>
  </si>
  <si>
    <t>Dev rend financieros May, Junio y Julio-23. Recursos Mintransporte Vigencia 2020</t>
  </si>
  <si>
    <t>Pago Rendimientos Financieros Conv 4716018</t>
  </si>
  <si>
    <t>Reintegro abono contrato #41001132023</t>
  </si>
  <si>
    <t>3227167386</t>
  </si>
  <si>
    <t>8130000341</t>
  </si>
  <si>
    <t>RENDIMIENTOS FINANCIEROS MES DE JULIO DEL 2023</t>
  </si>
  <si>
    <t>Reintegro rendimientos financieros JUN-JUL contrato 15001422023 Regional Boyaca</t>
  </si>
  <si>
    <t>3227204494</t>
  </si>
  <si>
    <t>8918011600</t>
  </si>
  <si>
    <t>RENDIMIENTOS FINANCIEROS JULIO CTO. 145</t>
  </si>
  <si>
    <t>RENDIMIENTOS FINANCIEROS JULIO CTO. 188</t>
  </si>
  <si>
    <t>RENDIMIENTOS FINAC 9348 JUL</t>
  </si>
  <si>
    <t>RENDIMIENTOS FINAC 9264JUL</t>
  </si>
  <si>
    <t>RENDIMIENTOS F PROPIA BAGADO CONTR 112 JULIO FUNDACÓN CHOCÓ SOCIKAL</t>
  </si>
  <si>
    <t>PAGO RENDIMIENTOS FINANCIERO ENTIDADES VARIAS CONVENIO INTERADM 121 REND FIN JUL</t>
  </si>
  <si>
    <t>Rendimientos financieros Mes de Julio de 2023Contrato 19003952022 Regional Cauca</t>
  </si>
  <si>
    <t>NIT 800016947-1</t>
  </si>
  <si>
    <t>Reintegro Financieros Intereses de DICIEMBRE 2022 contrato 23002852022</t>
  </si>
  <si>
    <t>reintegro rendimientos financieros mes de Abril contrato CAIP-672-2023</t>
  </si>
  <si>
    <t>REINT REND FINAN CONV 1248 MES DE JULIO2023</t>
  </si>
  <si>
    <t xml:space="preserve">PAGO RENDMIENTO PROPIA MAYO </t>
  </si>
  <si>
    <t>9002093171</t>
  </si>
  <si>
    <t>54002832022 de 2022 Regional Norte de Santander</t>
  </si>
  <si>
    <t>3212753036</t>
  </si>
  <si>
    <t>800189063-8</t>
  </si>
  <si>
    <t>R.F CONV FIP 363 ENE-JUL 23</t>
  </si>
  <si>
    <t>rendimientos financieros Julio</t>
  </si>
  <si>
    <t>3158666550</t>
  </si>
  <si>
    <t>820001403</t>
  </si>
  <si>
    <t xml:space="preserve">REINTEGRO RENDIMIENTOS RECURSOS NACION </t>
  </si>
  <si>
    <t>7423368</t>
  </si>
  <si>
    <t>900505060</t>
  </si>
  <si>
    <t>387 COLJUEGOS</t>
  </si>
  <si>
    <t>41001762023 REGIONAL HUILA RENDIMIENTOS FINANCIEROS JULIO</t>
  </si>
  <si>
    <t>PAGO RENDIMIENTO FINANCIEROS  JULIO 23 CONTRATO 15003292022</t>
  </si>
  <si>
    <t>PROCESO 0029-2023</t>
  </si>
  <si>
    <t>CONTRATO: 41001102023, AÑO: 2023, Regional: Huila - Rendimientos JULIO</t>
  </si>
  <si>
    <t>RENDIMIENTOS/23 06-07 CONT 367</t>
  </si>
  <si>
    <t>Rendimientos Financieros COID 12352021</t>
  </si>
  <si>
    <t>Rendimientos Financieros Julio 2023 Contrato 1057-2022</t>
  </si>
  <si>
    <t>6015255687</t>
  </si>
  <si>
    <t>901577958-5</t>
  </si>
  <si>
    <t>CONSIGNACION REDIMIENTOS FINANCIEROS MAYO A JULIO 2023</t>
  </si>
  <si>
    <t>3187956747</t>
  </si>
  <si>
    <t>8905064345</t>
  </si>
  <si>
    <t>RENDIMIENTOSFINANCIEROS CONTRATO 08004242020</t>
  </si>
  <si>
    <t>REINTEGRO FINACIERO 1114422022</t>
  </si>
  <si>
    <t>3012020568</t>
  </si>
  <si>
    <t>8000632539</t>
  </si>
  <si>
    <t>REINTEGRO RENDIMIENTOS FINANCIEROS CTO ESPECIFICO 2221183 MES DE JULIO 2023</t>
  </si>
  <si>
    <t>RENDIMIENTO FINANCIERO CONTRATO 23003152022</t>
  </si>
  <si>
    <t>3205084253</t>
  </si>
  <si>
    <t>812000098-7</t>
  </si>
  <si>
    <t>REINTEGRO FINANCIERO JUNIO JULIO CONTRATO 68004202022 REGIONAL SANTANDER</t>
  </si>
  <si>
    <t>3143196516</t>
  </si>
  <si>
    <t>8040041644</t>
  </si>
  <si>
    <t>RENDIMIENTOS MAY - JUL CONTRATO DE APORTES 05004102023</t>
  </si>
  <si>
    <t>4443109</t>
  </si>
  <si>
    <t>800192799-0</t>
  </si>
  <si>
    <t>RENDIMIENTOS FINANCIEROS JULIO CTO 13005372022 REGIONAL BOLIVAR</t>
  </si>
  <si>
    <t>RENDIMIENTOS FINANCIEROS MIXTO MARMATO JULIO</t>
  </si>
  <si>
    <t>3135454458</t>
  </si>
  <si>
    <t>900974762</t>
  </si>
  <si>
    <t>REND FINAN CONVENIO 1246 2021 JUNIO JULIO 2023</t>
  </si>
  <si>
    <t>3114062750</t>
  </si>
  <si>
    <t>8922005916</t>
  </si>
  <si>
    <t>Reintegro de rendimientos financieros convenio 691 del 2020</t>
  </si>
  <si>
    <t>3004660658</t>
  </si>
  <si>
    <t>RENDIMIENTOS JULIO CONTRATO 85000832023 VILLANUEVA CASANARE</t>
  </si>
  <si>
    <t>REINTEGRORENDIMIENTOS FINANCIEROS MES DE JUNIO  DEL 2023  CONVENIO 525 CAJIBIO</t>
  </si>
  <si>
    <t>REINTEGRO RENDIMIENTOS FINANCIEROS REGIONAL VALLE CTTO 2023 H063</t>
  </si>
  <si>
    <t>REINTREGO DE RENDIMIENTO FINANCIERO CTO11012332022</t>
  </si>
  <si>
    <t>DEVOLUCION RENDIMIENTOS FINANCIEROS CONVENIO No.2019 DEL 2021</t>
  </si>
  <si>
    <t>3144375767</t>
  </si>
  <si>
    <t>800028517-1</t>
  </si>
  <si>
    <t>DEVOLUCIONDE RENDIMIENTOS MES DE JUlio  2023 CONTRATO ESPECIFICO130 2220886</t>
  </si>
  <si>
    <t>CTO. 11005272023- MAYO JUNIO JULIO</t>
  </si>
  <si>
    <t>ICBF REG BOLIVAR-CZ CARMEN-RENDIMIENTOS FINANCIEROS JULIO 2023-CT 13001552023</t>
  </si>
  <si>
    <t>3017854697</t>
  </si>
  <si>
    <t>Rendimientos fcros convenio 557-2021</t>
  </si>
  <si>
    <t>3233630232</t>
  </si>
  <si>
    <t>8909807641</t>
  </si>
  <si>
    <t xml:space="preserve">REINTEGRO DE GASTOS DE INVERSION </t>
  </si>
  <si>
    <t>CONTRATO 13002292023 CENTRO ZONAL CARMEN DE BOLIVAR</t>
  </si>
  <si>
    <t>REINTEGRO RENDIMIENTOS FINANCIEROS C70002582022 JULIO</t>
  </si>
  <si>
    <t>RENDIMIENTOS NIEVES JULIO</t>
  </si>
  <si>
    <t>REGIONAL CAUCA ICBF contrato 19001742023 rendimientos financieros</t>
  </si>
  <si>
    <t>3017024664</t>
  </si>
  <si>
    <t>RENDIMIENTOS JULIO 0133</t>
  </si>
  <si>
    <t>RENDIMIENTOS F JULIO TERRITORIO TIERRALTA 30001702023</t>
  </si>
  <si>
    <t>SAN LUIS RENDIMIENTOS FINANCIEROS 2023</t>
  </si>
  <si>
    <t>KENENDY RENDIMIENTOS FINANCIEROS 2023</t>
  </si>
  <si>
    <t>PAGORENDFROSCONVCIACVENETI</t>
  </si>
  <si>
    <t>Pago Rendimientos Convenio 896</t>
  </si>
  <si>
    <t>PAGORENDFROSCONV072021</t>
  </si>
  <si>
    <t>PAGORENDFROSCONV012022EJC</t>
  </si>
  <si>
    <t>Dev rend financieros May, Junio y Julio-23. Recursos Mintransporte Vigencia 2019</t>
  </si>
  <si>
    <t>Pago Rendimientos Financieros Conv 3523901</t>
  </si>
  <si>
    <t>REINTREGO DE RENDIMIENTO FINANCIERO CTO 25004882022</t>
  </si>
  <si>
    <t>RENDIMIENTOS FINANCIEROS JULIO 2023 CONV 1059 2021</t>
  </si>
  <si>
    <t>3143604306</t>
  </si>
  <si>
    <t>RENDIMIENTO FINANCIERO DICIEMBRE</t>
  </si>
  <si>
    <t>3043356167</t>
  </si>
  <si>
    <t>823002720</t>
  </si>
  <si>
    <t>Reintegro rendimientos financieros JUN-JUL contrato 15001432023 Regional Boyaca</t>
  </si>
  <si>
    <t>RENDIMIENTOS FINANCIEROS JULIO CTO 13001912023 REGIONAL BOLIVAR</t>
  </si>
  <si>
    <t>3216624389</t>
  </si>
  <si>
    <t>807009129</t>
  </si>
  <si>
    <t>RENDIMIENTOS FINANCIEROS CONTRATO 54003022022</t>
  </si>
  <si>
    <t>3202778487</t>
  </si>
  <si>
    <t>900256031</t>
  </si>
  <si>
    <t xml:space="preserve">RESOLUCION 1940 DE 2020 REINTEGRO RENDIMIENTOS FINANCIEROS </t>
  </si>
  <si>
    <t>3136580426</t>
  </si>
  <si>
    <t>814001329</t>
  </si>
  <si>
    <t>3116426317</t>
  </si>
  <si>
    <t>890804446</t>
  </si>
  <si>
    <t>RENDIMEINTOS F CONTRATO 096 PROPIA TADOCANTON JULIO FUNDACIÓN CHOCÓ SOCIAL</t>
  </si>
  <si>
    <t>REND FINANCIEROS CON 587-2016</t>
  </si>
  <si>
    <t>rendimientos financieros julio 167</t>
  </si>
  <si>
    <t>PAGO DE RENDIMIENTO MODALIDAD PROPIA INTERCULTURAL ICBF VALLE _ABRIL</t>
  </si>
  <si>
    <t>900209517</t>
  </si>
  <si>
    <t xml:space="preserve">PAGO RENDIMIENTOS PROPIA JUNIO </t>
  </si>
  <si>
    <t>rendimientos financieros con corte a la legalización de cuentas de julio</t>
  </si>
  <si>
    <t>3128422337</t>
  </si>
  <si>
    <t>900605399</t>
  </si>
  <si>
    <t>110 DNP EJECUCION FONDO NACIONAL DE REGALIAS EN LIQUIDACION</t>
  </si>
  <si>
    <t xml:space="preserve">Contrato N: 41001122023 de 2023, Regional Huila. Rendimientos Mayo a Julio </t>
  </si>
  <si>
    <t>3202519916</t>
  </si>
  <si>
    <t>813000507-1</t>
  </si>
  <si>
    <t>REGIONAL CARTAGO - CONTRATO 870</t>
  </si>
  <si>
    <t>3108263162</t>
  </si>
  <si>
    <t>821001831</t>
  </si>
  <si>
    <t>REND FROS CONV 2221-2020</t>
  </si>
  <si>
    <t>3737676</t>
  </si>
  <si>
    <t>8909800938</t>
  </si>
  <si>
    <t>PAGO RENDIMIENTOS FINANCIEROS AGOSTO 2023 CONTRATO 195</t>
  </si>
  <si>
    <t>RENDIMIENTOS DE 31 DE JULIO 2023</t>
  </si>
  <si>
    <t>CONTRATO 19002322023 REGIONAL CAUCA</t>
  </si>
  <si>
    <t>3188048567</t>
  </si>
  <si>
    <t>900968332</t>
  </si>
  <si>
    <t>REINTEGRO RENDIMIENTOS FINANCIEROS CONVENIO 518 DE 2020</t>
  </si>
  <si>
    <t>4201239</t>
  </si>
  <si>
    <t>846000696</t>
  </si>
  <si>
    <t>3168283759</t>
  </si>
  <si>
    <t>800080333-1</t>
  </si>
  <si>
    <t>PAGO RENDIMIENTOS FROS JULIO CONT 149</t>
  </si>
  <si>
    <t>RENDIMIENTOS FINANCIEOS F UNION CONTRATO 137 FUNDACIÓN CHOCÓ SOCIAL JULIO</t>
  </si>
  <si>
    <t>1900272023 REGIONAL CAUCA</t>
  </si>
  <si>
    <t>3113114460</t>
  </si>
  <si>
    <t>817002437-8</t>
  </si>
  <si>
    <t>REINTEGRO RENDIMIENTOS FINANCIEROS CTO ESPECIFICO 2221184 MES DE AGOSTO 2023</t>
  </si>
  <si>
    <t>RENDIMIENTOS FINANCIEROS CONTRATO 833 DE 2022</t>
  </si>
  <si>
    <t>REINTEGRO RENDIMIENTO FIANCIERO FEBRERO, MARZO,ABRIL,MAYO,JUNIO,JULIO DEL 2023</t>
  </si>
  <si>
    <t>3162595571</t>
  </si>
  <si>
    <t>800152443-3</t>
  </si>
  <si>
    <t>REINTEGRO RENDIMIENTOS FINANCIEROS MAYO A JULIO 2023</t>
  </si>
  <si>
    <t>3184153327</t>
  </si>
  <si>
    <t>8070065805</t>
  </si>
  <si>
    <t>RENDIEMIENTOS FINANCIERO CONVENIO 801</t>
  </si>
  <si>
    <t>RENDIEMIENTOS FINANCIERO CONVENIO 802</t>
  </si>
  <si>
    <t>REINTEGRO RENDIMIENTOS FINANCIEROS CONTRATO 13004202022</t>
  </si>
  <si>
    <t>3114142340</t>
  </si>
  <si>
    <t>800076570-5</t>
  </si>
  <si>
    <t>PAGO RENDIMIENTOS FINANCIEROS DE DICIEMBRE DE 2022 Y DE ENERO A JUNIO DEL 2023</t>
  </si>
  <si>
    <t>3115920589</t>
  </si>
  <si>
    <t>900930354-7</t>
  </si>
  <si>
    <t>RENDIMIENTO FINANCIERO CONTRATO 23003242022</t>
  </si>
  <si>
    <t>3145262605</t>
  </si>
  <si>
    <t>812000408</t>
  </si>
  <si>
    <t>DTN - RENDIMIENTOS FINANCIEROS ENTIDADES VARIAS JULIO CTTO 11006002023</t>
  </si>
  <si>
    <t>REINTEGRO RENDIMIENTOS FINANCIEROS REGIONAL VALLE CTTO 2023 H039 - H040</t>
  </si>
  <si>
    <t>REITEGROS POR RENDIMIENTOS FINANCIEROS APHB MALAGA ALTA</t>
  </si>
  <si>
    <t>19001942023,CAUCA</t>
  </si>
  <si>
    <t>3004715818</t>
  </si>
  <si>
    <t>891501775-2, HOGAR INFANTIL EL ORTIGAL</t>
  </si>
  <si>
    <t>CAUCAICBF19002682023ASOCIACIONPROYECTONASA</t>
  </si>
  <si>
    <t>RENDIMIENTOS FINCIEROS ICBF CONTRATO 194</t>
  </si>
  <si>
    <t xml:space="preserve">REND FINANC HI EMMANUEL BTA  </t>
  </si>
  <si>
    <t xml:space="preserve">REINTREGO DE RENDIMIENTO FINANCIERO CTO 25004872022 </t>
  </si>
  <si>
    <t>RENDIMIENTOS ENGATIVA JULIO</t>
  </si>
  <si>
    <t>RENDIMIENTOS RECUERDOS JULIO</t>
  </si>
  <si>
    <t>RENDIMIENTOS FINACIEROS MES JULIO</t>
  </si>
  <si>
    <t>PAGO INTERESES MES DE JUNIO</t>
  </si>
  <si>
    <t>3203236100</t>
  </si>
  <si>
    <t>8600354471</t>
  </si>
  <si>
    <t>RENDIMINETOS FINANCIEROS JULIO 2023</t>
  </si>
  <si>
    <t>3148689372</t>
  </si>
  <si>
    <t>800100137</t>
  </si>
  <si>
    <t>RENDIMIENTOS JULIO TERRITORIO VALENCIA 3001672023</t>
  </si>
  <si>
    <t>RENDIMIENTOS F JUNIO TERRITORIO TIERRALTA 30001702023</t>
  </si>
  <si>
    <t xml:space="preserve">REINTEGRO RENDIMIENTOS FINANCIEROS  CTO 17001072023 REGIONAL CALDAS </t>
  </si>
  <si>
    <t>3185017877</t>
  </si>
  <si>
    <t>8100026092</t>
  </si>
  <si>
    <t>rendimientos financieros contrato 25002362023. JUNIO Y JULIO</t>
  </si>
  <si>
    <t>3505989744</t>
  </si>
  <si>
    <t>8000736749</t>
  </si>
  <si>
    <t>CONTRATO DE APORTE 85000642022</t>
  </si>
  <si>
    <t>3124811059</t>
  </si>
  <si>
    <t>RENDIMIENTOS FINANCIEROS JULIO CONT 2023-242 CZ UBATE-REGIONAL CUNDINAMARCA</t>
  </si>
  <si>
    <t xml:space="preserve">PAGO RENDIMIENTOS CONTRATO 7600276202 DICIEMBRE </t>
  </si>
  <si>
    <t>+573183401873</t>
  </si>
  <si>
    <t>Dev rend financieros May, Junio y Julio-23. Ctos Findeter Rec Nacion</t>
  </si>
  <si>
    <t>CI-1962-2021</t>
  </si>
  <si>
    <t>RENDIMIENTOS FINANCIEROS CONTRATO # 54001322023 REGIONAL NORTE DE SANTANDER</t>
  </si>
  <si>
    <t>3102884659</t>
  </si>
  <si>
    <t>800159453-9</t>
  </si>
  <si>
    <t>REINTEGRO COMISION DE SERVICIOS No. 74123</t>
  </si>
  <si>
    <t>3124160283</t>
  </si>
  <si>
    <t>98391875</t>
  </si>
  <si>
    <t>pago rendimiento financieros entidades varias convenio interadm 144 julio 2023</t>
  </si>
  <si>
    <t>REDIMIENTOS FINANCIEROS CONVENIO 2037</t>
  </si>
  <si>
    <t>3134940474</t>
  </si>
  <si>
    <t>890072044-1</t>
  </si>
  <si>
    <t>REDIMIENTOS FINANCIEROS CONVENIO 1765</t>
  </si>
  <si>
    <t>Contrato 17001392023 - 2023 - Regional Caldas - Mes JUNIO</t>
  </si>
  <si>
    <t>rendimientos financieros familiar Bagado cont 142 julio Fundacion chocó Social</t>
  </si>
  <si>
    <t>RENDIMIENTOS F CONTRATO 097 PROPIA NUQUI JULIO FUNDACIÓN CHOCÓL SOCIAL</t>
  </si>
  <si>
    <t>CTO. 76008192022 C.I. TAPARALITO - RED. FINANC. DIC.22 A JUL.23</t>
  </si>
  <si>
    <t>3235201779</t>
  </si>
  <si>
    <t>818000618</t>
  </si>
  <si>
    <t>Rendimientos financieros julio Resol.0521-2023</t>
  </si>
  <si>
    <t>RENDTOS FINANC JULIO DE 2023. CONV COID 1205-2021</t>
  </si>
  <si>
    <t>RENDIMIENTOS FINANCIEROS CONTRATO 76002742023 DE 2023 CZ LADERA</t>
  </si>
  <si>
    <t>RENDIMIENTOS FINANCIEROS CONTRATO 76002912023 DE 2023 CZ LADERA</t>
  </si>
  <si>
    <t>9016726136</t>
  </si>
  <si>
    <t>RENDIMIENTOS FINANCIEROS CONTRATO 76003762023 DE 2023 CZ LADERA</t>
  </si>
  <si>
    <t>RENDIMIENTOS FINANCIERO CONTRATO 23002872022</t>
  </si>
  <si>
    <t>3107344698</t>
  </si>
  <si>
    <t>800223570-6</t>
  </si>
  <si>
    <t>REGIONAL CAUCA ICBF  CONTRATO 19001622023 rendimientos financieros</t>
  </si>
  <si>
    <t>3205123149</t>
  </si>
  <si>
    <t>NIT 800016947-1 HOGAR INFANTIL EL ARADO</t>
  </si>
  <si>
    <t xml:space="preserve"> REINTEGROS ASOCIACION SANTANDER 54002942022</t>
  </si>
  <si>
    <t>3124000430</t>
  </si>
  <si>
    <t>8001379789</t>
  </si>
  <si>
    <t>REINTEGROS RENDIMIENTOS FINANCIEROS CONTRATO 15003682022 MES JULIO</t>
  </si>
  <si>
    <t>reintegro rendimientos financieros JULIO 2023 del contrato espec 2210728</t>
  </si>
  <si>
    <t>RENDIMIENTOS FINACIEROS MES DE JULIO 23 RESOL 2295</t>
  </si>
  <si>
    <t xml:space="preserve">405 MINISTERIO  DE SALUD Y PROTECCION SOCIAL - INSTITUTO NACIONAL DE CANCEROLOGIA </t>
  </si>
  <si>
    <t>Rendimientos financieros vigencia 2022 contrato 05007932022</t>
  </si>
  <si>
    <t>3177192943</t>
  </si>
  <si>
    <t>890905717</t>
  </si>
  <si>
    <t>PG Rendimientos Julio Convenio 573</t>
  </si>
  <si>
    <t>3108059040</t>
  </si>
  <si>
    <t>8300465824</t>
  </si>
  <si>
    <t>41001072023 REGIONAL HUILA RENDIMIENTOS FINANCIEROS JULIO</t>
  </si>
  <si>
    <t>RENDIMIENTOS FINANCIEROS JUNIO Y JULIO CONVENIO No. 2270 INVIAS 2020</t>
  </si>
  <si>
    <t>3113453681</t>
  </si>
  <si>
    <t>8913800381</t>
  </si>
  <si>
    <t>RENDIMIENTOS FINANCIERO JUL-2023 - Convenio N° 343 de 2023</t>
  </si>
  <si>
    <t>3004478887</t>
  </si>
  <si>
    <t>891780111</t>
  </si>
  <si>
    <t>Int. B.Popular a Cta Entidad -Ago/23</t>
  </si>
  <si>
    <t>REINTEGRO RENDIMIENTOS FINANCIERO CONTRATO 402 DE 2020 A  2022</t>
  </si>
  <si>
    <t>REINTEGROS RENDIMIENTOS FINANCIEROS JUNIO</t>
  </si>
  <si>
    <t>3205091209</t>
  </si>
  <si>
    <t>819005392</t>
  </si>
  <si>
    <t>REINTEGROS RENDIMIENTOS FINANCIEROS JULIO</t>
  </si>
  <si>
    <t>RENDIMIENTOS FINANCIERO CONTRATO 354 DE 2023 CZ PALMIRA</t>
  </si>
  <si>
    <t>RENDI JUNIO CONV1044-2017</t>
  </si>
  <si>
    <t>RENDI JUNIO CONV1007-2017</t>
  </si>
  <si>
    <t>Centro agropecuario y de servicios ambientales Jirijirimo</t>
  </si>
  <si>
    <t>3114633808</t>
  </si>
  <si>
    <t>1125472950</t>
  </si>
  <si>
    <t>RENDIMIENTOS FINANCIEROS FEBRERO A JULIO2023</t>
  </si>
  <si>
    <t>3015650627</t>
  </si>
  <si>
    <t>8090036624</t>
  </si>
  <si>
    <t>19002222023, 2023, REGIONAL CAUCA</t>
  </si>
  <si>
    <t>3004084735</t>
  </si>
  <si>
    <t>891501348-0</t>
  </si>
  <si>
    <t>RENDIMIENTOS FINANCIEROS MES JULIO</t>
  </si>
  <si>
    <t>RENDIMIENTOS FINANCIEROS JULIO CTO 13005302022 REGIONAL BOLIVAR</t>
  </si>
  <si>
    <t>5906840</t>
  </si>
  <si>
    <t>890980855</t>
  </si>
  <si>
    <t>REINTEGRORENDIMIENTOS FINANCIEROS MES DE MAYO DEL 2023  CONVENIO 525 CAJIBIO</t>
  </si>
  <si>
    <t>REGIONAL CAUCA ICBF CONTRATO 19001932023 RENDIMIENTOS FINANCIEROS</t>
  </si>
  <si>
    <t>3113841178</t>
  </si>
  <si>
    <t>891501469-3</t>
  </si>
  <si>
    <t>REINTEGRO RENDIMIENTOS FINANCIEROS REGIONAL VALLE CTTO 2023</t>
  </si>
  <si>
    <t>INEJUCIONES CTO 68004342022 APHB MALAGA CENTRO REGIONAL SANTANDER</t>
  </si>
  <si>
    <t>DEVOLUCION RENDIMIENTOS FINANCIERO PUNTO FINAL</t>
  </si>
  <si>
    <t>PAGO RENDIMIENTOS FINANCIEROS JULIO 2023 CONTRATO 101</t>
  </si>
  <si>
    <t>RENDIMIENTOS JULIO CONTRATO 41001482023</t>
  </si>
  <si>
    <t>RENDIMIENTOS FINANCIEROS MARZO CONTRATO 161</t>
  </si>
  <si>
    <t>CONTRATO 13001122023 CENTRO ZONAL EL CARMEN DE BOLIVAR</t>
  </si>
  <si>
    <t>CONTRATO 13002032023 CENTRO ZONAL EL CARMEN DE BOLIVAR</t>
  </si>
  <si>
    <t>Conv 1231 2021 Interes abril 2022 a julio 2023</t>
  </si>
  <si>
    <t>8906804370</t>
  </si>
  <si>
    <t>REINTEGRO CONTRATO 11014232022</t>
  </si>
  <si>
    <t>3204306051</t>
  </si>
  <si>
    <t>8000636936</t>
  </si>
  <si>
    <t>RENDIMIENTOS FROS_CTO328_DICIEMBRE2022</t>
  </si>
  <si>
    <t>3014688859</t>
  </si>
  <si>
    <t>DEVOLUCION RENDIMIENTOS FINANCIEROS ABRIL, MAYO Y JUNIO</t>
  </si>
  <si>
    <t>4406802</t>
  </si>
  <si>
    <t>890980331</t>
  </si>
  <si>
    <t>70001712022,2022 Regional sucre</t>
  </si>
  <si>
    <t>RENDIMIENTOS FINCIEROS ICBF CONTRATO 154</t>
  </si>
  <si>
    <t>RENDIMIENTOS FINANCIEROS MES DE JULIO CONTRATO 161</t>
  </si>
  <si>
    <t xml:space="preserve">GRECO  RENDIMIENTOS FINANCIEROS 2023 </t>
  </si>
  <si>
    <t>REINTEGRO COM 51023</t>
  </si>
  <si>
    <t>3124560313</t>
  </si>
  <si>
    <t>1069725510</t>
  </si>
  <si>
    <t>RAFAEL URIBE RENDIMIENTOS FINANCIEROS 2023</t>
  </si>
  <si>
    <t>RENDIMIENTOS FINANCIEROS CT5130</t>
  </si>
  <si>
    <t>RENDIMIENTOS FINANCIEROS JULIO CONT 2022-489 CZ CHOCONTA-REGIONAL CUNDINAMARCA</t>
  </si>
  <si>
    <t>Dev rend financieros May, Junio y Julio-23. Recursos Mintransporte Vig 2021-2022</t>
  </si>
  <si>
    <t>41001752023 REGIONAL HUILA RENDIMIENTOS FINANCIEROS OCTUBRE A DICIEMBRE</t>
  </si>
  <si>
    <t>Rend. Fros CT 17001092023</t>
  </si>
  <si>
    <t>3162978876</t>
  </si>
  <si>
    <t>8908039110</t>
  </si>
  <si>
    <t>DEV RENDTOS FNR 32749</t>
  </si>
  <si>
    <t>RENDIMIENTOS FINANCIEROS JUNIO Y JULIO</t>
  </si>
  <si>
    <t>3115502348</t>
  </si>
  <si>
    <t>800145299-1</t>
  </si>
  <si>
    <t>REINTEGRO-RENDIMIENTO-FINANCIERO-MES-JUNIO-CONTRATO-70002352022 ASOCANDELARIA</t>
  </si>
  <si>
    <t>RENDIMIENTO FINANCIERO JULIO CTO 129</t>
  </si>
  <si>
    <t>RENDIMIENTOS FINAC 9389 JUL</t>
  </si>
  <si>
    <t>Rendimientos Financieros junio y julio cuenta Maestra contrato 76003432023</t>
  </si>
  <si>
    <t>4262432</t>
  </si>
  <si>
    <t>800142159</t>
  </si>
  <si>
    <t>RENDIMIENTOS F CONTRATO 138 FAMILIAR TADO MES DE JULIO FUNDACION CHOCÓ SOCIAL</t>
  </si>
  <si>
    <t>CTO. 76007202022 C.I. PAPAYO - REND. FINANC. DIC.22 - JUL.2023</t>
  </si>
  <si>
    <t>3226007356</t>
  </si>
  <si>
    <t>835002038</t>
  </si>
  <si>
    <t>Contrato 85000572022 Regional Casanare</t>
  </si>
  <si>
    <t>900023118</t>
  </si>
  <si>
    <t>RENDIMIENTOS FINANCIEROS POR REINTEGRAR AGOSTO</t>
  </si>
  <si>
    <t>RENDIMIENTOS FINANCIEROS CTO 092 DE 2023 QUINDIO</t>
  </si>
  <si>
    <t>RESOLUCION 2788 2022 EQUIPOS BASICOS $16.965.166</t>
  </si>
  <si>
    <t>RENDIMINETOS FINACIEROS CONVENIO 1331 DE 2020</t>
  </si>
  <si>
    <t>3185534824</t>
  </si>
  <si>
    <t>8000991536</t>
  </si>
  <si>
    <t>RENDIMIENTOS/23 - CONT 351</t>
  </si>
  <si>
    <t>reintegro rendimientos financieros consignados por fiducia anticipo</t>
  </si>
  <si>
    <t>3103474439</t>
  </si>
  <si>
    <t>900127183</t>
  </si>
  <si>
    <t>RENDIMIENTOS FINANCIEROS BANCO AV VILLAS-CONTRATO 05007552022</t>
  </si>
  <si>
    <t>PAGO RENDIMIENTOS FINANCIEROS AGOSTO 2023 CONTRATO 207</t>
  </si>
  <si>
    <t xml:space="preserve">Reintegro rendimientos financieros mayo, junio, ju Contrato aportes 76002762023 </t>
  </si>
  <si>
    <t>CONVENIO 287</t>
  </si>
  <si>
    <t>3217152160</t>
  </si>
  <si>
    <t>900295586</t>
  </si>
  <si>
    <t>503 UNIDAD DE BÚSQUEDA DE PERSONAS DADAS POR DESPARECIDAS EN EL CONTEXTO Y EN RAZÓN DEL CONFLICTO ARMADO UBPD</t>
  </si>
  <si>
    <t>8000965764</t>
  </si>
  <si>
    <t>41001362023 REGIONAL HUILA RENDIMIENTOS FINANCIEROS JULIO</t>
  </si>
  <si>
    <t>41001752023 REGIONAL HUILA RENDIMIENTOS FINANCIEROS JULIO</t>
  </si>
  <si>
    <t>RENDIMIENTOS DE 31 JULIO 2023</t>
  </si>
  <si>
    <t>54001142023 REGIONAL NORTE DE SANTANDER</t>
  </si>
  <si>
    <t>3103644606</t>
  </si>
  <si>
    <t>890503364-4</t>
  </si>
  <si>
    <t>CONTRATO 19002212023 REGIONAL CAUCA</t>
  </si>
  <si>
    <t>RENDIM FIN. DE DIC/2022 A JULIO/2023DE LA RESOL MSPS 0002683 DE DIC 2022.</t>
  </si>
  <si>
    <t xml:space="preserve">RENDIMIENTOS FINANCIEROS MES DE JULIO </t>
  </si>
  <si>
    <t>RENDI JUNIO CONV1025-2017</t>
  </si>
  <si>
    <t>Rendimientos Financieros Cont. 41001502023 -Mes julio 2023 regional huila</t>
  </si>
  <si>
    <t>RENDIMIENTOS FINANCIEROS JULIO CONT 2023-273 CZ VILLETA-REGIONAL CUNDINAMARCA</t>
  </si>
  <si>
    <t>RENDIMIENTOS FINANCIEROS JULIO CONT 2023-257 CZ VILLETA-REGIONAL CUNDINAMARCA</t>
  </si>
  <si>
    <t>Reintegro Rendimiento Financiero Contrato 76002622023</t>
  </si>
  <si>
    <t>3154219483</t>
  </si>
  <si>
    <t>800177785-5</t>
  </si>
  <si>
    <t>RENDIMIENTOS FINANCIEROS JULIO CTO 13005382022 REGIONAL BOLIVAR</t>
  </si>
  <si>
    <t>RENDIMIENTOS FINANCIEROS  CDII RCIO JULIO</t>
  </si>
  <si>
    <t xml:space="preserve">pago de intereses recibidos en el mes de julio contrato No 19002102023          </t>
  </si>
  <si>
    <t>RENDIMIENTOS FINANCIEROS CONV 1889-23-JUL</t>
  </si>
  <si>
    <t>RENDIMIENTOS JULIO CONTRATO 85000922023 YOPAL CASANARE</t>
  </si>
  <si>
    <t>REINTEGRORENDIMIENTOS FINANCIEROS MES DE JUNIO DEL 2023  CONVENIO 525 CAJIBIO</t>
  </si>
  <si>
    <t>RESOLUCION 601 2023 ETCR COLINAS $591.594,34</t>
  </si>
  <si>
    <t>PAGO RENDIMIENTOS CONV 1168-2021</t>
  </si>
  <si>
    <t>890982616</t>
  </si>
  <si>
    <t>REINTEGRO RENDIMIENTOS FINANCIEROS JULIO- CONTRATO 54002772022</t>
  </si>
  <si>
    <t>3184184198</t>
  </si>
  <si>
    <t>8001573501</t>
  </si>
  <si>
    <t>3016025103</t>
  </si>
  <si>
    <t>8001411391</t>
  </si>
  <si>
    <t>Reintegro rendimientos financieros cuenta 52700001306 convenio 26602 de 2022</t>
  </si>
  <si>
    <t>3104194005</t>
  </si>
  <si>
    <t>890909297</t>
  </si>
  <si>
    <t>115 INSTITUTO GEOGRAFICO AGUSTIN CODAZZI - IGAC</t>
  </si>
  <si>
    <t>REDIMIENTOS FINANCIEROS JUNIO Y JULIO</t>
  </si>
  <si>
    <t>5933561</t>
  </si>
  <si>
    <t>890505603-9</t>
  </si>
  <si>
    <t xml:space="preserve">RENDIMIENTOS FINANCIEROS CONTRATO NUMERO  11-01-12-22-022 MES JULIO </t>
  </si>
  <si>
    <t>CTO. 11005302023- MAYO JUNIO JULIO</t>
  </si>
  <si>
    <t>RENDIMIENTOS FINANCIEROS MARZO CONTRATO 159</t>
  </si>
  <si>
    <t>REINTEGRO CONTRATO 05003892023</t>
  </si>
  <si>
    <t>3122966897</t>
  </si>
  <si>
    <t>890985642-4</t>
  </si>
  <si>
    <t>CONTRATO 13001192023 CENTRO ZONAL EL CARMEN DE BOLIVAR</t>
  </si>
  <si>
    <t>RENDIMIENTOS SEMILLAS JULIO</t>
  </si>
  <si>
    <t>CUOTAS PARTES SEGUN COBRO 91379</t>
  </si>
  <si>
    <t>410 DIRECCIÓN DE ADMINISTRACIÓN DE FONDOS DE LA PROTECCIÓN SOCIAL</t>
  </si>
  <si>
    <t>RENDIMIENTOS FINANCIEROS MES DE JUNIO CONTRATO 161</t>
  </si>
  <si>
    <t>RENDIMIENTOS FINANCIEROS DICIEMBRE CONTRATO 082 CASANARE</t>
  </si>
  <si>
    <t>17001252023 Año 2023 Regional Caldas</t>
  </si>
  <si>
    <t>RENDIMIENTO FINANCIERO CONVENIO 1272-2021 MES DE JULIO 2023</t>
  </si>
  <si>
    <t>RENDIMIENTOS FINANCIEROS JULIO CONT 2023-278 CZ GACHETA-REGIONAL CUNDINAMARCA</t>
  </si>
  <si>
    <t>RENDIMIENTOS FINANCIEROS JULIO 2023 CONV 344 FIP</t>
  </si>
  <si>
    <t xml:space="preserve">DTN RENDIMIENTOS FINANCIEROS ENTIDADES VARIAS </t>
  </si>
  <si>
    <t>3112343651</t>
  </si>
  <si>
    <t>8999991140</t>
  </si>
  <si>
    <t>RENDIMIENTOS FINANCIEROS MAY/01/2023-JUL/31/2023</t>
  </si>
  <si>
    <t>3011286948</t>
  </si>
  <si>
    <t>8907020231</t>
  </si>
  <si>
    <t>RENDIMIENTOS FINANCIEROS JULIO CTO. 142</t>
  </si>
  <si>
    <t>RENDIMINTOS ZIP JUL</t>
  </si>
  <si>
    <t>Reintegro gastos de transporte OV 50123</t>
  </si>
  <si>
    <t>3147693470</t>
  </si>
  <si>
    <t>71749909</t>
  </si>
  <si>
    <t>reintegro rendimientos financieros mes de Mayo contrato CAIP-672-2023</t>
  </si>
  <si>
    <t>RENDIMIENTO FINANCIEROS DE LOS MESES DE JUNIO Y JULIO</t>
  </si>
  <si>
    <t>3205311003</t>
  </si>
  <si>
    <t>8922800544</t>
  </si>
  <si>
    <t>RENDIMIENTO FINANCIERO MESES DE MAYO, JUNIO Y JULIO CONTRATO 252</t>
  </si>
  <si>
    <t>900812074</t>
  </si>
  <si>
    <t>11005762023 conviventia rendimiento AGOST23</t>
  </si>
  <si>
    <t>54003122022 RENDIMIENTOS F DE MAYO A JULIO 2023</t>
  </si>
  <si>
    <t>3208205898</t>
  </si>
  <si>
    <t>800156742-9</t>
  </si>
  <si>
    <t>RENDIMIENTOS FINANCIEROS CVNIO 1825 DE 2021</t>
  </si>
  <si>
    <t>3106814037</t>
  </si>
  <si>
    <t>8917800442</t>
  </si>
  <si>
    <t>19001772023 REGIONAL CAUCA RENDIMIENTOS FINANCIEROS JULIO</t>
  </si>
  <si>
    <t>Rendimientos financieros julio Resol.0285-2023</t>
  </si>
  <si>
    <t>PAGO RENDIMIENTO FINANCIEROS  JULIO 23 CONTRATO 15003242022</t>
  </si>
  <si>
    <t>RENDIMIENTOS/23 06-07 CONT 351</t>
  </si>
  <si>
    <t>RENDIMIENTOS/23 06-07 CONT 181</t>
  </si>
  <si>
    <t>contrato 23003082022</t>
  </si>
  <si>
    <t>3135147503</t>
  </si>
  <si>
    <t>812002825</t>
  </si>
  <si>
    <t>CONTRATON°41001272023 de 2023REGIONAL HUILA RENDIMIENTOS FINANCIEROS MESE AGOSTO</t>
  </si>
  <si>
    <t>800253840</t>
  </si>
  <si>
    <t>: Reintegro de rendimientos financieros</t>
  </si>
  <si>
    <t>6016447700</t>
  </si>
  <si>
    <t>800194297</t>
  </si>
  <si>
    <t>Reintegro rendimientos financieros contrato aporte 54002762022</t>
  </si>
  <si>
    <t>3208395807</t>
  </si>
  <si>
    <t>8070084609</t>
  </si>
  <si>
    <t>RENDI JUNIO CONV1021-2017</t>
  </si>
  <si>
    <t>Rendimientos Financieros Cont. 41001722023 -Mes Julio 2023 regional huila</t>
  </si>
  <si>
    <t>RENDI JUNIO CONV1013-2017</t>
  </si>
  <si>
    <t>RENDIMIENTOS O INTERESES CONTRATO 27000982023 DEL MES DE JULIO</t>
  </si>
  <si>
    <t>Rendimientos financieros contrato 11010952022</t>
  </si>
  <si>
    <t>3143037008</t>
  </si>
  <si>
    <t>830045314-2</t>
  </si>
  <si>
    <t>CONTRATO #19002702023 - 2023 REGIONAL CAUCA</t>
  </si>
  <si>
    <t>Rendimientos financieros convenio 383 fip prosperidad social 2021</t>
  </si>
  <si>
    <t>891900272</t>
  </si>
  <si>
    <t>RENDIMIENTO FINANCIERO CONTRATO 3332022-JULIO 2023 REGIONAL MAGDALENA</t>
  </si>
  <si>
    <t>pago  intereses ganados saldo  junio y el mes de julio del contrato 19002152023</t>
  </si>
  <si>
    <t>8373138</t>
  </si>
  <si>
    <t>Rendimientos financieros febrero a julio</t>
  </si>
  <si>
    <t>3163680796</t>
  </si>
  <si>
    <t>891501967</t>
  </si>
  <si>
    <t>Devolucion de rendimientos fin. de julio 2023 Res. 2772</t>
  </si>
  <si>
    <t>CONTRATO APORTES #15001412023, REGIONAL BOYACA, JULIO 2023</t>
  </si>
  <si>
    <t xml:space="preserve">PAGO  CORRESPONDIENTE A LA CANCELACIÓN DEL ENCARGO 127015677 PA PAD DAPRE.		</t>
  </si>
  <si>
    <t>3132786921</t>
  </si>
  <si>
    <t>830053994</t>
  </si>
  <si>
    <t>207627</t>
  </si>
  <si>
    <t>REINTEGRO RENDIMIENTOS FINANCIEROS REGIONAL VALLE CTTO 2023 H038</t>
  </si>
  <si>
    <t>rendimientos financieros mayo junio y julio del 2023</t>
  </si>
  <si>
    <t>3138105783</t>
  </si>
  <si>
    <t>890504115-1</t>
  </si>
  <si>
    <t>REINTEGRO RENDIMIENTOS FINANCIEROS ICBF BOGOTA</t>
  </si>
  <si>
    <t>3108581902</t>
  </si>
  <si>
    <t>800070303-8</t>
  </si>
  <si>
    <t>RENDIMIENTOS FINANCIEROS JUNIO Y JULIO CTO 08003662022</t>
  </si>
  <si>
    <t>RENDIMIENTOS BOSA JULIO</t>
  </si>
  <si>
    <t>REINT C 381 REG TOLIMA</t>
  </si>
  <si>
    <t>RENDIMIENTO FINANCIERO CTO 41001702023</t>
  </si>
  <si>
    <t>RENDIMIENTO FINANCIERO MAY-JUN-JUL DEL CONTRATO # 540001262023</t>
  </si>
  <si>
    <t>3222822603</t>
  </si>
  <si>
    <t>8070079834</t>
  </si>
  <si>
    <t>RENDIMIENTOS FINANCIEROS JULIO CONTRATO 23003062022 - REGIONAL CORDOBA</t>
  </si>
  <si>
    <t>RENDIMIENTOS FINANCIEROS DICIEMBRE CTO 343</t>
  </si>
  <si>
    <t>RENDIMIENTOS FINANCIEROS JULIO HOGAR INFANTIL BOYACA MONIQUIRA</t>
  </si>
  <si>
    <t>8001926534</t>
  </si>
  <si>
    <t>RENDIMIENTOS FINANCIEROS JUNIO TERRITORIO VALENCIA 30001672023</t>
  </si>
  <si>
    <t>CIUDAD BOLIVAR RENDIMIENTOS FINANCIEROS 2023</t>
  </si>
  <si>
    <t xml:space="preserve">REND FINANCIEROS PROY 607-2018 COLCIENCIAS </t>
  </si>
  <si>
    <t>RENDIMIENTOS FINANCIEROS JULIO CONT 2023-268 CZ CHOCONTA-REGIONAL CUNDINAMARCA</t>
  </si>
  <si>
    <t>RENDIMIENTOS-contrato 54001472023 Regional Norte de Santander</t>
  </si>
  <si>
    <t>3158329254</t>
  </si>
  <si>
    <t>860006696</t>
  </si>
  <si>
    <t>CONTRATO 20003352022 RENDIMIENTOS FINANCIEROS JULIO 2023</t>
  </si>
  <si>
    <t>RENDIMIENTOS FINANCIEROS MES DE JULIO  DE 2023 DEL CONTRATO 44002002023 ALEWASHI</t>
  </si>
  <si>
    <t>reintegro intereces mes julio</t>
  </si>
  <si>
    <t>REINTEGRO CONTRATO 47003172022</t>
  </si>
  <si>
    <t>3043767763</t>
  </si>
  <si>
    <t>9004251015</t>
  </si>
  <si>
    <t>Reintegro Rendimiento Financiero Contrato 76008292022</t>
  </si>
  <si>
    <t>REINTEGRO-RENDIMIENTO-FINANCIERO-MES-JULIO-CONTRATO-70002412022 ASOCANDELARIA</t>
  </si>
  <si>
    <t>RENDIMIENTO JULIO CTO 155</t>
  </si>
  <si>
    <t>RENDIMIENTO JULIO CTO 128</t>
  </si>
  <si>
    <t>RENDIMIENTOS FINANCIEROS CONVENIO 1808</t>
  </si>
  <si>
    <t>3107368385</t>
  </si>
  <si>
    <t>800068359</t>
  </si>
  <si>
    <t>INTRESES FINANCIEROS</t>
  </si>
  <si>
    <t>3204974202</t>
  </si>
  <si>
    <t>800248103-8</t>
  </si>
  <si>
    <t>CTO. 76007102022 APHB LA INMACULADA - REND. FINANC. ABR23 A JUL23.</t>
  </si>
  <si>
    <t>3164810411</t>
  </si>
  <si>
    <t>800072353</t>
  </si>
  <si>
    <t>Contrato 85000562022 Regional Casanare</t>
  </si>
  <si>
    <t>RENDI FRO MES JULIO CONT 44002182023</t>
  </si>
  <si>
    <t>REINTEGRO MAYO A NOVIEMBRE 2022 CONTRATO 08004452020</t>
  </si>
  <si>
    <t>3114077378</t>
  </si>
  <si>
    <t>901313164</t>
  </si>
  <si>
    <t>reintegro rendimientos financieros mes de Julio contrato CAIP-672-2023</t>
  </si>
  <si>
    <t>RENDIMIENTOS FINANCIEROA A JULIO 2023</t>
  </si>
  <si>
    <t>3114853548</t>
  </si>
  <si>
    <t>8001457011</t>
  </si>
  <si>
    <t>DEVOLUCION REND. FINANCIERAS LEY PUNTO FINAL</t>
  </si>
  <si>
    <t>8900016391</t>
  </si>
  <si>
    <t>RENDIMIENTOS MES DE JULIO 2023 - CUENTA 482800024218 FIDEICOMISO UT TIERRAS 2022</t>
  </si>
  <si>
    <t>RENDIMIENTOS FINANCIEROS 05004962023</t>
  </si>
  <si>
    <t>3123841404</t>
  </si>
  <si>
    <t>860013622</t>
  </si>
  <si>
    <t>IRO DE RENDIMIENOS MES DE JULIO DE 2023, CONVENIO INTERADMINISTRATIVO N° 1125 DE</t>
  </si>
  <si>
    <t>6015802080</t>
  </si>
  <si>
    <t>PAGO RENDIMIENTOS FINANCIEROS MES DE JULIO CONTRATO 323</t>
  </si>
  <si>
    <t>Rendimientos financieros contrato No 54001412023  de 2023</t>
  </si>
  <si>
    <t>3137439552</t>
  </si>
  <si>
    <t>8600298564</t>
  </si>
  <si>
    <t>RENDIMIENTOS FINANCIEROS CUENTA BBVA 300003894 Julio de 2023</t>
  </si>
  <si>
    <t>Rendimientos financieros julio Resol.0375-2023</t>
  </si>
  <si>
    <t>RENDIMIENTOS FINANCIEROS MES DE AGOSTO 2023 CONTRATO DE APORTE 25004122022</t>
  </si>
  <si>
    <t>8320006459</t>
  </si>
  <si>
    <t>RENDIMIENTOS FINANCIEROS 23003082022</t>
  </si>
  <si>
    <t>PAGO RENDIMIENTOS FROS JULIO CONT 143</t>
  </si>
  <si>
    <t>RENDI JUNIO CONV1213-2021</t>
  </si>
  <si>
    <t>Reintegro Rendimientos Financieros</t>
  </si>
  <si>
    <t>3123105729</t>
  </si>
  <si>
    <t>891801362</t>
  </si>
  <si>
    <t>RENDIMIENTOS FINANCIEROS FAMILIAR FAMILIAR CANTON CONT 140 CHOCÓ SOCIAL JULIO</t>
  </si>
  <si>
    <t>REITEGRO CONTRATO 11011162022 CENTRO ZONAL KENNEDY CENTRAL ASOCIACION RICAURTE</t>
  </si>
  <si>
    <t>3102825046</t>
  </si>
  <si>
    <t>800056406-1</t>
  </si>
  <si>
    <t>2293004</t>
  </si>
  <si>
    <t>891902169</t>
  </si>
  <si>
    <t xml:space="preserve">Rend financieros julio </t>
  </si>
  <si>
    <t>REINTEGRO POR RENDIMIENTOS, REGIONAL CAUCA ICBF 19002932023</t>
  </si>
  <si>
    <t>3188343236</t>
  </si>
  <si>
    <t>817004596</t>
  </si>
  <si>
    <t>REINTEGRO JULIO 2023</t>
  </si>
  <si>
    <t>CONSIGNACION RNDIMIENTOS FINANCIEROS JULIO 2023</t>
  </si>
  <si>
    <t>REINTEGRO RENDIMIENTOS FINANCIEROS REGIONAL VALLE CTTO 2023 H058</t>
  </si>
  <si>
    <t>800161963-1</t>
  </si>
  <si>
    <t>DTN - RENDIMIENTOS FINANCIEROS ENTIDADES VARIAS JULIO CTTO 11006022023</t>
  </si>
  <si>
    <t>RENDIMIENTOS FINANCIEROS MES ABRIL CONTRATO 161</t>
  </si>
  <si>
    <t>RENDIMIENTOS FINANCIEROS CONTRATO DE APORTE 15001402023</t>
  </si>
  <si>
    <t>3118341090</t>
  </si>
  <si>
    <t>8001129845</t>
  </si>
  <si>
    <t>Conv 1231 2021 Interes sep 2021 marzo 2022</t>
  </si>
  <si>
    <t>REINTEGRO RENDIMIENTOS FINANCIEROS C70002582022 DICIEMBRE</t>
  </si>
  <si>
    <t>GIRO RENDIMIENTOS FINANCIEROS MES DE JUNIO CONVENIO 603 CONVENIO PROSPERIDAD SOC</t>
  </si>
  <si>
    <t>3017295858</t>
  </si>
  <si>
    <t>891280000</t>
  </si>
  <si>
    <t>Rendimientos Financieros juliol 2023 del convenio No407 - 2020</t>
  </si>
  <si>
    <t>PAGO INTERESES MES DE JULIO</t>
  </si>
  <si>
    <t>RENDIMIENTOS FINACIEROS ICBF CONTRATO 348</t>
  </si>
  <si>
    <t>RENDIMIENTOS FINANCIEROS MES DE JUNIO CONTRATO 159</t>
  </si>
  <si>
    <t>BOSA  RENDIMIENTOS FINANCIEROS 2023</t>
  </si>
  <si>
    <t>Pago rendimientos financieros junio y julio cto 11004792023</t>
  </si>
  <si>
    <t>convenio OV.48623 regional Antioquia complejo tecnologico para la gestión agroem</t>
  </si>
  <si>
    <t>3104524565</t>
  </si>
  <si>
    <t>1028019982</t>
  </si>
  <si>
    <t>892301271</t>
  </si>
  <si>
    <t>Rendimientos financieros marzo cto 50001252023</t>
  </si>
  <si>
    <t>800193394</t>
  </si>
  <si>
    <t>REND FROS JULIO CONTRATO 76002932023</t>
  </si>
  <si>
    <t xml:space="preserve">REINTEGROS POR RENDIMIENTOS FINANCIEROS APHB MALAGA ALTA </t>
  </si>
  <si>
    <t>PAGO RENDIMIENTOS CONTRATOO NUMERO 7600276202 JUNIO</t>
  </si>
  <si>
    <t>41001572022 REGIONAL HUILA RENDIMIENTOS FINANCIEROS OCTUBRE A DICIEMBRE</t>
  </si>
  <si>
    <t>RENDIMIENTOS MAYO - JULIO 2023 CONT 11011302022</t>
  </si>
  <si>
    <t>3193957077</t>
  </si>
  <si>
    <t>800072078-4</t>
  </si>
  <si>
    <t>REINTEGRO CONTRATO 47001212023</t>
  </si>
  <si>
    <t>Reintegro rendimientos financieros Junio-Ju contrato 15001462023 Regional Boyaca</t>
  </si>
  <si>
    <t>REINTEGRO CONV #911 DE 2019</t>
  </si>
  <si>
    <t>3148502702</t>
  </si>
  <si>
    <t>890801141-7</t>
  </si>
  <si>
    <t>3203467156</t>
  </si>
  <si>
    <t>800062475-2</t>
  </si>
  <si>
    <t>3233222977</t>
  </si>
  <si>
    <t>890801137</t>
  </si>
  <si>
    <t>3218014902</t>
  </si>
  <si>
    <t>8908009582</t>
  </si>
  <si>
    <t>Contrato 17001392023 - 2023 - Regional Caldas - Mes JULIO</t>
  </si>
  <si>
    <t>RENDIMIENTOS JUL 2023</t>
  </si>
  <si>
    <t>REINTEGRO RENDIMIENTOS FINANCIEROS REGIONAL ANTIOQUIA CTTO 2023</t>
  </si>
  <si>
    <t>RENDIMIENTOS FINANCIEROS CONTRATO 76002882023 DE 2023 CZ LADERA</t>
  </si>
  <si>
    <t>RENDIMIENTOS FINANCIEROS CONTRATO 76003782023 DE 2023 CZ LADERA</t>
  </si>
  <si>
    <t>RENDIMIENTOS FINANCIEROS CONVENIO913 DE 2019</t>
  </si>
  <si>
    <t xml:space="preserve">8911027410      </t>
  </si>
  <si>
    <t>68004232022 SANTANDER</t>
  </si>
  <si>
    <t>3183213158</t>
  </si>
  <si>
    <t xml:space="preserve">8000818677 </t>
  </si>
  <si>
    <t>reintegro rendimientos financieros a julio 2023 del convenio 1264 de 2021</t>
  </si>
  <si>
    <t>RENDIM. MAYO A JULIO 13000772023 REGIONAL BOLIVAR</t>
  </si>
  <si>
    <t>3106051405</t>
  </si>
  <si>
    <t>8060063457</t>
  </si>
  <si>
    <t>3008485736</t>
  </si>
  <si>
    <t>900655545</t>
  </si>
  <si>
    <t xml:space="preserve">RENDIMIENTOS FINANCIEROS ASOCIACION DE PADRES DE FLIA HOGAR INFANTIL PIOLIN </t>
  </si>
  <si>
    <t>3006467812</t>
  </si>
  <si>
    <t>890207421-7</t>
  </si>
  <si>
    <t>PAGO RENDIMIENTO FINANCIERO MES DE JULIO CONTRATO 320</t>
  </si>
  <si>
    <t>REN CUENTAS 10012294-95 DEL 1 AL 31 JULIO DE 2023</t>
  </si>
  <si>
    <t>RENDIMIENTOSFINANCIEROSJUNIO-JULIO</t>
  </si>
  <si>
    <t>RENDIMIENTOS FINANCIERO MES DE JULIO CONTRATO 23002702022 REGIONAL CORDOBA</t>
  </si>
  <si>
    <t>CONTRATO 18000842023 DEL AÑO 2023 REGIONAL CAQUETA</t>
  </si>
  <si>
    <t>891190171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</si>
</sst>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  <family val="2"/>
    </font>
    <font>
      <sz val="11"/>
      <name val="Calibri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0" fillId="3" borderId="0" xfId="0" applyFill="1"/>
    <xf numFmtId="164" fontId="0" fillId="0" borderId="0" xfId="0" applyNumberFormat="1"/>
    <xf numFmtId="0" fontId="0" fillId="4" borderId="0" xfId="0" applyFill="1"/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2" borderId="1" xfId="0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0" fontId="3" fillId="4" borderId="1" xfId="0" applyFont="1" applyFill="1" applyBorder="1"/>
    <xf numFmtId="164" fontId="3" fillId="4" borderId="1" xfId="0" applyNumberFormat="1" applyFont="1" applyFill="1" applyBorder="1"/>
    <xf numFmtId="165" fontId="3" fillId="4" borderId="1" xfId="0" applyNumberFormat="1" applyFont="1" applyFill="1" applyBorder="1"/>
    <xf numFmtId="166" fontId="3" fillId="4" borderId="1" xfId="0" applyNumberFormat="1" applyFont="1" applyFill="1" applyBorder="1"/>
    <xf numFmtId="0" fontId="3" fillId="0" borderId="2" xfId="0" applyFont="1" applyBorder="1"/>
    <xf numFmtId="4" fontId="0" fillId="0" borderId="0" xfId="0" applyNumberFormat="1"/>
    <xf numFmtId="0" fontId="3" fillId="3" borderId="1" xfId="0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183"/>
  <sheetViews>
    <sheetView tabSelected="1" workbookViewId="0">
      <selection activeCell="J1" sqref="J1:J1048576"/>
    </sheetView>
  </sheetViews>
  <sheetFormatPr baseColWidth="10" defaultRowHeight="14.5"/>
  <cols>
    <col min="3" max="3" width="14.90625" bestFit="1" customWidth="1"/>
    <col min="4" max="4" width="13.453125" bestFit="1" customWidth="1"/>
    <col min="6" max="6" width="18" bestFit="1" customWidth="1"/>
    <col min="8" max="12" width="22.81640625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4" s="2" customFormat="1">
      <c r="A2" s="19" t="s">
        <v>11</v>
      </c>
      <c r="B2" s="19" t="s">
        <v>12</v>
      </c>
      <c r="C2" s="20">
        <v>9847</v>
      </c>
      <c r="D2" s="20">
        <v>9847</v>
      </c>
      <c r="E2" s="21">
        <v>70979817</v>
      </c>
      <c r="F2" s="22">
        <v>45135.737615740698</v>
      </c>
      <c r="G2" s="19" t="s">
        <v>13</v>
      </c>
      <c r="H2" s="21">
        <v>42344</v>
      </c>
      <c r="I2" s="19" t="s">
        <v>1310</v>
      </c>
      <c r="J2" s="19" t="s">
        <v>1311</v>
      </c>
      <c r="K2" s="19" t="s">
        <v>16</v>
      </c>
    </row>
    <row r="3" spans="1:14">
      <c r="A3" s="5" t="s">
        <v>11</v>
      </c>
      <c r="B3" s="5" t="s">
        <v>12</v>
      </c>
      <c r="C3" s="6">
        <v>2027</v>
      </c>
      <c r="D3" s="6">
        <v>2027</v>
      </c>
      <c r="E3" s="7">
        <v>71826247</v>
      </c>
      <c r="F3" s="8">
        <v>45136.380856481497</v>
      </c>
      <c r="G3" s="5" t="s">
        <v>13</v>
      </c>
      <c r="H3" s="7">
        <v>42345</v>
      </c>
      <c r="I3" s="5" t="s">
        <v>936</v>
      </c>
      <c r="J3" s="5" t="s">
        <v>1315</v>
      </c>
      <c r="K3" s="5" t="s">
        <v>16</v>
      </c>
    </row>
    <row r="4" spans="1:14">
      <c r="A4" s="9" t="s">
        <v>11</v>
      </c>
      <c r="B4" s="9" t="s">
        <v>12</v>
      </c>
      <c r="C4" s="10">
        <v>5771</v>
      </c>
      <c r="D4" s="10">
        <v>5771</v>
      </c>
      <c r="E4" s="11">
        <v>72013468</v>
      </c>
      <c r="F4" s="12">
        <v>45136.4454050926</v>
      </c>
      <c r="G4" s="9" t="s">
        <v>13</v>
      </c>
      <c r="H4" s="11">
        <v>42346</v>
      </c>
      <c r="I4" s="9" t="s">
        <v>1316</v>
      </c>
      <c r="J4" s="9" t="s">
        <v>1318</v>
      </c>
      <c r="K4" s="9" t="s">
        <v>16</v>
      </c>
    </row>
    <row r="5" spans="1:14">
      <c r="A5" s="5" t="s">
        <v>11</v>
      </c>
      <c r="B5" s="5" t="s">
        <v>12</v>
      </c>
      <c r="C5" s="6">
        <v>10052</v>
      </c>
      <c r="D5" s="6">
        <v>10052</v>
      </c>
      <c r="E5" s="7">
        <v>73748427</v>
      </c>
      <c r="F5" s="8">
        <v>45137.6323148148</v>
      </c>
      <c r="G5" s="5" t="s">
        <v>13</v>
      </c>
      <c r="H5" s="7">
        <v>42347</v>
      </c>
      <c r="I5" s="5" t="s">
        <v>1319</v>
      </c>
      <c r="J5" s="5" t="s">
        <v>1320</v>
      </c>
      <c r="K5" s="5" t="s">
        <v>16</v>
      </c>
      <c r="M5" s="23" t="s">
        <v>1312</v>
      </c>
      <c r="N5" s="18">
        <v>9671959.0999999996</v>
      </c>
    </row>
    <row r="6" spans="1:14">
      <c r="A6" s="9" t="s">
        <v>11</v>
      </c>
      <c r="B6" s="9" t="s">
        <v>12</v>
      </c>
      <c r="C6" s="10">
        <v>15327</v>
      </c>
      <c r="D6" s="10">
        <v>15327</v>
      </c>
      <c r="E6" s="11">
        <v>74109034</v>
      </c>
      <c r="F6" s="12">
        <v>45137.843784722201</v>
      </c>
      <c r="G6" s="9" t="s">
        <v>13</v>
      </c>
      <c r="H6" s="11">
        <v>42348</v>
      </c>
      <c r="I6" s="9" t="s">
        <v>1321</v>
      </c>
      <c r="J6" s="9" t="s">
        <v>1012</v>
      </c>
      <c r="K6" s="9" t="s">
        <v>16</v>
      </c>
      <c r="M6" s="23" t="s">
        <v>1313</v>
      </c>
      <c r="N6" s="3" t="e">
        <f>SUM(#REF!)</f>
        <v>#REF!</v>
      </c>
    </row>
    <row r="7" spans="1:14">
      <c r="A7" s="5" t="s">
        <v>11</v>
      </c>
      <c r="B7" s="5" t="s">
        <v>12</v>
      </c>
      <c r="C7" s="6">
        <v>2238</v>
      </c>
      <c r="D7" s="6">
        <v>2238</v>
      </c>
      <c r="E7" s="7">
        <v>74373266</v>
      </c>
      <c r="F7" s="8">
        <v>45138.277870370403</v>
      </c>
      <c r="G7" s="5" t="s">
        <v>13</v>
      </c>
      <c r="H7" s="7">
        <v>42350</v>
      </c>
      <c r="I7" s="5" t="s">
        <v>1322</v>
      </c>
      <c r="J7" s="5" t="s">
        <v>1324</v>
      </c>
      <c r="K7" s="5" t="s">
        <v>16</v>
      </c>
      <c r="N7" s="18" t="e">
        <f>N5-N6</f>
        <v>#REF!</v>
      </c>
    </row>
    <row r="8" spans="1:14">
      <c r="A8" s="9" t="s">
        <v>11</v>
      </c>
      <c r="B8" s="9" t="s">
        <v>12</v>
      </c>
      <c r="C8" s="10">
        <v>31335.43</v>
      </c>
      <c r="D8" s="10">
        <v>31335.43</v>
      </c>
      <c r="E8" s="11">
        <v>74441199</v>
      </c>
      <c r="F8" s="12">
        <v>45138.323668981502</v>
      </c>
      <c r="G8" s="9" t="s">
        <v>13</v>
      </c>
      <c r="H8" s="11">
        <v>42351</v>
      </c>
      <c r="I8" s="9" t="s">
        <v>1325</v>
      </c>
      <c r="J8" s="9" t="s">
        <v>1326</v>
      </c>
      <c r="K8" s="9" t="s">
        <v>16</v>
      </c>
    </row>
    <row r="9" spans="1:14">
      <c r="A9" s="5" t="s">
        <v>11</v>
      </c>
      <c r="B9" s="5" t="s">
        <v>12</v>
      </c>
      <c r="C9" s="6">
        <v>2274</v>
      </c>
      <c r="D9" s="6">
        <v>2274</v>
      </c>
      <c r="E9" s="7">
        <v>74486949</v>
      </c>
      <c r="F9" s="8">
        <v>45138.3429861111</v>
      </c>
      <c r="G9" s="5" t="s">
        <v>13</v>
      </c>
      <c r="H9" s="7">
        <v>42352</v>
      </c>
      <c r="I9" s="5" t="s">
        <v>1327</v>
      </c>
      <c r="J9" s="5" t="s">
        <v>1329</v>
      </c>
      <c r="K9" s="5" t="s">
        <v>27</v>
      </c>
    </row>
    <row r="10" spans="1:14">
      <c r="A10" s="9" t="s">
        <v>11</v>
      </c>
      <c r="B10" s="9" t="s">
        <v>12</v>
      </c>
      <c r="C10" s="10">
        <v>7675289</v>
      </c>
      <c r="D10" s="10">
        <v>7675289</v>
      </c>
      <c r="E10" s="11">
        <v>74563039</v>
      </c>
      <c r="F10" s="12">
        <v>45138.367002314801</v>
      </c>
      <c r="G10" s="9" t="s">
        <v>13</v>
      </c>
      <c r="H10" s="11">
        <v>42355</v>
      </c>
      <c r="I10" s="9" t="s">
        <v>1330</v>
      </c>
      <c r="J10" s="9" t="s">
        <v>1332</v>
      </c>
      <c r="K10" s="9" t="s">
        <v>25</v>
      </c>
    </row>
    <row r="11" spans="1:14">
      <c r="A11" s="5" t="s">
        <v>11</v>
      </c>
      <c r="B11" s="5" t="s">
        <v>12</v>
      </c>
      <c r="C11" s="6">
        <v>1773389.19</v>
      </c>
      <c r="D11" s="6">
        <v>1773389.19</v>
      </c>
      <c r="E11" s="7">
        <v>74578368</v>
      </c>
      <c r="F11" s="8">
        <v>45138.371342592603</v>
      </c>
      <c r="G11" s="5" t="s">
        <v>13</v>
      </c>
      <c r="H11" s="7">
        <v>42356</v>
      </c>
      <c r="I11" s="5" t="s">
        <v>194</v>
      </c>
      <c r="J11" s="5" t="s">
        <v>1333</v>
      </c>
      <c r="K11" s="5" t="s">
        <v>16</v>
      </c>
    </row>
    <row r="12" spans="1:14">
      <c r="A12" s="9" t="s">
        <v>11</v>
      </c>
      <c r="B12" s="9" t="s">
        <v>12</v>
      </c>
      <c r="C12" s="10">
        <v>7433092</v>
      </c>
      <c r="D12" s="10">
        <v>7433092</v>
      </c>
      <c r="E12" s="11">
        <v>74589304</v>
      </c>
      <c r="F12" s="12">
        <v>45138.374374999999</v>
      </c>
      <c r="G12" s="9" t="s">
        <v>13</v>
      </c>
      <c r="H12" s="11">
        <v>42357</v>
      </c>
      <c r="I12" s="9" t="s">
        <v>1334</v>
      </c>
      <c r="J12" s="9" t="s">
        <v>1332</v>
      </c>
      <c r="K12" s="9" t="s">
        <v>25</v>
      </c>
    </row>
    <row r="13" spans="1:14">
      <c r="A13" s="5" t="s">
        <v>11</v>
      </c>
      <c r="B13" s="5" t="s">
        <v>12</v>
      </c>
      <c r="C13" s="6">
        <v>4387.1099999999997</v>
      </c>
      <c r="D13" s="6">
        <v>4387.1099999999997</v>
      </c>
      <c r="E13" s="7">
        <v>74602570</v>
      </c>
      <c r="F13" s="8">
        <v>45138.377986111103</v>
      </c>
      <c r="G13" s="5" t="s">
        <v>13</v>
      </c>
      <c r="H13" s="7">
        <v>42358</v>
      </c>
      <c r="I13" s="5" t="s">
        <v>1335</v>
      </c>
      <c r="J13" s="5" t="s">
        <v>1336</v>
      </c>
      <c r="K13" s="5" t="s">
        <v>16</v>
      </c>
    </row>
    <row r="14" spans="1:14">
      <c r="A14" s="9" t="s">
        <v>11</v>
      </c>
      <c r="B14" s="9" t="s">
        <v>12</v>
      </c>
      <c r="C14" s="10">
        <v>100</v>
      </c>
      <c r="D14" s="10">
        <v>100</v>
      </c>
      <c r="E14" s="11">
        <v>74632447</v>
      </c>
      <c r="F14" s="12">
        <v>45138.385648148098</v>
      </c>
      <c r="G14" s="9" t="s">
        <v>13</v>
      </c>
      <c r="H14" s="11">
        <v>42359</v>
      </c>
      <c r="I14" s="9" t="s">
        <v>1082</v>
      </c>
      <c r="J14" s="9" t="s">
        <v>1134</v>
      </c>
      <c r="K14" s="9" t="s">
        <v>16</v>
      </c>
    </row>
    <row r="15" spans="1:14">
      <c r="A15" s="5" t="s">
        <v>11</v>
      </c>
      <c r="B15" s="5" t="s">
        <v>12</v>
      </c>
      <c r="C15" s="6">
        <v>0.33</v>
      </c>
      <c r="D15" s="6">
        <v>0.33</v>
      </c>
      <c r="E15" s="7">
        <v>74655512</v>
      </c>
      <c r="F15" s="8">
        <v>45138.391423611101</v>
      </c>
      <c r="G15" s="5" t="s">
        <v>13</v>
      </c>
      <c r="H15" s="7">
        <v>42362</v>
      </c>
      <c r="I15" s="5" t="s">
        <v>1337</v>
      </c>
      <c r="J15" s="5" t="s">
        <v>537</v>
      </c>
      <c r="K15" s="5" t="s">
        <v>1202</v>
      </c>
    </row>
    <row r="16" spans="1:14">
      <c r="A16" s="9" t="s">
        <v>11</v>
      </c>
      <c r="B16" s="9" t="s">
        <v>12</v>
      </c>
      <c r="C16" s="10">
        <v>561</v>
      </c>
      <c r="D16" s="10">
        <v>561</v>
      </c>
      <c r="E16" s="11">
        <v>74661354</v>
      </c>
      <c r="F16" s="12">
        <v>45138.392881944397</v>
      </c>
      <c r="G16" s="9" t="s">
        <v>13</v>
      </c>
      <c r="H16" s="11">
        <v>42363</v>
      </c>
      <c r="I16" s="9" t="s">
        <v>1338</v>
      </c>
      <c r="J16" s="9" t="s">
        <v>1339</v>
      </c>
      <c r="K16" s="9" t="s">
        <v>16</v>
      </c>
    </row>
    <row r="17" spans="1:11">
      <c r="A17" s="5" t="s">
        <v>11</v>
      </c>
      <c r="B17" s="5" t="s">
        <v>12</v>
      </c>
      <c r="C17" s="6">
        <v>15352</v>
      </c>
      <c r="D17" s="6">
        <v>15352</v>
      </c>
      <c r="E17" s="7">
        <v>74683105</v>
      </c>
      <c r="F17" s="8">
        <v>45138.398240740702</v>
      </c>
      <c r="G17" s="5" t="s">
        <v>13</v>
      </c>
      <c r="H17" s="7">
        <v>42365</v>
      </c>
      <c r="I17" s="5" t="s">
        <v>1340</v>
      </c>
      <c r="J17" s="5" t="s">
        <v>1341</v>
      </c>
      <c r="K17" s="5" t="s">
        <v>16</v>
      </c>
    </row>
    <row r="18" spans="1:11">
      <c r="A18" s="9" t="s">
        <v>11</v>
      </c>
      <c r="B18" s="9" t="s">
        <v>12</v>
      </c>
      <c r="C18" s="10">
        <v>127159.25</v>
      </c>
      <c r="D18" s="10">
        <v>127159.25</v>
      </c>
      <c r="E18" s="11">
        <v>74685292</v>
      </c>
      <c r="F18" s="12">
        <v>45138.398784722202</v>
      </c>
      <c r="G18" s="9" t="s">
        <v>13</v>
      </c>
      <c r="H18" s="11">
        <v>42366</v>
      </c>
      <c r="I18" s="9" t="s">
        <v>1342</v>
      </c>
      <c r="J18" s="9" t="s">
        <v>934</v>
      </c>
      <c r="K18" s="9" t="s">
        <v>16</v>
      </c>
    </row>
    <row r="19" spans="1:11">
      <c r="A19" s="5" t="s">
        <v>11</v>
      </c>
      <c r="B19" s="5" t="s">
        <v>12</v>
      </c>
      <c r="C19" s="6">
        <v>12896</v>
      </c>
      <c r="D19" s="6">
        <v>12896</v>
      </c>
      <c r="E19" s="7">
        <v>74689436</v>
      </c>
      <c r="F19" s="8">
        <v>45138.399849537003</v>
      </c>
      <c r="G19" s="5" t="s">
        <v>13</v>
      </c>
      <c r="H19" s="7">
        <v>42367</v>
      </c>
      <c r="I19" s="5" t="s">
        <v>1343</v>
      </c>
      <c r="J19" s="5" t="s">
        <v>1339</v>
      </c>
      <c r="K19" s="5" t="s">
        <v>16</v>
      </c>
    </row>
    <row r="20" spans="1:11">
      <c r="A20" s="9" t="s">
        <v>11</v>
      </c>
      <c r="B20" s="9" t="s">
        <v>12</v>
      </c>
      <c r="C20" s="10">
        <v>835286</v>
      </c>
      <c r="D20" s="10">
        <v>835286</v>
      </c>
      <c r="E20" s="11">
        <v>74737818</v>
      </c>
      <c r="F20" s="12">
        <v>45138.411307870403</v>
      </c>
      <c r="G20" s="9" t="s">
        <v>13</v>
      </c>
      <c r="H20" s="11">
        <v>42372</v>
      </c>
      <c r="I20" s="9" t="s">
        <v>1344</v>
      </c>
      <c r="J20" s="9" t="s">
        <v>1345</v>
      </c>
      <c r="K20" s="9" t="s">
        <v>282</v>
      </c>
    </row>
    <row r="21" spans="1:11">
      <c r="A21" s="5" t="s">
        <v>11</v>
      </c>
      <c r="B21" s="5" t="s">
        <v>12</v>
      </c>
      <c r="C21" s="6">
        <v>1752</v>
      </c>
      <c r="D21" s="6">
        <v>1752</v>
      </c>
      <c r="E21" s="7">
        <v>74738812</v>
      </c>
      <c r="F21" s="8">
        <v>45138.411539351902</v>
      </c>
      <c r="G21" s="5" t="s">
        <v>13</v>
      </c>
      <c r="H21" s="7">
        <v>42373</v>
      </c>
      <c r="I21" s="5" t="s">
        <v>1116</v>
      </c>
      <c r="J21" s="5" t="s">
        <v>1256</v>
      </c>
      <c r="K21" s="5" t="s">
        <v>115</v>
      </c>
    </row>
    <row r="22" spans="1:11">
      <c r="A22" s="9" t="s">
        <v>11</v>
      </c>
      <c r="B22" s="9" t="s">
        <v>12</v>
      </c>
      <c r="C22" s="10">
        <v>1082.26</v>
      </c>
      <c r="D22" s="10">
        <v>1082.26</v>
      </c>
      <c r="E22" s="11">
        <v>74761830</v>
      </c>
      <c r="F22" s="12">
        <v>45138.416875000003</v>
      </c>
      <c r="G22" s="9" t="s">
        <v>13</v>
      </c>
      <c r="H22" s="11">
        <v>42374</v>
      </c>
      <c r="I22" s="9" t="s">
        <v>1346</v>
      </c>
      <c r="J22" s="9" t="s">
        <v>1348</v>
      </c>
      <c r="K22" s="9" t="s">
        <v>16</v>
      </c>
    </row>
    <row r="23" spans="1:11">
      <c r="A23" s="5" t="s">
        <v>11</v>
      </c>
      <c r="B23" s="5" t="s">
        <v>12</v>
      </c>
      <c r="C23" s="6">
        <v>367</v>
      </c>
      <c r="D23" s="6">
        <v>367</v>
      </c>
      <c r="E23" s="7">
        <v>74769932</v>
      </c>
      <c r="F23" s="8">
        <v>45138.418749999997</v>
      </c>
      <c r="G23" s="5" t="s">
        <v>13</v>
      </c>
      <c r="H23" s="7">
        <v>42375</v>
      </c>
      <c r="I23" s="5" t="s">
        <v>1349</v>
      </c>
      <c r="J23" s="5" t="s">
        <v>720</v>
      </c>
      <c r="K23" s="5" t="s">
        <v>27</v>
      </c>
    </row>
    <row r="24" spans="1:11">
      <c r="A24" s="9" t="s">
        <v>11</v>
      </c>
      <c r="B24" s="9" t="s">
        <v>12</v>
      </c>
      <c r="C24" s="10">
        <v>1148.3800000000001</v>
      </c>
      <c r="D24" s="10">
        <v>1148.3800000000001</v>
      </c>
      <c r="E24" s="11">
        <v>74824105</v>
      </c>
      <c r="F24" s="12">
        <v>45138.4313541667</v>
      </c>
      <c r="G24" s="9" t="s">
        <v>13</v>
      </c>
      <c r="H24" s="11">
        <v>42376</v>
      </c>
      <c r="I24" s="9" t="s">
        <v>1350</v>
      </c>
      <c r="J24" s="9" t="s">
        <v>1351</v>
      </c>
      <c r="K24" s="9" t="s">
        <v>280</v>
      </c>
    </row>
    <row r="25" spans="1:11">
      <c r="A25" s="5" t="s">
        <v>11</v>
      </c>
      <c r="B25" s="5" t="s">
        <v>12</v>
      </c>
      <c r="C25" s="6">
        <v>161625.63</v>
      </c>
      <c r="D25" s="6">
        <v>161625.63</v>
      </c>
      <c r="E25" s="7">
        <v>74834368</v>
      </c>
      <c r="F25" s="8">
        <v>45138.433692129598</v>
      </c>
      <c r="G25" s="5" t="s">
        <v>13</v>
      </c>
      <c r="H25" s="7">
        <v>42377</v>
      </c>
      <c r="I25" s="5" t="s">
        <v>1352</v>
      </c>
      <c r="J25" s="5" t="s">
        <v>1353</v>
      </c>
      <c r="K25" s="5" t="s">
        <v>120</v>
      </c>
    </row>
    <row r="26" spans="1:11">
      <c r="A26" s="9" t="s">
        <v>11</v>
      </c>
      <c r="B26" s="9" t="s">
        <v>12</v>
      </c>
      <c r="C26" s="10">
        <v>77648</v>
      </c>
      <c r="D26" s="10">
        <v>77648</v>
      </c>
      <c r="E26" s="11">
        <v>74875071</v>
      </c>
      <c r="F26" s="12">
        <v>45138.442696759303</v>
      </c>
      <c r="G26" s="9" t="s">
        <v>13</v>
      </c>
      <c r="H26" s="11">
        <v>42378</v>
      </c>
      <c r="I26" s="9" t="s">
        <v>30</v>
      </c>
      <c r="J26" s="9" t="s">
        <v>1354</v>
      </c>
      <c r="K26" s="9" t="s">
        <v>1291</v>
      </c>
    </row>
    <row r="27" spans="1:11">
      <c r="A27" s="5" t="s">
        <v>11</v>
      </c>
      <c r="B27" s="5" t="s">
        <v>12</v>
      </c>
      <c r="C27" s="6">
        <v>156195</v>
      </c>
      <c r="D27" s="6">
        <v>156195</v>
      </c>
      <c r="E27" s="7">
        <v>74888176</v>
      </c>
      <c r="F27" s="8">
        <v>45138.4455787037</v>
      </c>
      <c r="G27" s="5" t="s">
        <v>13</v>
      </c>
      <c r="H27" s="7">
        <v>42379</v>
      </c>
      <c r="I27" s="5" t="s">
        <v>1355</v>
      </c>
      <c r="J27" s="5" t="s">
        <v>1357</v>
      </c>
      <c r="K27" s="5" t="s">
        <v>16</v>
      </c>
    </row>
    <row r="28" spans="1:11">
      <c r="A28" s="9" t="s">
        <v>11</v>
      </c>
      <c r="B28" s="9" t="s">
        <v>12</v>
      </c>
      <c r="C28" s="10">
        <v>96306</v>
      </c>
      <c r="D28" s="10">
        <v>96306</v>
      </c>
      <c r="E28" s="11">
        <v>74917079</v>
      </c>
      <c r="F28" s="12">
        <v>45138.4519097222</v>
      </c>
      <c r="G28" s="9" t="s">
        <v>13</v>
      </c>
      <c r="H28" s="11">
        <v>42380</v>
      </c>
      <c r="I28" s="9" t="s">
        <v>1358</v>
      </c>
      <c r="J28" s="9" t="s">
        <v>1357</v>
      </c>
      <c r="K28" s="9" t="s">
        <v>16</v>
      </c>
    </row>
    <row r="29" spans="1:11">
      <c r="A29" s="5" t="s">
        <v>11</v>
      </c>
      <c r="B29" s="5" t="s">
        <v>12</v>
      </c>
      <c r="C29" s="6">
        <v>24208</v>
      </c>
      <c r="D29" s="6">
        <v>24208</v>
      </c>
      <c r="E29" s="7">
        <v>74954788</v>
      </c>
      <c r="F29" s="8">
        <v>45138.4602199074</v>
      </c>
      <c r="G29" s="5" t="s">
        <v>13</v>
      </c>
      <c r="H29" s="7">
        <v>42381</v>
      </c>
      <c r="I29" s="5" t="s">
        <v>1359</v>
      </c>
      <c r="J29" s="5" t="s">
        <v>1360</v>
      </c>
      <c r="K29" s="5" t="s">
        <v>16</v>
      </c>
    </row>
    <row r="30" spans="1:11">
      <c r="A30" s="9" t="s">
        <v>11</v>
      </c>
      <c r="B30" s="9" t="s">
        <v>12</v>
      </c>
      <c r="C30" s="10">
        <v>61546</v>
      </c>
      <c r="D30" s="10">
        <v>61546</v>
      </c>
      <c r="E30" s="11">
        <v>74975194</v>
      </c>
      <c r="F30" s="12">
        <v>45138.464733796303</v>
      </c>
      <c r="G30" s="9" t="s">
        <v>13</v>
      </c>
      <c r="H30" s="11">
        <v>42382</v>
      </c>
      <c r="I30" s="9" t="s">
        <v>1359</v>
      </c>
      <c r="J30" s="9" t="s">
        <v>1360</v>
      </c>
      <c r="K30" s="9" t="s">
        <v>16</v>
      </c>
    </row>
    <row r="31" spans="1:11">
      <c r="A31" s="5" t="s">
        <v>11</v>
      </c>
      <c r="B31" s="5" t="s">
        <v>12</v>
      </c>
      <c r="C31" s="6">
        <v>25519</v>
      </c>
      <c r="D31" s="6">
        <v>25519</v>
      </c>
      <c r="E31" s="7">
        <v>74987263</v>
      </c>
      <c r="F31" s="8">
        <v>45138.467569444401</v>
      </c>
      <c r="G31" s="5" t="s">
        <v>13</v>
      </c>
      <c r="H31" s="7">
        <v>42383</v>
      </c>
      <c r="I31" s="5" t="s">
        <v>1359</v>
      </c>
      <c r="J31" s="5" t="s">
        <v>1360</v>
      </c>
      <c r="K31" s="5" t="s">
        <v>16</v>
      </c>
    </row>
    <row r="32" spans="1:11">
      <c r="A32" s="9" t="s">
        <v>11</v>
      </c>
      <c r="B32" s="9" t="s">
        <v>12</v>
      </c>
      <c r="C32" s="10">
        <v>4727</v>
      </c>
      <c r="D32" s="10">
        <v>4727</v>
      </c>
      <c r="E32" s="11">
        <v>75014821</v>
      </c>
      <c r="F32" s="12">
        <v>45138.473564814798</v>
      </c>
      <c r="G32" s="9" t="s">
        <v>13</v>
      </c>
      <c r="H32" s="11">
        <v>42387</v>
      </c>
      <c r="I32" s="9" t="s">
        <v>1361</v>
      </c>
      <c r="J32" s="9" t="s">
        <v>1307</v>
      </c>
      <c r="K32" s="9" t="s">
        <v>280</v>
      </c>
    </row>
    <row r="33" spans="1:11">
      <c r="A33" s="5" t="s">
        <v>11</v>
      </c>
      <c r="B33" s="5" t="s">
        <v>12</v>
      </c>
      <c r="C33" s="6">
        <v>2299</v>
      </c>
      <c r="D33" s="6">
        <v>2299</v>
      </c>
      <c r="E33" s="7">
        <v>75016612</v>
      </c>
      <c r="F33" s="8">
        <v>45138.473981481497</v>
      </c>
      <c r="G33" s="5" t="s">
        <v>13</v>
      </c>
      <c r="H33" s="7">
        <v>42388</v>
      </c>
      <c r="I33" s="5" t="s">
        <v>30</v>
      </c>
      <c r="J33" s="5" t="s">
        <v>1362</v>
      </c>
      <c r="K33" s="5" t="s">
        <v>16</v>
      </c>
    </row>
    <row r="34" spans="1:11">
      <c r="A34" s="9" t="s">
        <v>11</v>
      </c>
      <c r="B34" s="9" t="s">
        <v>12</v>
      </c>
      <c r="C34" s="10">
        <v>43815.83</v>
      </c>
      <c r="D34" s="10">
        <v>43815.83</v>
      </c>
      <c r="E34" s="11">
        <v>75019448</v>
      </c>
      <c r="F34" s="12">
        <v>45138.474606481497</v>
      </c>
      <c r="G34" s="9" t="s">
        <v>13</v>
      </c>
      <c r="H34" s="11">
        <v>42389</v>
      </c>
      <c r="I34" s="9" t="s">
        <v>1363</v>
      </c>
      <c r="J34" s="9" t="s">
        <v>1364</v>
      </c>
      <c r="K34" s="9" t="s">
        <v>51</v>
      </c>
    </row>
    <row r="35" spans="1:11">
      <c r="A35" s="5" t="s">
        <v>11</v>
      </c>
      <c r="B35" s="5" t="s">
        <v>12</v>
      </c>
      <c r="C35" s="6">
        <v>4271.75</v>
      </c>
      <c r="D35" s="6">
        <v>4271.75</v>
      </c>
      <c r="E35" s="7">
        <v>75028259</v>
      </c>
      <c r="F35" s="8">
        <v>45138.476620370398</v>
      </c>
      <c r="G35" s="5" t="s">
        <v>13</v>
      </c>
      <c r="H35" s="7">
        <v>42390</v>
      </c>
      <c r="I35" s="5" t="s">
        <v>1365</v>
      </c>
      <c r="J35" s="5" t="s">
        <v>1307</v>
      </c>
      <c r="K35" s="5" t="s">
        <v>280</v>
      </c>
    </row>
    <row r="36" spans="1:11">
      <c r="A36" s="9" t="s">
        <v>11</v>
      </c>
      <c r="B36" s="9" t="s">
        <v>12</v>
      </c>
      <c r="C36" s="10">
        <v>27350.94</v>
      </c>
      <c r="D36" s="10">
        <v>27350.94</v>
      </c>
      <c r="E36" s="11">
        <v>75043778</v>
      </c>
      <c r="F36" s="12">
        <v>45138.480069444398</v>
      </c>
      <c r="G36" s="9" t="s">
        <v>13</v>
      </c>
      <c r="H36" s="11">
        <v>42392</v>
      </c>
      <c r="I36" s="9" t="s">
        <v>1366</v>
      </c>
      <c r="J36" s="9" t="s">
        <v>1364</v>
      </c>
      <c r="K36" s="9" t="s">
        <v>51</v>
      </c>
    </row>
    <row r="37" spans="1:11">
      <c r="A37" s="5" t="s">
        <v>11</v>
      </c>
      <c r="B37" s="5" t="s">
        <v>12</v>
      </c>
      <c r="C37" s="6">
        <v>985</v>
      </c>
      <c r="D37" s="6">
        <v>985</v>
      </c>
      <c r="E37" s="7">
        <v>75085012</v>
      </c>
      <c r="F37" s="8">
        <v>45138.489085648202</v>
      </c>
      <c r="G37" s="5" t="s">
        <v>13</v>
      </c>
      <c r="H37" s="7">
        <v>42393</v>
      </c>
      <c r="I37" s="5" t="s">
        <v>1367</v>
      </c>
      <c r="J37" s="5" t="s">
        <v>669</v>
      </c>
      <c r="K37" s="5" t="s">
        <v>16</v>
      </c>
    </row>
    <row r="38" spans="1:11">
      <c r="A38" s="9" t="s">
        <v>11</v>
      </c>
      <c r="B38" s="9" t="s">
        <v>12</v>
      </c>
      <c r="C38" s="10">
        <v>11124.53</v>
      </c>
      <c r="D38" s="10">
        <v>11124.53</v>
      </c>
      <c r="E38" s="11">
        <v>75092929</v>
      </c>
      <c r="F38" s="12">
        <v>45138.490810185198</v>
      </c>
      <c r="G38" s="9" t="s">
        <v>13</v>
      </c>
      <c r="H38" s="11">
        <v>42394</v>
      </c>
      <c r="I38" s="9" t="s">
        <v>44</v>
      </c>
      <c r="J38" s="9" t="s">
        <v>1364</v>
      </c>
      <c r="K38" s="9" t="s">
        <v>51</v>
      </c>
    </row>
    <row r="39" spans="1:11">
      <c r="A39" s="5" t="s">
        <v>11</v>
      </c>
      <c r="B39" s="5" t="s">
        <v>12</v>
      </c>
      <c r="C39" s="6">
        <v>16464</v>
      </c>
      <c r="D39" s="6">
        <v>16464</v>
      </c>
      <c r="E39" s="7">
        <v>75150172</v>
      </c>
      <c r="F39" s="8">
        <v>45138.503449074102</v>
      </c>
      <c r="G39" s="5" t="s">
        <v>13</v>
      </c>
      <c r="H39" s="7">
        <v>42396</v>
      </c>
      <c r="I39" s="5" t="s">
        <v>699</v>
      </c>
      <c r="J39" s="5" t="s">
        <v>1368</v>
      </c>
      <c r="K39" s="5" t="s">
        <v>16</v>
      </c>
    </row>
    <row r="40" spans="1:11">
      <c r="A40" s="9" t="s">
        <v>11</v>
      </c>
      <c r="B40" s="9" t="s">
        <v>12</v>
      </c>
      <c r="C40" s="10">
        <v>88014</v>
      </c>
      <c r="D40" s="10">
        <v>88014</v>
      </c>
      <c r="E40" s="11">
        <v>75153141</v>
      </c>
      <c r="F40" s="12">
        <v>45138.504120370402</v>
      </c>
      <c r="G40" s="9" t="s">
        <v>13</v>
      </c>
      <c r="H40" s="11">
        <v>42397</v>
      </c>
      <c r="I40" s="9" t="s">
        <v>869</v>
      </c>
      <c r="J40" s="9" t="s">
        <v>1369</v>
      </c>
      <c r="K40" s="9" t="s">
        <v>16</v>
      </c>
    </row>
    <row r="41" spans="1:11">
      <c r="A41" s="5" t="s">
        <v>11</v>
      </c>
      <c r="B41" s="5" t="s">
        <v>12</v>
      </c>
      <c r="C41" s="6">
        <v>2676</v>
      </c>
      <c r="D41" s="6">
        <v>2676</v>
      </c>
      <c r="E41" s="7">
        <v>75180473</v>
      </c>
      <c r="F41" s="8">
        <v>45138.510300925896</v>
      </c>
      <c r="G41" s="5" t="s">
        <v>13</v>
      </c>
      <c r="H41" s="7">
        <v>42398</v>
      </c>
      <c r="I41" s="5" t="s">
        <v>1370</v>
      </c>
      <c r="J41" s="5" t="s">
        <v>1372</v>
      </c>
      <c r="K41" s="5" t="s">
        <v>16</v>
      </c>
    </row>
    <row r="42" spans="1:11">
      <c r="A42" s="9" t="s">
        <v>11</v>
      </c>
      <c r="B42" s="9" t="s">
        <v>12</v>
      </c>
      <c r="C42" s="10">
        <v>20146</v>
      </c>
      <c r="D42" s="10">
        <v>20146</v>
      </c>
      <c r="E42" s="11">
        <v>75270880</v>
      </c>
      <c r="F42" s="12">
        <v>45138.531666666699</v>
      </c>
      <c r="G42" s="9" t="s">
        <v>13</v>
      </c>
      <c r="H42" s="11">
        <v>42399</v>
      </c>
      <c r="I42" s="9" t="s">
        <v>30</v>
      </c>
      <c r="J42" s="9" t="s">
        <v>1373</v>
      </c>
      <c r="K42" s="9" t="s">
        <v>16</v>
      </c>
    </row>
    <row r="43" spans="1:11">
      <c r="A43" s="5" t="s">
        <v>11</v>
      </c>
      <c r="B43" s="5" t="s">
        <v>12</v>
      </c>
      <c r="C43" s="6">
        <v>448</v>
      </c>
      <c r="D43" s="6">
        <v>448</v>
      </c>
      <c r="E43" s="7">
        <v>75323779</v>
      </c>
      <c r="F43" s="8">
        <v>45138.5448032407</v>
      </c>
      <c r="G43" s="5" t="s">
        <v>13</v>
      </c>
      <c r="H43" s="7">
        <v>42400</v>
      </c>
      <c r="I43" s="5" t="s">
        <v>1374</v>
      </c>
      <c r="J43" s="5" t="s">
        <v>1376</v>
      </c>
      <c r="K43" s="5" t="s">
        <v>16</v>
      </c>
    </row>
    <row r="44" spans="1:11">
      <c r="A44" s="9" t="s">
        <v>11</v>
      </c>
      <c r="B44" s="9" t="s">
        <v>12</v>
      </c>
      <c r="C44" s="10">
        <v>18881</v>
      </c>
      <c r="D44" s="10">
        <v>18881</v>
      </c>
      <c r="E44" s="11">
        <v>75354926</v>
      </c>
      <c r="F44" s="12">
        <v>45138.552476851903</v>
      </c>
      <c r="G44" s="9" t="s">
        <v>13</v>
      </c>
      <c r="H44" s="11">
        <v>42401</v>
      </c>
      <c r="I44" s="9" t="s">
        <v>1377</v>
      </c>
      <c r="J44" s="9" t="s">
        <v>1379</v>
      </c>
      <c r="K44" s="9" t="s">
        <v>16</v>
      </c>
    </row>
    <row r="45" spans="1:11">
      <c r="A45" s="5" t="s">
        <v>11</v>
      </c>
      <c r="B45" s="5" t="s">
        <v>12</v>
      </c>
      <c r="C45" s="6">
        <v>11927</v>
      </c>
      <c r="D45" s="6">
        <v>11927</v>
      </c>
      <c r="E45" s="7">
        <v>75373449</v>
      </c>
      <c r="F45" s="8">
        <v>45138.556956018503</v>
      </c>
      <c r="G45" s="5" t="s">
        <v>13</v>
      </c>
      <c r="H45" s="7">
        <v>42402</v>
      </c>
      <c r="I45" s="5" t="s">
        <v>1380</v>
      </c>
      <c r="J45" s="5" t="s">
        <v>1379</v>
      </c>
      <c r="K45" s="5" t="s">
        <v>16</v>
      </c>
    </row>
    <row r="46" spans="1:11">
      <c r="A46" s="9" t="s">
        <v>11</v>
      </c>
      <c r="B46" s="9" t="s">
        <v>12</v>
      </c>
      <c r="C46" s="10">
        <v>4083.18</v>
      </c>
      <c r="D46" s="10">
        <v>4083.18</v>
      </c>
      <c r="E46" s="11">
        <v>75390029</v>
      </c>
      <c r="F46" s="12">
        <v>45138.560995370397</v>
      </c>
      <c r="G46" s="9" t="s">
        <v>13</v>
      </c>
      <c r="H46" s="11">
        <v>42403</v>
      </c>
      <c r="I46" s="9" t="s">
        <v>1381</v>
      </c>
      <c r="J46" s="9" t="s">
        <v>1383</v>
      </c>
      <c r="K46" s="9" t="s">
        <v>16</v>
      </c>
    </row>
    <row r="47" spans="1:11">
      <c r="A47" s="5" t="s">
        <v>11</v>
      </c>
      <c r="B47" s="5" t="s">
        <v>12</v>
      </c>
      <c r="C47" s="6">
        <v>14257</v>
      </c>
      <c r="D47" s="6">
        <v>14257</v>
      </c>
      <c r="E47" s="7">
        <v>75391663</v>
      </c>
      <c r="F47" s="8">
        <v>45138.561388888898</v>
      </c>
      <c r="G47" s="5" t="s">
        <v>13</v>
      </c>
      <c r="H47" s="7">
        <v>42404</v>
      </c>
      <c r="I47" s="5" t="s">
        <v>1384</v>
      </c>
      <c r="J47" s="5" t="s">
        <v>1379</v>
      </c>
      <c r="K47" s="5" t="s">
        <v>16</v>
      </c>
    </row>
    <row r="48" spans="1:11">
      <c r="A48" s="9" t="s">
        <v>11</v>
      </c>
      <c r="B48" s="9" t="s">
        <v>12</v>
      </c>
      <c r="C48" s="10">
        <v>1758702</v>
      </c>
      <c r="D48" s="10">
        <v>1758702</v>
      </c>
      <c r="E48" s="11">
        <v>75408752</v>
      </c>
      <c r="F48" s="12">
        <v>45138.565509259301</v>
      </c>
      <c r="G48" s="9" t="s">
        <v>13</v>
      </c>
      <c r="H48" s="11">
        <v>42405</v>
      </c>
      <c r="I48" s="9" t="s">
        <v>1385</v>
      </c>
      <c r="J48" s="9" t="s">
        <v>1074</v>
      </c>
      <c r="K48" s="9" t="s">
        <v>16</v>
      </c>
    </row>
    <row r="49" spans="1:11">
      <c r="A49" s="5" t="s">
        <v>11</v>
      </c>
      <c r="B49" s="5" t="s">
        <v>12</v>
      </c>
      <c r="C49" s="6">
        <v>5314</v>
      </c>
      <c r="D49" s="6">
        <v>5314</v>
      </c>
      <c r="E49" s="7">
        <v>75419627</v>
      </c>
      <c r="F49" s="8">
        <v>45138.568182870396</v>
      </c>
      <c r="G49" s="5" t="s">
        <v>13</v>
      </c>
      <c r="H49" s="7">
        <v>42406</v>
      </c>
      <c r="I49" s="5" t="s">
        <v>1386</v>
      </c>
      <c r="J49" s="5" t="s">
        <v>1387</v>
      </c>
      <c r="K49" s="5" t="s">
        <v>16</v>
      </c>
    </row>
    <row r="50" spans="1:11">
      <c r="A50" s="9" t="s">
        <v>11</v>
      </c>
      <c r="B50" s="9" t="s">
        <v>12</v>
      </c>
      <c r="C50" s="10">
        <v>2243835.2400000002</v>
      </c>
      <c r="D50" s="10">
        <v>2243835.2400000002</v>
      </c>
      <c r="E50" s="11">
        <v>75438733</v>
      </c>
      <c r="F50" s="12">
        <v>45138.572789351798</v>
      </c>
      <c r="G50" s="9" t="s">
        <v>13</v>
      </c>
      <c r="H50" s="11">
        <v>42407</v>
      </c>
      <c r="I50" s="9" t="s">
        <v>1388</v>
      </c>
      <c r="J50" s="9" t="s">
        <v>1390</v>
      </c>
      <c r="K50" s="9" t="s">
        <v>106</v>
      </c>
    </row>
    <row r="51" spans="1:11">
      <c r="A51" s="5" t="s">
        <v>11</v>
      </c>
      <c r="B51" s="5" t="s">
        <v>12</v>
      </c>
      <c r="C51" s="6">
        <v>7371</v>
      </c>
      <c r="D51" s="6">
        <v>7371</v>
      </c>
      <c r="E51" s="7">
        <v>75484952</v>
      </c>
      <c r="F51" s="8">
        <v>45138.583773148202</v>
      </c>
      <c r="G51" s="5" t="s">
        <v>13</v>
      </c>
      <c r="H51" s="7">
        <v>42408</v>
      </c>
      <c r="I51" s="5" t="s">
        <v>1391</v>
      </c>
      <c r="J51" s="5" t="s">
        <v>1393</v>
      </c>
      <c r="K51" s="5" t="s">
        <v>16</v>
      </c>
    </row>
    <row r="52" spans="1:11">
      <c r="A52" s="9" t="s">
        <v>11</v>
      </c>
      <c r="B52" s="9" t="s">
        <v>12</v>
      </c>
      <c r="C52" s="10">
        <v>106390</v>
      </c>
      <c r="D52" s="10">
        <v>106390</v>
      </c>
      <c r="E52" s="11">
        <v>75533226</v>
      </c>
      <c r="F52" s="12">
        <v>45138.594976851899</v>
      </c>
      <c r="G52" s="9" t="s">
        <v>13</v>
      </c>
      <c r="H52" s="11">
        <v>42411</v>
      </c>
      <c r="I52" s="9" t="s">
        <v>1394</v>
      </c>
      <c r="J52" s="9" t="s">
        <v>1396</v>
      </c>
      <c r="K52" s="9" t="s">
        <v>16</v>
      </c>
    </row>
    <row r="53" spans="1:11">
      <c r="A53" s="5" t="s">
        <v>11</v>
      </c>
      <c r="B53" s="5" t="s">
        <v>12</v>
      </c>
      <c r="C53" s="6">
        <v>280.67</v>
      </c>
      <c r="D53" s="6">
        <v>280.67</v>
      </c>
      <c r="E53" s="7">
        <v>75559709</v>
      </c>
      <c r="F53" s="8">
        <v>45138.6008449074</v>
      </c>
      <c r="G53" s="5" t="s">
        <v>13</v>
      </c>
      <c r="H53" s="7">
        <v>42412</v>
      </c>
      <c r="I53" s="5" t="s">
        <v>1397</v>
      </c>
      <c r="J53" s="5" t="s">
        <v>1398</v>
      </c>
      <c r="K53" s="5" t="s">
        <v>16</v>
      </c>
    </row>
    <row r="54" spans="1:11">
      <c r="A54" s="9" t="s">
        <v>11</v>
      </c>
      <c r="B54" s="9" t="s">
        <v>12</v>
      </c>
      <c r="C54" s="10">
        <v>534.12</v>
      </c>
      <c r="D54" s="10">
        <v>534.12</v>
      </c>
      <c r="E54" s="11">
        <v>75579537</v>
      </c>
      <c r="F54" s="12">
        <v>45138.605266203696</v>
      </c>
      <c r="G54" s="9" t="s">
        <v>13</v>
      </c>
      <c r="H54" s="11">
        <v>42413</v>
      </c>
      <c r="I54" s="9" t="s">
        <v>1399</v>
      </c>
      <c r="J54" s="9" t="s">
        <v>1398</v>
      </c>
      <c r="K54" s="9" t="s">
        <v>16</v>
      </c>
    </row>
    <row r="55" spans="1:11">
      <c r="A55" s="5" t="s">
        <v>11</v>
      </c>
      <c r="B55" s="5" t="s">
        <v>12</v>
      </c>
      <c r="C55" s="6">
        <v>6600</v>
      </c>
      <c r="D55" s="6">
        <v>6600</v>
      </c>
      <c r="E55" s="7">
        <v>75581357</v>
      </c>
      <c r="F55" s="8">
        <v>45138.605659722198</v>
      </c>
      <c r="G55" s="5" t="s">
        <v>13</v>
      </c>
      <c r="H55" s="7">
        <v>42415</v>
      </c>
      <c r="I55" s="5" t="s">
        <v>1400</v>
      </c>
      <c r="J55" s="5" t="s">
        <v>1401</v>
      </c>
      <c r="K55" s="5" t="s">
        <v>135</v>
      </c>
    </row>
    <row r="56" spans="1:11">
      <c r="A56" s="9" t="s">
        <v>11</v>
      </c>
      <c r="B56" s="9" t="s">
        <v>12</v>
      </c>
      <c r="C56" s="10">
        <v>5683.44</v>
      </c>
      <c r="D56" s="10">
        <v>5683.44</v>
      </c>
      <c r="E56" s="11">
        <v>75583620</v>
      </c>
      <c r="F56" s="12">
        <v>45138.606168981503</v>
      </c>
      <c r="G56" s="9" t="s">
        <v>13</v>
      </c>
      <c r="H56" s="11">
        <v>42416</v>
      </c>
      <c r="I56" s="9" t="s">
        <v>1402</v>
      </c>
      <c r="J56" s="9" t="s">
        <v>1403</v>
      </c>
      <c r="K56" s="9" t="s">
        <v>16</v>
      </c>
    </row>
    <row r="57" spans="1:11">
      <c r="A57" s="5" t="s">
        <v>11</v>
      </c>
      <c r="B57" s="5" t="s">
        <v>12</v>
      </c>
      <c r="C57" s="6">
        <v>6484</v>
      </c>
      <c r="D57" s="6">
        <v>6484</v>
      </c>
      <c r="E57" s="7">
        <v>75626245</v>
      </c>
      <c r="F57" s="8">
        <v>45138.615532407399</v>
      </c>
      <c r="G57" s="5" t="s">
        <v>13</v>
      </c>
      <c r="H57" s="7">
        <v>42418</v>
      </c>
      <c r="I57" s="5" t="s">
        <v>699</v>
      </c>
      <c r="J57" s="5" t="s">
        <v>1405</v>
      </c>
      <c r="K57" s="5" t="s">
        <v>16</v>
      </c>
    </row>
    <row r="58" spans="1:11">
      <c r="A58" s="9" t="s">
        <v>11</v>
      </c>
      <c r="B58" s="9" t="s">
        <v>12</v>
      </c>
      <c r="C58" s="10">
        <v>19618.09</v>
      </c>
      <c r="D58" s="10">
        <v>19618.09</v>
      </c>
      <c r="E58" s="11">
        <v>75629861</v>
      </c>
      <c r="F58" s="12">
        <v>45138.616273148102</v>
      </c>
      <c r="G58" s="9" t="s">
        <v>13</v>
      </c>
      <c r="H58" s="11">
        <v>42419</v>
      </c>
      <c r="I58" s="9" t="s">
        <v>1406</v>
      </c>
      <c r="J58" s="9" t="s">
        <v>1407</v>
      </c>
      <c r="K58" s="9" t="s">
        <v>16</v>
      </c>
    </row>
    <row r="59" spans="1:11">
      <c r="A59" s="5" t="s">
        <v>11</v>
      </c>
      <c r="B59" s="5" t="s">
        <v>12</v>
      </c>
      <c r="C59" s="6">
        <v>11008</v>
      </c>
      <c r="D59" s="6">
        <v>11008</v>
      </c>
      <c r="E59" s="7">
        <v>75662003</v>
      </c>
      <c r="F59" s="8">
        <v>45138.623159722199</v>
      </c>
      <c r="G59" s="5" t="s">
        <v>13</v>
      </c>
      <c r="H59" s="7">
        <v>42423</v>
      </c>
      <c r="I59" s="5" t="s">
        <v>699</v>
      </c>
      <c r="J59" s="5" t="s">
        <v>1405</v>
      </c>
      <c r="K59" s="5" t="s">
        <v>16</v>
      </c>
    </row>
    <row r="60" spans="1:11">
      <c r="A60" s="9" t="s">
        <v>11</v>
      </c>
      <c r="B60" s="9" t="s">
        <v>12</v>
      </c>
      <c r="C60" s="10">
        <v>163868</v>
      </c>
      <c r="D60" s="10">
        <v>163868</v>
      </c>
      <c r="E60" s="11">
        <v>75670614</v>
      </c>
      <c r="F60" s="12">
        <v>45138.625023148103</v>
      </c>
      <c r="G60" s="9" t="s">
        <v>13</v>
      </c>
      <c r="H60" s="11">
        <v>42426</v>
      </c>
      <c r="I60" s="9" t="s">
        <v>1408</v>
      </c>
      <c r="J60" s="9" t="s">
        <v>1409</v>
      </c>
      <c r="K60" s="9" t="s">
        <v>16</v>
      </c>
    </row>
    <row r="61" spans="1:11">
      <c r="A61" s="5" t="s">
        <v>11</v>
      </c>
      <c r="B61" s="5" t="s">
        <v>12</v>
      </c>
      <c r="C61" s="6">
        <v>2742</v>
      </c>
      <c r="D61" s="6">
        <v>2742</v>
      </c>
      <c r="E61" s="7">
        <v>75674501</v>
      </c>
      <c r="F61" s="8">
        <v>45138.625868055598</v>
      </c>
      <c r="G61" s="5" t="s">
        <v>13</v>
      </c>
      <c r="H61" s="7">
        <v>42428</v>
      </c>
      <c r="I61" s="5" t="s">
        <v>1410</v>
      </c>
      <c r="J61" s="5" t="s">
        <v>209</v>
      </c>
      <c r="K61" s="5" t="s">
        <v>16</v>
      </c>
    </row>
    <row r="62" spans="1:11">
      <c r="A62" s="9" t="s">
        <v>11</v>
      </c>
      <c r="B62" s="9" t="s">
        <v>12</v>
      </c>
      <c r="C62" s="10">
        <v>27821</v>
      </c>
      <c r="D62" s="10">
        <v>27821</v>
      </c>
      <c r="E62" s="11">
        <v>75681092</v>
      </c>
      <c r="F62" s="12">
        <v>45138.627314814803</v>
      </c>
      <c r="G62" s="9" t="s">
        <v>13</v>
      </c>
      <c r="H62" s="11">
        <v>42429</v>
      </c>
      <c r="I62" s="9" t="s">
        <v>1411</v>
      </c>
      <c r="J62" s="9" t="s">
        <v>524</v>
      </c>
      <c r="K62" s="9" t="s">
        <v>16</v>
      </c>
    </row>
    <row r="63" spans="1:11">
      <c r="A63" s="5" t="s">
        <v>11</v>
      </c>
      <c r="B63" s="5" t="s">
        <v>12</v>
      </c>
      <c r="C63" s="6">
        <v>199359</v>
      </c>
      <c r="D63" s="6">
        <v>199359</v>
      </c>
      <c r="E63" s="7">
        <v>75683638</v>
      </c>
      <c r="F63" s="8">
        <v>45138.627881944398</v>
      </c>
      <c r="G63" s="5" t="s">
        <v>13</v>
      </c>
      <c r="H63" s="7">
        <v>42430</v>
      </c>
      <c r="I63" s="5" t="s">
        <v>1412</v>
      </c>
      <c r="J63" s="5" t="s">
        <v>1413</v>
      </c>
      <c r="K63" s="5" t="s">
        <v>16</v>
      </c>
    </row>
    <row r="64" spans="1:11">
      <c r="A64" s="9" t="s">
        <v>11</v>
      </c>
      <c r="B64" s="9" t="s">
        <v>12</v>
      </c>
      <c r="C64" s="10">
        <v>5468.18</v>
      </c>
      <c r="D64" s="10">
        <v>5468.18</v>
      </c>
      <c r="E64" s="11">
        <v>75713365</v>
      </c>
      <c r="F64" s="12">
        <v>45138.6343402778</v>
      </c>
      <c r="G64" s="9" t="s">
        <v>13</v>
      </c>
      <c r="H64" s="11">
        <v>42433</v>
      </c>
      <c r="I64" s="9" t="s">
        <v>1414</v>
      </c>
      <c r="J64" s="9" t="s">
        <v>1415</v>
      </c>
      <c r="K64" s="9" t="s">
        <v>16</v>
      </c>
    </row>
    <row r="65" spans="1:11">
      <c r="A65" s="5" t="s">
        <v>11</v>
      </c>
      <c r="B65" s="5" t="s">
        <v>12</v>
      </c>
      <c r="C65" s="6">
        <v>10559</v>
      </c>
      <c r="D65" s="6">
        <v>10559</v>
      </c>
      <c r="E65" s="7">
        <v>75720352</v>
      </c>
      <c r="F65" s="8">
        <v>45138.635856481502</v>
      </c>
      <c r="G65" s="5" t="s">
        <v>13</v>
      </c>
      <c r="H65" s="7">
        <v>42434</v>
      </c>
      <c r="I65" s="5" t="s">
        <v>1416</v>
      </c>
      <c r="J65" s="5" t="s">
        <v>1418</v>
      </c>
      <c r="K65" s="5" t="s">
        <v>16</v>
      </c>
    </row>
    <row r="66" spans="1:11">
      <c r="A66" s="9" t="s">
        <v>11</v>
      </c>
      <c r="B66" s="9" t="s">
        <v>12</v>
      </c>
      <c r="C66" s="10">
        <v>3359.3</v>
      </c>
      <c r="D66" s="10">
        <v>3359.3</v>
      </c>
      <c r="E66" s="11">
        <v>75729740</v>
      </c>
      <c r="F66" s="12">
        <v>45138.637893518498</v>
      </c>
      <c r="G66" s="9" t="s">
        <v>13</v>
      </c>
      <c r="H66" s="11">
        <v>42435</v>
      </c>
      <c r="I66" s="9" t="s">
        <v>1419</v>
      </c>
      <c r="J66" s="9" t="s">
        <v>1415</v>
      </c>
      <c r="K66" s="9" t="s">
        <v>16</v>
      </c>
    </row>
    <row r="67" spans="1:11">
      <c r="A67" s="5" t="s">
        <v>11</v>
      </c>
      <c r="B67" s="5" t="s">
        <v>12</v>
      </c>
      <c r="C67" s="6">
        <v>21320</v>
      </c>
      <c r="D67" s="6">
        <v>21320</v>
      </c>
      <c r="E67" s="7">
        <v>75766752</v>
      </c>
      <c r="F67" s="8">
        <v>45138.645752314798</v>
      </c>
      <c r="G67" s="5" t="s">
        <v>13</v>
      </c>
      <c r="H67" s="7">
        <v>42437</v>
      </c>
      <c r="I67" s="5" t="s">
        <v>1420</v>
      </c>
      <c r="J67" s="5" t="s">
        <v>1418</v>
      </c>
      <c r="K67" s="5" t="s">
        <v>16</v>
      </c>
    </row>
    <row r="68" spans="1:11">
      <c r="A68" s="9" t="s">
        <v>11</v>
      </c>
      <c r="B68" s="9" t="s">
        <v>12</v>
      </c>
      <c r="C68" s="10">
        <v>1886</v>
      </c>
      <c r="D68" s="10">
        <v>1886</v>
      </c>
      <c r="E68" s="11">
        <v>75784445</v>
      </c>
      <c r="F68" s="12">
        <v>45138.649467592601</v>
      </c>
      <c r="G68" s="9" t="s">
        <v>13</v>
      </c>
      <c r="H68" s="11">
        <v>42439</v>
      </c>
      <c r="I68" s="9" t="s">
        <v>30</v>
      </c>
      <c r="J68" s="9" t="s">
        <v>1421</v>
      </c>
      <c r="K68" s="9" t="s">
        <v>16</v>
      </c>
    </row>
    <row r="69" spans="1:11">
      <c r="A69" s="5" t="s">
        <v>11</v>
      </c>
      <c r="B69" s="5" t="s">
        <v>12</v>
      </c>
      <c r="C69" s="6">
        <v>4067</v>
      </c>
      <c r="D69" s="6">
        <v>4067</v>
      </c>
      <c r="E69" s="7">
        <v>75792409</v>
      </c>
      <c r="F69" s="8">
        <v>45138.6511342593</v>
      </c>
      <c r="G69" s="5" t="s">
        <v>13</v>
      </c>
      <c r="H69" s="7">
        <v>42440</v>
      </c>
      <c r="I69" s="5" t="s">
        <v>1422</v>
      </c>
      <c r="J69" s="5" t="s">
        <v>1418</v>
      </c>
      <c r="K69" s="5" t="s">
        <v>16</v>
      </c>
    </row>
    <row r="70" spans="1:11">
      <c r="A70" s="9" t="s">
        <v>11</v>
      </c>
      <c r="B70" s="9" t="s">
        <v>12</v>
      </c>
      <c r="C70" s="10">
        <v>8754</v>
      </c>
      <c r="D70" s="10">
        <v>8754</v>
      </c>
      <c r="E70" s="11">
        <v>75793002</v>
      </c>
      <c r="F70" s="12">
        <v>45138.651250000003</v>
      </c>
      <c r="G70" s="9" t="s">
        <v>13</v>
      </c>
      <c r="H70" s="11">
        <v>42441</v>
      </c>
      <c r="I70" s="9" t="s">
        <v>1423</v>
      </c>
      <c r="J70" s="9" t="s">
        <v>1424</v>
      </c>
      <c r="K70" s="9" t="s">
        <v>16</v>
      </c>
    </row>
    <row r="71" spans="1:11">
      <c r="A71" s="5" t="s">
        <v>11</v>
      </c>
      <c r="B71" s="5" t="s">
        <v>12</v>
      </c>
      <c r="C71" s="6">
        <v>8061</v>
      </c>
      <c r="D71" s="6">
        <v>8061</v>
      </c>
      <c r="E71" s="7">
        <v>75819638</v>
      </c>
      <c r="F71" s="8">
        <v>45138.656759259298</v>
      </c>
      <c r="G71" s="5" t="s">
        <v>13</v>
      </c>
      <c r="H71" s="7">
        <v>42442</v>
      </c>
      <c r="I71" s="5" t="s">
        <v>1425</v>
      </c>
      <c r="J71" s="5" t="s">
        <v>1418</v>
      </c>
      <c r="K71" s="5" t="s">
        <v>16</v>
      </c>
    </row>
    <row r="72" spans="1:11">
      <c r="A72" s="9" t="s">
        <v>11</v>
      </c>
      <c r="B72" s="9" t="s">
        <v>12</v>
      </c>
      <c r="C72" s="10">
        <v>2448</v>
      </c>
      <c r="D72" s="10">
        <v>2448</v>
      </c>
      <c r="E72" s="11">
        <v>75838378</v>
      </c>
      <c r="F72" s="12">
        <v>45138.660532407397</v>
      </c>
      <c r="G72" s="9" t="s">
        <v>13</v>
      </c>
      <c r="H72" s="11">
        <v>42443</v>
      </c>
      <c r="I72" s="9" t="s">
        <v>1426</v>
      </c>
      <c r="J72" s="9" t="s">
        <v>209</v>
      </c>
      <c r="K72" s="9" t="s">
        <v>16</v>
      </c>
    </row>
    <row r="73" spans="1:11">
      <c r="A73" s="5" t="s">
        <v>11</v>
      </c>
      <c r="B73" s="5" t="s">
        <v>12</v>
      </c>
      <c r="C73" s="6">
        <v>2901</v>
      </c>
      <c r="D73" s="6">
        <v>2901</v>
      </c>
      <c r="E73" s="7">
        <v>75849527</v>
      </c>
      <c r="F73" s="8">
        <v>45138.6628009259</v>
      </c>
      <c r="G73" s="5" t="s">
        <v>13</v>
      </c>
      <c r="H73" s="7">
        <v>42444</v>
      </c>
      <c r="I73" s="5" t="s">
        <v>1427</v>
      </c>
      <c r="J73" s="5" t="s">
        <v>1418</v>
      </c>
      <c r="K73" s="5" t="s">
        <v>16</v>
      </c>
    </row>
    <row r="74" spans="1:11">
      <c r="A74" s="9" t="s">
        <v>11</v>
      </c>
      <c r="B74" s="9" t="s">
        <v>12</v>
      </c>
      <c r="C74" s="10">
        <v>13967</v>
      </c>
      <c r="D74" s="10">
        <v>13967</v>
      </c>
      <c r="E74" s="11">
        <v>75852043</v>
      </c>
      <c r="F74" s="12">
        <v>45138.663263888899</v>
      </c>
      <c r="G74" s="9" t="s">
        <v>13</v>
      </c>
      <c r="H74" s="11">
        <v>42445</v>
      </c>
      <c r="I74" s="9" t="s">
        <v>194</v>
      </c>
      <c r="J74" s="9" t="s">
        <v>1428</v>
      </c>
      <c r="K74" s="9" t="s">
        <v>16</v>
      </c>
    </row>
    <row r="75" spans="1:11">
      <c r="A75" s="5" t="s">
        <v>11</v>
      </c>
      <c r="B75" s="5" t="s">
        <v>12</v>
      </c>
      <c r="C75" s="6">
        <v>7366</v>
      </c>
      <c r="D75" s="6">
        <v>7366</v>
      </c>
      <c r="E75" s="7">
        <v>75878514</v>
      </c>
      <c r="F75" s="8">
        <v>45138.668541666702</v>
      </c>
      <c r="G75" s="5" t="s">
        <v>13</v>
      </c>
      <c r="H75" s="7">
        <v>42446</v>
      </c>
      <c r="I75" s="5" t="s">
        <v>194</v>
      </c>
      <c r="J75" s="5" t="s">
        <v>1429</v>
      </c>
      <c r="K75" s="5" t="s">
        <v>16</v>
      </c>
    </row>
    <row r="76" spans="1:11">
      <c r="A76" s="9" t="s">
        <v>11</v>
      </c>
      <c r="B76" s="9" t="s">
        <v>12</v>
      </c>
      <c r="C76" s="10">
        <v>3649152</v>
      </c>
      <c r="D76" s="10">
        <v>3649152</v>
      </c>
      <c r="E76" s="11">
        <v>75894668</v>
      </c>
      <c r="F76" s="12">
        <v>45138.671770833302</v>
      </c>
      <c r="G76" s="9" t="s">
        <v>13</v>
      </c>
      <c r="H76" s="11">
        <v>42447</v>
      </c>
      <c r="I76" s="9" t="s">
        <v>1430</v>
      </c>
      <c r="J76" s="9" t="s">
        <v>150</v>
      </c>
      <c r="K76" s="9" t="s">
        <v>120</v>
      </c>
    </row>
    <row r="77" spans="1:11">
      <c r="A77" s="5" t="s">
        <v>11</v>
      </c>
      <c r="B77" s="5" t="s">
        <v>12</v>
      </c>
      <c r="C77" s="6">
        <v>136.31</v>
      </c>
      <c r="D77" s="6">
        <v>136.31</v>
      </c>
      <c r="E77" s="7">
        <v>75911318</v>
      </c>
      <c r="F77" s="8">
        <v>45138.675081018497</v>
      </c>
      <c r="G77" s="5" t="s">
        <v>13</v>
      </c>
      <c r="H77" s="7">
        <v>42448</v>
      </c>
      <c r="I77" s="5" t="s">
        <v>1431</v>
      </c>
      <c r="J77" s="5" t="s">
        <v>1433</v>
      </c>
      <c r="K77" s="5" t="s">
        <v>1434</v>
      </c>
    </row>
    <row r="78" spans="1:11">
      <c r="A78" s="9" t="s">
        <v>11</v>
      </c>
      <c r="B78" s="9" t="s">
        <v>12</v>
      </c>
      <c r="C78" s="10">
        <v>4727.04</v>
      </c>
      <c r="D78" s="10">
        <v>4727.04</v>
      </c>
      <c r="E78" s="11">
        <v>75912737</v>
      </c>
      <c r="F78" s="12">
        <v>45138.675370370402</v>
      </c>
      <c r="G78" s="9" t="s">
        <v>13</v>
      </c>
      <c r="H78" s="11">
        <v>42449</v>
      </c>
      <c r="I78" s="9" t="s">
        <v>1435</v>
      </c>
      <c r="J78" s="9" t="s">
        <v>1307</v>
      </c>
      <c r="K78" s="9" t="s">
        <v>280</v>
      </c>
    </row>
    <row r="79" spans="1:11">
      <c r="A79" s="5" t="s">
        <v>11</v>
      </c>
      <c r="B79" s="5" t="s">
        <v>12</v>
      </c>
      <c r="C79" s="6">
        <v>241932211</v>
      </c>
      <c r="D79" s="6">
        <v>241932211</v>
      </c>
      <c r="E79" s="7">
        <v>75914294</v>
      </c>
      <c r="F79" s="8">
        <v>45138.675694444399</v>
      </c>
      <c r="G79" s="5" t="s">
        <v>13</v>
      </c>
      <c r="H79" s="7">
        <v>42450</v>
      </c>
      <c r="I79" s="5" t="s">
        <v>1436</v>
      </c>
      <c r="J79" s="5" t="s">
        <v>1437</v>
      </c>
      <c r="K79" s="5" t="s">
        <v>51</v>
      </c>
    </row>
    <row r="80" spans="1:11">
      <c r="A80" s="9" t="s">
        <v>11</v>
      </c>
      <c r="B80" s="9" t="s">
        <v>12</v>
      </c>
      <c r="C80" s="10">
        <v>4586.5200000000004</v>
      </c>
      <c r="D80" s="10">
        <v>4586.5200000000004</v>
      </c>
      <c r="E80" s="11">
        <v>75929680</v>
      </c>
      <c r="F80" s="12">
        <v>45138.678749999999</v>
      </c>
      <c r="G80" s="9" t="s">
        <v>13</v>
      </c>
      <c r="H80" s="11">
        <v>42451</v>
      </c>
      <c r="I80" s="9" t="s">
        <v>1438</v>
      </c>
      <c r="J80" s="9" t="s">
        <v>1307</v>
      </c>
      <c r="K80" s="9" t="s">
        <v>280</v>
      </c>
    </row>
    <row r="81" spans="1:11">
      <c r="A81" s="5" t="s">
        <v>11</v>
      </c>
      <c r="B81" s="5" t="s">
        <v>12</v>
      </c>
      <c r="C81" s="6">
        <v>246276.95</v>
      </c>
      <c r="D81" s="6">
        <v>246276.95</v>
      </c>
      <c r="E81" s="7">
        <v>75943955</v>
      </c>
      <c r="F81" s="8">
        <v>45138.681562500002</v>
      </c>
      <c r="G81" s="5" t="s">
        <v>13</v>
      </c>
      <c r="H81" s="7">
        <v>42452</v>
      </c>
      <c r="I81" s="5" t="s">
        <v>1439</v>
      </c>
      <c r="J81" s="5" t="s">
        <v>1433</v>
      </c>
      <c r="K81" s="5" t="s">
        <v>1434</v>
      </c>
    </row>
    <row r="82" spans="1:11">
      <c r="A82" s="9" t="s">
        <v>11</v>
      </c>
      <c r="B82" s="9" t="s">
        <v>12</v>
      </c>
      <c r="C82" s="10">
        <v>4727.05</v>
      </c>
      <c r="D82" s="10">
        <v>4727.05</v>
      </c>
      <c r="E82" s="11">
        <v>75945634</v>
      </c>
      <c r="F82" s="12">
        <v>45138.681909722203</v>
      </c>
      <c r="G82" s="9" t="s">
        <v>13</v>
      </c>
      <c r="H82" s="11">
        <v>42453</v>
      </c>
      <c r="I82" s="9" t="s">
        <v>1440</v>
      </c>
      <c r="J82" s="9" t="s">
        <v>1307</v>
      </c>
      <c r="K82" s="9" t="s">
        <v>280</v>
      </c>
    </row>
    <row r="83" spans="1:11">
      <c r="A83" s="5" t="s">
        <v>11</v>
      </c>
      <c r="B83" s="5" t="s">
        <v>12</v>
      </c>
      <c r="C83" s="6">
        <v>4575.3100000000004</v>
      </c>
      <c r="D83" s="6">
        <v>4575.3100000000004</v>
      </c>
      <c r="E83" s="7">
        <v>75957962</v>
      </c>
      <c r="F83" s="8">
        <v>45138.684374999997</v>
      </c>
      <c r="G83" s="5" t="s">
        <v>13</v>
      </c>
      <c r="H83" s="7">
        <v>42454</v>
      </c>
      <c r="I83" s="5" t="s">
        <v>1441</v>
      </c>
      <c r="J83" s="5" t="s">
        <v>1307</v>
      </c>
      <c r="K83" s="5" t="s">
        <v>280</v>
      </c>
    </row>
    <row r="84" spans="1:11">
      <c r="A84" s="9" t="s">
        <v>11</v>
      </c>
      <c r="B84" s="9" t="s">
        <v>12</v>
      </c>
      <c r="C84" s="10">
        <v>101209.41</v>
      </c>
      <c r="D84" s="10">
        <v>101209.41</v>
      </c>
      <c r="E84" s="11">
        <v>75965267</v>
      </c>
      <c r="F84" s="12">
        <v>45138.685856481497</v>
      </c>
      <c r="G84" s="9" t="s">
        <v>13</v>
      </c>
      <c r="H84" s="11">
        <v>42455</v>
      </c>
      <c r="I84" s="9" t="s">
        <v>1442</v>
      </c>
      <c r="J84" s="9" t="s">
        <v>116</v>
      </c>
      <c r="K84" s="9" t="s">
        <v>16</v>
      </c>
    </row>
    <row r="85" spans="1:11">
      <c r="A85" s="5" t="s">
        <v>11</v>
      </c>
      <c r="B85" s="5" t="s">
        <v>12</v>
      </c>
      <c r="C85" s="6">
        <v>1558.69</v>
      </c>
      <c r="D85" s="6">
        <v>1558.69</v>
      </c>
      <c r="E85" s="7">
        <v>75981935</v>
      </c>
      <c r="F85" s="8">
        <v>45138.689270833303</v>
      </c>
      <c r="G85" s="5" t="s">
        <v>13</v>
      </c>
      <c r="H85" s="7">
        <v>42456</v>
      </c>
      <c r="I85" s="5" t="s">
        <v>1443</v>
      </c>
      <c r="J85" s="5" t="s">
        <v>1444</v>
      </c>
      <c r="K85" s="5" t="s">
        <v>280</v>
      </c>
    </row>
    <row r="86" spans="1:11">
      <c r="A86" s="9" t="s">
        <v>11</v>
      </c>
      <c r="B86" s="9" t="s">
        <v>12</v>
      </c>
      <c r="C86" s="10">
        <v>1610.38</v>
      </c>
      <c r="D86" s="10">
        <v>1610.38</v>
      </c>
      <c r="E86" s="11">
        <v>75996867</v>
      </c>
      <c r="F86" s="12">
        <v>45138.692395833299</v>
      </c>
      <c r="G86" s="9" t="s">
        <v>13</v>
      </c>
      <c r="H86" s="11">
        <v>42457</v>
      </c>
      <c r="I86" s="9" t="s">
        <v>1445</v>
      </c>
      <c r="J86" s="9" t="s">
        <v>1444</v>
      </c>
      <c r="K86" s="9" t="s">
        <v>280</v>
      </c>
    </row>
    <row r="87" spans="1:11">
      <c r="A87" s="5" t="s">
        <v>11</v>
      </c>
      <c r="B87" s="5" t="s">
        <v>12</v>
      </c>
      <c r="C87" s="6">
        <v>1610.39</v>
      </c>
      <c r="D87" s="6">
        <v>1610.39</v>
      </c>
      <c r="E87" s="7">
        <v>76010470</v>
      </c>
      <c r="F87" s="8">
        <v>45138.695254629602</v>
      </c>
      <c r="G87" s="5" t="s">
        <v>13</v>
      </c>
      <c r="H87" s="7">
        <v>42458</v>
      </c>
      <c r="I87" s="5" t="s">
        <v>1446</v>
      </c>
      <c r="J87" s="5" t="s">
        <v>1444</v>
      </c>
      <c r="K87" s="5" t="s">
        <v>280</v>
      </c>
    </row>
    <row r="88" spans="1:11">
      <c r="A88" s="9" t="s">
        <v>11</v>
      </c>
      <c r="B88" s="9" t="s">
        <v>12</v>
      </c>
      <c r="C88" s="10">
        <v>1524053</v>
      </c>
      <c r="D88" s="10">
        <v>1524053</v>
      </c>
      <c r="E88" s="11">
        <v>76020798</v>
      </c>
      <c r="F88" s="12">
        <v>45138.697488425903</v>
      </c>
      <c r="G88" s="9" t="s">
        <v>13</v>
      </c>
      <c r="H88" s="11">
        <v>42459</v>
      </c>
      <c r="I88" s="9" t="s">
        <v>1447</v>
      </c>
      <c r="J88" s="9" t="s">
        <v>1448</v>
      </c>
      <c r="K88" s="9" t="s">
        <v>51</v>
      </c>
    </row>
    <row r="89" spans="1:11">
      <c r="A89" s="5" t="s">
        <v>11</v>
      </c>
      <c r="B89" s="5" t="s">
        <v>12</v>
      </c>
      <c r="C89" s="6">
        <v>1455.28</v>
      </c>
      <c r="D89" s="6">
        <v>1455.28</v>
      </c>
      <c r="E89" s="7">
        <v>76022143</v>
      </c>
      <c r="F89" s="8">
        <v>45138.697800925896</v>
      </c>
      <c r="G89" s="5" t="s">
        <v>13</v>
      </c>
      <c r="H89" s="7">
        <v>42460</v>
      </c>
      <c r="I89" s="5" t="s">
        <v>1449</v>
      </c>
      <c r="J89" s="5" t="s">
        <v>1444</v>
      </c>
      <c r="K89" s="5" t="s">
        <v>280</v>
      </c>
    </row>
    <row r="90" spans="1:11">
      <c r="A90" s="9" t="s">
        <v>11</v>
      </c>
      <c r="B90" s="9" t="s">
        <v>12</v>
      </c>
      <c r="C90" s="10">
        <v>1610.6</v>
      </c>
      <c r="D90" s="10">
        <v>1610.6</v>
      </c>
      <c r="E90" s="11">
        <v>76033988</v>
      </c>
      <c r="F90" s="12">
        <v>45138.700347222199</v>
      </c>
      <c r="G90" s="9" t="s">
        <v>13</v>
      </c>
      <c r="H90" s="11">
        <v>42461</v>
      </c>
      <c r="I90" s="9" t="s">
        <v>1450</v>
      </c>
      <c r="J90" s="9" t="s">
        <v>1444</v>
      </c>
      <c r="K90" s="9" t="s">
        <v>280</v>
      </c>
    </row>
    <row r="91" spans="1:11">
      <c r="A91" s="5" t="s">
        <v>11</v>
      </c>
      <c r="B91" s="5" t="s">
        <v>12</v>
      </c>
      <c r="C91" s="6">
        <v>1562.75</v>
      </c>
      <c r="D91" s="6">
        <v>1562.75</v>
      </c>
      <c r="E91" s="7">
        <v>76044539</v>
      </c>
      <c r="F91" s="8">
        <v>45138.702638888899</v>
      </c>
      <c r="G91" s="5" t="s">
        <v>13</v>
      </c>
      <c r="H91" s="7">
        <v>42462</v>
      </c>
      <c r="I91" s="5" t="s">
        <v>1451</v>
      </c>
      <c r="J91" s="5" t="s">
        <v>1444</v>
      </c>
      <c r="K91" s="5" t="s">
        <v>280</v>
      </c>
    </row>
    <row r="92" spans="1:11">
      <c r="A92" s="9" t="s">
        <v>11</v>
      </c>
      <c r="B92" s="9" t="s">
        <v>12</v>
      </c>
      <c r="C92" s="10">
        <v>8205</v>
      </c>
      <c r="D92" s="10">
        <v>8205</v>
      </c>
      <c r="E92" s="11">
        <v>76046745</v>
      </c>
      <c r="F92" s="12">
        <v>45138.703125</v>
      </c>
      <c r="G92" s="9" t="s">
        <v>13</v>
      </c>
      <c r="H92" s="11">
        <v>42463</v>
      </c>
      <c r="I92" s="9" t="s">
        <v>1452</v>
      </c>
      <c r="J92" s="9" t="s">
        <v>1418</v>
      </c>
      <c r="K92" s="9" t="s">
        <v>16</v>
      </c>
    </row>
    <row r="93" spans="1:11">
      <c r="A93" s="5" t="s">
        <v>11</v>
      </c>
      <c r="B93" s="5" t="s">
        <v>12</v>
      </c>
      <c r="C93" s="6">
        <v>3296.48</v>
      </c>
      <c r="D93" s="6">
        <v>3296.48</v>
      </c>
      <c r="E93" s="7">
        <v>76048085</v>
      </c>
      <c r="F93" s="8">
        <v>45138.703414351898</v>
      </c>
      <c r="G93" s="5" t="s">
        <v>13</v>
      </c>
      <c r="H93" s="7">
        <v>42464</v>
      </c>
      <c r="I93" s="5" t="s">
        <v>1453</v>
      </c>
      <c r="J93" s="5" t="s">
        <v>1454</v>
      </c>
      <c r="K93" s="5" t="s">
        <v>16</v>
      </c>
    </row>
    <row r="94" spans="1:11">
      <c r="A94" s="9" t="s">
        <v>11</v>
      </c>
      <c r="B94" s="9" t="s">
        <v>12</v>
      </c>
      <c r="C94" s="10">
        <v>80402</v>
      </c>
      <c r="D94" s="10">
        <v>80402</v>
      </c>
      <c r="E94" s="11">
        <v>76057511</v>
      </c>
      <c r="F94" s="12">
        <v>45138.7055555556</v>
      </c>
      <c r="G94" s="9" t="s">
        <v>13</v>
      </c>
      <c r="H94" s="11">
        <v>42466</v>
      </c>
      <c r="I94" s="9" t="s">
        <v>1455</v>
      </c>
      <c r="J94" s="9" t="s">
        <v>1456</v>
      </c>
      <c r="K94" s="9" t="s">
        <v>16</v>
      </c>
    </row>
    <row r="95" spans="1:11">
      <c r="A95" s="5" t="s">
        <v>11</v>
      </c>
      <c r="B95" s="5" t="s">
        <v>12</v>
      </c>
      <c r="C95" s="6">
        <v>1471.27</v>
      </c>
      <c r="D95" s="6">
        <v>1471.27</v>
      </c>
      <c r="E95" s="7">
        <v>76068763</v>
      </c>
      <c r="F95" s="8">
        <v>45138.708032407398</v>
      </c>
      <c r="G95" s="5" t="s">
        <v>13</v>
      </c>
      <c r="H95" s="7">
        <v>42468</v>
      </c>
      <c r="I95" s="5" t="s">
        <v>1457</v>
      </c>
      <c r="J95" s="5" t="s">
        <v>1444</v>
      </c>
      <c r="K95" s="5" t="s">
        <v>280</v>
      </c>
    </row>
    <row r="96" spans="1:11">
      <c r="A96" s="9" t="s">
        <v>11</v>
      </c>
      <c r="B96" s="9" t="s">
        <v>12</v>
      </c>
      <c r="C96" s="10">
        <v>1610.64</v>
      </c>
      <c r="D96" s="10">
        <v>1610.64</v>
      </c>
      <c r="E96" s="11">
        <v>76079612</v>
      </c>
      <c r="F96" s="12">
        <v>45138.710405092599</v>
      </c>
      <c r="G96" s="9" t="s">
        <v>13</v>
      </c>
      <c r="H96" s="11">
        <v>42469</v>
      </c>
      <c r="I96" s="9" t="s">
        <v>1458</v>
      </c>
      <c r="J96" s="9" t="s">
        <v>1444</v>
      </c>
      <c r="K96" s="9" t="s">
        <v>280</v>
      </c>
    </row>
    <row r="97" spans="1:11">
      <c r="A97" s="5" t="s">
        <v>11</v>
      </c>
      <c r="B97" s="5" t="s">
        <v>12</v>
      </c>
      <c r="C97" s="6">
        <v>1414</v>
      </c>
      <c r="D97" s="6">
        <v>1414</v>
      </c>
      <c r="E97" s="7">
        <v>76101152</v>
      </c>
      <c r="F97" s="8">
        <v>45138.715150463002</v>
      </c>
      <c r="G97" s="5" t="s">
        <v>13</v>
      </c>
      <c r="H97" s="7">
        <v>42471</v>
      </c>
      <c r="I97" s="5" t="s">
        <v>1452</v>
      </c>
      <c r="J97" s="5" t="s">
        <v>1418</v>
      </c>
      <c r="K97" s="5" t="s">
        <v>16</v>
      </c>
    </row>
    <row r="98" spans="1:11">
      <c r="A98" s="9" t="s">
        <v>11</v>
      </c>
      <c r="B98" s="9" t="s">
        <v>12</v>
      </c>
      <c r="C98" s="10">
        <v>239362.53</v>
      </c>
      <c r="D98" s="10">
        <v>239362.53</v>
      </c>
      <c r="E98" s="11">
        <v>76150298</v>
      </c>
      <c r="F98" s="12">
        <v>45138.726354166698</v>
      </c>
      <c r="G98" s="9" t="s">
        <v>13</v>
      </c>
      <c r="H98" s="11">
        <v>42476</v>
      </c>
      <c r="I98" s="9" t="s">
        <v>1459</v>
      </c>
      <c r="J98" s="9" t="s">
        <v>1460</v>
      </c>
      <c r="K98" s="9" t="s">
        <v>67</v>
      </c>
    </row>
    <row r="99" spans="1:11">
      <c r="A99" s="5" t="s">
        <v>11</v>
      </c>
      <c r="B99" s="5" t="s">
        <v>12</v>
      </c>
      <c r="C99" s="6">
        <v>446590</v>
      </c>
      <c r="D99" s="6">
        <v>446590</v>
      </c>
      <c r="E99" s="7">
        <v>76383317</v>
      </c>
      <c r="F99" s="8">
        <v>45138.779386574097</v>
      </c>
      <c r="G99" s="5" t="s">
        <v>13</v>
      </c>
      <c r="H99" s="7">
        <v>42483</v>
      </c>
      <c r="I99" s="5" t="s">
        <v>1461</v>
      </c>
      <c r="J99" s="5" t="s">
        <v>1462</v>
      </c>
      <c r="K99" s="5" t="s">
        <v>16</v>
      </c>
    </row>
    <row r="100" spans="1:11">
      <c r="A100" s="9" t="s">
        <v>11</v>
      </c>
      <c r="B100" s="9" t="s">
        <v>12</v>
      </c>
      <c r="C100" s="10">
        <v>176484</v>
      </c>
      <c r="D100" s="10">
        <v>176484</v>
      </c>
      <c r="E100" s="11">
        <v>76469501</v>
      </c>
      <c r="F100" s="12">
        <v>45138.799039351798</v>
      </c>
      <c r="G100" s="9" t="s">
        <v>13</v>
      </c>
      <c r="H100" s="11">
        <v>42484</v>
      </c>
      <c r="I100" s="9" t="s">
        <v>1463</v>
      </c>
      <c r="J100" s="9" t="s">
        <v>1464</v>
      </c>
      <c r="K100" s="9" t="s">
        <v>135</v>
      </c>
    </row>
    <row r="101" spans="1:11">
      <c r="A101" s="5" t="s">
        <v>11</v>
      </c>
      <c r="B101" s="5" t="s">
        <v>12</v>
      </c>
      <c r="C101" s="6">
        <v>526</v>
      </c>
      <c r="D101" s="6">
        <v>526</v>
      </c>
      <c r="E101" s="7">
        <v>76553223</v>
      </c>
      <c r="F101" s="8">
        <v>45138.818668981497</v>
      </c>
      <c r="G101" s="5" t="s">
        <v>13</v>
      </c>
      <c r="H101" s="7">
        <v>42492</v>
      </c>
      <c r="I101" s="5" t="s">
        <v>1465</v>
      </c>
      <c r="J101" s="5" t="s">
        <v>1467</v>
      </c>
      <c r="K101" s="5" t="s">
        <v>16</v>
      </c>
    </row>
    <row r="102" spans="1:11">
      <c r="A102" s="9" t="s">
        <v>11</v>
      </c>
      <c r="B102" s="9" t="s">
        <v>12</v>
      </c>
      <c r="C102" s="10">
        <v>248.7</v>
      </c>
      <c r="D102" s="10">
        <v>248.7</v>
      </c>
      <c r="E102" s="11">
        <v>76570236</v>
      </c>
      <c r="F102" s="12">
        <v>45138.822615740697</v>
      </c>
      <c r="G102" s="9" t="s">
        <v>13</v>
      </c>
      <c r="H102" s="11">
        <v>42493</v>
      </c>
      <c r="I102" s="9" t="s">
        <v>1468</v>
      </c>
      <c r="J102" s="9" t="s">
        <v>1470</v>
      </c>
      <c r="K102" s="9" t="s">
        <v>280</v>
      </c>
    </row>
    <row r="103" spans="1:11">
      <c r="A103" s="5" t="s">
        <v>11</v>
      </c>
      <c r="B103" s="5" t="s">
        <v>12</v>
      </c>
      <c r="C103" s="6">
        <v>10422290.16</v>
      </c>
      <c r="D103" s="6">
        <v>10422290.16</v>
      </c>
      <c r="E103" s="7">
        <v>76582157</v>
      </c>
      <c r="F103" s="8">
        <v>45138.8253819444</v>
      </c>
      <c r="G103" s="5" t="s">
        <v>13</v>
      </c>
      <c r="H103" s="7">
        <v>42494</v>
      </c>
      <c r="I103" s="5" t="s">
        <v>1471</v>
      </c>
      <c r="J103" s="5" t="s">
        <v>1470</v>
      </c>
      <c r="K103" s="5" t="s">
        <v>280</v>
      </c>
    </row>
    <row r="104" spans="1:11">
      <c r="A104" s="9" t="s">
        <v>11</v>
      </c>
      <c r="B104" s="9" t="s">
        <v>12</v>
      </c>
      <c r="C104" s="10">
        <v>17745.68</v>
      </c>
      <c r="D104" s="10">
        <v>17745.68</v>
      </c>
      <c r="E104" s="11">
        <v>76593497</v>
      </c>
      <c r="F104" s="12">
        <v>45138.827928240702</v>
      </c>
      <c r="G104" s="9" t="s">
        <v>13</v>
      </c>
      <c r="H104" s="11">
        <v>42495</v>
      </c>
      <c r="I104" s="9" t="s">
        <v>1472</v>
      </c>
      <c r="J104" s="9" t="s">
        <v>1470</v>
      </c>
      <c r="K104" s="9" t="s">
        <v>280</v>
      </c>
    </row>
    <row r="105" spans="1:11">
      <c r="A105" s="5" t="s">
        <v>11</v>
      </c>
      <c r="B105" s="5" t="s">
        <v>12</v>
      </c>
      <c r="C105" s="6">
        <v>53571</v>
      </c>
      <c r="D105" s="6">
        <v>53571</v>
      </c>
      <c r="E105" s="7">
        <v>76659125</v>
      </c>
      <c r="F105" s="8">
        <v>45138.842812499999</v>
      </c>
      <c r="G105" s="5" t="s">
        <v>13</v>
      </c>
      <c r="H105" s="7">
        <v>42497</v>
      </c>
      <c r="I105" s="5" t="s">
        <v>1473</v>
      </c>
      <c r="J105" s="5" t="s">
        <v>1475</v>
      </c>
      <c r="K105" s="5" t="s">
        <v>16</v>
      </c>
    </row>
    <row r="106" spans="1:11">
      <c r="A106" s="9" t="s">
        <v>11</v>
      </c>
      <c r="B106" s="9" t="s">
        <v>12</v>
      </c>
      <c r="C106" s="10">
        <v>143432</v>
      </c>
      <c r="D106" s="10">
        <v>143432</v>
      </c>
      <c r="E106" s="11">
        <v>76676501</v>
      </c>
      <c r="F106" s="12">
        <v>45138.846574074101</v>
      </c>
      <c r="G106" s="9" t="s">
        <v>13</v>
      </c>
      <c r="H106" s="11">
        <v>42498</v>
      </c>
      <c r="I106" s="9" t="s">
        <v>1476</v>
      </c>
      <c r="J106" s="9" t="s">
        <v>1475</v>
      </c>
      <c r="K106" s="9" t="s">
        <v>16</v>
      </c>
    </row>
    <row r="107" spans="1:11">
      <c r="A107" s="5" t="s">
        <v>11</v>
      </c>
      <c r="B107" s="5" t="s">
        <v>12</v>
      </c>
      <c r="C107" s="6">
        <v>7306</v>
      </c>
      <c r="D107" s="6">
        <v>7306</v>
      </c>
      <c r="E107" s="7">
        <v>76692956</v>
      </c>
      <c r="F107" s="8">
        <v>45138.850069444401</v>
      </c>
      <c r="G107" s="5" t="s">
        <v>13</v>
      </c>
      <c r="H107" s="7">
        <v>42499</v>
      </c>
      <c r="I107" s="5" t="s">
        <v>1477</v>
      </c>
      <c r="J107" s="5" t="s">
        <v>1475</v>
      </c>
      <c r="K107" s="5" t="s">
        <v>16</v>
      </c>
    </row>
    <row r="108" spans="1:11">
      <c r="A108" s="9" t="s">
        <v>11</v>
      </c>
      <c r="B108" s="9" t="s">
        <v>12</v>
      </c>
      <c r="C108" s="10">
        <v>1171424</v>
      </c>
      <c r="D108" s="10">
        <v>1171424</v>
      </c>
      <c r="E108" s="11">
        <v>76694476</v>
      </c>
      <c r="F108" s="12">
        <v>45138.8503935185</v>
      </c>
      <c r="G108" s="9" t="s">
        <v>13</v>
      </c>
      <c r="H108" s="11">
        <v>42501</v>
      </c>
      <c r="I108" s="9" t="s">
        <v>1478</v>
      </c>
      <c r="J108" s="9" t="s">
        <v>786</v>
      </c>
      <c r="K108" s="9" t="s">
        <v>67</v>
      </c>
    </row>
    <row r="109" spans="1:11">
      <c r="A109" s="5" t="s">
        <v>11</v>
      </c>
      <c r="B109" s="5" t="s">
        <v>12</v>
      </c>
      <c r="C109" s="6">
        <v>5815</v>
      </c>
      <c r="D109" s="6">
        <v>5815</v>
      </c>
      <c r="E109" s="7">
        <v>76718944</v>
      </c>
      <c r="F109" s="8">
        <v>45138.855740740699</v>
      </c>
      <c r="G109" s="5" t="s">
        <v>13</v>
      </c>
      <c r="H109" s="7">
        <v>42502</v>
      </c>
      <c r="I109" s="5" t="s">
        <v>1479</v>
      </c>
      <c r="J109" s="5" t="s">
        <v>1480</v>
      </c>
      <c r="K109" s="5" t="s">
        <v>16</v>
      </c>
    </row>
    <row r="110" spans="1:11">
      <c r="A110" s="9" t="s">
        <v>11</v>
      </c>
      <c r="B110" s="9" t="s">
        <v>12</v>
      </c>
      <c r="C110" s="10">
        <v>2258.2800000000002</v>
      </c>
      <c r="D110" s="10">
        <v>2258.2800000000002</v>
      </c>
      <c r="E110" s="11">
        <v>76725908</v>
      </c>
      <c r="F110" s="12">
        <v>45138.8573032407</v>
      </c>
      <c r="G110" s="9" t="s">
        <v>13</v>
      </c>
      <c r="H110" s="11">
        <v>42503</v>
      </c>
      <c r="I110" s="9" t="s">
        <v>1481</v>
      </c>
      <c r="J110" s="9" t="s">
        <v>1482</v>
      </c>
      <c r="K110" s="9" t="s">
        <v>16</v>
      </c>
    </row>
    <row r="111" spans="1:11">
      <c r="A111" s="5" t="s">
        <v>11</v>
      </c>
      <c r="B111" s="5" t="s">
        <v>12</v>
      </c>
      <c r="C111" s="6">
        <v>5609</v>
      </c>
      <c r="D111" s="6">
        <v>5609</v>
      </c>
      <c r="E111" s="7">
        <v>76873129</v>
      </c>
      <c r="F111" s="8">
        <v>45138.891400462999</v>
      </c>
      <c r="G111" s="5" t="s">
        <v>13</v>
      </c>
      <c r="H111" s="7">
        <v>42504</v>
      </c>
      <c r="I111" s="5" t="s">
        <v>1483</v>
      </c>
      <c r="J111" s="5" t="s">
        <v>1484</v>
      </c>
      <c r="K111" s="5" t="s">
        <v>16</v>
      </c>
    </row>
    <row r="112" spans="1:11">
      <c r="A112" s="9" t="s">
        <v>11</v>
      </c>
      <c r="B112" s="9" t="s">
        <v>12</v>
      </c>
      <c r="C112" s="10">
        <v>3074</v>
      </c>
      <c r="D112" s="10">
        <v>3074</v>
      </c>
      <c r="E112" s="11">
        <v>76967620</v>
      </c>
      <c r="F112" s="12">
        <v>45138.917673611097</v>
      </c>
      <c r="G112" s="9" t="s">
        <v>13</v>
      </c>
      <c r="H112" s="11">
        <v>42505</v>
      </c>
      <c r="I112" s="9" t="s">
        <v>30</v>
      </c>
      <c r="J112" s="9" t="s">
        <v>1485</v>
      </c>
      <c r="K112" s="9" t="s">
        <v>16</v>
      </c>
    </row>
    <row r="113" spans="1:11">
      <c r="A113" s="5" t="s">
        <v>11</v>
      </c>
      <c r="B113" s="5" t="s">
        <v>12</v>
      </c>
      <c r="C113" s="6">
        <v>17482</v>
      </c>
      <c r="D113" s="6">
        <v>17482</v>
      </c>
      <c r="E113" s="7">
        <v>76979438</v>
      </c>
      <c r="F113" s="8">
        <v>45138.921388888899</v>
      </c>
      <c r="G113" s="5" t="s">
        <v>13</v>
      </c>
      <c r="H113" s="7">
        <v>42506</v>
      </c>
      <c r="I113" s="5" t="s">
        <v>30</v>
      </c>
      <c r="J113" s="5" t="s">
        <v>1485</v>
      </c>
      <c r="K113" s="5" t="s">
        <v>16</v>
      </c>
    </row>
    <row r="114" spans="1:11">
      <c r="A114" s="9" t="s">
        <v>11</v>
      </c>
      <c r="B114" s="9" t="s">
        <v>12</v>
      </c>
      <c r="C114" s="10">
        <v>4452</v>
      </c>
      <c r="D114" s="10">
        <v>4452</v>
      </c>
      <c r="E114" s="11">
        <v>77286459</v>
      </c>
      <c r="F114" s="12">
        <v>45139.302037037</v>
      </c>
      <c r="G114" s="9" t="s">
        <v>13</v>
      </c>
      <c r="H114" s="11">
        <v>42507</v>
      </c>
      <c r="I114" s="9" t="s">
        <v>30</v>
      </c>
      <c r="J114" s="9" t="s">
        <v>1486</v>
      </c>
      <c r="K114" s="9" t="s">
        <v>16</v>
      </c>
    </row>
    <row r="115" spans="1:11">
      <c r="A115" s="5" t="s">
        <v>11</v>
      </c>
      <c r="B115" s="5" t="s">
        <v>12</v>
      </c>
      <c r="C115" s="6">
        <v>3622.11</v>
      </c>
      <c r="D115" s="6">
        <v>3622.11</v>
      </c>
      <c r="E115" s="7">
        <v>77391555</v>
      </c>
      <c r="F115" s="8">
        <v>45139.339120370401</v>
      </c>
      <c r="G115" s="5" t="s">
        <v>13</v>
      </c>
      <c r="H115" s="7">
        <v>42508</v>
      </c>
      <c r="I115" s="5" t="s">
        <v>1487</v>
      </c>
      <c r="J115" s="5" t="s">
        <v>1488</v>
      </c>
      <c r="K115" s="5" t="s">
        <v>16</v>
      </c>
    </row>
    <row r="116" spans="1:11">
      <c r="A116" s="9" t="s">
        <v>11</v>
      </c>
      <c r="B116" s="9" t="s">
        <v>12</v>
      </c>
      <c r="C116" s="10">
        <v>20.16</v>
      </c>
      <c r="D116" s="10">
        <v>20.16</v>
      </c>
      <c r="E116" s="11">
        <v>77557375</v>
      </c>
      <c r="F116" s="12">
        <v>45139.379479166702</v>
      </c>
      <c r="G116" s="9" t="s">
        <v>13</v>
      </c>
      <c r="H116" s="11">
        <v>42509</v>
      </c>
      <c r="I116" s="9" t="s">
        <v>1439</v>
      </c>
      <c r="J116" s="9" t="s">
        <v>1433</v>
      </c>
      <c r="K116" s="9" t="s">
        <v>1434</v>
      </c>
    </row>
    <row r="117" spans="1:11">
      <c r="A117" s="5" t="s">
        <v>11</v>
      </c>
      <c r="B117" s="5" t="s">
        <v>12</v>
      </c>
      <c r="C117" s="6">
        <v>29682</v>
      </c>
      <c r="D117" s="6">
        <v>29682</v>
      </c>
      <c r="E117" s="7">
        <v>77567198</v>
      </c>
      <c r="F117" s="8">
        <v>45139.3816898148</v>
      </c>
      <c r="G117" s="5" t="s">
        <v>13</v>
      </c>
      <c r="H117" s="7">
        <v>42510</v>
      </c>
      <c r="I117" s="5" t="s">
        <v>1489</v>
      </c>
      <c r="J117" s="5" t="s">
        <v>1490</v>
      </c>
      <c r="K117" s="5" t="s">
        <v>16</v>
      </c>
    </row>
    <row r="118" spans="1:11">
      <c r="A118" s="9" t="s">
        <v>11</v>
      </c>
      <c r="B118" s="9" t="s">
        <v>12</v>
      </c>
      <c r="C118" s="10">
        <v>50411</v>
      </c>
      <c r="D118" s="10">
        <v>50411</v>
      </c>
      <c r="E118" s="11">
        <v>77618236</v>
      </c>
      <c r="F118" s="12">
        <v>45139.392523148097</v>
      </c>
      <c r="G118" s="9" t="s">
        <v>13</v>
      </c>
      <c r="H118" s="11">
        <v>42513</v>
      </c>
      <c r="I118" s="9" t="s">
        <v>1491</v>
      </c>
      <c r="J118" s="9" t="s">
        <v>47</v>
      </c>
      <c r="K118" s="9" t="s">
        <v>16</v>
      </c>
    </row>
    <row r="119" spans="1:11">
      <c r="A119" s="5" t="s">
        <v>11</v>
      </c>
      <c r="B119" s="5" t="s">
        <v>12</v>
      </c>
      <c r="C119" s="6">
        <v>56636</v>
      </c>
      <c r="D119" s="6">
        <v>56636</v>
      </c>
      <c r="E119" s="7">
        <v>77658516</v>
      </c>
      <c r="F119" s="8">
        <v>45139.4011342593</v>
      </c>
      <c r="G119" s="5" t="s">
        <v>13</v>
      </c>
      <c r="H119" s="7">
        <v>42515</v>
      </c>
      <c r="I119" s="5" t="s">
        <v>34</v>
      </c>
      <c r="J119" s="5" t="s">
        <v>36</v>
      </c>
      <c r="K119" s="5" t="s">
        <v>16</v>
      </c>
    </row>
    <row r="120" spans="1:11">
      <c r="A120" s="9" t="s">
        <v>11</v>
      </c>
      <c r="B120" s="9" t="s">
        <v>12</v>
      </c>
      <c r="C120" s="10">
        <v>6633.03</v>
      </c>
      <c r="D120" s="10">
        <v>6633.03</v>
      </c>
      <c r="E120" s="11">
        <v>77672278</v>
      </c>
      <c r="F120" s="12">
        <v>45139.404085648202</v>
      </c>
      <c r="G120" s="9" t="s">
        <v>13</v>
      </c>
      <c r="H120" s="11">
        <v>42516</v>
      </c>
      <c r="I120" s="9" t="s">
        <v>1492</v>
      </c>
      <c r="J120" s="9" t="s">
        <v>1493</v>
      </c>
      <c r="K120" s="9" t="s">
        <v>16</v>
      </c>
    </row>
    <row r="121" spans="1:11">
      <c r="A121" s="5" t="s">
        <v>11</v>
      </c>
      <c r="B121" s="5" t="s">
        <v>12</v>
      </c>
      <c r="C121" s="6">
        <v>148.88</v>
      </c>
      <c r="D121" s="6">
        <v>148.88</v>
      </c>
      <c r="E121" s="7">
        <v>77699928</v>
      </c>
      <c r="F121" s="8">
        <v>45139.409861111097</v>
      </c>
      <c r="G121" s="5" t="s">
        <v>13</v>
      </c>
      <c r="H121" s="7">
        <v>42518</v>
      </c>
      <c r="I121" s="5" t="s">
        <v>1492</v>
      </c>
      <c r="J121" s="5" t="s">
        <v>1493</v>
      </c>
      <c r="K121" s="5" t="s">
        <v>16</v>
      </c>
    </row>
    <row r="122" spans="1:11">
      <c r="A122" s="9" t="s">
        <v>11</v>
      </c>
      <c r="B122" s="9" t="s">
        <v>12</v>
      </c>
      <c r="C122" s="10">
        <v>2238</v>
      </c>
      <c r="D122" s="10">
        <v>2238</v>
      </c>
      <c r="E122" s="11">
        <v>77701575</v>
      </c>
      <c r="F122" s="12">
        <v>45139.410196759301</v>
      </c>
      <c r="G122" s="9" t="s">
        <v>13</v>
      </c>
      <c r="H122" s="11">
        <v>42519</v>
      </c>
      <c r="I122" s="9" t="s">
        <v>1494</v>
      </c>
      <c r="J122" s="9" t="s">
        <v>1495</v>
      </c>
      <c r="K122" s="9" t="s">
        <v>81</v>
      </c>
    </row>
    <row r="123" spans="1:11">
      <c r="A123" s="5" t="s">
        <v>11</v>
      </c>
      <c r="B123" s="5" t="s">
        <v>12</v>
      </c>
      <c r="C123" s="6">
        <v>2238</v>
      </c>
      <c r="D123" s="6">
        <v>2238</v>
      </c>
      <c r="E123" s="7">
        <v>77786097</v>
      </c>
      <c r="F123" s="8">
        <v>45139.427662037</v>
      </c>
      <c r="G123" s="5" t="s">
        <v>13</v>
      </c>
      <c r="H123" s="7">
        <v>42521</v>
      </c>
      <c r="I123" s="5" t="s">
        <v>1496</v>
      </c>
      <c r="J123" s="5" t="s">
        <v>1495</v>
      </c>
      <c r="K123" s="5" t="s">
        <v>81</v>
      </c>
    </row>
    <row r="124" spans="1:11">
      <c r="A124" s="9" t="s">
        <v>11</v>
      </c>
      <c r="B124" s="9" t="s">
        <v>12</v>
      </c>
      <c r="C124" s="10">
        <v>2317795</v>
      </c>
      <c r="D124" s="10">
        <v>2317795</v>
      </c>
      <c r="E124" s="11">
        <v>77942982</v>
      </c>
      <c r="F124" s="12">
        <v>45139.458923611099</v>
      </c>
      <c r="G124" s="9" t="s">
        <v>13</v>
      </c>
      <c r="H124" s="11">
        <v>42522</v>
      </c>
      <c r="I124" s="9" t="s">
        <v>79</v>
      </c>
      <c r="J124" s="9" t="s">
        <v>80</v>
      </c>
      <c r="K124" s="9" t="s">
        <v>81</v>
      </c>
    </row>
    <row r="125" spans="1:11">
      <c r="A125" s="5" t="s">
        <v>11</v>
      </c>
      <c r="B125" s="5" t="s">
        <v>12</v>
      </c>
      <c r="C125" s="6">
        <v>4926108</v>
      </c>
      <c r="D125" s="6">
        <v>4926108</v>
      </c>
      <c r="E125" s="7">
        <v>77953540</v>
      </c>
      <c r="F125" s="8">
        <v>45139.4610300926</v>
      </c>
      <c r="G125" s="5" t="s">
        <v>13</v>
      </c>
      <c r="H125" s="7">
        <v>42523</v>
      </c>
      <c r="I125" s="5" t="s">
        <v>82</v>
      </c>
      <c r="J125" s="5" t="s">
        <v>80</v>
      </c>
      <c r="K125" s="5" t="s">
        <v>81</v>
      </c>
    </row>
    <row r="126" spans="1:11">
      <c r="A126" s="9" t="s">
        <v>11</v>
      </c>
      <c r="B126" s="9" t="s">
        <v>12</v>
      </c>
      <c r="C126" s="10">
        <v>43394</v>
      </c>
      <c r="D126" s="10">
        <v>43394</v>
      </c>
      <c r="E126" s="11">
        <v>77994442</v>
      </c>
      <c r="F126" s="12">
        <v>45139.469363425902</v>
      </c>
      <c r="G126" s="9" t="s">
        <v>13</v>
      </c>
      <c r="H126" s="11">
        <v>42524</v>
      </c>
      <c r="I126" s="9" t="s">
        <v>30</v>
      </c>
      <c r="J126" s="9" t="s">
        <v>1497</v>
      </c>
      <c r="K126" s="9" t="s">
        <v>16</v>
      </c>
    </row>
    <row r="127" spans="1:11">
      <c r="A127" s="5" t="s">
        <v>11</v>
      </c>
      <c r="B127" s="5" t="s">
        <v>12</v>
      </c>
      <c r="C127" s="6">
        <v>22453</v>
      </c>
      <c r="D127" s="6">
        <v>22453</v>
      </c>
      <c r="E127" s="7">
        <v>78031599</v>
      </c>
      <c r="F127" s="8">
        <v>45139.477025462998</v>
      </c>
      <c r="G127" s="5" t="s">
        <v>13</v>
      </c>
      <c r="H127" s="7">
        <v>42525</v>
      </c>
      <c r="I127" s="5" t="s">
        <v>1498</v>
      </c>
      <c r="J127" s="5" t="s">
        <v>1499</v>
      </c>
      <c r="K127" s="5" t="s">
        <v>16</v>
      </c>
    </row>
    <row r="128" spans="1:11">
      <c r="A128" s="9" t="s">
        <v>11</v>
      </c>
      <c r="B128" s="9" t="s">
        <v>12</v>
      </c>
      <c r="C128" s="10">
        <v>4596.17</v>
      </c>
      <c r="D128" s="10">
        <v>4596.17</v>
      </c>
      <c r="E128" s="11">
        <v>78135991</v>
      </c>
      <c r="F128" s="12">
        <v>45139.498888888898</v>
      </c>
      <c r="G128" s="9" t="s">
        <v>13</v>
      </c>
      <c r="H128" s="11">
        <v>42526</v>
      </c>
      <c r="I128" s="9" t="s">
        <v>18</v>
      </c>
      <c r="J128" s="9" t="s">
        <v>20</v>
      </c>
      <c r="K128" s="9" t="s">
        <v>16</v>
      </c>
    </row>
    <row r="129" spans="1:11">
      <c r="A129" s="5" t="s">
        <v>11</v>
      </c>
      <c r="B129" s="5" t="s">
        <v>12</v>
      </c>
      <c r="C129" s="6">
        <v>22083</v>
      </c>
      <c r="D129" s="6">
        <v>22083</v>
      </c>
      <c r="E129" s="7">
        <v>78207984</v>
      </c>
      <c r="F129" s="8">
        <v>45139.515104166698</v>
      </c>
      <c r="G129" s="5" t="s">
        <v>13</v>
      </c>
      <c r="H129" s="7">
        <v>42528</v>
      </c>
      <c r="I129" s="5" t="s">
        <v>1500</v>
      </c>
      <c r="J129" s="5" t="s">
        <v>1501</v>
      </c>
      <c r="K129" s="5" t="s">
        <v>16</v>
      </c>
    </row>
    <row r="130" spans="1:11">
      <c r="A130" s="9" t="s">
        <v>11</v>
      </c>
      <c r="B130" s="9" t="s">
        <v>12</v>
      </c>
      <c r="C130" s="10">
        <v>2399.86</v>
      </c>
      <c r="D130" s="10">
        <v>2399.86</v>
      </c>
      <c r="E130" s="11">
        <v>78220199</v>
      </c>
      <c r="F130" s="12">
        <v>45139.517986111103</v>
      </c>
      <c r="G130" s="9" t="s">
        <v>13</v>
      </c>
      <c r="H130" s="11">
        <v>42529</v>
      </c>
      <c r="I130" s="9" t="s">
        <v>40</v>
      </c>
      <c r="J130" s="9" t="s">
        <v>41</v>
      </c>
      <c r="K130" s="9" t="s">
        <v>16</v>
      </c>
    </row>
    <row r="131" spans="1:11">
      <c r="A131" s="5" t="s">
        <v>11</v>
      </c>
      <c r="B131" s="5" t="s">
        <v>12</v>
      </c>
      <c r="C131" s="6">
        <v>2519</v>
      </c>
      <c r="D131" s="6">
        <v>2519</v>
      </c>
      <c r="E131" s="7">
        <v>78366497</v>
      </c>
      <c r="F131" s="8">
        <v>45139.554363425901</v>
      </c>
      <c r="G131" s="5" t="s">
        <v>13</v>
      </c>
      <c r="H131" s="7">
        <v>42530</v>
      </c>
      <c r="I131" s="5" t="s">
        <v>44</v>
      </c>
      <c r="J131" s="5" t="s">
        <v>1502</v>
      </c>
      <c r="K131" s="5" t="s">
        <v>16</v>
      </c>
    </row>
    <row r="132" spans="1:11">
      <c r="A132" s="9" t="s">
        <v>11</v>
      </c>
      <c r="B132" s="9" t="s">
        <v>12</v>
      </c>
      <c r="C132" s="10">
        <v>10205</v>
      </c>
      <c r="D132" s="10">
        <v>10205</v>
      </c>
      <c r="E132" s="11">
        <v>78389604</v>
      </c>
      <c r="F132" s="12">
        <v>45139.560150463003</v>
      </c>
      <c r="G132" s="9" t="s">
        <v>13</v>
      </c>
      <c r="H132" s="11">
        <v>42534</v>
      </c>
      <c r="I132" s="9" t="s">
        <v>1503</v>
      </c>
      <c r="J132" s="9" t="s">
        <v>1504</v>
      </c>
      <c r="K132" s="9" t="s">
        <v>16</v>
      </c>
    </row>
    <row r="133" spans="1:11">
      <c r="A133" s="5" t="s">
        <v>11</v>
      </c>
      <c r="B133" s="5" t="s">
        <v>12</v>
      </c>
      <c r="C133" s="6">
        <v>51019</v>
      </c>
      <c r="D133" s="6">
        <v>51019</v>
      </c>
      <c r="E133" s="7">
        <v>78532093</v>
      </c>
      <c r="F133" s="8">
        <v>45139.595243055599</v>
      </c>
      <c r="G133" s="5" t="s">
        <v>13</v>
      </c>
      <c r="H133" s="7">
        <v>42536</v>
      </c>
      <c r="I133" s="5" t="s">
        <v>1505</v>
      </c>
      <c r="J133" s="5" t="s">
        <v>1507</v>
      </c>
      <c r="K133" s="5" t="s">
        <v>16</v>
      </c>
    </row>
    <row r="134" spans="1:11">
      <c r="A134" s="9" t="s">
        <v>11</v>
      </c>
      <c r="B134" s="9" t="s">
        <v>12</v>
      </c>
      <c r="C134" s="10">
        <v>141632</v>
      </c>
      <c r="D134" s="10">
        <v>141632</v>
      </c>
      <c r="E134" s="11">
        <v>78545948</v>
      </c>
      <c r="F134" s="12">
        <v>45139.598414351902</v>
      </c>
      <c r="G134" s="9" t="s">
        <v>13</v>
      </c>
      <c r="H134" s="11">
        <v>42537</v>
      </c>
      <c r="I134" s="9" t="s">
        <v>1508</v>
      </c>
      <c r="J134" s="9" t="s">
        <v>1507</v>
      </c>
      <c r="K134" s="9" t="s">
        <v>16</v>
      </c>
    </row>
    <row r="135" spans="1:11">
      <c r="A135" s="5" t="s">
        <v>11</v>
      </c>
      <c r="B135" s="5" t="s">
        <v>12</v>
      </c>
      <c r="C135" s="6">
        <v>21204591</v>
      </c>
      <c r="D135" s="6">
        <v>21204591</v>
      </c>
      <c r="E135" s="7">
        <v>78559311</v>
      </c>
      <c r="F135" s="8">
        <v>45139.601435185199</v>
      </c>
      <c r="G135" s="5" t="s">
        <v>13</v>
      </c>
      <c r="H135" s="7">
        <v>42538</v>
      </c>
      <c r="I135" s="5" t="s">
        <v>48</v>
      </c>
      <c r="J135" s="5" t="s">
        <v>50</v>
      </c>
      <c r="K135" s="5" t="s">
        <v>51</v>
      </c>
    </row>
    <row r="136" spans="1:11">
      <c r="A136" s="9" t="s">
        <v>11</v>
      </c>
      <c r="B136" s="9" t="s">
        <v>12</v>
      </c>
      <c r="C136" s="10">
        <v>1106</v>
      </c>
      <c r="D136" s="10">
        <v>1106</v>
      </c>
      <c r="E136" s="11">
        <v>78575453</v>
      </c>
      <c r="F136" s="12">
        <v>45139.605162036998</v>
      </c>
      <c r="G136" s="9" t="s">
        <v>13</v>
      </c>
      <c r="H136" s="11">
        <v>42541</v>
      </c>
      <c r="I136" s="9" t="s">
        <v>1509</v>
      </c>
      <c r="J136" s="9" t="s">
        <v>75</v>
      </c>
      <c r="K136" s="9" t="s">
        <v>16</v>
      </c>
    </row>
    <row r="137" spans="1:11">
      <c r="A137" s="5" t="s">
        <v>11</v>
      </c>
      <c r="B137" s="5" t="s">
        <v>12</v>
      </c>
      <c r="C137" s="6">
        <v>13090</v>
      </c>
      <c r="D137" s="6">
        <v>13090</v>
      </c>
      <c r="E137" s="7">
        <v>78577837</v>
      </c>
      <c r="F137" s="8">
        <v>45139.605706018498</v>
      </c>
      <c r="G137" s="5" t="s">
        <v>13</v>
      </c>
      <c r="H137" s="7">
        <v>42542</v>
      </c>
      <c r="I137" s="5" t="s">
        <v>1510</v>
      </c>
      <c r="J137" s="5" t="s">
        <v>1511</v>
      </c>
      <c r="K137" s="5" t="s">
        <v>16</v>
      </c>
    </row>
    <row r="138" spans="1:11">
      <c r="A138" s="9" t="s">
        <v>11</v>
      </c>
      <c r="B138" s="9" t="s">
        <v>12</v>
      </c>
      <c r="C138" s="10">
        <v>112266730.29000001</v>
      </c>
      <c r="D138" s="10">
        <v>112266730.29000001</v>
      </c>
      <c r="E138" s="11">
        <v>78579702</v>
      </c>
      <c r="F138" s="12">
        <v>45139.606134259302</v>
      </c>
      <c r="G138" s="9" t="s">
        <v>13</v>
      </c>
      <c r="H138" s="11">
        <v>42543</v>
      </c>
      <c r="I138" s="9" t="s">
        <v>1512</v>
      </c>
      <c r="J138" s="9" t="s">
        <v>1513</v>
      </c>
      <c r="K138" s="9" t="s">
        <v>25</v>
      </c>
    </row>
    <row r="139" spans="1:11">
      <c r="A139" s="5" t="s">
        <v>11</v>
      </c>
      <c r="B139" s="5" t="s">
        <v>12</v>
      </c>
      <c r="C139" s="6">
        <v>9756</v>
      </c>
      <c r="D139" s="6">
        <v>9756</v>
      </c>
      <c r="E139" s="7">
        <v>78584314</v>
      </c>
      <c r="F139" s="8">
        <v>45139.607152777797</v>
      </c>
      <c r="G139" s="5" t="s">
        <v>13</v>
      </c>
      <c r="H139" s="7">
        <v>42544</v>
      </c>
      <c r="I139" s="5" t="s">
        <v>1514</v>
      </c>
      <c r="J139" s="5" t="s">
        <v>1515</v>
      </c>
      <c r="K139" s="5" t="s">
        <v>16</v>
      </c>
    </row>
    <row r="140" spans="1:11">
      <c r="A140" s="9" t="s">
        <v>11</v>
      </c>
      <c r="B140" s="9" t="s">
        <v>12</v>
      </c>
      <c r="C140" s="10">
        <v>46943</v>
      </c>
      <c r="D140" s="10">
        <v>46943</v>
      </c>
      <c r="E140" s="11">
        <v>78593845</v>
      </c>
      <c r="F140" s="12">
        <v>45139.609305555598</v>
      </c>
      <c r="G140" s="9" t="s">
        <v>13</v>
      </c>
      <c r="H140" s="11">
        <v>42545</v>
      </c>
      <c r="I140" s="9" t="s">
        <v>1516</v>
      </c>
      <c r="J140" s="9" t="s">
        <v>1517</v>
      </c>
      <c r="K140" s="9" t="s">
        <v>16</v>
      </c>
    </row>
    <row r="141" spans="1:11">
      <c r="A141" s="5" t="s">
        <v>11</v>
      </c>
      <c r="B141" s="5" t="s">
        <v>12</v>
      </c>
      <c r="C141" s="6">
        <v>10737</v>
      </c>
      <c r="D141" s="6">
        <v>10737</v>
      </c>
      <c r="E141" s="7">
        <v>78605428</v>
      </c>
      <c r="F141" s="8">
        <v>45139.611909722204</v>
      </c>
      <c r="G141" s="5" t="s">
        <v>13</v>
      </c>
      <c r="H141" s="7">
        <v>42546</v>
      </c>
      <c r="I141" s="5" t="s">
        <v>1518</v>
      </c>
      <c r="J141" s="5" t="s">
        <v>42</v>
      </c>
      <c r="K141" s="5" t="s">
        <v>16</v>
      </c>
    </row>
    <row r="142" spans="1:11">
      <c r="A142" s="9" t="s">
        <v>11</v>
      </c>
      <c r="B142" s="9" t="s">
        <v>12</v>
      </c>
      <c r="C142" s="10">
        <v>22726.62</v>
      </c>
      <c r="D142" s="10">
        <v>22726.62</v>
      </c>
      <c r="E142" s="11">
        <v>78605466</v>
      </c>
      <c r="F142" s="12">
        <v>45139.611921296302</v>
      </c>
      <c r="G142" s="9" t="s">
        <v>13</v>
      </c>
      <c r="H142" s="11">
        <v>42547</v>
      </c>
      <c r="I142" s="9" t="s">
        <v>86</v>
      </c>
      <c r="J142" s="9" t="s">
        <v>88</v>
      </c>
      <c r="K142" s="9" t="s">
        <v>16</v>
      </c>
    </row>
    <row r="143" spans="1:11">
      <c r="A143" s="5" t="s">
        <v>11</v>
      </c>
      <c r="B143" s="5" t="s">
        <v>12</v>
      </c>
      <c r="C143" s="6">
        <v>30265</v>
      </c>
      <c r="D143" s="6">
        <v>30265</v>
      </c>
      <c r="E143" s="7">
        <v>78608229</v>
      </c>
      <c r="F143" s="8">
        <v>45139.612581018497</v>
      </c>
      <c r="G143" s="5" t="s">
        <v>13</v>
      </c>
      <c r="H143" s="7">
        <v>42548</v>
      </c>
      <c r="I143" s="5" t="s">
        <v>1519</v>
      </c>
      <c r="J143" s="5" t="s">
        <v>1517</v>
      </c>
      <c r="K143" s="5" t="s">
        <v>16</v>
      </c>
    </row>
    <row r="144" spans="1:11">
      <c r="A144" s="9" t="s">
        <v>11</v>
      </c>
      <c r="B144" s="9" t="s">
        <v>12</v>
      </c>
      <c r="C144" s="10">
        <v>104165</v>
      </c>
      <c r="D144" s="10">
        <v>104165</v>
      </c>
      <c r="E144" s="11">
        <v>78618898</v>
      </c>
      <c r="F144" s="12">
        <v>45139.6150694444</v>
      </c>
      <c r="G144" s="9" t="s">
        <v>13</v>
      </c>
      <c r="H144" s="11">
        <v>42550</v>
      </c>
      <c r="I144" s="9" t="s">
        <v>1520</v>
      </c>
      <c r="J144" s="9" t="s">
        <v>1517</v>
      </c>
      <c r="K144" s="9" t="s">
        <v>16</v>
      </c>
    </row>
    <row r="145" spans="1:11">
      <c r="A145" s="5" t="s">
        <v>11</v>
      </c>
      <c r="B145" s="5" t="s">
        <v>12</v>
      </c>
      <c r="C145" s="6">
        <v>4369</v>
      </c>
      <c r="D145" s="6">
        <v>4369</v>
      </c>
      <c r="E145" s="7">
        <v>78629713</v>
      </c>
      <c r="F145" s="8">
        <v>45139.617534722202</v>
      </c>
      <c r="G145" s="5" t="s">
        <v>13</v>
      </c>
      <c r="H145" s="7">
        <v>42552</v>
      </c>
      <c r="I145" s="5" t="s">
        <v>1521</v>
      </c>
      <c r="J145" s="5" t="s">
        <v>1517</v>
      </c>
      <c r="K145" s="5" t="s">
        <v>16</v>
      </c>
    </row>
    <row r="146" spans="1:11">
      <c r="A146" s="9" t="s">
        <v>11</v>
      </c>
      <c r="B146" s="9" t="s">
        <v>12</v>
      </c>
      <c r="C146" s="10">
        <v>80481</v>
      </c>
      <c r="D146" s="10">
        <v>80481</v>
      </c>
      <c r="E146" s="11">
        <v>78636402</v>
      </c>
      <c r="F146" s="12">
        <v>45139.619293981501</v>
      </c>
      <c r="G146" s="9" t="s">
        <v>13</v>
      </c>
      <c r="H146" s="11">
        <v>42553</v>
      </c>
      <c r="I146" s="9" t="s">
        <v>1522</v>
      </c>
      <c r="J146" s="9" t="s">
        <v>1517</v>
      </c>
      <c r="K146" s="9" t="s">
        <v>16</v>
      </c>
    </row>
    <row r="147" spans="1:11">
      <c r="A147" s="5" t="s">
        <v>11</v>
      </c>
      <c r="B147" s="5" t="s">
        <v>12</v>
      </c>
      <c r="C147" s="6">
        <v>2447</v>
      </c>
      <c r="D147" s="6">
        <v>2447</v>
      </c>
      <c r="E147" s="7">
        <v>78648534</v>
      </c>
      <c r="F147" s="8">
        <v>45139.621898148202</v>
      </c>
      <c r="G147" s="5" t="s">
        <v>13</v>
      </c>
      <c r="H147" s="7">
        <v>42554</v>
      </c>
      <c r="I147" s="5" t="s">
        <v>1523</v>
      </c>
      <c r="J147" s="5" t="s">
        <v>1525</v>
      </c>
      <c r="K147" s="5" t="s">
        <v>16</v>
      </c>
    </row>
    <row r="148" spans="1:11">
      <c r="A148" s="9" t="s">
        <v>11</v>
      </c>
      <c r="B148" s="9" t="s">
        <v>12</v>
      </c>
      <c r="C148" s="10">
        <v>114260</v>
      </c>
      <c r="D148" s="10">
        <v>114260</v>
      </c>
      <c r="E148" s="11">
        <v>78783743</v>
      </c>
      <c r="F148" s="12">
        <v>45139.652928240699</v>
      </c>
      <c r="G148" s="9" t="s">
        <v>13</v>
      </c>
      <c r="H148" s="11">
        <v>42557</v>
      </c>
      <c r="I148" s="9" t="s">
        <v>1526</v>
      </c>
      <c r="J148" s="9" t="s">
        <v>1527</v>
      </c>
      <c r="K148" s="9" t="s">
        <v>16</v>
      </c>
    </row>
    <row r="149" spans="1:11">
      <c r="A149" s="5" t="s">
        <v>11</v>
      </c>
      <c r="B149" s="5" t="s">
        <v>12</v>
      </c>
      <c r="C149" s="6">
        <v>6697748.9199999999</v>
      </c>
      <c r="D149" s="6">
        <v>6697748.9199999999</v>
      </c>
      <c r="E149" s="7">
        <v>78868797</v>
      </c>
      <c r="F149" s="8">
        <v>45139.672152777799</v>
      </c>
      <c r="G149" s="5" t="s">
        <v>13</v>
      </c>
      <c r="H149" s="7">
        <v>42558</v>
      </c>
      <c r="I149" s="5" t="s">
        <v>1528</v>
      </c>
      <c r="J149" s="5" t="s">
        <v>1530</v>
      </c>
      <c r="K149" s="5" t="s">
        <v>67</v>
      </c>
    </row>
    <row r="150" spans="1:11">
      <c r="A150" s="9" t="s">
        <v>11</v>
      </c>
      <c r="B150" s="9" t="s">
        <v>12</v>
      </c>
      <c r="C150" s="10">
        <v>81.599999999999994</v>
      </c>
      <c r="D150" s="10">
        <v>81.599999999999994</v>
      </c>
      <c r="E150" s="11">
        <v>78913054</v>
      </c>
      <c r="F150" s="12">
        <v>45139.681909722203</v>
      </c>
      <c r="G150" s="9" t="s">
        <v>13</v>
      </c>
      <c r="H150" s="11">
        <v>42560</v>
      </c>
      <c r="I150" s="9" t="s">
        <v>1531</v>
      </c>
      <c r="J150" s="9" t="s">
        <v>1532</v>
      </c>
      <c r="K150" s="9" t="s">
        <v>1533</v>
      </c>
    </row>
    <row r="151" spans="1:11">
      <c r="A151" s="5" t="s">
        <v>11</v>
      </c>
      <c r="B151" s="5" t="s">
        <v>12</v>
      </c>
      <c r="C151" s="6">
        <v>2457.34</v>
      </c>
      <c r="D151" s="6">
        <v>2457.34</v>
      </c>
      <c r="E151" s="7">
        <v>78945199</v>
      </c>
      <c r="F151" s="8">
        <v>45139.689224537004</v>
      </c>
      <c r="G151" s="5" t="s">
        <v>13</v>
      </c>
      <c r="H151" s="7">
        <v>42561</v>
      </c>
      <c r="I151" s="5" t="s">
        <v>1534</v>
      </c>
      <c r="J151" s="5" t="s">
        <v>1532</v>
      </c>
      <c r="K151" s="5" t="s">
        <v>1533</v>
      </c>
    </row>
    <row r="152" spans="1:11">
      <c r="A152" s="9" t="s">
        <v>11</v>
      </c>
      <c r="B152" s="9" t="s">
        <v>12</v>
      </c>
      <c r="C152" s="10">
        <v>9715.31</v>
      </c>
      <c r="D152" s="10">
        <v>9715.31</v>
      </c>
      <c r="E152" s="11">
        <v>78974000</v>
      </c>
      <c r="F152" s="12">
        <v>45139.696307870399</v>
      </c>
      <c r="G152" s="9" t="s">
        <v>13</v>
      </c>
      <c r="H152" s="11">
        <v>42563</v>
      </c>
      <c r="I152" s="9" t="s">
        <v>1535</v>
      </c>
      <c r="J152" s="9" t="s">
        <v>63</v>
      </c>
      <c r="K152" s="9" t="s">
        <v>16</v>
      </c>
    </row>
    <row r="153" spans="1:11">
      <c r="A153" s="5" t="s">
        <v>11</v>
      </c>
      <c r="B153" s="5" t="s">
        <v>12</v>
      </c>
      <c r="C153" s="6">
        <v>63240</v>
      </c>
      <c r="D153" s="6">
        <v>63240</v>
      </c>
      <c r="E153" s="7">
        <v>79085100</v>
      </c>
      <c r="F153" s="8">
        <v>45139.724861111099</v>
      </c>
      <c r="G153" s="5" t="s">
        <v>13</v>
      </c>
      <c r="H153" s="7">
        <v>42564</v>
      </c>
      <c r="I153" s="5" t="s">
        <v>1536</v>
      </c>
      <c r="J153" s="5" t="s">
        <v>1537</v>
      </c>
      <c r="K153" s="5" t="s">
        <v>16</v>
      </c>
    </row>
    <row r="154" spans="1:11">
      <c r="A154" s="9" t="s">
        <v>11</v>
      </c>
      <c r="B154" s="9" t="s">
        <v>12</v>
      </c>
      <c r="C154" s="10">
        <v>25867</v>
      </c>
      <c r="D154" s="10">
        <v>25867</v>
      </c>
      <c r="E154" s="11">
        <v>79110823</v>
      </c>
      <c r="F154" s="12">
        <v>45139.731712963003</v>
      </c>
      <c r="G154" s="9" t="s">
        <v>13</v>
      </c>
      <c r="H154" s="11">
        <v>42565</v>
      </c>
      <c r="I154" s="9" t="s">
        <v>1538</v>
      </c>
      <c r="J154" s="9" t="s">
        <v>1537</v>
      </c>
      <c r="K154" s="9" t="s">
        <v>16</v>
      </c>
    </row>
    <row r="155" spans="1:11">
      <c r="A155" s="5" t="s">
        <v>11</v>
      </c>
      <c r="B155" s="5" t="s">
        <v>12</v>
      </c>
      <c r="C155" s="6">
        <v>57496669.649999999</v>
      </c>
      <c r="D155" s="6">
        <v>57496669.649999999</v>
      </c>
      <c r="E155" s="7">
        <v>79166573</v>
      </c>
      <c r="F155" s="8">
        <v>45139.746851851902</v>
      </c>
      <c r="G155" s="5" t="s">
        <v>13</v>
      </c>
      <c r="H155" s="7">
        <v>42566</v>
      </c>
      <c r="I155" s="5" t="s">
        <v>717</v>
      </c>
      <c r="J155" s="5" t="s">
        <v>563</v>
      </c>
      <c r="K155" s="5" t="s">
        <v>280</v>
      </c>
    </row>
    <row r="156" spans="1:11">
      <c r="A156" s="9" t="s">
        <v>11</v>
      </c>
      <c r="B156" s="9" t="s">
        <v>12</v>
      </c>
      <c r="C156" s="10">
        <v>772.34</v>
      </c>
      <c r="D156" s="10">
        <v>772.34</v>
      </c>
      <c r="E156" s="11">
        <v>79225315</v>
      </c>
      <c r="F156" s="12">
        <v>45139.763113425899</v>
      </c>
      <c r="G156" s="9" t="s">
        <v>13</v>
      </c>
      <c r="H156" s="11">
        <v>42567</v>
      </c>
      <c r="I156" s="9" t="s">
        <v>1539</v>
      </c>
      <c r="J156" s="9" t="s">
        <v>437</v>
      </c>
      <c r="K156" s="9" t="s">
        <v>16</v>
      </c>
    </row>
    <row r="157" spans="1:11">
      <c r="A157" s="5" t="s">
        <v>11</v>
      </c>
      <c r="B157" s="5" t="s">
        <v>12</v>
      </c>
      <c r="C157" s="6">
        <v>1628.21</v>
      </c>
      <c r="D157" s="6">
        <v>1628.21</v>
      </c>
      <c r="E157" s="7">
        <v>79425136</v>
      </c>
      <c r="F157" s="8">
        <v>45139.815439814804</v>
      </c>
      <c r="G157" s="5" t="s">
        <v>13</v>
      </c>
      <c r="H157" s="7">
        <v>42569</v>
      </c>
      <c r="I157" s="5" t="s">
        <v>1540</v>
      </c>
      <c r="J157" s="5" t="s">
        <v>45</v>
      </c>
      <c r="K157" s="5" t="s">
        <v>16</v>
      </c>
    </row>
    <row r="158" spans="1:11">
      <c r="A158" s="9" t="s">
        <v>11</v>
      </c>
      <c r="B158" s="9" t="s">
        <v>12</v>
      </c>
      <c r="C158" s="10">
        <v>11182.08</v>
      </c>
      <c r="D158" s="10">
        <v>11182.08</v>
      </c>
      <c r="E158" s="11">
        <v>79494273</v>
      </c>
      <c r="F158" s="12">
        <v>45139.834097222199</v>
      </c>
      <c r="G158" s="9" t="s">
        <v>13</v>
      </c>
      <c r="H158" s="11">
        <v>42570</v>
      </c>
      <c r="I158" s="9" t="s">
        <v>1541</v>
      </c>
      <c r="J158" s="9" t="s">
        <v>131</v>
      </c>
      <c r="K158" s="9" t="s">
        <v>16</v>
      </c>
    </row>
    <row r="159" spans="1:11">
      <c r="A159" s="5" t="s">
        <v>11</v>
      </c>
      <c r="B159" s="5" t="s">
        <v>12</v>
      </c>
      <c r="C159" s="6">
        <v>36244</v>
      </c>
      <c r="D159" s="6">
        <v>36244</v>
      </c>
      <c r="E159" s="7">
        <v>79721125</v>
      </c>
      <c r="F159" s="8">
        <v>45139.898055555597</v>
      </c>
      <c r="G159" s="5" t="s">
        <v>13</v>
      </c>
      <c r="H159" s="7">
        <v>42571</v>
      </c>
      <c r="I159" s="5" t="s">
        <v>1542</v>
      </c>
      <c r="J159" s="5" t="s">
        <v>571</v>
      </c>
      <c r="K159" s="5" t="s">
        <v>16</v>
      </c>
    </row>
    <row r="160" spans="1:11">
      <c r="A160" s="9" t="s">
        <v>11</v>
      </c>
      <c r="B160" s="9" t="s">
        <v>12</v>
      </c>
      <c r="C160" s="10">
        <v>33710.11</v>
      </c>
      <c r="D160" s="10">
        <v>33710.11</v>
      </c>
      <c r="E160" s="11">
        <v>79725386</v>
      </c>
      <c r="F160" s="12">
        <v>45139.899386574099</v>
      </c>
      <c r="G160" s="9" t="s">
        <v>13</v>
      </c>
      <c r="H160" s="11">
        <v>42572</v>
      </c>
      <c r="I160" s="9" t="s">
        <v>1543</v>
      </c>
      <c r="J160" s="9" t="s">
        <v>1544</v>
      </c>
      <c r="K160" s="9" t="s">
        <v>16</v>
      </c>
    </row>
    <row r="161" spans="1:11">
      <c r="A161" s="5" t="s">
        <v>11</v>
      </c>
      <c r="B161" s="5" t="s">
        <v>12</v>
      </c>
      <c r="C161" s="6">
        <v>45618.9</v>
      </c>
      <c r="D161" s="6">
        <v>45618.9</v>
      </c>
      <c r="E161" s="7">
        <v>79742100</v>
      </c>
      <c r="F161" s="8">
        <v>45139.9046759259</v>
      </c>
      <c r="G161" s="5" t="s">
        <v>13</v>
      </c>
      <c r="H161" s="7">
        <v>42573</v>
      </c>
      <c r="I161" s="5" t="s">
        <v>1545</v>
      </c>
      <c r="J161" s="5" t="s">
        <v>1544</v>
      </c>
      <c r="K161" s="5" t="s">
        <v>16</v>
      </c>
    </row>
    <row r="162" spans="1:11">
      <c r="A162" s="9" t="s">
        <v>11</v>
      </c>
      <c r="B162" s="9" t="s">
        <v>12</v>
      </c>
      <c r="C162" s="10">
        <v>31567.25</v>
      </c>
      <c r="D162" s="10">
        <v>31567.25</v>
      </c>
      <c r="E162" s="11">
        <v>79764986</v>
      </c>
      <c r="F162" s="12">
        <v>45139.912187499998</v>
      </c>
      <c r="G162" s="9" t="s">
        <v>13</v>
      </c>
      <c r="H162" s="11">
        <v>42575</v>
      </c>
      <c r="I162" s="9" t="s">
        <v>1546</v>
      </c>
      <c r="J162" s="9" t="s">
        <v>1544</v>
      </c>
      <c r="K162" s="9" t="s">
        <v>16</v>
      </c>
    </row>
    <row r="163" spans="1:11">
      <c r="A163" s="5" t="s">
        <v>11</v>
      </c>
      <c r="B163" s="5" t="s">
        <v>12</v>
      </c>
      <c r="C163" s="6">
        <v>1970</v>
      </c>
      <c r="D163" s="6">
        <v>1970</v>
      </c>
      <c r="E163" s="7">
        <v>80360054</v>
      </c>
      <c r="F163" s="8">
        <v>45140.402905092596</v>
      </c>
      <c r="G163" s="5" t="s">
        <v>13</v>
      </c>
      <c r="H163" s="7">
        <v>42577</v>
      </c>
      <c r="I163" s="5" t="s">
        <v>1547</v>
      </c>
      <c r="J163" s="5" t="s">
        <v>1549</v>
      </c>
      <c r="K163" s="5" t="s">
        <v>16</v>
      </c>
    </row>
    <row r="164" spans="1:11">
      <c r="A164" s="9" t="s">
        <v>11</v>
      </c>
      <c r="B164" s="9" t="s">
        <v>12</v>
      </c>
      <c r="C164" s="10">
        <v>1854</v>
      </c>
      <c r="D164" s="10">
        <v>1854</v>
      </c>
      <c r="E164" s="11">
        <v>80412302</v>
      </c>
      <c r="F164" s="12">
        <v>45140.415428240703</v>
      </c>
      <c r="G164" s="9" t="s">
        <v>13</v>
      </c>
      <c r="H164" s="11">
        <v>42579</v>
      </c>
      <c r="I164" s="9" t="s">
        <v>1550</v>
      </c>
      <c r="J164" s="9" t="s">
        <v>1248</v>
      </c>
      <c r="K164" s="9" t="s">
        <v>16</v>
      </c>
    </row>
    <row r="165" spans="1:11">
      <c r="A165" s="5" t="s">
        <v>11</v>
      </c>
      <c r="B165" s="5" t="s">
        <v>12</v>
      </c>
      <c r="C165" s="6">
        <v>732</v>
      </c>
      <c r="D165" s="6">
        <v>732</v>
      </c>
      <c r="E165" s="7">
        <v>80487910</v>
      </c>
      <c r="F165" s="8">
        <v>45140.432858796303</v>
      </c>
      <c r="G165" s="5" t="s">
        <v>13</v>
      </c>
      <c r="H165" s="7">
        <v>42581</v>
      </c>
      <c r="I165" s="5" t="s">
        <v>1547</v>
      </c>
      <c r="J165" s="5" t="s">
        <v>1549</v>
      </c>
      <c r="K165" s="5" t="s">
        <v>16</v>
      </c>
    </row>
    <row r="166" spans="1:11">
      <c r="A166" s="9" t="s">
        <v>11</v>
      </c>
      <c r="B166" s="9" t="s">
        <v>12</v>
      </c>
      <c r="C166" s="10">
        <v>19446</v>
      </c>
      <c r="D166" s="10">
        <v>19446</v>
      </c>
      <c r="E166" s="11">
        <v>80518609</v>
      </c>
      <c r="F166" s="12">
        <v>45140.439895833297</v>
      </c>
      <c r="G166" s="9" t="s">
        <v>13</v>
      </c>
      <c r="H166" s="11">
        <v>42582</v>
      </c>
      <c r="I166" s="9" t="s">
        <v>1551</v>
      </c>
      <c r="J166" s="9" t="s">
        <v>64</v>
      </c>
      <c r="K166" s="9" t="s">
        <v>16</v>
      </c>
    </row>
    <row r="167" spans="1:11">
      <c r="A167" s="5" t="s">
        <v>11</v>
      </c>
      <c r="B167" s="5" t="s">
        <v>12</v>
      </c>
      <c r="C167" s="6">
        <v>38343</v>
      </c>
      <c r="D167" s="6">
        <v>38343</v>
      </c>
      <c r="E167" s="7">
        <v>80531767</v>
      </c>
      <c r="F167" s="8">
        <v>45140.442847222199</v>
      </c>
      <c r="G167" s="5" t="s">
        <v>13</v>
      </c>
      <c r="H167" s="7">
        <v>42584</v>
      </c>
      <c r="I167" s="5" t="s">
        <v>1552</v>
      </c>
      <c r="J167" s="5" t="s">
        <v>64</v>
      </c>
      <c r="K167" s="5" t="s">
        <v>16</v>
      </c>
    </row>
    <row r="168" spans="1:11">
      <c r="A168" s="9" t="s">
        <v>11</v>
      </c>
      <c r="B168" s="9" t="s">
        <v>12</v>
      </c>
      <c r="C168" s="10">
        <v>2341</v>
      </c>
      <c r="D168" s="10">
        <v>2341</v>
      </c>
      <c r="E168" s="11">
        <v>80545141</v>
      </c>
      <c r="F168" s="12">
        <v>45140.445879629602</v>
      </c>
      <c r="G168" s="9" t="s">
        <v>13</v>
      </c>
      <c r="H168" s="11">
        <v>42586</v>
      </c>
      <c r="I168" s="9" t="s">
        <v>1547</v>
      </c>
      <c r="J168" s="9" t="s">
        <v>1549</v>
      </c>
      <c r="K168" s="9" t="s">
        <v>16</v>
      </c>
    </row>
    <row r="169" spans="1:11">
      <c r="A169" s="5" t="s">
        <v>11</v>
      </c>
      <c r="B169" s="5" t="s">
        <v>12</v>
      </c>
      <c r="C169" s="6">
        <v>2512.3200000000002</v>
      </c>
      <c r="D169" s="6">
        <v>2512.3200000000002</v>
      </c>
      <c r="E169" s="7">
        <v>80581425</v>
      </c>
      <c r="F169" s="8">
        <v>45140.453969907401</v>
      </c>
      <c r="G169" s="5" t="s">
        <v>13</v>
      </c>
      <c r="H169" s="7">
        <v>42588</v>
      </c>
      <c r="I169" s="5" t="s">
        <v>1553</v>
      </c>
      <c r="J169" s="5" t="s">
        <v>38</v>
      </c>
      <c r="K169" s="5" t="s">
        <v>16</v>
      </c>
    </row>
    <row r="170" spans="1:11">
      <c r="A170" s="9" t="s">
        <v>11</v>
      </c>
      <c r="B170" s="9" t="s">
        <v>12</v>
      </c>
      <c r="C170" s="10">
        <v>14916</v>
      </c>
      <c r="D170" s="10">
        <v>14916</v>
      </c>
      <c r="E170" s="11">
        <v>80626285</v>
      </c>
      <c r="F170" s="12">
        <v>45140.463923611103</v>
      </c>
      <c r="G170" s="9" t="s">
        <v>13</v>
      </c>
      <c r="H170" s="11">
        <v>42590</v>
      </c>
      <c r="I170" s="9" t="s">
        <v>1554</v>
      </c>
      <c r="J170" s="9" t="s">
        <v>77</v>
      </c>
      <c r="K170" s="9" t="s">
        <v>16</v>
      </c>
    </row>
    <row r="171" spans="1:11">
      <c r="A171" s="5" t="s">
        <v>11</v>
      </c>
      <c r="B171" s="5" t="s">
        <v>12</v>
      </c>
      <c r="C171" s="6">
        <v>20643</v>
      </c>
      <c r="D171" s="6">
        <v>20643</v>
      </c>
      <c r="E171" s="7">
        <v>80646350</v>
      </c>
      <c r="F171" s="8">
        <v>45140.4683449074</v>
      </c>
      <c r="G171" s="5" t="s">
        <v>13</v>
      </c>
      <c r="H171" s="7">
        <v>42592</v>
      </c>
      <c r="I171" s="5" t="s">
        <v>1555</v>
      </c>
      <c r="J171" s="5" t="s">
        <v>77</v>
      </c>
      <c r="K171" s="5" t="s">
        <v>16</v>
      </c>
    </row>
    <row r="172" spans="1:11">
      <c r="A172" s="9" t="s">
        <v>11</v>
      </c>
      <c r="B172" s="9" t="s">
        <v>12</v>
      </c>
      <c r="C172" s="10">
        <v>16394</v>
      </c>
      <c r="D172" s="10">
        <v>16394</v>
      </c>
      <c r="E172" s="11">
        <v>80733046</v>
      </c>
      <c r="F172" s="12">
        <v>45140.487893518497</v>
      </c>
      <c r="G172" s="9" t="s">
        <v>13</v>
      </c>
      <c r="H172" s="11">
        <v>42596</v>
      </c>
      <c r="I172" s="9" t="s">
        <v>679</v>
      </c>
      <c r="J172" s="9" t="s">
        <v>680</v>
      </c>
      <c r="K172" s="9" t="s">
        <v>16</v>
      </c>
    </row>
    <row r="173" spans="1:11">
      <c r="A173" s="5" t="s">
        <v>11</v>
      </c>
      <c r="B173" s="5" t="s">
        <v>12</v>
      </c>
      <c r="C173" s="6">
        <v>5003.7</v>
      </c>
      <c r="D173" s="6">
        <v>5003.7</v>
      </c>
      <c r="E173" s="7">
        <v>80734869</v>
      </c>
      <c r="F173" s="8">
        <v>45140.488298611097</v>
      </c>
      <c r="G173" s="5" t="s">
        <v>13</v>
      </c>
      <c r="H173" s="7">
        <v>42597</v>
      </c>
      <c r="I173" s="5" t="s">
        <v>1556</v>
      </c>
      <c r="J173" s="5" t="s">
        <v>894</v>
      </c>
      <c r="K173" s="5" t="s">
        <v>16</v>
      </c>
    </row>
    <row r="174" spans="1:11">
      <c r="A174" s="9" t="s">
        <v>11</v>
      </c>
      <c r="B174" s="9" t="s">
        <v>12</v>
      </c>
      <c r="C174" s="10">
        <v>4666139</v>
      </c>
      <c r="D174" s="10">
        <v>4666139</v>
      </c>
      <c r="E174" s="11">
        <v>80744682</v>
      </c>
      <c r="F174" s="12">
        <v>45140.490543981497</v>
      </c>
      <c r="G174" s="9" t="s">
        <v>13</v>
      </c>
      <c r="H174" s="11">
        <v>42598</v>
      </c>
      <c r="I174" s="9" t="s">
        <v>1557</v>
      </c>
      <c r="J174" s="9" t="s">
        <v>1558</v>
      </c>
      <c r="K174" s="9" t="s">
        <v>280</v>
      </c>
    </row>
    <row r="175" spans="1:11">
      <c r="A175" s="5" t="s">
        <v>11</v>
      </c>
      <c r="B175" s="5" t="s">
        <v>12</v>
      </c>
      <c r="C175" s="6">
        <v>648355.03</v>
      </c>
      <c r="D175" s="6">
        <v>648355.03</v>
      </c>
      <c r="E175" s="7">
        <v>80803916</v>
      </c>
      <c r="F175" s="8">
        <v>45140.504479166702</v>
      </c>
      <c r="G175" s="5" t="s">
        <v>13</v>
      </c>
      <c r="H175" s="7">
        <v>42600</v>
      </c>
      <c r="I175" s="5" t="s">
        <v>1559</v>
      </c>
      <c r="J175" s="5" t="s">
        <v>710</v>
      </c>
      <c r="K175" s="5" t="s">
        <v>1560</v>
      </c>
    </row>
    <row r="176" spans="1:11">
      <c r="A176" s="9" t="s">
        <v>11</v>
      </c>
      <c r="B176" s="9" t="s">
        <v>12</v>
      </c>
      <c r="C176" s="10">
        <v>56025</v>
      </c>
      <c r="D176" s="10">
        <v>56025</v>
      </c>
      <c r="E176" s="11">
        <v>80904997</v>
      </c>
      <c r="F176" s="12">
        <v>45140.530312499999</v>
      </c>
      <c r="G176" s="9" t="s">
        <v>13</v>
      </c>
      <c r="H176" s="11">
        <v>42601</v>
      </c>
      <c r="I176" s="9" t="s">
        <v>1561</v>
      </c>
      <c r="J176" s="9" t="s">
        <v>1563</v>
      </c>
      <c r="K176" s="9" t="s">
        <v>16</v>
      </c>
    </row>
    <row r="177" spans="1:11">
      <c r="A177" s="5" t="s">
        <v>11</v>
      </c>
      <c r="B177" s="5" t="s">
        <v>12</v>
      </c>
      <c r="C177" s="6">
        <v>6257165</v>
      </c>
      <c r="D177" s="6">
        <v>6257165</v>
      </c>
      <c r="E177" s="7">
        <v>81224736</v>
      </c>
      <c r="F177" s="8">
        <v>45140.613680555602</v>
      </c>
      <c r="G177" s="5" t="s">
        <v>13</v>
      </c>
      <c r="H177" s="7">
        <v>42603</v>
      </c>
      <c r="I177" s="5" t="s">
        <v>1564</v>
      </c>
      <c r="J177" s="5" t="s">
        <v>338</v>
      </c>
      <c r="K177" s="5" t="s">
        <v>339</v>
      </c>
    </row>
    <row r="178" spans="1:11">
      <c r="A178" s="9" t="s">
        <v>11</v>
      </c>
      <c r="B178" s="9" t="s">
        <v>12</v>
      </c>
      <c r="C178" s="10">
        <v>48</v>
      </c>
      <c r="D178" s="10">
        <v>48</v>
      </c>
      <c r="E178" s="11">
        <v>81289669</v>
      </c>
      <c r="F178" s="12">
        <v>45140.629074074102</v>
      </c>
      <c r="G178" s="9" t="s">
        <v>13</v>
      </c>
      <c r="H178" s="11">
        <v>42608</v>
      </c>
      <c r="I178" s="9" t="s">
        <v>1565</v>
      </c>
      <c r="J178" s="9" t="s">
        <v>1566</v>
      </c>
      <c r="K178" s="9" t="s">
        <v>67</v>
      </c>
    </row>
    <row r="179" spans="1:11">
      <c r="A179" s="5" t="s">
        <v>11</v>
      </c>
      <c r="B179" s="5" t="s">
        <v>12</v>
      </c>
      <c r="C179" s="6">
        <v>3047.44</v>
      </c>
      <c r="D179" s="6">
        <v>3047.44</v>
      </c>
      <c r="E179" s="7">
        <v>81349313</v>
      </c>
      <c r="F179" s="8">
        <v>45140.6433217593</v>
      </c>
      <c r="G179" s="5" t="s">
        <v>13</v>
      </c>
      <c r="H179" s="7">
        <v>42614</v>
      </c>
      <c r="I179" s="5" t="s">
        <v>1567</v>
      </c>
      <c r="J179" s="5" t="s">
        <v>1569</v>
      </c>
      <c r="K179" s="5" t="s">
        <v>16</v>
      </c>
    </row>
    <row r="180" spans="1:11">
      <c r="A180" s="9" t="s">
        <v>11</v>
      </c>
      <c r="B180" s="9" t="s">
        <v>12</v>
      </c>
      <c r="C180" s="10">
        <v>13150.88</v>
      </c>
      <c r="D180" s="10">
        <v>13150.88</v>
      </c>
      <c r="E180" s="11">
        <v>81372429</v>
      </c>
      <c r="F180" s="12">
        <v>45140.6488425926</v>
      </c>
      <c r="G180" s="9" t="s">
        <v>13</v>
      </c>
      <c r="H180" s="11">
        <v>42617</v>
      </c>
      <c r="I180" s="9" t="s">
        <v>30</v>
      </c>
      <c r="J180" s="9" t="s">
        <v>659</v>
      </c>
      <c r="K180" s="9" t="s">
        <v>115</v>
      </c>
    </row>
    <row r="181" spans="1:11">
      <c r="A181" s="5" t="s">
        <v>11</v>
      </c>
      <c r="B181" s="5" t="s">
        <v>12</v>
      </c>
      <c r="C181" s="6">
        <v>3035.42</v>
      </c>
      <c r="D181" s="6">
        <v>3035.42</v>
      </c>
      <c r="E181" s="7">
        <v>81403423</v>
      </c>
      <c r="F181" s="8">
        <v>45140.656284722201</v>
      </c>
      <c r="G181" s="5" t="s">
        <v>13</v>
      </c>
      <c r="H181" s="7">
        <v>42618</v>
      </c>
      <c r="I181" s="5" t="s">
        <v>1570</v>
      </c>
      <c r="J181" s="5" t="s">
        <v>1569</v>
      </c>
      <c r="K181" s="5" t="s">
        <v>16</v>
      </c>
    </row>
    <row r="182" spans="1:11">
      <c r="A182" s="9" t="s">
        <v>11</v>
      </c>
      <c r="B182" s="9" t="s">
        <v>12</v>
      </c>
      <c r="C182" s="10">
        <v>346560</v>
      </c>
      <c r="D182" s="10">
        <v>346560</v>
      </c>
      <c r="E182" s="11">
        <v>81425129</v>
      </c>
      <c r="F182" s="12">
        <v>45140.661412037</v>
      </c>
      <c r="G182" s="9" t="s">
        <v>13</v>
      </c>
      <c r="H182" s="11">
        <v>42620</v>
      </c>
      <c r="I182" s="9" t="s">
        <v>1557</v>
      </c>
      <c r="J182" s="9" t="s">
        <v>1558</v>
      </c>
      <c r="K182" s="9" t="s">
        <v>280</v>
      </c>
    </row>
    <row r="183" spans="1:11">
      <c r="A183" s="5" t="s">
        <v>11</v>
      </c>
      <c r="B183" s="5" t="s">
        <v>12</v>
      </c>
      <c r="C183" s="6">
        <v>1112</v>
      </c>
      <c r="D183" s="6">
        <v>1112</v>
      </c>
      <c r="E183" s="7">
        <v>81436848</v>
      </c>
      <c r="F183" s="8">
        <v>45140.664236111101</v>
      </c>
      <c r="G183" s="5" t="s">
        <v>13</v>
      </c>
      <c r="H183" s="7">
        <v>42621</v>
      </c>
      <c r="I183" s="5" t="s">
        <v>1571</v>
      </c>
      <c r="J183" s="5" t="s">
        <v>502</v>
      </c>
      <c r="K183" s="5" t="s">
        <v>16</v>
      </c>
    </row>
    <row r="184" spans="1:11">
      <c r="A184" s="9" t="s">
        <v>11</v>
      </c>
      <c r="B184" s="9" t="s">
        <v>12</v>
      </c>
      <c r="C184" s="10">
        <v>4961.05</v>
      </c>
      <c r="D184" s="10">
        <v>4961.05</v>
      </c>
      <c r="E184" s="11">
        <v>81449202</v>
      </c>
      <c r="F184" s="12">
        <v>45140.667210648098</v>
      </c>
      <c r="G184" s="9" t="s">
        <v>13</v>
      </c>
      <c r="H184" s="11">
        <v>42622</v>
      </c>
      <c r="I184" s="9" t="s">
        <v>1572</v>
      </c>
      <c r="J184" s="9" t="s">
        <v>1569</v>
      </c>
      <c r="K184" s="9" t="s">
        <v>16</v>
      </c>
    </row>
    <row r="185" spans="1:11">
      <c r="A185" s="5" t="s">
        <v>11</v>
      </c>
      <c r="B185" s="5" t="s">
        <v>12</v>
      </c>
      <c r="C185" s="6">
        <v>334</v>
      </c>
      <c r="D185" s="6">
        <v>334</v>
      </c>
      <c r="E185" s="7">
        <v>81462810</v>
      </c>
      <c r="F185" s="8">
        <v>45140.670555555596</v>
      </c>
      <c r="G185" s="5" t="s">
        <v>13</v>
      </c>
      <c r="H185" s="7">
        <v>42624</v>
      </c>
      <c r="I185" s="5" t="s">
        <v>1573</v>
      </c>
      <c r="J185" s="5" t="s">
        <v>324</v>
      </c>
      <c r="K185" s="5" t="s">
        <v>16</v>
      </c>
    </row>
    <row r="186" spans="1:11">
      <c r="A186" s="9" t="s">
        <v>11</v>
      </c>
      <c r="B186" s="9" t="s">
        <v>12</v>
      </c>
      <c r="C186" s="10">
        <v>185</v>
      </c>
      <c r="D186" s="10">
        <v>185</v>
      </c>
      <c r="E186" s="11">
        <v>81489678</v>
      </c>
      <c r="F186" s="12">
        <v>45140.677129629599</v>
      </c>
      <c r="G186" s="9" t="s">
        <v>13</v>
      </c>
      <c r="H186" s="11">
        <v>42627</v>
      </c>
      <c r="I186" s="9" t="s">
        <v>1574</v>
      </c>
      <c r="J186" s="9" t="s">
        <v>324</v>
      </c>
      <c r="K186" s="9" t="s">
        <v>16</v>
      </c>
    </row>
    <row r="187" spans="1:11">
      <c r="A187" s="5" t="s">
        <v>11</v>
      </c>
      <c r="B187" s="5" t="s">
        <v>12</v>
      </c>
      <c r="C187" s="6">
        <v>85</v>
      </c>
      <c r="D187" s="6">
        <v>85</v>
      </c>
      <c r="E187" s="7">
        <v>81498891</v>
      </c>
      <c r="F187" s="8">
        <v>45140.679351851897</v>
      </c>
      <c r="G187" s="5" t="s">
        <v>13</v>
      </c>
      <c r="H187" s="7">
        <v>42628</v>
      </c>
      <c r="I187" s="5" t="s">
        <v>1575</v>
      </c>
      <c r="J187" s="5" t="s">
        <v>324</v>
      </c>
      <c r="K187" s="5" t="s">
        <v>16</v>
      </c>
    </row>
    <row r="188" spans="1:11">
      <c r="A188" s="9" t="s">
        <v>11</v>
      </c>
      <c r="B188" s="9" t="s">
        <v>12</v>
      </c>
      <c r="C188" s="10">
        <v>326994.94</v>
      </c>
      <c r="D188" s="10">
        <v>326994.94</v>
      </c>
      <c r="E188" s="11">
        <v>81504164</v>
      </c>
      <c r="F188" s="12">
        <v>45140.680625000001</v>
      </c>
      <c r="G188" s="9" t="s">
        <v>13</v>
      </c>
      <c r="H188" s="11">
        <v>42630</v>
      </c>
      <c r="I188" s="9" t="s">
        <v>1576</v>
      </c>
      <c r="J188" s="9" t="s">
        <v>1276</v>
      </c>
      <c r="K188" s="9" t="s">
        <v>25</v>
      </c>
    </row>
    <row r="189" spans="1:11">
      <c r="A189" s="5" t="s">
        <v>11</v>
      </c>
      <c r="B189" s="5" t="s">
        <v>12</v>
      </c>
      <c r="C189" s="6">
        <v>389</v>
      </c>
      <c r="D189" s="6">
        <v>389</v>
      </c>
      <c r="E189" s="7">
        <v>81508393</v>
      </c>
      <c r="F189" s="8">
        <v>45140.681643518503</v>
      </c>
      <c r="G189" s="5" t="s">
        <v>13</v>
      </c>
      <c r="H189" s="7">
        <v>42631</v>
      </c>
      <c r="I189" s="5" t="s">
        <v>1577</v>
      </c>
      <c r="J189" s="5" t="s">
        <v>324</v>
      </c>
      <c r="K189" s="5" t="s">
        <v>16</v>
      </c>
    </row>
    <row r="190" spans="1:11">
      <c r="A190" s="9" t="s">
        <v>11</v>
      </c>
      <c r="B190" s="9" t="s">
        <v>12</v>
      </c>
      <c r="C190" s="10">
        <v>52</v>
      </c>
      <c r="D190" s="10">
        <v>52</v>
      </c>
      <c r="E190" s="11">
        <v>81517009</v>
      </c>
      <c r="F190" s="12">
        <v>45140.683738425898</v>
      </c>
      <c r="G190" s="9" t="s">
        <v>13</v>
      </c>
      <c r="H190" s="11">
        <v>42632</v>
      </c>
      <c r="I190" s="9" t="s">
        <v>1578</v>
      </c>
      <c r="J190" s="9" t="s">
        <v>324</v>
      </c>
      <c r="K190" s="9" t="s">
        <v>16</v>
      </c>
    </row>
    <row r="191" spans="1:11">
      <c r="A191" s="5" t="s">
        <v>11</v>
      </c>
      <c r="B191" s="5" t="s">
        <v>12</v>
      </c>
      <c r="C191" s="6">
        <v>935</v>
      </c>
      <c r="D191" s="6">
        <v>935</v>
      </c>
      <c r="E191" s="7">
        <v>81525976</v>
      </c>
      <c r="F191" s="8">
        <v>45140.685914351903</v>
      </c>
      <c r="G191" s="5" t="s">
        <v>13</v>
      </c>
      <c r="H191" s="7">
        <v>42634</v>
      </c>
      <c r="I191" s="5" t="s">
        <v>1579</v>
      </c>
      <c r="J191" s="5" t="s">
        <v>324</v>
      </c>
      <c r="K191" s="5" t="s">
        <v>16</v>
      </c>
    </row>
    <row r="192" spans="1:11">
      <c r="A192" s="9" t="s">
        <v>11</v>
      </c>
      <c r="B192" s="9" t="s">
        <v>12</v>
      </c>
      <c r="C192" s="10">
        <v>180322.1</v>
      </c>
      <c r="D192" s="10">
        <v>180322.1</v>
      </c>
      <c r="E192" s="11">
        <v>81549834</v>
      </c>
      <c r="F192" s="12">
        <v>45140.692418981504</v>
      </c>
      <c r="G192" s="9" t="s">
        <v>13</v>
      </c>
      <c r="H192" s="11">
        <v>42635</v>
      </c>
      <c r="I192" s="9" t="s">
        <v>1580</v>
      </c>
      <c r="J192" s="9" t="s">
        <v>1581</v>
      </c>
      <c r="K192" s="9" t="s">
        <v>1211</v>
      </c>
    </row>
    <row r="193" spans="1:11">
      <c r="A193" s="5" t="s">
        <v>11</v>
      </c>
      <c r="B193" s="5" t="s">
        <v>12</v>
      </c>
      <c r="C193" s="6">
        <v>2599.92</v>
      </c>
      <c r="D193" s="6">
        <v>2599.92</v>
      </c>
      <c r="E193" s="7">
        <v>81550203</v>
      </c>
      <c r="F193" s="8">
        <v>45140.692534722199</v>
      </c>
      <c r="G193" s="5" t="s">
        <v>13</v>
      </c>
      <c r="H193" s="7">
        <v>42636</v>
      </c>
      <c r="I193" s="5" t="s">
        <v>1582</v>
      </c>
      <c r="J193" s="5" t="s">
        <v>1569</v>
      </c>
      <c r="K193" s="5" t="s">
        <v>16</v>
      </c>
    </row>
    <row r="194" spans="1:11">
      <c r="A194" s="9" t="s">
        <v>11</v>
      </c>
      <c r="B194" s="9" t="s">
        <v>12</v>
      </c>
      <c r="C194" s="10">
        <v>4079.44</v>
      </c>
      <c r="D194" s="10">
        <v>4079.44</v>
      </c>
      <c r="E194" s="11">
        <v>81584750</v>
      </c>
      <c r="F194" s="12">
        <v>45140.702013888898</v>
      </c>
      <c r="G194" s="9" t="s">
        <v>13</v>
      </c>
      <c r="H194" s="11">
        <v>42637</v>
      </c>
      <c r="I194" s="9" t="s">
        <v>1583</v>
      </c>
      <c r="J194" s="9" t="s">
        <v>1569</v>
      </c>
      <c r="K194" s="9" t="s">
        <v>16</v>
      </c>
    </row>
    <row r="195" spans="1:11">
      <c r="A195" s="5" t="s">
        <v>11</v>
      </c>
      <c r="B195" s="5" t="s">
        <v>12</v>
      </c>
      <c r="C195" s="6">
        <v>5574</v>
      </c>
      <c r="D195" s="6">
        <v>5574</v>
      </c>
      <c r="E195" s="7">
        <v>81815672</v>
      </c>
      <c r="F195" s="8">
        <v>45140.770636574103</v>
      </c>
      <c r="G195" s="5" t="s">
        <v>13</v>
      </c>
      <c r="H195" s="7">
        <v>42639</v>
      </c>
      <c r="I195" s="5" t="s">
        <v>1584</v>
      </c>
      <c r="J195" s="5" t="s">
        <v>1585</v>
      </c>
      <c r="K195" s="5" t="s">
        <v>115</v>
      </c>
    </row>
    <row r="196" spans="1:11">
      <c r="A196" s="9" t="s">
        <v>11</v>
      </c>
      <c r="B196" s="9" t="s">
        <v>12</v>
      </c>
      <c r="C196" s="10">
        <v>5574</v>
      </c>
      <c r="D196" s="10">
        <v>5574</v>
      </c>
      <c r="E196" s="11">
        <v>81827582</v>
      </c>
      <c r="F196" s="12">
        <v>45140.773969907401</v>
      </c>
      <c r="G196" s="9" t="s">
        <v>13</v>
      </c>
      <c r="H196" s="11">
        <v>42640</v>
      </c>
      <c r="I196" s="9" t="s">
        <v>1586</v>
      </c>
      <c r="J196" s="9" t="s">
        <v>1585</v>
      </c>
      <c r="K196" s="9" t="s">
        <v>115</v>
      </c>
    </row>
    <row r="197" spans="1:11">
      <c r="A197" s="5" t="s">
        <v>11</v>
      </c>
      <c r="B197" s="5" t="s">
        <v>12</v>
      </c>
      <c r="C197" s="6">
        <v>719</v>
      </c>
      <c r="D197" s="6">
        <v>719</v>
      </c>
      <c r="E197" s="7">
        <v>81834513</v>
      </c>
      <c r="F197" s="8">
        <v>45140.775937500002</v>
      </c>
      <c r="G197" s="5" t="s">
        <v>13</v>
      </c>
      <c r="H197" s="7">
        <v>42641</v>
      </c>
      <c r="I197" s="5" t="s">
        <v>1587</v>
      </c>
      <c r="J197" s="5" t="s">
        <v>1585</v>
      </c>
      <c r="K197" s="5" t="s">
        <v>115</v>
      </c>
    </row>
    <row r="198" spans="1:11">
      <c r="A198" s="9" t="s">
        <v>11</v>
      </c>
      <c r="B198" s="9" t="s">
        <v>12</v>
      </c>
      <c r="C198" s="10">
        <v>719</v>
      </c>
      <c r="D198" s="10">
        <v>719</v>
      </c>
      <c r="E198" s="11">
        <v>81841250</v>
      </c>
      <c r="F198" s="12">
        <v>45140.777847222198</v>
      </c>
      <c r="G198" s="9" t="s">
        <v>13</v>
      </c>
      <c r="H198" s="11">
        <v>42642</v>
      </c>
      <c r="I198" s="9" t="s">
        <v>1588</v>
      </c>
      <c r="J198" s="9" t="s">
        <v>1585</v>
      </c>
      <c r="K198" s="9" t="s">
        <v>115</v>
      </c>
    </row>
    <row r="199" spans="1:11">
      <c r="A199" s="5" t="s">
        <v>11</v>
      </c>
      <c r="B199" s="5" t="s">
        <v>12</v>
      </c>
      <c r="C199" s="6">
        <v>1265</v>
      </c>
      <c r="D199" s="6">
        <v>1265</v>
      </c>
      <c r="E199" s="7">
        <v>81931525</v>
      </c>
      <c r="F199" s="8">
        <v>45140.804212962998</v>
      </c>
      <c r="G199" s="5" t="s">
        <v>13</v>
      </c>
      <c r="H199" s="7">
        <v>42643</v>
      </c>
      <c r="I199" s="5" t="s">
        <v>1589</v>
      </c>
      <c r="J199" s="5" t="s">
        <v>94</v>
      </c>
      <c r="K199" s="5" t="s">
        <v>16</v>
      </c>
    </row>
    <row r="200" spans="1:11">
      <c r="A200" s="9" t="s">
        <v>11</v>
      </c>
      <c r="B200" s="9" t="s">
        <v>12</v>
      </c>
      <c r="C200" s="10">
        <v>54706.14</v>
      </c>
      <c r="D200" s="10">
        <v>54706.14</v>
      </c>
      <c r="E200" s="11">
        <v>82065749</v>
      </c>
      <c r="F200" s="12">
        <v>45140.846331018503</v>
      </c>
      <c r="G200" s="9" t="s">
        <v>13</v>
      </c>
      <c r="H200" s="11">
        <v>42644</v>
      </c>
      <c r="I200" s="9" t="s">
        <v>1590</v>
      </c>
      <c r="J200" s="9" t="s">
        <v>93</v>
      </c>
      <c r="K200" s="9" t="s">
        <v>16</v>
      </c>
    </row>
    <row r="201" spans="1:11">
      <c r="A201" s="5" t="s">
        <v>11</v>
      </c>
      <c r="B201" s="5" t="s">
        <v>12</v>
      </c>
      <c r="C201" s="6">
        <v>2298.9299999999998</v>
      </c>
      <c r="D201" s="6">
        <v>2298.9299999999998</v>
      </c>
      <c r="E201" s="7">
        <v>82520105</v>
      </c>
      <c r="F201" s="8">
        <v>45141.310104166703</v>
      </c>
      <c r="G201" s="5" t="s">
        <v>13</v>
      </c>
      <c r="H201" s="7">
        <v>42646</v>
      </c>
      <c r="I201" s="5" t="s">
        <v>1591</v>
      </c>
      <c r="J201" s="5" t="s">
        <v>163</v>
      </c>
      <c r="K201" s="5" t="s">
        <v>16</v>
      </c>
    </row>
    <row r="202" spans="1:11">
      <c r="A202" s="9" t="s">
        <v>11</v>
      </c>
      <c r="B202" s="9" t="s">
        <v>12</v>
      </c>
      <c r="C202" s="10">
        <v>156683</v>
      </c>
      <c r="D202" s="10">
        <v>156683</v>
      </c>
      <c r="E202" s="11">
        <v>82528324</v>
      </c>
      <c r="F202" s="12">
        <v>45141.314513888901</v>
      </c>
      <c r="G202" s="9" t="s">
        <v>13</v>
      </c>
      <c r="H202" s="11">
        <v>42647</v>
      </c>
      <c r="I202" s="9" t="s">
        <v>1592</v>
      </c>
      <c r="J202" s="9" t="s">
        <v>277</v>
      </c>
      <c r="K202" s="9" t="s">
        <v>16</v>
      </c>
    </row>
    <row r="203" spans="1:11">
      <c r="A203" s="5" t="s">
        <v>11</v>
      </c>
      <c r="B203" s="5" t="s">
        <v>12</v>
      </c>
      <c r="C203" s="6">
        <v>75208</v>
      </c>
      <c r="D203" s="6">
        <v>75208</v>
      </c>
      <c r="E203" s="7">
        <v>82599715</v>
      </c>
      <c r="F203" s="8">
        <v>45141.347673611097</v>
      </c>
      <c r="G203" s="5" t="s">
        <v>13</v>
      </c>
      <c r="H203" s="7">
        <v>42648</v>
      </c>
      <c r="I203" s="5" t="s">
        <v>1593</v>
      </c>
      <c r="J203" s="5" t="s">
        <v>96</v>
      </c>
      <c r="K203" s="5" t="s">
        <v>16</v>
      </c>
    </row>
    <row r="204" spans="1:11">
      <c r="A204" s="9" t="s">
        <v>11</v>
      </c>
      <c r="B204" s="9" t="s">
        <v>12</v>
      </c>
      <c r="C204" s="10">
        <v>3309</v>
      </c>
      <c r="D204" s="10">
        <v>3309</v>
      </c>
      <c r="E204" s="11">
        <v>82653668</v>
      </c>
      <c r="F204" s="12">
        <v>45141.367696759298</v>
      </c>
      <c r="G204" s="9" t="s">
        <v>13</v>
      </c>
      <c r="H204" s="11">
        <v>42650</v>
      </c>
      <c r="I204" s="9" t="s">
        <v>30</v>
      </c>
      <c r="J204" s="9" t="s">
        <v>1594</v>
      </c>
      <c r="K204" s="9" t="s">
        <v>16</v>
      </c>
    </row>
    <row r="205" spans="1:11">
      <c r="A205" s="5" t="s">
        <v>11</v>
      </c>
      <c r="B205" s="5" t="s">
        <v>12</v>
      </c>
      <c r="C205" s="6">
        <v>33397</v>
      </c>
      <c r="D205" s="6">
        <v>33397</v>
      </c>
      <c r="E205" s="7">
        <v>82740832</v>
      </c>
      <c r="F205" s="8">
        <v>45141.394965277803</v>
      </c>
      <c r="G205" s="5" t="s">
        <v>13</v>
      </c>
      <c r="H205" s="7">
        <v>42651</v>
      </c>
      <c r="I205" s="5" t="s">
        <v>1595</v>
      </c>
      <c r="J205" s="5" t="s">
        <v>1596</v>
      </c>
      <c r="K205" s="5" t="s">
        <v>16</v>
      </c>
    </row>
    <row r="206" spans="1:11">
      <c r="A206" s="9" t="s">
        <v>11</v>
      </c>
      <c r="B206" s="9" t="s">
        <v>12</v>
      </c>
      <c r="C206" s="10">
        <v>149401</v>
      </c>
      <c r="D206" s="10">
        <v>149401</v>
      </c>
      <c r="E206" s="11">
        <v>82754054</v>
      </c>
      <c r="F206" s="12">
        <v>45141.398587962998</v>
      </c>
      <c r="G206" s="9" t="s">
        <v>13</v>
      </c>
      <c r="H206" s="11">
        <v>42652</v>
      </c>
      <c r="I206" s="9" t="s">
        <v>1595</v>
      </c>
      <c r="J206" s="9" t="s">
        <v>1596</v>
      </c>
      <c r="K206" s="9" t="s">
        <v>16</v>
      </c>
    </row>
    <row r="207" spans="1:11">
      <c r="A207" s="5" t="s">
        <v>11</v>
      </c>
      <c r="B207" s="5" t="s">
        <v>12</v>
      </c>
      <c r="C207" s="6">
        <v>145706</v>
      </c>
      <c r="D207" s="6">
        <v>145706</v>
      </c>
      <c r="E207" s="7">
        <v>82798933</v>
      </c>
      <c r="F207" s="8">
        <v>45141.410636574103</v>
      </c>
      <c r="G207" s="5" t="s">
        <v>13</v>
      </c>
      <c r="H207" s="7">
        <v>42654</v>
      </c>
      <c r="I207" s="5" t="s">
        <v>1597</v>
      </c>
      <c r="J207" s="5" t="s">
        <v>1071</v>
      </c>
      <c r="K207" s="5" t="s">
        <v>16</v>
      </c>
    </row>
    <row r="208" spans="1:11">
      <c r="A208" s="9" t="s">
        <v>11</v>
      </c>
      <c r="B208" s="9" t="s">
        <v>12</v>
      </c>
      <c r="C208" s="10">
        <v>12893.1</v>
      </c>
      <c r="D208" s="10">
        <v>12893.1</v>
      </c>
      <c r="E208" s="11">
        <v>82799866</v>
      </c>
      <c r="F208" s="12">
        <v>45141.410868055602</v>
      </c>
      <c r="G208" s="9" t="s">
        <v>13</v>
      </c>
      <c r="H208" s="11">
        <v>42655</v>
      </c>
      <c r="I208" s="9" t="s">
        <v>205</v>
      </c>
      <c r="J208" s="9" t="s">
        <v>204</v>
      </c>
      <c r="K208" s="9" t="s">
        <v>16</v>
      </c>
    </row>
    <row r="209" spans="1:11">
      <c r="A209" s="5" t="s">
        <v>11</v>
      </c>
      <c r="B209" s="5" t="s">
        <v>12</v>
      </c>
      <c r="C209" s="6">
        <v>173633</v>
      </c>
      <c r="D209" s="6">
        <v>173633</v>
      </c>
      <c r="E209" s="7">
        <v>82800824</v>
      </c>
      <c r="F209" s="8">
        <v>45141.411157407398</v>
      </c>
      <c r="G209" s="5" t="s">
        <v>13</v>
      </c>
      <c r="H209" s="7">
        <v>42656</v>
      </c>
      <c r="I209" s="5" t="s">
        <v>1054</v>
      </c>
      <c r="J209" s="5" t="s">
        <v>1598</v>
      </c>
      <c r="K209" s="5" t="s">
        <v>16</v>
      </c>
    </row>
    <row r="210" spans="1:11">
      <c r="A210" s="9" t="s">
        <v>11</v>
      </c>
      <c r="B210" s="9" t="s">
        <v>12</v>
      </c>
      <c r="C210" s="10">
        <v>828</v>
      </c>
      <c r="D210" s="10">
        <v>828</v>
      </c>
      <c r="E210" s="11">
        <v>82804415</v>
      </c>
      <c r="F210" s="12">
        <v>45141.412152777797</v>
      </c>
      <c r="G210" s="9" t="s">
        <v>13</v>
      </c>
      <c r="H210" s="11">
        <v>42657</v>
      </c>
      <c r="I210" s="9" t="s">
        <v>1599</v>
      </c>
      <c r="J210" s="9" t="s">
        <v>73</v>
      </c>
      <c r="K210" s="9" t="s">
        <v>16</v>
      </c>
    </row>
    <row r="211" spans="1:11">
      <c r="A211" s="5" t="s">
        <v>11</v>
      </c>
      <c r="B211" s="5" t="s">
        <v>12</v>
      </c>
      <c r="C211" s="6">
        <v>66516</v>
      </c>
      <c r="D211" s="6">
        <v>66516</v>
      </c>
      <c r="E211" s="7">
        <v>82810415</v>
      </c>
      <c r="F211" s="8">
        <v>45141.413738425901</v>
      </c>
      <c r="G211" s="5" t="s">
        <v>13</v>
      </c>
      <c r="H211" s="7">
        <v>42658</v>
      </c>
      <c r="I211" s="5" t="s">
        <v>1600</v>
      </c>
      <c r="J211" s="5" t="s">
        <v>1071</v>
      </c>
      <c r="K211" s="5" t="s">
        <v>16</v>
      </c>
    </row>
    <row r="212" spans="1:11">
      <c r="A212" s="9" t="s">
        <v>11</v>
      </c>
      <c r="B212" s="9" t="s">
        <v>12</v>
      </c>
      <c r="C212" s="10">
        <v>225534</v>
      </c>
      <c r="D212" s="10">
        <v>225534</v>
      </c>
      <c r="E212" s="11">
        <v>82825568</v>
      </c>
      <c r="F212" s="12">
        <v>45141.417731481502</v>
      </c>
      <c r="G212" s="9" t="s">
        <v>13</v>
      </c>
      <c r="H212" s="11">
        <v>42661</v>
      </c>
      <c r="I212" s="9" t="s">
        <v>1601</v>
      </c>
      <c r="J212" s="9" t="s">
        <v>73</v>
      </c>
      <c r="K212" s="9" t="s">
        <v>16</v>
      </c>
    </row>
    <row r="213" spans="1:11">
      <c r="A213" s="5" t="s">
        <v>11</v>
      </c>
      <c r="B213" s="5" t="s">
        <v>12</v>
      </c>
      <c r="C213" s="6">
        <v>62293.35</v>
      </c>
      <c r="D213" s="6">
        <v>62293.35</v>
      </c>
      <c r="E213" s="7">
        <v>82832752</v>
      </c>
      <c r="F213" s="8">
        <v>45141.419560185197</v>
      </c>
      <c r="G213" s="5" t="s">
        <v>13</v>
      </c>
      <c r="H213" s="7">
        <v>42662</v>
      </c>
      <c r="I213" s="5" t="s">
        <v>1602</v>
      </c>
      <c r="J213" s="5" t="s">
        <v>107</v>
      </c>
      <c r="K213" s="5" t="s">
        <v>16</v>
      </c>
    </row>
    <row r="214" spans="1:11">
      <c r="A214" s="9" t="s">
        <v>11</v>
      </c>
      <c r="B214" s="9" t="s">
        <v>12</v>
      </c>
      <c r="C214" s="10">
        <v>56151</v>
      </c>
      <c r="D214" s="10">
        <v>56151</v>
      </c>
      <c r="E214" s="11">
        <v>82845012</v>
      </c>
      <c r="F214" s="12">
        <v>45141.4226851852</v>
      </c>
      <c r="G214" s="9" t="s">
        <v>13</v>
      </c>
      <c r="H214" s="11">
        <v>42663</v>
      </c>
      <c r="I214" s="9" t="s">
        <v>1603</v>
      </c>
      <c r="J214" s="9" t="s">
        <v>1071</v>
      </c>
      <c r="K214" s="9" t="s">
        <v>16</v>
      </c>
    </row>
    <row r="215" spans="1:11">
      <c r="A215" s="5" t="s">
        <v>11</v>
      </c>
      <c r="B215" s="5" t="s">
        <v>12</v>
      </c>
      <c r="C215" s="6">
        <v>1702.2</v>
      </c>
      <c r="D215" s="6">
        <v>1702.2</v>
      </c>
      <c r="E215" s="7">
        <v>82853995</v>
      </c>
      <c r="F215" s="8">
        <v>45141.424976851798</v>
      </c>
      <c r="G215" s="5" t="s">
        <v>13</v>
      </c>
      <c r="H215" s="7">
        <v>42664</v>
      </c>
      <c r="I215" s="5" t="s">
        <v>203</v>
      </c>
      <c r="J215" s="5" t="s">
        <v>204</v>
      </c>
      <c r="K215" s="5" t="s">
        <v>16</v>
      </c>
    </row>
    <row r="216" spans="1:11">
      <c r="A216" s="9" t="s">
        <v>11</v>
      </c>
      <c r="B216" s="9" t="s">
        <v>12</v>
      </c>
      <c r="C216" s="10">
        <v>8446.49</v>
      </c>
      <c r="D216" s="10">
        <v>8446.49</v>
      </c>
      <c r="E216" s="11">
        <v>82867805</v>
      </c>
      <c r="F216" s="12">
        <v>45141.428437499999</v>
      </c>
      <c r="G216" s="9" t="s">
        <v>13</v>
      </c>
      <c r="H216" s="11">
        <v>42665</v>
      </c>
      <c r="I216" s="9" t="s">
        <v>1604</v>
      </c>
      <c r="J216" s="9" t="s">
        <v>712</v>
      </c>
      <c r="K216" s="9" t="s">
        <v>16</v>
      </c>
    </row>
    <row r="217" spans="1:11">
      <c r="A217" s="5" t="s">
        <v>11</v>
      </c>
      <c r="B217" s="5" t="s">
        <v>12</v>
      </c>
      <c r="C217" s="6">
        <v>2328.25</v>
      </c>
      <c r="D217" s="6">
        <v>2328.25</v>
      </c>
      <c r="E217" s="7">
        <v>82871507</v>
      </c>
      <c r="F217" s="8">
        <v>45141.429375</v>
      </c>
      <c r="G217" s="5" t="s">
        <v>13</v>
      </c>
      <c r="H217" s="7">
        <v>42666</v>
      </c>
      <c r="I217" s="5" t="s">
        <v>212</v>
      </c>
      <c r="J217" s="5" t="s">
        <v>204</v>
      </c>
      <c r="K217" s="5" t="s">
        <v>16</v>
      </c>
    </row>
    <row r="218" spans="1:11">
      <c r="A218" s="9" t="s">
        <v>11</v>
      </c>
      <c r="B218" s="9" t="s">
        <v>12</v>
      </c>
      <c r="C218" s="10">
        <v>27299.19</v>
      </c>
      <c r="D218" s="10">
        <v>27299.19</v>
      </c>
      <c r="E218" s="11">
        <v>82880411</v>
      </c>
      <c r="F218" s="12">
        <v>45141.4316203704</v>
      </c>
      <c r="G218" s="9" t="s">
        <v>13</v>
      </c>
      <c r="H218" s="11">
        <v>42667</v>
      </c>
      <c r="I218" s="9" t="s">
        <v>1605</v>
      </c>
      <c r="J218" s="9" t="s">
        <v>712</v>
      </c>
      <c r="K218" s="9" t="s">
        <v>16</v>
      </c>
    </row>
    <row r="219" spans="1:11">
      <c r="A219" s="5" t="s">
        <v>11</v>
      </c>
      <c r="B219" s="5" t="s">
        <v>12</v>
      </c>
      <c r="C219" s="6">
        <v>224593</v>
      </c>
      <c r="D219" s="6">
        <v>224593</v>
      </c>
      <c r="E219" s="7">
        <v>82883398</v>
      </c>
      <c r="F219" s="8">
        <v>45141.4323842593</v>
      </c>
      <c r="G219" s="5" t="s">
        <v>13</v>
      </c>
      <c r="H219" s="7">
        <v>42668</v>
      </c>
      <c r="I219" s="5" t="s">
        <v>1061</v>
      </c>
      <c r="J219" s="5" t="s">
        <v>1598</v>
      </c>
      <c r="K219" s="5" t="s">
        <v>16</v>
      </c>
    </row>
    <row r="220" spans="1:11">
      <c r="A220" s="9" t="s">
        <v>11</v>
      </c>
      <c r="B220" s="9" t="s">
        <v>12</v>
      </c>
      <c r="C220" s="10">
        <v>29.72</v>
      </c>
      <c r="D220" s="10">
        <v>29.72</v>
      </c>
      <c r="E220" s="11">
        <v>82890705</v>
      </c>
      <c r="F220" s="12">
        <v>45141.434212963002</v>
      </c>
      <c r="G220" s="9" t="s">
        <v>13</v>
      </c>
      <c r="H220" s="11">
        <v>42669</v>
      </c>
      <c r="I220" s="9" t="s">
        <v>205</v>
      </c>
      <c r="J220" s="9" t="s">
        <v>204</v>
      </c>
      <c r="K220" s="9" t="s">
        <v>16</v>
      </c>
    </row>
    <row r="221" spans="1:11">
      <c r="A221" s="5" t="s">
        <v>11</v>
      </c>
      <c r="B221" s="5" t="s">
        <v>12</v>
      </c>
      <c r="C221" s="6">
        <v>9286.19</v>
      </c>
      <c r="D221" s="6">
        <v>9286.19</v>
      </c>
      <c r="E221" s="7">
        <v>82892297</v>
      </c>
      <c r="F221" s="8">
        <v>45141.434606481504</v>
      </c>
      <c r="G221" s="5" t="s">
        <v>13</v>
      </c>
      <c r="H221" s="7">
        <v>42670</v>
      </c>
      <c r="I221" s="5" t="s">
        <v>1606</v>
      </c>
      <c r="J221" s="5" t="s">
        <v>712</v>
      </c>
      <c r="K221" s="5" t="s">
        <v>16</v>
      </c>
    </row>
    <row r="222" spans="1:11">
      <c r="A222" s="9" t="s">
        <v>11</v>
      </c>
      <c r="B222" s="9" t="s">
        <v>12</v>
      </c>
      <c r="C222" s="10">
        <v>3275.22</v>
      </c>
      <c r="D222" s="10">
        <v>3275.22</v>
      </c>
      <c r="E222" s="11">
        <v>82913310</v>
      </c>
      <c r="F222" s="12">
        <v>45141.439907407403</v>
      </c>
      <c r="G222" s="9" t="s">
        <v>13</v>
      </c>
      <c r="H222" s="11">
        <v>42671</v>
      </c>
      <c r="I222" s="9" t="s">
        <v>210</v>
      </c>
      <c r="J222" s="9" t="s">
        <v>204</v>
      </c>
      <c r="K222" s="9" t="s">
        <v>16</v>
      </c>
    </row>
    <row r="223" spans="1:11">
      <c r="A223" s="5" t="s">
        <v>11</v>
      </c>
      <c r="B223" s="5" t="s">
        <v>12</v>
      </c>
      <c r="C223" s="6">
        <v>2163.16</v>
      </c>
      <c r="D223" s="6">
        <v>2163.16</v>
      </c>
      <c r="E223" s="7">
        <v>82933598</v>
      </c>
      <c r="F223" s="8">
        <v>45141.445011574098</v>
      </c>
      <c r="G223" s="5" t="s">
        <v>13</v>
      </c>
      <c r="H223" s="7">
        <v>42673</v>
      </c>
      <c r="I223" s="5" t="s">
        <v>60</v>
      </c>
      <c r="J223" s="5" t="s">
        <v>61</v>
      </c>
      <c r="K223" s="5" t="s">
        <v>16</v>
      </c>
    </row>
    <row r="224" spans="1:11">
      <c r="A224" s="9" t="s">
        <v>11</v>
      </c>
      <c r="B224" s="9" t="s">
        <v>12</v>
      </c>
      <c r="C224" s="10">
        <v>1048879</v>
      </c>
      <c r="D224" s="10">
        <v>1048879</v>
      </c>
      <c r="E224" s="11">
        <v>82938727</v>
      </c>
      <c r="F224" s="12">
        <v>45141.446284722202</v>
      </c>
      <c r="G224" s="9" t="s">
        <v>13</v>
      </c>
      <c r="H224" s="11">
        <v>42675</v>
      </c>
      <c r="I224" s="9" t="s">
        <v>1607</v>
      </c>
      <c r="J224" s="9" t="s">
        <v>119</v>
      </c>
      <c r="K224" s="9" t="s">
        <v>120</v>
      </c>
    </row>
    <row r="225" spans="1:11">
      <c r="A225" s="5" t="s">
        <v>11</v>
      </c>
      <c r="B225" s="5" t="s">
        <v>12</v>
      </c>
      <c r="C225" s="6">
        <v>5077.7700000000004</v>
      </c>
      <c r="D225" s="6">
        <v>5077.7700000000004</v>
      </c>
      <c r="E225" s="7">
        <v>82942794</v>
      </c>
      <c r="F225" s="8">
        <v>45141.4472916667</v>
      </c>
      <c r="G225" s="5" t="s">
        <v>13</v>
      </c>
      <c r="H225" s="7">
        <v>42676</v>
      </c>
      <c r="I225" s="5" t="s">
        <v>1608</v>
      </c>
      <c r="J225" s="5" t="s">
        <v>1609</v>
      </c>
      <c r="K225" s="5" t="s">
        <v>16</v>
      </c>
    </row>
    <row r="226" spans="1:11">
      <c r="A226" s="9" t="s">
        <v>11</v>
      </c>
      <c r="B226" s="9" t="s">
        <v>12</v>
      </c>
      <c r="C226" s="10">
        <v>28963.1</v>
      </c>
      <c r="D226" s="10">
        <v>28963.1</v>
      </c>
      <c r="E226" s="11">
        <v>82946254</v>
      </c>
      <c r="F226" s="12">
        <v>45141.448194444398</v>
      </c>
      <c r="G226" s="9" t="s">
        <v>13</v>
      </c>
      <c r="H226" s="11">
        <v>42677</v>
      </c>
      <c r="I226" s="9" t="s">
        <v>1610</v>
      </c>
      <c r="J226" s="9" t="s">
        <v>107</v>
      </c>
      <c r="K226" s="9" t="s">
        <v>16</v>
      </c>
    </row>
    <row r="227" spans="1:11">
      <c r="A227" s="5" t="s">
        <v>11</v>
      </c>
      <c r="B227" s="5" t="s">
        <v>12</v>
      </c>
      <c r="C227" s="6">
        <v>26334.79</v>
      </c>
      <c r="D227" s="6">
        <v>26334.79</v>
      </c>
      <c r="E227" s="7">
        <v>82951675</v>
      </c>
      <c r="F227" s="8">
        <v>45141.449571759302</v>
      </c>
      <c r="G227" s="5" t="s">
        <v>13</v>
      </c>
      <c r="H227" s="7">
        <v>42678</v>
      </c>
      <c r="I227" s="5" t="s">
        <v>1611</v>
      </c>
      <c r="J227" s="5" t="s">
        <v>712</v>
      </c>
      <c r="K227" s="5" t="s">
        <v>16</v>
      </c>
    </row>
    <row r="228" spans="1:11">
      <c r="A228" s="9" t="s">
        <v>11</v>
      </c>
      <c r="B228" s="9" t="s">
        <v>12</v>
      </c>
      <c r="C228" s="10">
        <v>30706.98</v>
      </c>
      <c r="D228" s="10">
        <v>30706.98</v>
      </c>
      <c r="E228" s="11">
        <v>82966523</v>
      </c>
      <c r="F228" s="12">
        <v>45141.453287037002</v>
      </c>
      <c r="G228" s="9" t="s">
        <v>13</v>
      </c>
      <c r="H228" s="11">
        <v>42679</v>
      </c>
      <c r="I228" s="9" t="s">
        <v>1612</v>
      </c>
      <c r="J228" s="9" t="s">
        <v>107</v>
      </c>
      <c r="K228" s="9" t="s">
        <v>16</v>
      </c>
    </row>
    <row r="229" spans="1:11">
      <c r="A229" s="5" t="s">
        <v>11</v>
      </c>
      <c r="B229" s="5" t="s">
        <v>12</v>
      </c>
      <c r="C229" s="6">
        <v>5283</v>
      </c>
      <c r="D229" s="6">
        <v>5283</v>
      </c>
      <c r="E229" s="7">
        <v>82970779</v>
      </c>
      <c r="F229" s="8">
        <v>45141.454363425903</v>
      </c>
      <c r="G229" s="5" t="s">
        <v>13</v>
      </c>
      <c r="H229" s="7">
        <v>42680</v>
      </c>
      <c r="I229" s="5" t="s">
        <v>1613</v>
      </c>
      <c r="J229" s="5" t="s">
        <v>78</v>
      </c>
      <c r="K229" s="5" t="s">
        <v>16</v>
      </c>
    </row>
    <row r="230" spans="1:11">
      <c r="A230" s="9" t="s">
        <v>11</v>
      </c>
      <c r="B230" s="9" t="s">
        <v>12</v>
      </c>
      <c r="C230" s="10">
        <v>434.32</v>
      </c>
      <c r="D230" s="10">
        <v>434.32</v>
      </c>
      <c r="E230" s="11">
        <v>82974298</v>
      </c>
      <c r="F230" s="12">
        <v>45141.455219907402</v>
      </c>
      <c r="G230" s="9" t="s">
        <v>13</v>
      </c>
      <c r="H230" s="11">
        <v>42681</v>
      </c>
      <c r="I230" s="9" t="s">
        <v>1614</v>
      </c>
      <c r="J230" s="9" t="s">
        <v>1615</v>
      </c>
      <c r="K230" s="9" t="s">
        <v>16</v>
      </c>
    </row>
    <row r="231" spans="1:11">
      <c r="A231" s="5" t="s">
        <v>11</v>
      </c>
      <c r="B231" s="5" t="s">
        <v>12</v>
      </c>
      <c r="C231" s="6">
        <v>9182.15</v>
      </c>
      <c r="D231" s="6">
        <v>9182.15</v>
      </c>
      <c r="E231" s="7">
        <v>82975684</v>
      </c>
      <c r="F231" s="8">
        <v>45141.455590277801</v>
      </c>
      <c r="G231" s="5" t="s">
        <v>13</v>
      </c>
      <c r="H231" s="7">
        <v>42682</v>
      </c>
      <c r="I231" s="5" t="s">
        <v>1616</v>
      </c>
      <c r="J231" s="5" t="s">
        <v>107</v>
      </c>
      <c r="K231" s="5" t="s">
        <v>16</v>
      </c>
    </row>
    <row r="232" spans="1:11">
      <c r="A232" s="9" t="s">
        <v>11</v>
      </c>
      <c r="B232" s="9" t="s">
        <v>12</v>
      </c>
      <c r="C232" s="10">
        <v>1914</v>
      </c>
      <c r="D232" s="10">
        <v>1914</v>
      </c>
      <c r="E232" s="11">
        <v>82982230</v>
      </c>
      <c r="F232" s="12">
        <v>45141.457222222198</v>
      </c>
      <c r="G232" s="9" t="s">
        <v>13</v>
      </c>
      <c r="H232" s="11">
        <v>42684</v>
      </c>
      <c r="I232" s="9" t="s">
        <v>1617</v>
      </c>
      <c r="J232" s="9" t="s">
        <v>78</v>
      </c>
      <c r="K232" s="9" t="s">
        <v>16</v>
      </c>
    </row>
    <row r="233" spans="1:11">
      <c r="A233" s="5" t="s">
        <v>11</v>
      </c>
      <c r="B233" s="5" t="s">
        <v>12</v>
      </c>
      <c r="C233" s="6">
        <v>4786452</v>
      </c>
      <c r="D233" s="6">
        <v>4786452</v>
      </c>
      <c r="E233" s="7">
        <v>82989013</v>
      </c>
      <c r="F233" s="8">
        <v>45141.458912037</v>
      </c>
      <c r="G233" s="5" t="s">
        <v>13</v>
      </c>
      <c r="H233" s="7">
        <v>42685</v>
      </c>
      <c r="I233" s="5" t="s">
        <v>1618</v>
      </c>
      <c r="J233" s="5" t="s">
        <v>17</v>
      </c>
      <c r="K233" s="5" t="s">
        <v>51</v>
      </c>
    </row>
    <row r="234" spans="1:11">
      <c r="A234" s="9" t="s">
        <v>11</v>
      </c>
      <c r="B234" s="9" t="s">
        <v>12</v>
      </c>
      <c r="C234" s="10">
        <v>8977.75</v>
      </c>
      <c r="D234" s="10">
        <v>8977.75</v>
      </c>
      <c r="E234" s="11">
        <v>82991916</v>
      </c>
      <c r="F234" s="12">
        <v>45141.459641203699</v>
      </c>
      <c r="G234" s="9" t="s">
        <v>13</v>
      </c>
      <c r="H234" s="11">
        <v>42686</v>
      </c>
      <c r="I234" s="9" t="s">
        <v>1619</v>
      </c>
      <c r="J234" s="9" t="s">
        <v>712</v>
      </c>
      <c r="K234" s="9" t="s">
        <v>16</v>
      </c>
    </row>
    <row r="235" spans="1:11">
      <c r="A235" s="5" t="s">
        <v>11</v>
      </c>
      <c r="B235" s="5" t="s">
        <v>12</v>
      </c>
      <c r="C235" s="6">
        <v>12749</v>
      </c>
      <c r="D235" s="6">
        <v>12749</v>
      </c>
      <c r="E235" s="7">
        <v>82991937</v>
      </c>
      <c r="F235" s="8">
        <v>45141.459652777798</v>
      </c>
      <c r="G235" s="5" t="s">
        <v>13</v>
      </c>
      <c r="H235" s="7">
        <v>42687</v>
      </c>
      <c r="I235" s="5" t="s">
        <v>1620</v>
      </c>
      <c r="J235" s="5" t="s">
        <v>78</v>
      </c>
      <c r="K235" s="5" t="s">
        <v>16</v>
      </c>
    </row>
    <row r="236" spans="1:11">
      <c r="A236" s="9" t="s">
        <v>11</v>
      </c>
      <c r="B236" s="9" t="s">
        <v>12</v>
      </c>
      <c r="C236" s="10">
        <v>11435.52</v>
      </c>
      <c r="D236" s="10">
        <v>11435.52</v>
      </c>
      <c r="E236" s="11">
        <v>82993401</v>
      </c>
      <c r="F236" s="12">
        <v>45141.460023148102</v>
      </c>
      <c r="G236" s="9" t="s">
        <v>13</v>
      </c>
      <c r="H236" s="11">
        <v>42688</v>
      </c>
      <c r="I236" s="9" t="s">
        <v>1621</v>
      </c>
      <c r="J236" s="9" t="s">
        <v>29</v>
      </c>
      <c r="K236" s="9" t="s">
        <v>16</v>
      </c>
    </row>
    <row r="237" spans="1:11">
      <c r="A237" s="5" t="s">
        <v>11</v>
      </c>
      <c r="B237" s="5" t="s">
        <v>12</v>
      </c>
      <c r="C237" s="6">
        <v>6756.37</v>
      </c>
      <c r="D237" s="6">
        <v>6756.37</v>
      </c>
      <c r="E237" s="7">
        <v>82999174</v>
      </c>
      <c r="F237" s="8">
        <v>45141.461412037002</v>
      </c>
      <c r="G237" s="5" t="s">
        <v>13</v>
      </c>
      <c r="H237" s="7">
        <v>42690</v>
      </c>
      <c r="I237" s="5" t="s">
        <v>1622</v>
      </c>
      <c r="J237" s="5" t="s">
        <v>76</v>
      </c>
      <c r="K237" s="5" t="s">
        <v>16</v>
      </c>
    </row>
    <row r="238" spans="1:11">
      <c r="A238" s="9" t="s">
        <v>11</v>
      </c>
      <c r="B238" s="9" t="s">
        <v>12</v>
      </c>
      <c r="C238" s="10">
        <v>21565</v>
      </c>
      <c r="D238" s="10">
        <v>21565</v>
      </c>
      <c r="E238" s="11">
        <v>83004559</v>
      </c>
      <c r="F238" s="12">
        <v>45141.462766203702</v>
      </c>
      <c r="G238" s="9" t="s">
        <v>13</v>
      </c>
      <c r="H238" s="11">
        <v>42691</v>
      </c>
      <c r="I238" s="9" t="s">
        <v>1623</v>
      </c>
      <c r="J238" s="9" t="s">
        <v>78</v>
      </c>
      <c r="K238" s="9" t="s">
        <v>16</v>
      </c>
    </row>
    <row r="239" spans="1:11">
      <c r="A239" s="5" t="s">
        <v>11</v>
      </c>
      <c r="B239" s="5" t="s">
        <v>12</v>
      </c>
      <c r="C239" s="6">
        <v>10484.290000000001</v>
      </c>
      <c r="D239" s="6">
        <v>10484.290000000001</v>
      </c>
      <c r="E239" s="7">
        <v>83005448</v>
      </c>
      <c r="F239" s="8">
        <v>45141.462986111103</v>
      </c>
      <c r="G239" s="5" t="s">
        <v>13</v>
      </c>
      <c r="H239" s="7">
        <v>42692</v>
      </c>
      <c r="I239" s="5" t="s">
        <v>1624</v>
      </c>
      <c r="J239" s="5" t="s">
        <v>32</v>
      </c>
      <c r="K239" s="5" t="s">
        <v>16</v>
      </c>
    </row>
    <row r="240" spans="1:11">
      <c r="A240" s="9" t="s">
        <v>11</v>
      </c>
      <c r="B240" s="9" t="s">
        <v>12</v>
      </c>
      <c r="C240" s="10">
        <v>18405</v>
      </c>
      <c r="D240" s="10">
        <v>18405</v>
      </c>
      <c r="E240" s="11">
        <v>83027749</v>
      </c>
      <c r="F240" s="12">
        <v>45141.468495370398</v>
      </c>
      <c r="G240" s="9" t="s">
        <v>13</v>
      </c>
      <c r="H240" s="11">
        <v>42694</v>
      </c>
      <c r="I240" s="9" t="s">
        <v>1625</v>
      </c>
      <c r="J240" s="9" t="s">
        <v>862</v>
      </c>
      <c r="K240" s="9" t="s">
        <v>16</v>
      </c>
    </row>
    <row r="241" spans="1:11">
      <c r="A241" s="5" t="s">
        <v>11</v>
      </c>
      <c r="B241" s="5" t="s">
        <v>12</v>
      </c>
      <c r="C241" s="6">
        <v>2651.3</v>
      </c>
      <c r="D241" s="6">
        <v>2651.3</v>
      </c>
      <c r="E241" s="7">
        <v>83035661</v>
      </c>
      <c r="F241" s="8">
        <v>45141.470486111102</v>
      </c>
      <c r="G241" s="5" t="s">
        <v>13</v>
      </c>
      <c r="H241" s="7">
        <v>42695</v>
      </c>
      <c r="I241" s="5" t="s">
        <v>30</v>
      </c>
      <c r="J241" s="5" t="s">
        <v>31</v>
      </c>
      <c r="K241" s="5" t="s">
        <v>16</v>
      </c>
    </row>
    <row r="242" spans="1:11">
      <c r="A242" s="9" t="s">
        <v>11</v>
      </c>
      <c r="B242" s="9" t="s">
        <v>12</v>
      </c>
      <c r="C242" s="10">
        <v>12098.95</v>
      </c>
      <c r="D242" s="10">
        <v>12098.95</v>
      </c>
      <c r="E242" s="11">
        <v>83035765</v>
      </c>
      <c r="F242" s="12">
        <v>45141.470509259299</v>
      </c>
      <c r="G242" s="9" t="s">
        <v>13</v>
      </c>
      <c r="H242" s="11">
        <v>42696</v>
      </c>
      <c r="I242" s="9" t="s">
        <v>1626</v>
      </c>
      <c r="J242" s="9" t="s">
        <v>76</v>
      </c>
      <c r="K242" s="9" t="s">
        <v>16</v>
      </c>
    </row>
    <row r="243" spans="1:11">
      <c r="A243" s="5" t="s">
        <v>11</v>
      </c>
      <c r="B243" s="5" t="s">
        <v>12</v>
      </c>
      <c r="C243" s="6">
        <v>17578.37</v>
      </c>
      <c r="D243" s="6">
        <v>17578.37</v>
      </c>
      <c r="E243" s="7">
        <v>83037118</v>
      </c>
      <c r="F243" s="8">
        <v>45141.470844907402</v>
      </c>
      <c r="G243" s="5" t="s">
        <v>13</v>
      </c>
      <c r="H243" s="7">
        <v>42697</v>
      </c>
      <c r="I243" s="5" t="s">
        <v>1627</v>
      </c>
      <c r="J243" s="5" t="s">
        <v>168</v>
      </c>
      <c r="K243" s="5" t="s">
        <v>16</v>
      </c>
    </row>
    <row r="244" spans="1:11">
      <c r="A244" s="9" t="s">
        <v>11</v>
      </c>
      <c r="B244" s="9" t="s">
        <v>12</v>
      </c>
      <c r="C244" s="10">
        <v>1966164.73</v>
      </c>
      <c r="D244" s="10">
        <v>1966164.73</v>
      </c>
      <c r="E244" s="11">
        <v>83064449</v>
      </c>
      <c r="F244" s="12">
        <v>45141.4777314815</v>
      </c>
      <c r="G244" s="9" t="s">
        <v>13</v>
      </c>
      <c r="H244" s="11">
        <v>42698</v>
      </c>
      <c r="I244" s="9" t="s">
        <v>1628</v>
      </c>
      <c r="J244" s="9" t="s">
        <v>1630</v>
      </c>
      <c r="K244" s="9" t="s">
        <v>67</v>
      </c>
    </row>
    <row r="245" spans="1:11">
      <c r="A245" s="5" t="s">
        <v>11</v>
      </c>
      <c r="B245" s="5" t="s">
        <v>12</v>
      </c>
      <c r="C245" s="6">
        <v>36980.51</v>
      </c>
      <c r="D245" s="6">
        <v>36980.51</v>
      </c>
      <c r="E245" s="7">
        <v>83080162</v>
      </c>
      <c r="F245" s="8">
        <v>45141.481759259303</v>
      </c>
      <c r="G245" s="5" t="s">
        <v>13</v>
      </c>
      <c r="H245" s="7">
        <v>42700</v>
      </c>
      <c r="I245" s="5" t="s">
        <v>89</v>
      </c>
      <c r="J245" s="5" t="s">
        <v>90</v>
      </c>
      <c r="K245" s="5" t="s">
        <v>16</v>
      </c>
    </row>
    <row r="246" spans="1:11">
      <c r="A246" s="9" t="s">
        <v>11</v>
      </c>
      <c r="B246" s="9" t="s">
        <v>12</v>
      </c>
      <c r="C246" s="10">
        <v>1763</v>
      </c>
      <c r="D246" s="10">
        <v>1763</v>
      </c>
      <c r="E246" s="11">
        <v>83115526</v>
      </c>
      <c r="F246" s="12">
        <v>45141.490752314799</v>
      </c>
      <c r="G246" s="9" t="s">
        <v>13</v>
      </c>
      <c r="H246" s="11">
        <v>42701</v>
      </c>
      <c r="I246" s="9" t="s">
        <v>1631</v>
      </c>
      <c r="J246" s="9" t="s">
        <v>287</v>
      </c>
      <c r="K246" s="9" t="s">
        <v>1291</v>
      </c>
    </row>
    <row r="247" spans="1:11">
      <c r="A247" s="5" t="s">
        <v>11</v>
      </c>
      <c r="B247" s="5" t="s">
        <v>12</v>
      </c>
      <c r="C247" s="6">
        <v>13543</v>
      </c>
      <c r="D247" s="6">
        <v>13543</v>
      </c>
      <c r="E247" s="7">
        <v>83126587</v>
      </c>
      <c r="F247" s="8">
        <v>45141.493657407402</v>
      </c>
      <c r="G247" s="5" t="s">
        <v>13</v>
      </c>
      <c r="H247" s="7">
        <v>42702</v>
      </c>
      <c r="I247" s="5" t="s">
        <v>1632</v>
      </c>
      <c r="J247" s="5" t="s">
        <v>1633</v>
      </c>
      <c r="K247" s="5" t="s">
        <v>16</v>
      </c>
    </row>
    <row r="248" spans="1:11">
      <c r="A248" s="9" t="s">
        <v>11</v>
      </c>
      <c r="B248" s="9" t="s">
        <v>12</v>
      </c>
      <c r="C248" s="10">
        <v>511</v>
      </c>
      <c r="D248" s="10">
        <v>511</v>
      </c>
      <c r="E248" s="11">
        <v>83156054</v>
      </c>
      <c r="F248" s="12">
        <v>45141.501516203702</v>
      </c>
      <c r="G248" s="9" t="s">
        <v>13</v>
      </c>
      <c r="H248" s="11">
        <v>42704</v>
      </c>
      <c r="I248" s="9" t="s">
        <v>1634</v>
      </c>
      <c r="J248" s="9" t="s">
        <v>406</v>
      </c>
      <c r="K248" s="9" t="s">
        <v>16</v>
      </c>
    </row>
    <row r="249" spans="1:11">
      <c r="A249" s="5" t="s">
        <v>11</v>
      </c>
      <c r="B249" s="5" t="s">
        <v>12</v>
      </c>
      <c r="C249" s="6">
        <v>2953</v>
      </c>
      <c r="D249" s="6">
        <v>2953</v>
      </c>
      <c r="E249" s="7">
        <v>83156533</v>
      </c>
      <c r="F249" s="8">
        <v>45141.501643518503</v>
      </c>
      <c r="G249" s="5" t="s">
        <v>13</v>
      </c>
      <c r="H249" s="7">
        <v>42705</v>
      </c>
      <c r="I249" s="5" t="s">
        <v>1635</v>
      </c>
      <c r="J249" s="5" t="s">
        <v>334</v>
      </c>
      <c r="K249" s="5" t="s">
        <v>16</v>
      </c>
    </row>
    <row r="250" spans="1:11">
      <c r="A250" s="9" t="s">
        <v>11</v>
      </c>
      <c r="B250" s="9" t="s">
        <v>12</v>
      </c>
      <c r="C250" s="10">
        <v>10454</v>
      </c>
      <c r="D250" s="10">
        <v>10454</v>
      </c>
      <c r="E250" s="11">
        <v>83159931</v>
      </c>
      <c r="F250" s="12">
        <v>45141.502592592602</v>
      </c>
      <c r="G250" s="9" t="s">
        <v>13</v>
      </c>
      <c r="H250" s="11">
        <v>42706</v>
      </c>
      <c r="I250" s="9" t="s">
        <v>1636</v>
      </c>
      <c r="J250" s="9" t="s">
        <v>1638</v>
      </c>
      <c r="K250" s="9" t="s">
        <v>16</v>
      </c>
    </row>
    <row r="251" spans="1:11">
      <c r="A251" s="5" t="s">
        <v>11</v>
      </c>
      <c r="B251" s="5" t="s">
        <v>12</v>
      </c>
      <c r="C251" s="6">
        <v>2321</v>
      </c>
      <c r="D251" s="6">
        <v>2321</v>
      </c>
      <c r="E251" s="7">
        <v>83169025</v>
      </c>
      <c r="F251" s="8">
        <v>45141.505104166703</v>
      </c>
      <c r="G251" s="5" t="s">
        <v>13</v>
      </c>
      <c r="H251" s="7">
        <v>42708</v>
      </c>
      <c r="I251" s="5" t="s">
        <v>1639</v>
      </c>
      <c r="J251" s="5" t="s">
        <v>26</v>
      </c>
      <c r="K251" s="5" t="s">
        <v>27</v>
      </c>
    </row>
    <row r="252" spans="1:11">
      <c r="A252" s="9" t="s">
        <v>11</v>
      </c>
      <c r="B252" s="9" t="s">
        <v>12</v>
      </c>
      <c r="C252" s="10">
        <v>6154</v>
      </c>
      <c r="D252" s="10">
        <v>6154</v>
      </c>
      <c r="E252" s="11">
        <v>83175199</v>
      </c>
      <c r="F252" s="12">
        <v>45141.506782407399</v>
      </c>
      <c r="G252" s="9" t="s">
        <v>13</v>
      </c>
      <c r="H252" s="11">
        <v>42709</v>
      </c>
      <c r="I252" s="9" t="s">
        <v>1640</v>
      </c>
      <c r="J252" s="9" t="s">
        <v>334</v>
      </c>
      <c r="K252" s="9" t="s">
        <v>16</v>
      </c>
    </row>
    <row r="253" spans="1:11">
      <c r="A253" s="5" t="s">
        <v>11</v>
      </c>
      <c r="B253" s="5" t="s">
        <v>12</v>
      </c>
      <c r="C253" s="6">
        <v>5197</v>
      </c>
      <c r="D253" s="6">
        <v>5197</v>
      </c>
      <c r="E253" s="7">
        <v>83176755</v>
      </c>
      <c r="F253" s="8">
        <v>45141.507222222201</v>
      </c>
      <c r="G253" s="5" t="s">
        <v>13</v>
      </c>
      <c r="H253" s="7">
        <v>42710</v>
      </c>
      <c r="I253" s="5" t="s">
        <v>1636</v>
      </c>
      <c r="J253" s="5" t="s">
        <v>1638</v>
      </c>
      <c r="K253" s="5" t="s">
        <v>16</v>
      </c>
    </row>
    <row r="254" spans="1:11">
      <c r="A254" s="9" t="s">
        <v>11</v>
      </c>
      <c r="B254" s="9" t="s">
        <v>12</v>
      </c>
      <c r="C254" s="10">
        <v>8796</v>
      </c>
      <c r="D254" s="10">
        <v>8796</v>
      </c>
      <c r="E254" s="11">
        <v>83186063</v>
      </c>
      <c r="F254" s="12">
        <v>45141.509895833296</v>
      </c>
      <c r="G254" s="9" t="s">
        <v>13</v>
      </c>
      <c r="H254" s="11">
        <v>42712</v>
      </c>
      <c r="I254" s="9" t="s">
        <v>1641</v>
      </c>
      <c r="J254" s="9" t="s">
        <v>1642</v>
      </c>
      <c r="K254" s="9" t="s">
        <v>81</v>
      </c>
    </row>
    <row r="255" spans="1:11">
      <c r="A255" s="5" t="s">
        <v>11</v>
      </c>
      <c r="B255" s="5" t="s">
        <v>12</v>
      </c>
      <c r="C255" s="6">
        <v>9186</v>
      </c>
      <c r="D255" s="6">
        <v>9186</v>
      </c>
      <c r="E255" s="7">
        <v>83186883</v>
      </c>
      <c r="F255" s="8">
        <v>45141.510127314803</v>
      </c>
      <c r="G255" s="5" t="s">
        <v>13</v>
      </c>
      <c r="H255" s="7">
        <v>42713</v>
      </c>
      <c r="I255" s="5" t="s">
        <v>1636</v>
      </c>
      <c r="J255" s="5" t="s">
        <v>1638</v>
      </c>
      <c r="K255" s="5" t="s">
        <v>16</v>
      </c>
    </row>
    <row r="256" spans="1:11">
      <c r="A256" s="9" t="s">
        <v>11</v>
      </c>
      <c r="B256" s="9" t="s">
        <v>12</v>
      </c>
      <c r="C256" s="10">
        <v>5050.25</v>
      </c>
      <c r="D256" s="10">
        <v>5050.25</v>
      </c>
      <c r="E256" s="11">
        <v>83214327</v>
      </c>
      <c r="F256" s="12">
        <v>45141.518078703702</v>
      </c>
      <c r="G256" s="9" t="s">
        <v>13</v>
      </c>
      <c r="H256" s="11">
        <v>42714</v>
      </c>
      <c r="I256" s="9" t="s">
        <v>1643</v>
      </c>
      <c r="J256" s="9" t="s">
        <v>70</v>
      </c>
      <c r="K256" s="9" t="s">
        <v>16</v>
      </c>
    </row>
    <row r="257" spans="1:11">
      <c r="A257" s="5" t="s">
        <v>11</v>
      </c>
      <c r="B257" s="5" t="s">
        <v>12</v>
      </c>
      <c r="C257" s="6">
        <v>12894</v>
      </c>
      <c r="D257" s="6">
        <v>12894</v>
      </c>
      <c r="E257" s="7">
        <v>83220643</v>
      </c>
      <c r="F257" s="8">
        <v>45141.519918981503</v>
      </c>
      <c r="G257" s="5" t="s">
        <v>13</v>
      </c>
      <c r="H257" s="7">
        <v>42715</v>
      </c>
      <c r="I257" s="5" t="s">
        <v>1644</v>
      </c>
      <c r="J257" s="5" t="s">
        <v>229</v>
      </c>
      <c r="K257" s="5" t="s">
        <v>16</v>
      </c>
    </row>
    <row r="258" spans="1:11">
      <c r="A258" s="9" t="s">
        <v>11</v>
      </c>
      <c r="B258" s="9" t="s">
        <v>12</v>
      </c>
      <c r="C258" s="10">
        <v>3839.79</v>
      </c>
      <c r="D258" s="10">
        <v>3839.79</v>
      </c>
      <c r="E258" s="11">
        <v>83249258</v>
      </c>
      <c r="F258" s="12">
        <v>45141.528530092597</v>
      </c>
      <c r="G258" s="9" t="s">
        <v>13</v>
      </c>
      <c r="H258" s="11">
        <v>42716</v>
      </c>
      <c r="I258" s="9" t="s">
        <v>1645</v>
      </c>
      <c r="J258" s="9" t="s">
        <v>1646</v>
      </c>
      <c r="K258" s="9" t="s">
        <v>16</v>
      </c>
    </row>
    <row r="259" spans="1:11">
      <c r="A259" s="5" t="s">
        <v>11</v>
      </c>
      <c r="B259" s="5" t="s">
        <v>12</v>
      </c>
      <c r="C259" s="6">
        <v>12776.87</v>
      </c>
      <c r="D259" s="6">
        <v>12776.87</v>
      </c>
      <c r="E259" s="7">
        <v>83278767</v>
      </c>
      <c r="F259" s="8">
        <v>45141.537685185198</v>
      </c>
      <c r="G259" s="5" t="s">
        <v>13</v>
      </c>
      <c r="H259" s="7">
        <v>42717</v>
      </c>
      <c r="I259" s="5" t="s">
        <v>1647</v>
      </c>
      <c r="J259" s="5" t="s">
        <v>1649</v>
      </c>
      <c r="K259" s="5" t="s">
        <v>67</v>
      </c>
    </row>
    <row r="260" spans="1:11">
      <c r="A260" s="9" t="s">
        <v>11</v>
      </c>
      <c r="B260" s="9" t="s">
        <v>12</v>
      </c>
      <c r="C260" s="10">
        <v>230019226.75</v>
      </c>
      <c r="D260" s="10">
        <v>230019226.75</v>
      </c>
      <c r="E260" s="11">
        <v>83310660</v>
      </c>
      <c r="F260" s="12">
        <v>45141.547893518502</v>
      </c>
      <c r="G260" s="9" t="s">
        <v>13</v>
      </c>
      <c r="H260" s="11">
        <v>42719</v>
      </c>
      <c r="I260" s="9" t="s">
        <v>1650</v>
      </c>
      <c r="J260" s="9" t="s">
        <v>1651</v>
      </c>
      <c r="K260" s="9" t="s">
        <v>135</v>
      </c>
    </row>
    <row r="261" spans="1:11">
      <c r="A261" s="5" t="s">
        <v>11</v>
      </c>
      <c r="B261" s="5" t="s">
        <v>12</v>
      </c>
      <c r="C261" s="6">
        <v>178305576</v>
      </c>
      <c r="D261" s="6">
        <v>178305576</v>
      </c>
      <c r="E261" s="7">
        <v>83320805</v>
      </c>
      <c r="F261" s="8">
        <v>45141.551064814797</v>
      </c>
      <c r="G261" s="5" t="s">
        <v>13</v>
      </c>
      <c r="H261" s="7">
        <v>42720</v>
      </c>
      <c r="I261" s="5" t="s">
        <v>1652</v>
      </c>
      <c r="J261" s="5" t="s">
        <v>1651</v>
      </c>
      <c r="K261" s="5" t="s">
        <v>135</v>
      </c>
    </row>
    <row r="262" spans="1:11">
      <c r="A262" s="9" t="s">
        <v>11</v>
      </c>
      <c r="B262" s="9" t="s">
        <v>12</v>
      </c>
      <c r="C262" s="10">
        <v>3692037</v>
      </c>
      <c r="D262" s="10">
        <v>3692037</v>
      </c>
      <c r="E262" s="11">
        <v>83328809</v>
      </c>
      <c r="F262" s="12">
        <v>45141.553622685198</v>
      </c>
      <c r="G262" s="9" t="s">
        <v>13</v>
      </c>
      <c r="H262" s="11">
        <v>42722</v>
      </c>
      <c r="I262" s="9" t="s">
        <v>1653</v>
      </c>
      <c r="J262" s="9" t="s">
        <v>1651</v>
      </c>
      <c r="K262" s="9" t="s">
        <v>1211</v>
      </c>
    </row>
    <row r="263" spans="1:11">
      <c r="A263" s="5" t="s">
        <v>11</v>
      </c>
      <c r="B263" s="5" t="s">
        <v>12</v>
      </c>
      <c r="C263" s="6">
        <v>39430371.890000001</v>
      </c>
      <c r="D263" s="6">
        <v>39430371.890000001</v>
      </c>
      <c r="E263" s="7">
        <v>83338751</v>
      </c>
      <c r="F263" s="8">
        <v>45141.5567592593</v>
      </c>
      <c r="G263" s="5" t="s">
        <v>13</v>
      </c>
      <c r="H263" s="7">
        <v>42723</v>
      </c>
      <c r="I263" s="5" t="s">
        <v>1654</v>
      </c>
      <c r="J263" s="5" t="s">
        <v>1651</v>
      </c>
      <c r="K263" s="5" t="s">
        <v>67</v>
      </c>
    </row>
    <row r="264" spans="1:11">
      <c r="A264" s="9" t="s">
        <v>11</v>
      </c>
      <c r="B264" s="9" t="s">
        <v>12</v>
      </c>
      <c r="C264" s="10">
        <v>4869220</v>
      </c>
      <c r="D264" s="10">
        <v>4869220</v>
      </c>
      <c r="E264" s="11">
        <v>83345430</v>
      </c>
      <c r="F264" s="12">
        <v>45141.558888888903</v>
      </c>
      <c r="G264" s="9" t="s">
        <v>13</v>
      </c>
      <c r="H264" s="11">
        <v>42724</v>
      </c>
      <c r="I264" s="9" t="s">
        <v>1655</v>
      </c>
      <c r="J264" s="9" t="s">
        <v>1651</v>
      </c>
      <c r="K264" s="9" t="s">
        <v>67</v>
      </c>
    </row>
    <row r="265" spans="1:11">
      <c r="A265" s="5" t="s">
        <v>11</v>
      </c>
      <c r="B265" s="5" t="s">
        <v>12</v>
      </c>
      <c r="C265" s="6">
        <v>13472726.09</v>
      </c>
      <c r="D265" s="6">
        <v>13472726.09</v>
      </c>
      <c r="E265" s="7">
        <v>83353033</v>
      </c>
      <c r="F265" s="8">
        <v>45141.561215277798</v>
      </c>
      <c r="G265" s="5" t="s">
        <v>13</v>
      </c>
      <c r="H265" s="7">
        <v>42725</v>
      </c>
      <c r="I265" s="5" t="s">
        <v>1656</v>
      </c>
      <c r="J265" s="5" t="s">
        <v>1651</v>
      </c>
      <c r="K265" s="5" t="s">
        <v>51</v>
      </c>
    </row>
    <row r="266" spans="1:11">
      <c r="A266" s="9" t="s">
        <v>11</v>
      </c>
      <c r="B266" s="9" t="s">
        <v>12</v>
      </c>
      <c r="C266" s="10">
        <v>3361804</v>
      </c>
      <c r="D266" s="10">
        <v>3361804</v>
      </c>
      <c r="E266" s="11">
        <v>83360359</v>
      </c>
      <c r="F266" s="12">
        <v>45141.563506944403</v>
      </c>
      <c r="G266" s="9" t="s">
        <v>13</v>
      </c>
      <c r="H266" s="11">
        <v>42726</v>
      </c>
      <c r="I266" s="9" t="s">
        <v>1657</v>
      </c>
      <c r="J266" s="9" t="s">
        <v>1651</v>
      </c>
      <c r="K266" s="9" t="s">
        <v>51</v>
      </c>
    </row>
    <row r="267" spans="1:11">
      <c r="A267" s="5" t="s">
        <v>11</v>
      </c>
      <c r="B267" s="5" t="s">
        <v>12</v>
      </c>
      <c r="C267" s="6">
        <v>232400506</v>
      </c>
      <c r="D267" s="6">
        <v>232400506</v>
      </c>
      <c r="E267" s="7">
        <v>83371647</v>
      </c>
      <c r="F267" s="8">
        <v>45141.566956018498</v>
      </c>
      <c r="G267" s="5" t="s">
        <v>13</v>
      </c>
      <c r="H267" s="7">
        <v>42727</v>
      </c>
      <c r="I267" s="5" t="s">
        <v>1658</v>
      </c>
      <c r="J267" s="5" t="s">
        <v>1651</v>
      </c>
      <c r="K267" s="5" t="s">
        <v>135</v>
      </c>
    </row>
    <row r="268" spans="1:11">
      <c r="A268" s="9" t="s">
        <v>11</v>
      </c>
      <c r="B268" s="9" t="s">
        <v>12</v>
      </c>
      <c r="C268" s="10">
        <v>53795</v>
      </c>
      <c r="D268" s="10">
        <v>53795</v>
      </c>
      <c r="E268" s="11">
        <v>83408735</v>
      </c>
      <c r="F268" s="12">
        <v>45141.578449074099</v>
      </c>
      <c r="G268" s="9" t="s">
        <v>13</v>
      </c>
      <c r="H268" s="11">
        <v>42728</v>
      </c>
      <c r="I268" s="9" t="s">
        <v>1659</v>
      </c>
      <c r="J268" s="9" t="s">
        <v>1660</v>
      </c>
      <c r="K268" s="9" t="s">
        <v>16</v>
      </c>
    </row>
    <row r="269" spans="1:11">
      <c r="A269" s="5" t="s">
        <v>11</v>
      </c>
      <c r="B269" s="5" t="s">
        <v>12</v>
      </c>
      <c r="C269" s="6">
        <v>1403586</v>
      </c>
      <c r="D269" s="6">
        <v>1403586</v>
      </c>
      <c r="E269" s="7">
        <v>83468523</v>
      </c>
      <c r="F269" s="8">
        <v>45141.596076388902</v>
      </c>
      <c r="G269" s="5" t="s">
        <v>13</v>
      </c>
      <c r="H269" s="7">
        <v>42730</v>
      </c>
      <c r="I269" s="5" t="s">
        <v>1661</v>
      </c>
      <c r="J269" s="5" t="s">
        <v>1662</v>
      </c>
      <c r="K269" s="5" t="s">
        <v>135</v>
      </c>
    </row>
    <row r="270" spans="1:11">
      <c r="A270" s="9" t="s">
        <v>11</v>
      </c>
      <c r="B270" s="9" t="s">
        <v>12</v>
      </c>
      <c r="C270" s="10">
        <v>1068.6400000000001</v>
      </c>
      <c r="D270" s="10">
        <v>1068.6400000000001</v>
      </c>
      <c r="E270" s="11">
        <v>83475345</v>
      </c>
      <c r="F270" s="12">
        <v>45141.597986111097</v>
      </c>
      <c r="G270" s="9" t="s">
        <v>13</v>
      </c>
      <c r="H270" s="11">
        <v>42731</v>
      </c>
      <c r="I270" s="9" t="s">
        <v>1663</v>
      </c>
      <c r="J270" s="9" t="s">
        <v>33</v>
      </c>
      <c r="K270" s="9" t="s">
        <v>16</v>
      </c>
    </row>
    <row r="271" spans="1:11">
      <c r="A271" s="5" t="s">
        <v>11</v>
      </c>
      <c r="B271" s="5" t="s">
        <v>12</v>
      </c>
      <c r="C271" s="6">
        <v>6766</v>
      </c>
      <c r="D271" s="6">
        <v>6766</v>
      </c>
      <c r="E271" s="7">
        <v>83477312</v>
      </c>
      <c r="F271" s="8">
        <v>45141.598518518498</v>
      </c>
      <c r="G271" s="5" t="s">
        <v>13</v>
      </c>
      <c r="H271" s="7">
        <v>42732</v>
      </c>
      <c r="I271" s="5" t="s">
        <v>1664</v>
      </c>
      <c r="J271" s="5" t="s">
        <v>1665</v>
      </c>
      <c r="K271" s="5" t="s">
        <v>16</v>
      </c>
    </row>
    <row r="272" spans="1:11">
      <c r="A272" s="9" t="s">
        <v>11</v>
      </c>
      <c r="B272" s="9" t="s">
        <v>12</v>
      </c>
      <c r="C272" s="10">
        <v>236537</v>
      </c>
      <c r="D272" s="10">
        <v>236537</v>
      </c>
      <c r="E272" s="11">
        <v>83478187</v>
      </c>
      <c r="F272" s="12">
        <v>45141.598773148202</v>
      </c>
      <c r="G272" s="9" t="s">
        <v>13</v>
      </c>
      <c r="H272" s="11">
        <v>42733</v>
      </c>
      <c r="I272" s="9" t="s">
        <v>1666</v>
      </c>
      <c r="J272" s="9" t="s">
        <v>1064</v>
      </c>
      <c r="K272" s="9" t="s">
        <v>16</v>
      </c>
    </row>
    <row r="273" spans="1:11">
      <c r="A273" s="5" t="s">
        <v>11</v>
      </c>
      <c r="B273" s="5" t="s">
        <v>12</v>
      </c>
      <c r="C273" s="6">
        <v>10954</v>
      </c>
      <c r="D273" s="6">
        <v>10954</v>
      </c>
      <c r="E273" s="7">
        <v>83496081</v>
      </c>
      <c r="F273" s="8">
        <v>45141.603645833296</v>
      </c>
      <c r="G273" s="5" t="s">
        <v>13</v>
      </c>
      <c r="H273" s="7">
        <v>42734</v>
      </c>
      <c r="I273" s="5" t="s">
        <v>1667</v>
      </c>
      <c r="J273" s="5" t="s">
        <v>1668</v>
      </c>
      <c r="K273" s="5" t="s">
        <v>16</v>
      </c>
    </row>
    <row r="274" spans="1:11">
      <c r="A274" s="9" t="s">
        <v>11</v>
      </c>
      <c r="B274" s="9" t="s">
        <v>12</v>
      </c>
      <c r="C274" s="10">
        <v>30599.279999999999</v>
      </c>
      <c r="D274" s="10">
        <v>30599.279999999999</v>
      </c>
      <c r="E274" s="11">
        <v>83521558</v>
      </c>
      <c r="F274" s="12">
        <v>45141.6104976852</v>
      </c>
      <c r="G274" s="9" t="s">
        <v>13</v>
      </c>
      <c r="H274" s="11">
        <v>42735</v>
      </c>
      <c r="I274" s="9" t="s">
        <v>1669</v>
      </c>
      <c r="J274" s="9" t="s">
        <v>136</v>
      </c>
      <c r="K274" s="9" t="s">
        <v>16</v>
      </c>
    </row>
    <row r="275" spans="1:11">
      <c r="A275" s="5" t="s">
        <v>11</v>
      </c>
      <c r="B275" s="5" t="s">
        <v>12</v>
      </c>
      <c r="C275" s="6">
        <v>133472</v>
      </c>
      <c r="D275" s="6">
        <v>133472</v>
      </c>
      <c r="E275" s="7">
        <v>83522581</v>
      </c>
      <c r="F275" s="8">
        <v>45141.610775462999</v>
      </c>
      <c r="G275" s="5" t="s">
        <v>13</v>
      </c>
      <c r="H275" s="7">
        <v>42736</v>
      </c>
      <c r="I275" s="5" t="s">
        <v>179</v>
      </c>
      <c r="J275" s="5" t="s">
        <v>90</v>
      </c>
      <c r="K275" s="5" t="s">
        <v>16</v>
      </c>
    </row>
    <row r="276" spans="1:11">
      <c r="A276" s="9" t="s">
        <v>11</v>
      </c>
      <c r="B276" s="9" t="s">
        <v>12</v>
      </c>
      <c r="C276" s="10">
        <v>9058</v>
      </c>
      <c r="D276" s="10">
        <v>9058</v>
      </c>
      <c r="E276" s="11">
        <v>83553791</v>
      </c>
      <c r="F276" s="12">
        <v>45141.619108796302</v>
      </c>
      <c r="G276" s="9" t="s">
        <v>13</v>
      </c>
      <c r="H276" s="11">
        <v>42738</v>
      </c>
      <c r="I276" s="9" t="s">
        <v>1670</v>
      </c>
      <c r="J276" s="9" t="s">
        <v>1671</v>
      </c>
      <c r="K276" s="9" t="s">
        <v>16</v>
      </c>
    </row>
    <row r="277" spans="1:11">
      <c r="A277" s="5" t="s">
        <v>11</v>
      </c>
      <c r="B277" s="5" t="s">
        <v>12</v>
      </c>
      <c r="C277" s="6">
        <v>9686</v>
      </c>
      <c r="D277" s="6">
        <v>9686</v>
      </c>
      <c r="E277" s="7">
        <v>83555473</v>
      </c>
      <c r="F277" s="8">
        <v>45141.619560185201</v>
      </c>
      <c r="G277" s="5" t="s">
        <v>13</v>
      </c>
      <c r="H277" s="7">
        <v>42739</v>
      </c>
      <c r="I277" s="5" t="s">
        <v>1672</v>
      </c>
      <c r="J277" s="5" t="s">
        <v>393</v>
      </c>
      <c r="K277" s="5" t="s">
        <v>16</v>
      </c>
    </row>
    <row r="278" spans="1:11">
      <c r="A278" s="9" t="s">
        <v>11</v>
      </c>
      <c r="B278" s="9" t="s">
        <v>12</v>
      </c>
      <c r="C278" s="10">
        <v>116799</v>
      </c>
      <c r="D278" s="10">
        <v>116799</v>
      </c>
      <c r="E278" s="11">
        <v>83561519</v>
      </c>
      <c r="F278" s="12">
        <v>45141.621111111097</v>
      </c>
      <c r="G278" s="9" t="s">
        <v>13</v>
      </c>
      <c r="H278" s="11">
        <v>42740</v>
      </c>
      <c r="I278" s="9" t="s">
        <v>1673</v>
      </c>
      <c r="J278" s="9" t="s">
        <v>1674</v>
      </c>
      <c r="K278" s="9" t="s">
        <v>16</v>
      </c>
    </row>
    <row r="279" spans="1:11">
      <c r="A279" s="5" t="s">
        <v>11</v>
      </c>
      <c r="B279" s="5" t="s">
        <v>12</v>
      </c>
      <c r="C279" s="6">
        <v>5168</v>
      </c>
      <c r="D279" s="6">
        <v>5168</v>
      </c>
      <c r="E279" s="7">
        <v>83565514</v>
      </c>
      <c r="F279" s="8">
        <v>45141.622141203698</v>
      </c>
      <c r="G279" s="5" t="s">
        <v>13</v>
      </c>
      <c r="H279" s="7">
        <v>42741</v>
      </c>
      <c r="I279" s="5" t="s">
        <v>1675</v>
      </c>
      <c r="J279" s="5" t="s">
        <v>393</v>
      </c>
      <c r="K279" s="5" t="s">
        <v>16</v>
      </c>
    </row>
    <row r="280" spans="1:11">
      <c r="A280" s="9" t="s">
        <v>11</v>
      </c>
      <c r="B280" s="9" t="s">
        <v>12</v>
      </c>
      <c r="C280" s="10">
        <v>59513</v>
      </c>
      <c r="D280" s="10">
        <v>59513</v>
      </c>
      <c r="E280" s="11">
        <v>83573396</v>
      </c>
      <c r="F280" s="12">
        <v>45141.624247685198</v>
      </c>
      <c r="G280" s="9" t="s">
        <v>13</v>
      </c>
      <c r="H280" s="11">
        <v>42742</v>
      </c>
      <c r="I280" s="9" t="s">
        <v>178</v>
      </c>
      <c r="J280" s="9" t="s">
        <v>90</v>
      </c>
      <c r="K280" s="9" t="s">
        <v>16</v>
      </c>
    </row>
    <row r="281" spans="1:11">
      <c r="A281" s="5" t="s">
        <v>11</v>
      </c>
      <c r="B281" s="5" t="s">
        <v>12</v>
      </c>
      <c r="C281" s="6">
        <v>5757</v>
      </c>
      <c r="D281" s="6">
        <v>5757</v>
      </c>
      <c r="E281" s="7">
        <v>83573809</v>
      </c>
      <c r="F281" s="8">
        <v>45141.624363425901</v>
      </c>
      <c r="G281" s="5" t="s">
        <v>13</v>
      </c>
      <c r="H281" s="7">
        <v>42743</v>
      </c>
      <c r="I281" s="5" t="s">
        <v>1676</v>
      </c>
      <c r="J281" s="5" t="s">
        <v>393</v>
      </c>
      <c r="K281" s="5" t="s">
        <v>16</v>
      </c>
    </row>
    <row r="282" spans="1:11">
      <c r="A282" s="9" t="s">
        <v>11</v>
      </c>
      <c r="B282" s="9" t="s">
        <v>12</v>
      </c>
      <c r="C282" s="10">
        <v>3523</v>
      </c>
      <c r="D282" s="10">
        <v>3523</v>
      </c>
      <c r="E282" s="11">
        <v>83576096</v>
      </c>
      <c r="F282" s="12">
        <v>45141.624965277799</v>
      </c>
      <c r="G282" s="9" t="s">
        <v>13</v>
      </c>
      <c r="H282" s="11">
        <v>42744</v>
      </c>
      <c r="I282" s="9" t="s">
        <v>1677</v>
      </c>
      <c r="J282" s="9" t="s">
        <v>1671</v>
      </c>
      <c r="K282" s="9" t="s">
        <v>16</v>
      </c>
    </row>
    <row r="283" spans="1:11">
      <c r="A283" s="5" t="s">
        <v>11</v>
      </c>
      <c r="B283" s="5" t="s">
        <v>12</v>
      </c>
      <c r="C283" s="6">
        <v>20607</v>
      </c>
      <c r="D283" s="6">
        <v>20607</v>
      </c>
      <c r="E283" s="7">
        <v>83582752</v>
      </c>
      <c r="F283" s="8">
        <v>45141.626712963</v>
      </c>
      <c r="G283" s="5" t="s">
        <v>13</v>
      </c>
      <c r="H283" s="7">
        <v>42745</v>
      </c>
      <c r="I283" s="5" t="s">
        <v>1678</v>
      </c>
      <c r="J283" s="5" t="s">
        <v>1679</v>
      </c>
      <c r="K283" s="5" t="s">
        <v>16</v>
      </c>
    </row>
    <row r="284" spans="1:11">
      <c r="A284" s="9" t="s">
        <v>11</v>
      </c>
      <c r="B284" s="9" t="s">
        <v>12</v>
      </c>
      <c r="C284" s="10">
        <v>12760</v>
      </c>
      <c r="D284" s="10">
        <v>12760</v>
      </c>
      <c r="E284" s="11">
        <v>83585233</v>
      </c>
      <c r="F284" s="12">
        <v>45141.627372685201</v>
      </c>
      <c r="G284" s="9" t="s">
        <v>13</v>
      </c>
      <c r="H284" s="11">
        <v>42746</v>
      </c>
      <c r="I284" s="9" t="s">
        <v>1680</v>
      </c>
      <c r="J284" s="9" t="s">
        <v>393</v>
      </c>
      <c r="K284" s="9" t="s">
        <v>16</v>
      </c>
    </row>
    <row r="285" spans="1:11">
      <c r="A285" s="5" t="s">
        <v>11</v>
      </c>
      <c r="B285" s="5" t="s">
        <v>12</v>
      </c>
      <c r="C285" s="6">
        <v>7564</v>
      </c>
      <c r="D285" s="6">
        <v>7564</v>
      </c>
      <c r="E285" s="7">
        <v>83593761</v>
      </c>
      <c r="F285" s="8">
        <v>45141.629618055602</v>
      </c>
      <c r="G285" s="5" t="s">
        <v>13</v>
      </c>
      <c r="H285" s="7">
        <v>42747</v>
      </c>
      <c r="I285" s="5" t="s">
        <v>1681</v>
      </c>
      <c r="J285" s="5" t="s">
        <v>393</v>
      </c>
      <c r="K285" s="5" t="s">
        <v>16</v>
      </c>
    </row>
    <row r="286" spans="1:11">
      <c r="A286" s="9" t="s">
        <v>11</v>
      </c>
      <c r="B286" s="9" t="s">
        <v>12</v>
      </c>
      <c r="C286" s="10">
        <v>19540</v>
      </c>
      <c r="D286" s="10">
        <v>19540</v>
      </c>
      <c r="E286" s="11">
        <v>83602196</v>
      </c>
      <c r="F286" s="12">
        <v>45141.6319560185</v>
      </c>
      <c r="G286" s="9" t="s">
        <v>13</v>
      </c>
      <c r="H286" s="11">
        <v>42748</v>
      </c>
      <c r="I286" s="9" t="s">
        <v>1682</v>
      </c>
      <c r="J286" s="9" t="s">
        <v>393</v>
      </c>
      <c r="K286" s="9" t="s">
        <v>16</v>
      </c>
    </row>
    <row r="287" spans="1:11">
      <c r="A287" s="5" t="s">
        <v>11</v>
      </c>
      <c r="B287" s="5" t="s">
        <v>12</v>
      </c>
      <c r="C287" s="6">
        <v>1366.93</v>
      </c>
      <c r="D287" s="6">
        <v>1366.93</v>
      </c>
      <c r="E287" s="7">
        <v>83613122</v>
      </c>
      <c r="F287" s="8">
        <v>45141.634872685201</v>
      </c>
      <c r="G287" s="5" t="s">
        <v>13</v>
      </c>
      <c r="H287" s="7">
        <v>42749</v>
      </c>
      <c r="I287" s="5" t="s">
        <v>297</v>
      </c>
      <c r="J287" s="5" t="s">
        <v>298</v>
      </c>
      <c r="K287" s="5" t="s">
        <v>16</v>
      </c>
    </row>
    <row r="288" spans="1:11">
      <c r="A288" s="9" t="s">
        <v>11</v>
      </c>
      <c r="B288" s="9" t="s">
        <v>12</v>
      </c>
      <c r="C288" s="10">
        <v>150</v>
      </c>
      <c r="D288" s="10">
        <v>150</v>
      </c>
      <c r="E288" s="11">
        <v>83614076</v>
      </c>
      <c r="F288" s="12">
        <v>45141.635127314803</v>
      </c>
      <c r="G288" s="9" t="s">
        <v>13</v>
      </c>
      <c r="H288" s="11">
        <v>42750</v>
      </c>
      <c r="I288" s="9" t="s">
        <v>1683</v>
      </c>
      <c r="J288" s="9" t="s">
        <v>393</v>
      </c>
      <c r="K288" s="9" t="s">
        <v>16</v>
      </c>
    </row>
    <row r="289" spans="1:11">
      <c r="A289" s="5" t="s">
        <v>11</v>
      </c>
      <c r="B289" s="5" t="s">
        <v>12</v>
      </c>
      <c r="C289" s="6">
        <v>4355.2700000000004</v>
      </c>
      <c r="D289" s="6">
        <v>4355.2700000000004</v>
      </c>
      <c r="E289" s="7">
        <v>83615472</v>
      </c>
      <c r="F289" s="8">
        <v>45141.6355092593</v>
      </c>
      <c r="G289" s="5" t="s">
        <v>13</v>
      </c>
      <c r="H289" s="7">
        <v>42751</v>
      </c>
      <c r="I289" s="5" t="s">
        <v>1684</v>
      </c>
      <c r="J289" s="5" t="s">
        <v>1685</v>
      </c>
      <c r="K289" s="5" t="s">
        <v>16</v>
      </c>
    </row>
    <row r="290" spans="1:11">
      <c r="A290" s="9" t="s">
        <v>11</v>
      </c>
      <c r="B290" s="9" t="s">
        <v>12</v>
      </c>
      <c r="C290" s="10">
        <v>98.8</v>
      </c>
      <c r="D290" s="10">
        <v>98.8</v>
      </c>
      <c r="E290" s="11">
        <v>83625936</v>
      </c>
      <c r="F290" s="12">
        <v>45141.638356481497</v>
      </c>
      <c r="G290" s="9" t="s">
        <v>13</v>
      </c>
      <c r="H290" s="11">
        <v>42752</v>
      </c>
      <c r="I290" s="9" t="s">
        <v>1686</v>
      </c>
      <c r="J290" s="9" t="s">
        <v>565</v>
      </c>
      <c r="K290" s="9" t="s">
        <v>16</v>
      </c>
    </row>
    <row r="291" spans="1:11">
      <c r="A291" s="5" t="s">
        <v>11</v>
      </c>
      <c r="B291" s="5" t="s">
        <v>12</v>
      </c>
      <c r="C291" s="6">
        <v>637</v>
      </c>
      <c r="D291" s="6">
        <v>637</v>
      </c>
      <c r="E291" s="7">
        <v>83632178</v>
      </c>
      <c r="F291" s="8">
        <v>45141.640023148102</v>
      </c>
      <c r="G291" s="5" t="s">
        <v>13</v>
      </c>
      <c r="H291" s="7">
        <v>42753</v>
      </c>
      <c r="I291" s="5" t="s">
        <v>1687</v>
      </c>
      <c r="J291" s="5" t="s">
        <v>238</v>
      </c>
      <c r="K291" s="5" t="s">
        <v>1291</v>
      </c>
    </row>
    <row r="292" spans="1:11">
      <c r="A292" s="9" t="s">
        <v>11</v>
      </c>
      <c r="B292" s="9" t="s">
        <v>12</v>
      </c>
      <c r="C292" s="10">
        <v>72220798</v>
      </c>
      <c r="D292" s="10">
        <v>72220798</v>
      </c>
      <c r="E292" s="11">
        <v>83639851</v>
      </c>
      <c r="F292" s="12">
        <v>45141.642048611102</v>
      </c>
      <c r="G292" s="9" t="s">
        <v>13</v>
      </c>
      <c r="H292" s="11">
        <v>42754</v>
      </c>
      <c r="I292" s="9" t="s">
        <v>1688</v>
      </c>
      <c r="J292" s="9" t="s">
        <v>1689</v>
      </c>
      <c r="K292" s="9" t="s">
        <v>240</v>
      </c>
    </row>
    <row r="293" spans="1:11">
      <c r="A293" s="5" t="s">
        <v>11</v>
      </c>
      <c r="B293" s="5" t="s">
        <v>12</v>
      </c>
      <c r="C293" s="6">
        <v>2495.0500000000002</v>
      </c>
      <c r="D293" s="6">
        <v>2495.0500000000002</v>
      </c>
      <c r="E293" s="7">
        <v>83646761</v>
      </c>
      <c r="F293" s="8">
        <v>45141.643923611096</v>
      </c>
      <c r="G293" s="5" t="s">
        <v>13</v>
      </c>
      <c r="H293" s="7">
        <v>42755</v>
      </c>
      <c r="I293" s="5" t="s">
        <v>1690</v>
      </c>
      <c r="J293" s="5" t="s">
        <v>98</v>
      </c>
      <c r="K293" s="5" t="s">
        <v>16</v>
      </c>
    </row>
    <row r="294" spans="1:11">
      <c r="A294" s="9" t="s">
        <v>11</v>
      </c>
      <c r="B294" s="9" t="s">
        <v>12</v>
      </c>
      <c r="C294" s="10">
        <v>150481.60000000001</v>
      </c>
      <c r="D294" s="10">
        <v>150481.60000000001</v>
      </c>
      <c r="E294" s="11">
        <v>83647757</v>
      </c>
      <c r="F294" s="12">
        <v>45141.644178240698</v>
      </c>
      <c r="G294" s="9" t="s">
        <v>13</v>
      </c>
      <c r="H294" s="11">
        <v>42756</v>
      </c>
      <c r="I294" s="9" t="s">
        <v>1691</v>
      </c>
      <c r="J294" s="9" t="s">
        <v>1692</v>
      </c>
      <c r="K294" s="9" t="s">
        <v>25</v>
      </c>
    </row>
    <row r="295" spans="1:11">
      <c r="A295" s="5" t="s">
        <v>11</v>
      </c>
      <c r="B295" s="5" t="s">
        <v>12</v>
      </c>
      <c r="C295" s="6">
        <v>1928.66</v>
      </c>
      <c r="D295" s="6">
        <v>1928.66</v>
      </c>
      <c r="E295" s="7">
        <v>83669464</v>
      </c>
      <c r="F295" s="8">
        <v>45141.649907407402</v>
      </c>
      <c r="G295" s="5" t="s">
        <v>13</v>
      </c>
      <c r="H295" s="7">
        <v>42757</v>
      </c>
      <c r="I295" s="5" t="s">
        <v>1693</v>
      </c>
      <c r="J295" s="5" t="s">
        <v>98</v>
      </c>
      <c r="K295" s="5" t="s">
        <v>16</v>
      </c>
    </row>
    <row r="296" spans="1:11">
      <c r="A296" s="9" t="s">
        <v>11</v>
      </c>
      <c r="B296" s="9" t="s">
        <v>12</v>
      </c>
      <c r="C296" s="10">
        <v>217796.48000000001</v>
      </c>
      <c r="D296" s="10">
        <v>217796.48000000001</v>
      </c>
      <c r="E296" s="11">
        <v>83671781</v>
      </c>
      <c r="F296" s="12">
        <v>45141.650497685201</v>
      </c>
      <c r="G296" s="9" t="s">
        <v>13</v>
      </c>
      <c r="H296" s="11">
        <v>42758</v>
      </c>
      <c r="I296" s="9" t="s">
        <v>1694</v>
      </c>
      <c r="J296" s="9" t="s">
        <v>1689</v>
      </c>
      <c r="K296" s="9" t="s">
        <v>240</v>
      </c>
    </row>
    <row r="297" spans="1:11">
      <c r="A297" s="5" t="s">
        <v>11</v>
      </c>
      <c r="B297" s="5" t="s">
        <v>12</v>
      </c>
      <c r="C297" s="6">
        <v>6374.86</v>
      </c>
      <c r="D297" s="6">
        <v>6374.86</v>
      </c>
      <c r="E297" s="7">
        <v>83693431</v>
      </c>
      <c r="F297" s="8">
        <v>45141.656145833302</v>
      </c>
      <c r="G297" s="5" t="s">
        <v>13</v>
      </c>
      <c r="H297" s="7">
        <v>42759</v>
      </c>
      <c r="I297" s="5" t="s">
        <v>1695</v>
      </c>
      <c r="J297" s="5" t="s">
        <v>1696</v>
      </c>
      <c r="K297" s="5" t="s">
        <v>27</v>
      </c>
    </row>
    <row r="298" spans="1:11">
      <c r="A298" s="9" t="s">
        <v>11</v>
      </c>
      <c r="B298" s="9" t="s">
        <v>12</v>
      </c>
      <c r="C298" s="10">
        <v>40947066.479999997</v>
      </c>
      <c r="D298" s="10">
        <v>40947066.479999997</v>
      </c>
      <c r="E298" s="11">
        <v>83698485</v>
      </c>
      <c r="F298" s="12">
        <v>45141.657476851899</v>
      </c>
      <c r="G298" s="9" t="s">
        <v>13</v>
      </c>
      <c r="H298" s="11">
        <v>42760</v>
      </c>
      <c r="I298" s="9" t="s">
        <v>1694</v>
      </c>
      <c r="J298" s="9" t="s">
        <v>1689</v>
      </c>
      <c r="K298" s="9" t="s">
        <v>240</v>
      </c>
    </row>
    <row r="299" spans="1:11">
      <c r="A299" s="5" t="s">
        <v>11</v>
      </c>
      <c r="B299" s="5" t="s">
        <v>12</v>
      </c>
      <c r="C299" s="6">
        <v>17235</v>
      </c>
      <c r="D299" s="6">
        <v>17235</v>
      </c>
      <c r="E299" s="7">
        <v>83709584</v>
      </c>
      <c r="F299" s="8">
        <v>45141.660358796304</v>
      </c>
      <c r="G299" s="5" t="s">
        <v>13</v>
      </c>
      <c r="H299" s="7">
        <v>42762</v>
      </c>
      <c r="I299" s="5" t="s">
        <v>690</v>
      </c>
      <c r="J299" s="5" t="s">
        <v>691</v>
      </c>
      <c r="K299" s="5" t="s">
        <v>16</v>
      </c>
    </row>
    <row r="300" spans="1:11">
      <c r="A300" s="9" t="s">
        <v>11</v>
      </c>
      <c r="B300" s="9" t="s">
        <v>12</v>
      </c>
      <c r="C300" s="10">
        <v>403165</v>
      </c>
      <c r="D300" s="10">
        <v>403165</v>
      </c>
      <c r="E300" s="11">
        <v>83719233</v>
      </c>
      <c r="F300" s="12">
        <v>45141.662870370397</v>
      </c>
      <c r="G300" s="9" t="s">
        <v>13</v>
      </c>
      <c r="H300" s="11">
        <v>42763</v>
      </c>
      <c r="I300" s="9" t="s">
        <v>1697</v>
      </c>
      <c r="J300" s="9" t="s">
        <v>273</v>
      </c>
      <c r="K300" s="9" t="s">
        <v>16</v>
      </c>
    </row>
    <row r="301" spans="1:11">
      <c r="A301" s="5" t="s">
        <v>11</v>
      </c>
      <c r="B301" s="5" t="s">
        <v>12</v>
      </c>
      <c r="C301" s="6">
        <v>5515.49</v>
      </c>
      <c r="D301" s="6">
        <v>5515.49</v>
      </c>
      <c r="E301" s="7">
        <v>83722384</v>
      </c>
      <c r="F301" s="8">
        <v>45141.663692129601</v>
      </c>
      <c r="G301" s="5" t="s">
        <v>13</v>
      </c>
      <c r="H301" s="7">
        <v>42764</v>
      </c>
      <c r="I301" s="5" t="s">
        <v>1698</v>
      </c>
      <c r="J301" s="5" t="s">
        <v>402</v>
      </c>
      <c r="K301" s="5" t="s">
        <v>16</v>
      </c>
    </row>
    <row r="302" spans="1:11">
      <c r="A302" s="9" t="s">
        <v>11</v>
      </c>
      <c r="B302" s="9" t="s">
        <v>12</v>
      </c>
      <c r="C302" s="10">
        <v>81600</v>
      </c>
      <c r="D302" s="10">
        <v>81600</v>
      </c>
      <c r="E302" s="11">
        <v>83734286</v>
      </c>
      <c r="F302" s="12">
        <v>45141.6668055556</v>
      </c>
      <c r="G302" s="9" t="s">
        <v>13</v>
      </c>
      <c r="H302" s="11">
        <v>42765</v>
      </c>
      <c r="I302" s="9" t="s">
        <v>1699</v>
      </c>
      <c r="J302" s="9" t="s">
        <v>273</v>
      </c>
      <c r="K302" s="9" t="s">
        <v>16</v>
      </c>
    </row>
    <row r="303" spans="1:11">
      <c r="A303" s="5" t="s">
        <v>11</v>
      </c>
      <c r="B303" s="5" t="s">
        <v>12</v>
      </c>
      <c r="C303" s="6">
        <v>44598</v>
      </c>
      <c r="D303" s="6">
        <v>44598</v>
      </c>
      <c r="E303" s="7">
        <v>83738683</v>
      </c>
      <c r="F303" s="8">
        <v>45141.667986111097</v>
      </c>
      <c r="G303" s="5" t="s">
        <v>13</v>
      </c>
      <c r="H303" s="7">
        <v>42766</v>
      </c>
      <c r="I303" s="5" t="s">
        <v>1700</v>
      </c>
      <c r="J303" s="5" t="s">
        <v>1702</v>
      </c>
      <c r="K303" s="5" t="s">
        <v>16</v>
      </c>
    </row>
    <row r="304" spans="1:11">
      <c r="A304" s="9" t="s">
        <v>11</v>
      </c>
      <c r="B304" s="9" t="s">
        <v>12</v>
      </c>
      <c r="C304" s="10">
        <v>27438</v>
      </c>
      <c r="D304" s="10">
        <v>27438</v>
      </c>
      <c r="E304" s="11">
        <v>83769981</v>
      </c>
      <c r="F304" s="12">
        <v>45141.676643518498</v>
      </c>
      <c r="G304" s="9" t="s">
        <v>13</v>
      </c>
      <c r="H304" s="11">
        <v>42767</v>
      </c>
      <c r="I304" s="9" t="s">
        <v>1703</v>
      </c>
      <c r="J304" s="9" t="s">
        <v>1702</v>
      </c>
      <c r="K304" s="9" t="s">
        <v>16</v>
      </c>
    </row>
    <row r="305" spans="1:11">
      <c r="A305" s="5" t="s">
        <v>11</v>
      </c>
      <c r="B305" s="5" t="s">
        <v>12</v>
      </c>
      <c r="C305" s="6">
        <v>302705.76</v>
      </c>
      <c r="D305" s="6">
        <v>302705.76</v>
      </c>
      <c r="E305" s="7">
        <v>83798117</v>
      </c>
      <c r="F305" s="8">
        <v>45141.684108796297</v>
      </c>
      <c r="G305" s="5" t="s">
        <v>13</v>
      </c>
      <c r="H305" s="7">
        <v>42770</v>
      </c>
      <c r="I305" s="5" t="s">
        <v>1704</v>
      </c>
      <c r="J305" s="5" t="s">
        <v>59</v>
      </c>
      <c r="K305" s="5" t="s">
        <v>16</v>
      </c>
    </row>
    <row r="306" spans="1:11">
      <c r="A306" s="9" t="s">
        <v>11</v>
      </c>
      <c r="B306" s="9" t="s">
        <v>12</v>
      </c>
      <c r="C306" s="10">
        <v>5350.5</v>
      </c>
      <c r="D306" s="10">
        <v>5350.5</v>
      </c>
      <c r="E306" s="11">
        <v>83803928</v>
      </c>
      <c r="F306" s="12">
        <v>45141.685659722199</v>
      </c>
      <c r="G306" s="9" t="s">
        <v>13</v>
      </c>
      <c r="H306" s="11">
        <v>42771</v>
      </c>
      <c r="I306" s="9" t="s">
        <v>146</v>
      </c>
      <c r="J306" s="9" t="s">
        <v>147</v>
      </c>
      <c r="K306" s="9" t="s">
        <v>16</v>
      </c>
    </row>
    <row r="307" spans="1:11">
      <c r="A307" s="5" t="s">
        <v>11</v>
      </c>
      <c r="B307" s="5" t="s">
        <v>12</v>
      </c>
      <c r="C307" s="6">
        <v>2380</v>
      </c>
      <c r="D307" s="6">
        <v>2380</v>
      </c>
      <c r="E307" s="7">
        <v>83814499</v>
      </c>
      <c r="F307" s="8">
        <v>45141.688773148097</v>
      </c>
      <c r="G307" s="5" t="s">
        <v>13</v>
      </c>
      <c r="H307" s="7">
        <v>42772</v>
      </c>
      <c r="I307" s="5" t="s">
        <v>1699</v>
      </c>
      <c r="J307" s="5" t="s">
        <v>273</v>
      </c>
      <c r="K307" s="5" t="s">
        <v>16</v>
      </c>
    </row>
    <row r="308" spans="1:11">
      <c r="A308" s="9" t="s">
        <v>11</v>
      </c>
      <c r="B308" s="9" t="s">
        <v>12</v>
      </c>
      <c r="C308" s="10">
        <v>38674</v>
      </c>
      <c r="D308" s="10">
        <v>38674</v>
      </c>
      <c r="E308" s="11">
        <v>83815393</v>
      </c>
      <c r="F308" s="12">
        <v>45141.689039351899</v>
      </c>
      <c r="G308" s="9" t="s">
        <v>13</v>
      </c>
      <c r="H308" s="11">
        <v>42773</v>
      </c>
      <c r="I308" s="9" t="s">
        <v>1705</v>
      </c>
      <c r="J308" s="9" t="s">
        <v>263</v>
      </c>
      <c r="K308" s="9" t="s">
        <v>16</v>
      </c>
    </row>
    <row r="309" spans="1:11">
      <c r="A309" s="5" t="s">
        <v>11</v>
      </c>
      <c r="B309" s="5" t="s">
        <v>12</v>
      </c>
      <c r="C309" s="6">
        <v>3554</v>
      </c>
      <c r="D309" s="6">
        <v>3554</v>
      </c>
      <c r="E309" s="7">
        <v>83822108</v>
      </c>
      <c r="F309" s="8">
        <v>45141.691134259301</v>
      </c>
      <c r="G309" s="5" t="s">
        <v>13</v>
      </c>
      <c r="H309" s="7">
        <v>42774</v>
      </c>
      <c r="I309" s="5" t="s">
        <v>1697</v>
      </c>
      <c r="J309" s="5" t="s">
        <v>273</v>
      </c>
      <c r="K309" s="5" t="s">
        <v>16</v>
      </c>
    </row>
    <row r="310" spans="1:11">
      <c r="A310" s="9" t="s">
        <v>11</v>
      </c>
      <c r="B310" s="9" t="s">
        <v>12</v>
      </c>
      <c r="C310" s="10">
        <v>38328</v>
      </c>
      <c r="D310" s="10">
        <v>38328</v>
      </c>
      <c r="E310" s="11">
        <v>83823406</v>
      </c>
      <c r="F310" s="12">
        <v>45141.691539351901</v>
      </c>
      <c r="G310" s="9" t="s">
        <v>13</v>
      </c>
      <c r="H310" s="11">
        <v>42775</v>
      </c>
      <c r="I310" s="9" t="s">
        <v>1706</v>
      </c>
      <c r="J310" s="9" t="s">
        <v>1707</v>
      </c>
      <c r="K310" s="9" t="s">
        <v>16</v>
      </c>
    </row>
    <row r="311" spans="1:11">
      <c r="A311" s="5" t="s">
        <v>11</v>
      </c>
      <c r="B311" s="5" t="s">
        <v>12</v>
      </c>
      <c r="C311" s="6">
        <v>31243.45</v>
      </c>
      <c r="D311" s="6">
        <v>31243.45</v>
      </c>
      <c r="E311" s="7">
        <v>83825495</v>
      </c>
      <c r="F311" s="8">
        <v>45141.692187499997</v>
      </c>
      <c r="G311" s="5" t="s">
        <v>13</v>
      </c>
      <c r="H311" s="7">
        <v>42776</v>
      </c>
      <c r="I311" s="5" t="s">
        <v>194</v>
      </c>
      <c r="J311" s="5" t="s">
        <v>751</v>
      </c>
      <c r="K311" s="5" t="s">
        <v>16</v>
      </c>
    </row>
    <row r="312" spans="1:11">
      <c r="A312" s="9" t="s">
        <v>11</v>
      </c>
      <c r="B312" s="9" t="s">
        <v>12</v>
      </c>
      <c r="C312" s="10">
        <v>29481.09</v>
      </c>
      <c r="D312" s="10">
        <v>29481.09</v>
      </c>
      <c r="E312" s="11">
        <v>83831866</v>
      </c>
      <c r="F312" s="12">
        <v>45141.6941435185</v>
      </c>
      <c r="G312" s="9" t="s">
        <v>13</v>
      </c>
      <c r="H312" s="11">
        <v>42777</v>
      </c>
      <c r="I312" s="9" t="s">
        <v>194</v>
      </c>
      <c r="J312" s="9" t="s">
        <v>751</v>
      </c>
      <c r="K312" s="9" t="s">
        <v>16</v>
      </c>
    </row>
    <row r="313" spans="1:11">
      <c r="A313" s="5" t="s">
        <v>11</v>
      </c>
      <c r="B313" s="5" t="s">
        <v>12</v>
      </c>
      <c r="C313" s="6">
        <v>28299</v>
      </c>
      <c r="D313" s="6">
        <v>28299</v>
      </c>
      <c r="E313" s="7">
        <v>83832063</v>
      </c>
      <c r="F313" s="8">
        <v>45141.694201388898</v>
      </c>
      <c r="G313" s="5" t="s">
        <v>13</v>
      </c>
      <c r="H313" s="7">
        <v>42778</v>
      </c>
      <c r="I313" s="5" t="s">
        <v>1708</v>
      </c>
      <c r="J313" s="5" t="s">
        <v>1707</v>
      </c>
      <c r="K313" s="5" t="s">
        <v>16</v>
      </c>
    </row>
    <row r="314" spans="1:11">
      <c r="A314" s="9" t="s">
        <v>11</v>
      </c>
      <c r="B314" s="9" t="s">
        <v>12</v>
      </c>
      <c r="C314" s="10">
        <v>24363</v>
      </c>
      <c r="D314" s="10">
        <v>24363</v>
      </c>
      <c r="E314" s="11">
        <v>83838389</v>
      </c>
      <c r="F314" s="12">
        <v>45141.6961689815</v>
      </c>
      <c r="G314" s="9" t="s">
        <v>13</v>
      </c>
      <c r="H314" s="11">
        <v>42779</v>
      </c>
      <c r="I314" s="9" t="s">
        <v>1709</v>
      </c>
      <c r="J314" s="9" t="s">
        <v>263</v>
      </c>
      <c r="K314" s="9" t="s">
        <v>16</v>
      </c>
    </row>
    <row r="315" spans="1:11">
      <c r="A315" s="5" t="s">
        <v>11</v>
      </c>
      <c r="B315" s="5" t="s">
        <v>12</v>
      </c>
      <c r="C315" s="6">
        <v>153810</v>
      </c>
      <c r="D315" s="6">
        <v>153810</v>
      </c>
      <c r="E315" s="7">
        <v>83845100</v>
      </c>
      <c r="F315" s="8">
        <v>45141.698263888902</v>
      </c>
      <c r="G315" s="5" t="s">
        <v>13</v>
      </c>
      <c r="H315" s="7">
        <v>42780</v>
      </c>
      <c r="I315" s="5" t="s">
        <v>1710</v>
      </c>
      <c r="J315" s="5" t="s">
        <v>1711</v>
      </c>
      <c r="K315" s="5" t="s">
        <v>1712</v>
      </c>
    </row>
    <row r="316" spans="1:11">
      <c r="A316" s="9" t="s">
        <v>11</v>
      </c>
      <c r="B316" s="9" t="s">
        <v>12</v>
      </c>
      <c r="C316" s="10">
        <v>38557</v>
      </c>
      <c r="D316" s="10">
        <v>38557</v>
      </c>
      <c r="E316" s="11">
        <v>83856280</v>
      </c>
      <c r="F316" s="12">
        <v>45141.701655092598</v>
      </c>
      <c r="G316" s="9" t="s">
        <v>13</v>
      </c>
      <c r="H316" s="11">
        <v>42782</v>
      </c>
      <c r="I316" s="9" t="s">
        <v>1713</v>
      </c>
      <c r="J316" s="9" t="s">
        <v>960</v>
      </c>
      <c r="K316" s="19" t="s">
        <v>16</v>
      </c>
    </row>
    <row r="317" spans="1:11">
      <c r="A317" s="5" t="s">
        <v>11</v>
      </c>
      <c r="B317" s="5" t="s">
        <v>12</v>
      </c>
      <c r="C317" s="6">
        <v>212.15</v>
      </c>
      <c r="D317" s="6">
        <v>212.15</v>
      </c>
      <c r="E317" s="7">
        <v>83896308</v>
      </c>
      <c r="F317" s="8">
        <v>45141.714317129597</v>
      </c>
      <c r="G317" s="5" t="s">
        <v>13</v>
      </c>
      <c r="H317" s="7">
        <v>42783</v>
      </c>
      <c r="I317" s="5" t="s">
        <v>278</v>
      </c>
      <c r="J317" s="5" t="s">
        <v>96</v>
      </c>
      <c r="K317" s="5" t="s">
        <v>16</v>
      </c>
    </row>
    <row r="318" spans="1:11">
      <c r="A318" s="9" t="s">
        <v>11</v>
      </c>
      <c r="B318" s="9" t="s">
        <v>12</v>
      </c>
      <c r="C318" s="10">
        <v>4626.0200000000004</v>
      </c>
      <c r="D318" s="10">
        <v>4626.0200000000004</v>
      </c>
      <c r="E318" s="11">
        <v>83897758</v>
      </c>
      <c r="F318" s="12">
        <v>45141.714803240699</v>
      </c>
      <c r="G318" s="9" t="s">
        <v>13</v>
      </c>
      <c r="H318" s="11">
        <v>42784</v>
      </c>
      <c r="I318" s="9" t="s">
        <v>1643</v>
      </c>
      <c r="J318" s="9" t="s">
        <v>481</v>
      </c>
      <c r="K318" s="9" t="s">
        <v>16</v>
      </c>
    </row>
    <row r="319" spans="1:11">
      <c r="A319" s="5" t="s">
        <v>11</v>
      </c>
      <c r="B319" s="5" t="s">
        <v>12</v>
      </c>
      <c r="C319" s="6">
        <v>4279.5200000000004</v>
      </c>
      <c r="D319" s="6">
        <v>4279.5200000000004</v>
      </c>
      <c r="E319" s="7">
        <v>83907403</v>
      </c>
      <c r="F319" s="8">
        <v>45141.717905092599</v>
      </c>
      <c r="G319" s="5" t="s">
        <v>13</v>
      </c>
      <c r="H319" s="7">
        <v>42785</v>
      </c>
      <c r="I319" s="5" t="s">
        <v>1714</v>
      </c>
      <c r="J319" s="5" t="s">
        <v>96</v>
      </c>
      <c r="K319" s="5" t="s">
        <v>16</v>
      </c>
    </row>
    <row r="320" spans="1:11">
      <c r="A320" s="9" t="s">
        <v>11</v>
      </c>
      <c r="B320" s="9" t="s">
        <v>12</v>
      </c>
      <c r="C320" s="10">
        <v>2310.12</v>
      </c>
      <c r="D320" s="10">
        <v>2310.12</v>
      </c>
      <c r="E320" s="11">
        <v>83910639</v>
      </c>
      <c r="F320" s="12">
        <v>45141.718958333302</v>
      </c>
      <c r="G320" s="9" t="s">
        <v>13</v>
      </c>
      <c r="H320" s="11">
        <v>42786</v>
      </c>
      <c r="I320" s="9" t="s">
        <v>1715</v>
      </c>
      <c r="J320" s="9" t="s">
        <v>1716</v>
      </c>
      <c r="K320" s="9" t="s">
        <v>16</v>
      </c>
    </row>
    <row r="321" spans="1:11">
      <c r="A321" s="5" t="s">
        <v>11</v>
      </c>
      <c r="B321" s="5" t="s">
        <v>12</v>
      </c>
      <c r="C321" s="6">
        <v>1346.36</v>
      </c>
      <c r="D321" s="6">
        <v>1346.36</v>
      </c>
      <c r="E321" s="7">
        <v>83915573</v>
      </c>
      <c r="F321" s="8">
        <v>45141.720520833303</v>
      </c>
      <c r="G321" s="5" t="s">
        <v>13</v>
      </c>
      <c r="H321" s="7">
        <v>42787</v>
      </c>
      <c r="I321" s="5" t="s">
        <v>1717</v>
      </c>
      <c r="J321" s="5" t="s">
        <v>96</v>
      </c>
      <c r="K321" s="5" t="s">
        <v>16</v>
      </c>
    </row>
    <row r="322" spans="1:11">
      <c r="A322" s="9" t="s">
        <v>11</v>
      </c>
      <c r="B322" s="9" t="s">
        <v>12</v>
      </c>
      <c r="C322" s="10">
        <v>4429.04</v>
      </c>
      <c r="D322" s="10">
        <v>4429.04</v>
      </c>
      <c r="E322" s="11">
        <v>83929567</v>
      </c>
      <c r="F322" s="12">
        <v>45141.725023148101</v>
      </c>
      <c r="G322" s="9" t="s">
        <v>13</v>
      </c>
      <c r="H322" s="11">
        <v>42788</v>
      </c>
      <c r="I322" s="9" t="s">
        <v>1718</v>
      </c>
      <c r="J322" s="9" t="s">
        <v>96</v>
      </c>
      <c r="K322" s="9" t="s">
        <v>16</v>
      </c>
    </row>
    <row r="323" spans="1:11">
      <c r="A323" s="5" t="s">
        <v>11</v>
      </c>
      <c r="B323" s="5" t="s">
        <v>12</v>
      </c>
      <c r="C323" s="6">
        <v>5266</v>
      </c>
      <c r="D323" s="6">
        <v>5266</v>
      </c>
      <c r="E323" s="7">
        <v>83939111</v>
      </c>
      <c r="F323" s="8">
        <v>45141.728159722203</v>
      </c>
      <c r="G323" s="5" t="s">
        <v>13</v>
      </c>
      <c r="H323" s="7">
        <v>42789</v>
      </c>
      <c r="I323" s="5" t="s">
        <v>1719</v>
      </c>
      <c r="J323" s="5" t="s">
        <v>96</v>
      </c>
      <c r="K323" s="5" t="s">
        <v>16</v>
      </c>
    </row>
    <row r="324" spans="1:11">
      <c r="A324" s="9" t="s">
        <v>11</v>
      </c>
      <c r="B324" s="9" t="s">
        <v>12</v>
      </c>
      <c r="C324" s="10">
        <v>2304.2199999999998</v>
      </c>
      <c r="D324" s="10">
        <v>2304.2199999999998</v>
      </c>
      <c r="E324" s="11">
        <v>83953183</v>
      </c>
      <c r="F324" s="12">
        <v>45141.732789351903</v>
      </c>
      <c r="G324" s="9" t="s">
        <v>13</v>
      </c>
      <c r="H324" s="11">
        <v>42790</v>
      </c>
      <c r="I324" s="9" t="s">
        <v>1720</v>
      </c>
      <c r="J324" s="9" t="s">
        <v>96</v>
      </c>
      <c r="K324" s="9" t="s">
        <v>16</v>
      </c>
    </row>
    <row r="325" spans="1:11">
      <c r="A325" s="5" t="s">
        <v>11</v>
      </c>
      <c r="B325" s="5" t="s">
        <v>12</v>
      </c>
      <c r="C325" s="6">
        <v>1895</v>
      </c>
      <c r="D325" s="6">
        <v>1895</v>
      </c>
      <c r="E325" s="7">
        <v>83954921</v>
      </c>
      <c r="F325" s="8">
        <v>45141.733379629601</v>
      </c>
      <c r="G325" s="5" t="s">
        <v>13</v>
      </c>
      <c r="H325" s="7">
        <v>42791</v>
      </c>
      <c r="I325" s="5" t="s">
        <v>1721</v>
      </c>
      <c r="J325" s="5" t="s">
        <v>1722</v>
      </c>
      <c r="K325" s="5" t="s">
        <v>16</v>
      </c>
    </row>
    <row r="326" spans="1:11">
      <c r="A326" s="9" t="s">
        <v>11</v>
      </c>
      <c r="B326" s="9" t="s">
        <v>12</v>
      </c>
      <c r="C326" s="10">
        <v>7400</v>
      </c>
      <c r="D326" s="10">
        <v>7400</v>
      </c>
      <c r="E326" s="11">
        <v>83960517</v>
      </c>
      <c r="F326" s="12">
        <v>45141.735254629602</v>
      </c>
      <c r="G326" s="9" t="s">
        <v>13</v>
      </c>
      <c r="H326" s="11">
        <v>42792</v>
      </c>
      <c r="I326" s="9" t="s">
        <v>1723</v>
      </c>
      <c r="J326" s="9" t="s">
        <v>96</v>
      </c>
      <c r="K326" s="9" t="s">
        <v>16</v>
      </c>
    </row>
    <row r="327" spans="1:11">
      <c r="A327" s="5" t="s">
        <v>11</v>
      </c>
      <c r="B327" s="5" t="s">
        <v>12</v>
      </c>
      <c r="C327" s="6">
        <v>35317</v>
      </c>
      <c r="D327" s="6">
        <v>35317</v>
      </c>
      <c r="E327" s="7">
        <v>83999265</v>
      </c>
      <c r="F327" s="8">
        <v>45141.748136574097</v>
      </c>
      <c r="G327" s="5" t="s">
        <v>13</v>
      </c>
      <c r="H327" s="7">
        <v>42793</v>
      </c>
      <c r="I327" s="5" t="s">
        <v>1724</v>
      </c>
      <c r="J327" s="5" t="s">
        <v>1722</v>
      </c>
      <c r="K327" s="5" t="s">
        <v>16</v>
      </c>
    </row>
    <row r="328" spans="1:11">
      <c r="A328" s="9" t="s">
        <v>11</v>
      </c>
      <c r="B328" s="9" t="s">
        <v>12</v>
      </c>
      <c r="C328" s="10">
        <v>12957.62</v>
      </c>
      <c r="D328" s="10">
        <v>12957.62</v>
      </c>
      <c r="E328" s="11">
        <v>84028412</v>
      </c>
      <c r="F328" s="12">
        <v>45141.758032407401</v>
      </c>
      <c r="G328" s="9" t="s">
        <v>13</v>
      </c>
      <c r="H328" s="11">
        <v>42794</v>
      </c>
      <c r="I328" s="9" t="s">
        <v>1725</v>
      </c>
      <c r="J328" s="9" t="s">
        <v>385</v>
      </c>
      <c r="K328" s="9" t="s">
        <v>16</v>
      </c>
    </row>
    <row r="329" spans="1:11">
      <c r="A329" s="5" t="s">
        <v>11</v>
      </c>
      <c r="B329" s="5" t="s">
        <v>12</v>
      </c>
      <c r="C329" s="6">
        <v>7057</v>
      </c>
      <c r="D329" s="6">
        <v>7057</v>
      </c>
      <c r="E329" s="7">
        <v>84032539</v>
      </c>
      <c r="F329" s="8">
        <v>45141.759409722203</v>
      </c>
      <c r="G329" s="5" t="s">
        <v>13</v>
      </c>
      <c r="H329" s="7">
        <v>42795</v>
      </c>
      <c r="I329" s="5" t="s">
        <v>1726</v>
      </c>
      <c r="J329" s="5" t="s">
        <v>1727</v>
      </c>
      <c r="K329" s="5" t="s">
        <v>16</v>
      </c>
    </row>
    <row r="330" spans="1:11">
      <c r="A330" s="9" t="s">
        <v>11</v>
      </c>
      <c r="B330" s="9" t="s">
        <v>12</v>
      </c>
      <c r="C330" s="10">
        <v>74015</v>
      </c>
      <c r="D330" s="10">
        <v>74015</v>
      </c>
      <c r="E330" s="11">
        <v>84035178</v>
      </c>
      <c r="F330" s="12">
        <v>45141.760300925896</v>
      </c>
      <c r="G330" s="9" t="s">
        <v>13</v>
      </c>
      <c r="H330" s="11">
        <v>42796</v>
      </c>
      <c r="I330" s="9" t="s">
        <v>30</v>
      </c>
      <c r="J330" s="9" t="s">
        <v>510</v>
      </c>
      <c r="K330" s="9" t="s">
        <v>280</v>
      </c>
    </row>
    <row r="331" spans="1:11">
      <c r="A331" s="5" t="s">
        <v>11</v>
      </c>
      <c r="B331" s="5" t="s">
        <v>12</v>
      </c>
      <c r="C331" s="6">
        <v>866470</v>
      </c>
      <c r="D331" s="6">
        <v>866470</v>
      </c>
      <c r="E331" s="7">
        <v>84046072</v>
      </c>
      <c r="F331" s="8">
        <v>45141.764016203699</v>
      </c>
      <c r="G331" s="5" t="s">
        <v>13</v>
      </c>
      <c r="H331" s="7">
        <v>42797</v>
      </c>
      <c r="I331" s="5" t="s">
        <v>30</v>
      </c>
      <c r="J331" s="5" t="s">
        <v>510</v>
      </c>
      <c r="K331" s="5" t="s">
        <v>280</v>
      </c>
    </row>
    <row r="332" spans="1:11">
      <c r="A332" s="9" t="s">
        <v>11</v>
      </c>
      <c r="B332" s="9" t="s">
        <v>12</v>
      </c>
      <c r="C332" s="10">
        <v>21474.01</v>
      </c>
      <c r="D332" s="10">
        <v>21474.01</v>
      </c>
      <c r="E332" s="11">
        <v>84049280</v>
      </c>
      <c r="F332" s="12">
        <v>45141.765138888899</v>
      </c>
      <c r="G332" s="9" t="s">
        <v>13</v>
      </c>
      <c r="H332" s="11">
        <v>42798</v>
      </c>
      <c r="I332" s="9" t="s">
        <v>1728</v>
      </c>
      <c r="J332" s="9" t="s">
        <v>349</v>
      </c>
      <c r="K332" s="9" t="s">
        <v>16</v>
      </c>
    </row>
    <row r="333" spans="1:11">
      <c r="A333" s="5" t="s">
        <v>11</v>
      </c>
      <c r="B333" s="5" t="s">
        <v>12</v>
      </c>
      <c r="C333" s="6">
        <v>9025</v>
      </c>
      <c r="D333" s="6">
        <v>9025</v>
      </c>
      <c r="E333" s="7">
        <v>84055058</v>
      </c>
      <c r="F333" s="8">
        <v>45141.767129629603</v>
      </c>
      <c r="G333" s="5" t="s">
        <v>13</v>
      </c>
      <c r="H333" s="7">
        <v>42799</v>
      </c>
      <c r="I333" s="5" t="s">
        <v>1729</v>
      </c>
      <c r="J333" s="5" t="s">
        <v>1730</v>
      </c>
      <c r="K333" s="5" t="s">
        <v>27</v>
      </c>
    </row>
    <row r="334" spans="1:11">
      <c r="A334" s="9" t="s">
        <v>11</v>
      </c>
      <c r="B334" s="9" t="s">
        <v>12</v>
      </c>
      <c r="C334" s="10">
        <v>21794</v>
      </c>
      <c r="D334" s="10">
        <v>21794</v>
      </c>
      <c r="E334" s="11">
        <v>84055521</v>
      </c>
      <c r="F334" s="12">
        <v>45141.767303240696</v>
      </c>
      <c r="G334" s="9" t="s">
        <v>13</v>
      </c>
      <c r="H334" s="11">
        <v>42800</v>
      </c>
      <c r="I334" s="9" t="s">
        <v>30</v>
      </c>
      <c r="J334" s="9" t="s">
        <v>510</v>
      </c>
      <c r="K334" s="9" t="s">
        <v>115</v>
      </c>
    </row>
    <row r="335" spans="1:11">
      <c r="A335" s="5" t="s">
        <v>11</v>
      </c>
      <c r="B335" s="5" t="s">
        <v>12</v>
      </c>
      <c r="C335" s="6">
        <v>205.03</v>
      </c>
      <c r="D335" s="6">
        <v>205.03</v>
      </c>
      <c r="E335" s="7">
        <v>84060946</v>
      </c>
      <c r="F335" s="8">
        <v>45141.769166666701</v>
      </c>
      <c r="G335" s="5" t="s">
        <v>13</v>
      </c>
      <c r="H335" s="7">
        <v>42801</v>
      </c>
      <c r="I335" s="5" t="s">
        <v>1728</v>
      </c>
      <c r="J335" s="5" t="s">
        <v>349</v>
      </c>
      <c r="K335" s="5" t="s">
        <v>16</v>
      </c>
    </row>
    <row r="336" spans="1:11">
      <c r="A336" s="9" t="s">
        <v>11</v>
      </c>
      <c r="B336" s="9" t="s">
        <v>12</v>
      </c>
      <c r="C336" s="10">
        <v>4144.18</v>
      </c>
      <c r="D336" s="10">
        <v>4144.18</v>
      </c>
      <c r="E336" s="11">
        <v>84070726</v>
      </c>
      <c r="F336" s="12">
        <v>45141.772465277798</v>
      </c>
      <c r="G336" s="9" t="s">
        <v>13</v>
      </c>
      <c r="H336" s="11">
        <v>42802</v>
      </c>
      <c r="I336" s="9" t="s">
        <v>1731</v>
      </c>
      <c r="J336" s="9" t="s">
        <v>349</v>
      </c>
      <c r="K336" s="9" t="s">
        <v>16</v>
      </c>
    </row>
    <row r="337" spans="1:11">
      <c r="A337" s="5" t="s">
        <v>11</v>
      </c>
      <c r="B337" s="5" t="s">
        <v>12</v>
      </c>
      <c r="C337" s="6">
        <v>30973</v>
      </c>
      <c r="D337" s="6">
        <v>30973</v>
      </c>
      <c r="E337" s="7">
        <v>84078477</v>
      </c>
      <c r="F337" s="8">
        <v>45141.7749189815</v>
      </c>
      <c r="G337" s="5" t="s">
        <v>13</v>
      </c>
      <c r="H337" s="7">
        <v>42803</v>
      </c>
      <c r="I337" s="5" t="s">
        <v>1048</v>
      </c>
      <c r="J337" s="5" t="s">
        <v>747</v>
      </c>
      <c r="K337" s="5" t="s">
        <v>16</v>
      </c>
    </row>
    <row r="338" spans="1:11">
      <c r="A338" s="9" t="s">
        <v>11</v>
      </c>
      <c r="B338" s="9" t="s">
        <v>12</v>
      </c>
      <c r="C338" s="10">
        <v>155050</v>
      </c>
      <c r="D338" s="10">
        <v>155050</v>
      </c>
      <c r="E338" s="11">
        <v>84167840</v>
      </c>
      <c r="F338" s="12">
        <v>45141.804166666698</v>
      </c>
      <c r="G338" s="9" t="s">
        <v>13</v>
      </c>
      <c r="H338" s="11">
        <v>42804</v>
      </c>
      <c r="I338" s="9" t="s">
        <v>1732</v>
      </c>
      <c r="J338" s="9" t="s">
        <v>1733</v>
      </c>
      <c r="K338" s="9" t="s">
        <v>16</v>
      </c>
    </row>
    <row r="339" spans="1:11">
      <c r="A339" s="5" t="s">
        <v>11</v>
      </c>
      <c r="B339" s="5" t="s">
        <v>12</v>
      </c>
      <c r="C339" s="6">
        <v>26378</v>
      </c>
      <c r="D339" s="6">
        <v>26378</v>
      </c>
      <c r="E339" s="7">
        <v>84287001</v>
      </c>
      <c r="F339" s="8">
        <v>45141.847395833298</v>
      </c>
      <c r="G339" s="5" t="s">
        <v>13</v>
      </c>
      <c r="H339" s="7">
        <v>42805</v>
      </c>
      <c r="I339" s="5" t="s">
        <v>1734</v>
      </c>
      <c r="J339" s="5" t="s">
        <v>721</v>
      </c>
      <c r="K339" s="5" t="s">
        <v>16</v>
      </c>
    </row>
    <row r="340" spans="1:11">
      <c r="A340" s="9" t="s">
        <v>11</v>
      </c>
      <c r="B340" s="9" t="s">
        <v>12</v>
      </c>
      <c r="C340" s="10">
        <v>9187</v>
      </c>
      <c r="D340" s="10">
        <v>9187</v>
      </c>
      <c r="E340" s="11">
        <v>84518779</v>
      </c>
      <c r="F340" s="12">
        <v>45141.9558217593</v>
      </c>
      <c r="G340" s="9" t="s">
        <v>13</v>
      </c>
      <c r="H340" s="11">
        <v>42810</v>
      </c>
      <c r="I340" s="9" t="s">
        <v>1735</v>
      </c>
      <c r="J340" s="9" t="s">
        <v>1736</v>
      </c>
      <c r="K340" s="9" t="s">
        <v>16</v>
      </c>
    </row>
    <row r="341" spans="1:11">
      <c r="A341" s="5" t="s">
        <v>11</v>
      </c>
      <c r="B341" s="5" t="s">
        <v>12</v>
      </c>
      <c r="C341" s="6">
        <v>1579</v>
      </c>
      <c r="D341" s="6">
        <v>1579</v>
      </c>
      <c r="E341" s="7">
        <v>84624358</v>
      </c>
      <c r="F341" s="8">
        <v>45142.272928240702</v>
      </c>
      <c r="G341" s="5" t="s">
        <v>13</v>
      </c>
      <c r="H341" s="7">
        <v>42812</v>
      </c>
      <c r="I341" s="5" t="s">
        <v>1737</v>
      </c>
      <c r="J341" s="5" t="s">
        <v>202</v>
      </c>
      <c r="K341" s="5" t="s">
        <v>16</v>
      </c>
    </row>
    <row r="342" spans="1:11">
      <c r="A342" s="9" t="s">
        <v>11</v>
      </c>
      <c r="B342" s="9" t="s">
        <v>12</v>
      </c>
      <c r="C342" s="10">
        <v>4108</v>
      </c>
      <c r="D342" s="10">
        <v>4108</v>
      </c>
      <c r="E342" s="11">
        <v>84671384</v>
      </c>
      <c r="F342" s="12">
        <v>45142.309178240699</v>
      </c>
      <c r="G342" s="9" t="s">
        <v>13</v>
      </c>
      <c r="H342" s="11">
        <v>42814</v>
      </c>
      <c r="I342" s="9" t="s">
        <v>1738</v>
      </c>
      <c r="J342" s="9" t="s">
        <v>698</v>
      </c>
      <c r="K342" s="9" t="s">
        <v>16</v>
      </c>
    </row>
    <row r="343" spans="1:11">
      <c r="A343" s="5" t="s">
        <v>11</v>
      </c>
      <c r="B343" s="5" t="s">
        <v>12</v>
      </c>
      <c r="C343" s="6">
        <v>5110.67</v>
      </c>
      <c r="D343" s="6">
        <v>5110.67</v>
      </c>
      <c r="E343" s="7">
        <v>84711681</v>
      </c>
      <c r="F343" s="8">
        <v>45142.330486111103</v>
      </c>
      <c r="G343" s="5" t="s">
        <v>13</v>
      </c>
      <c r="H343" s="7">
        <v>42815</v>
      </c>
      <c r="I343" s="5" t="s">
        <v>195</v>
      </c>
      <c r="J343" s="5" t="s">
        <v>196</v>
      </c>
      <c r="K343" s="5" t="s">
        <v>27</v>
      </c>
    </row>
    <row r="344" spans="1:11">
      <c r="A344" s="9" t="s">
        <v>11</v>
      </c>
      <c r="B344" s="9" t="s">
        <v>12</v>
      </c>
      <c r="C344" s="10">
        <v>1851</v>
      </c>
      <c r="D344" s="10">
        <v>1851</v>
      </c>
      <c r="E344" s="11">
        <v>84726015</v>
      </c>
      <c r="F344" s="12">
        <v>45142.336770833303</v>
      </c>
      <c r="G344" s="9" t="s">
        <v>13</v>
      </c>
      <c r="H344" s="11">
        <v>42816</v>
      </c>
      <c r="I344" s="9" t="s">
        <v>1639</v>
      </c>
      <c r="J344" s="9" t="s">
        <v>28</v>
      </c>
      <c r="K344" s="9" t="s">
        <v>27</v>
      </c>
    </row>
    <row r="345" spans="1:11">
      <c r="A345" s="5" t="s">
        <v>11</v>
      </c>
      <c r="B345" s="5" t="s">
        <v>12</v>
      </c>
      <c r="C345" s="6">
        <v>20114</v>
      </c>
      <c r="D345" s="6">
        <v>20114</v>
      </c>
      <c r="E345" s="7">
        <v>84733588</v>
      </c>
      <c r="F345" s="8">
        <v>45142.339965277803</v>
      </c>
      <c r="G345" s="5" t="s">
        <v>13</v>
      </c>
      <c r="H345" s="7">
        <v>42817</v>
      </c>
      <c r="I345" s="5" t="s">
        <v>1739</v>
      </c>
      <c r="J345" s="5" t="s">
        <v>566</v>
      </c>
      <c r="K345" s="5" t="s">
        <v>16</v>
      </c>
    </row>
    <row r="346" spans="1:11">
      <c r="A346" s="9" t="s">
        <v>11</v>
      </c>
      <c r="B346" s="9" t="s">
        <v>12</v>
      </c>
      <c r="C346" s="10">
        <v>23025.14</v>
      </c>
      <c r="D346" s="10">
        <v>23025.14</v>
      </c>
      <c r="E346" s="11">
        <v>84751730</v>
      </c>
      <c r="F346" s="12">
        <v>45142.347199074102</v>
      </c>
      <c r="G346" s="9" t="s">
        <v>13</v>
      </c>
      <c r="H346" s="11">
        <v>42818</v>
      </c>
      <c r="I346" s="9" t="s">
        <v>1741</v>
      </c>
      <c r="J346" s="9" t="s">
        <v>1742</v>
      </c>
      <c r="K346" s="9" t="s">
        <v>16</v>
      </c>
    </row>
    <row r="347" spans="1:11">
      <c r="A347" s="5" t="s">
        <v>11</v>
      </c>
      <c r="B347" s="5" t="s">
        <v>12</v>
      </c>
      <c r="C347" s="6">
        <v>6441</v>
      </c>
      <c r="D347" s="6">
        <v>6441</v>
      </c>
      <c r="E347" s="7">
        <v>84752052</v>
      </c>
      <c r="F347" s="8">
        <v>45142.347326388903</v>
      </c>
      <c r="G347" s="5" t="s">
        <v>13</v>
      </c>
      <c r="H347" s="7">
        <v>42819</v>
      </c>
      <c r="I347" s="5" t="s">
        <v>1743</v>
      </c>
      <c r="J347" s="5" t="s">
        <v>1744</v>
      </c>
      <c r="K347" s="5" t="s">
        <v>16</v>
      </c>
    </row>
    <row r="348" spans="1:11">
      <c r="A348" s="9" t="s">
        <v>11</v>
      </c>
      <c r="B348" s="9" t="s">
        <v>12</v>
      </c>
      <c r="C348" s="10">
        <v>6669.01</v>
      </c>
      <c r="D348" s="10">
        <v>6669.01</v>
      </c>
      <c r="E348" s="11">
        <v>84785949</v>
      </c>
      <c r="F348" s="12">
        <v>45142.359375</v>
      </c>
      <c r="G348" s="9" t="s">
        <v>13</v>
      </c>
      <c r="H348" s="11">
        <v>42820</v>
      </c>
      <c r="I348" s="9" t="s">
        <v>743</v>
      </c>
      <c r="J348" s="9" t="s">
        <v>744</v>
      </c>
      <c r="K348" s="9" t="s">
        <v>16</v>
      </c>
    </row>
    <row r="349" spans="1:11">
      <c r="A349" s="5" t="s">
        <v>11</v>
      </c>
      <c r="B349" s="5" t="s">
        <v>12</v>
      </c>
      <c r="C349" s="6">
        <v>1695</v>
      </c>
      <c r="D349" s="6">
        <v>1695</v>
      </c>
      <c r="E349" s="7">
        <v>84800375</v>
      </c>
      <c r="F349" s="8">
        <v>45142.364224536999</v>
      </c>
      <c r="G349" s="5" t="s">
        <v>13</v>
      </c>
      <c r="H349" s="7">
        <v>42821</v>
      </c>
      <c r="I349" s="5" t="s">
        <v>1745</v>
      </c>
      <c r="J349" s="5" t="s">
        <v>1746</v>
      </c>
      <c r="K349" s="5" t="s">
        <v>16</v>
      </c>
    </row>
    <row r="350" spans="1:11">
      <c r="A350" s="9" t="s">
        <v>11</v>
      </c>
      <c r="B350" s="9" t="s">
        <v>12</v>
      </c>
      <c r="C350" s="10">
        <v>6867.26</v>
      </c>
      <c r="D350" s="10">
        <v>6867.26</v>
      </c>
      <c r="E350" s="11">
        <v>84805718</v>
      </c>
      <c r="F350" s="12">
        <v>45142.366006944401</v>
      </c>
      <c r="G350" s="9" t="s">
        <v>13</v>
      </c>
      <c r="H350" s="11">
        <v>42822</v>
      </c>
      <c r="I350" s="9" t="s">
        <v>1747</v>
      </c>
      <c r="J350" s="9" t="s">
        <v>37</v>
      </c>
      <c r="K350" s="9" t="s">
        <v>16</v>
      </c>
    </row>
    <row r="351" spans="1:11">
      <c r="A351" s="5" t="s">
        <v>11</v>
      </c>
      <c r="B351" s="5" t="s">
        <v>12</v>
      </c>
      <c r="C351" s="6">
        <v>26892.91</v>
      </c>
      <c r="D351" s="6">
        <v>26892.91</v>
      </c>
      <c r="E351" s="7">
        <v>84813972</v>
      </c>
      <c r="F351" s="8">
        <v>45142.368750000001</v>
      </c>
      <c r="G351" s="5" t="s">
        <v>13</v>
      </c>
      <c r="H351" s="7">
        <v>42823</v>
      </c>
      <c r="I351" s="5" t="s">
        <v>1748</v>
      </c>
      <c r="J351" s="5" t="s">
        <v>422</v>
      </c>
      <c r="K351" s="5" t="s">
        <v>16</v>
      </c>
    </row>
    <row r="352" spans="1:11">
      <c r="A352" s="9" t="s">
        <v>11</v>
      </c>
      <c r="B352" s="9" t="s">
        <v>12</v>
      </c>
      <c r="C352" s="10">
        <v>25461</v>
      </c>
      <c r="D352" s="10">
        <v>25461</v>
      </c>
      <c r="E352" s="11">
        <v>84814931</v>
      </c>
      <c r="F352" s="12">
        <v>45142.369062500002</v>
      </c>
      <c r="G352" s="9" t="s">
        <v>13</v>
      </c>
      <c r="H352" s="11">
        <v>42824</v>
      </c>
      <c r="I352" s="9" t="s">
        <v>1749</v>
      </c>
      <c r="J352" s="9" t="s">
        <v>1746</v>
      </c>
      <c r="K352" s="9" t="s">
        <v>16</v>
      </c>
    </row>
    <row r="353" spans="1:11">
      <c r="A353" s="5" t="s">
        <v>11</v>
      </c>
      <c r="B353" s="5" t="s">
        <v>12</v>
      </c>
      <c r="C353" s="6">
        <v>3763</v>
      </c>
      <c r="D353" s="6">
        <v>3763</v>
      </c>
      <c r="E353" s="7">
        <v>84815582</v>
      </c>
      <c r="F353" s="8">
        <v>45142.369270833296</v>
      </c>
      <c r="G353" s="5" t="s">
        <v>13</v>
      </c>
      <c r="H353" s="7">
        <v>42825</v>
      </c>
      <c r="I353" s="5" t="s">
        <v>200</v>
      </c>
      <c r="J353" s="5" t="s">
        <v>201</v>
      </c>
      <c r="K353" s="5" t="s">
        <v>27</v>
      </c>
    </row>
    <row r="354" spans="1:11">
      <c r="A354" s="9" t="s">
        <v>11</v>
      </c>
      <c r="B354" s="9" t="s">
        <v>12</v>
      </c>
      <c r="C354" s="10">
        <v>8334.81</v>
      </c>
      <c r="D354" s="10">
        <v>8334.81</v>
      </c>
      <c r="E354" s="11">
        <v>84817987</v>
      </c>
      <c r="F354" s="12">
        <v>45142.370034722197</v>
      </c>
      <c r="G354" s="9" t="s">
        <v>13</v>
      </c>
      <c r="H354" s="11">
        <v>42826</v>
      </c>
      <c r="I354" s="9" t="s">
        <v>1750</v>
      </c>
      <c r="J354" s="9" t="s">
        <v>37</v>
      </c>
      <c r="K354" s="9" t="s">
        <v>16</v>
      </c>
    </row>
    <row r="355" spans="1:11">
      <c r="A355" s="5" t="s">
        <v>11</v>
      </c>
      <c r="B355" s="5" t="s">
        <v>12</v>
      </c>
      <c r="C355" s="6">
        <v>674.01</v>
      </c>
      <c r="D355" s="6">
        <v>674.01</v>
      </c>
      <c r="E355" s="7">
        <v>84854981</v>
      </c>
      <c r="F355" s="8">
        <v>45142.3816898148</v>
      </c>
      <c r="G355" s="5" t="s">
        <v>13</v>
      </c>
      <c r="H355" s="7">
        <v>42828</v>
      </c>
      <c r="I355" s="5" t="s">
        <v>194</v>
      </c>
      <c r="J355" s="5" t="s">
        <v>1751</v>
      </c>
      <c r="K355" s="5" t="s">
        <v>282</v>
      </c>
    </row>
    <row r="356" spans="1:11">
      <c r="A356" s="9" t="s">
        <v>11</v>
      </c>
      <c r="B356" s="9" t="s">
        <v>12</v>
      </c>
      <c r="C356" s="10">
        <v>3032</v>
      </c>
      <c r="D356" s="10">
        <v>3032</v>
      </c>
      <c r="E356" s="11">
        <v>84877383</v>
      </c>
      <c r="F356" s="12">
        <v>45142.388171296298</v>
      </c>
      <c r="G356" s="9" t="s">
        <v>13</v>
      </c>
      <c r="H356" s="11">
        <v>42830</v>
      </c>
      <c r="I356" s="9" t="s">
        <v>1752</v>
      </c>
      <c r="J356" s="9" t="s">
        <v>1753</v>
      </c>
      <c r="K356" s="9" t="s">
        <v>16</v>
      </c>
    </row>
    <row r="357" spans="1:11">
      <c r="A357" s="5" t="s">
        <v>11</v>
      </c>
      <c r="B357" s="5" t="s">
        <v>12</v>
      </c>
      <c r="C357" s="6">
        <v>2911.49</v>
      </c>
      <c r="D357" s="6">
        <v>2911.49</v>
      </c>
      <c r="E357" s="7">
        <v>84903612</v>
      </c>
      <c r="F357" s="8">
        <v>45142.395509259302</v>
      </c>
      <c r="G357" s="5" t="s">
        <v>13</v>
      </c>
      <c r="H357" s="7">
        <v>42832</v>
      </c>
      <c r="I357" s="5" t="s">
        <v>1698</v>
      </c>
      <c r="J357" s="5" t="s">
        <v>402</v>
      </c>
      <c r="K357" s="5" t="s">
        <v>16</v>
      </c>
    </row>
    <row r="358" spans="1:11">
      <c r="A358" s="9" t="s">
        <v>11</v>
      </c>
      <c r="B358" s="9" t="s">
        <v>12</v>
      </c>
      <c r="C358" s="10">
        <v>337188</v>
      </c>
      <c r="D358" s="10">
        <v>337188</v>
      </c>
      <c r="E358" s="11">
        <v>85016436</v>
      </c>
      <c r="F358" s="12">
        <v>45142.426053240699</v>
      </c>
      <c r="G358" s="9" t="s">
        <v>13</v>
      </c>
      <c r="H358" s="11">
        <v>42834</v>
      </c>
      <c r="I358" s="9" t="s">
        <v>1754</v>
      </c>
      <c r="J358" s="9" t="s">
        <v>96</v>
      </c>
      <c r="K358" s="9" t="s">
        <v>16</v>
      </c>
    </row>
    <row r="359" spans="1:11">
      <c r="A359" s="5" t="s">
        <v>11</v>
      </c>
      <c r="B359" s="5" t="s">
        <v>12</v>
      </c>
      <c r="C359" s="6">
        <v>5082</v>
      </c>
      <c r="D359" s="6">
        <v>5082</v>
      </c>
      <c r="E359" s="7">
        <v>85030001</v>
      </c>
      <c r="F359" s="8">
        <v>45142.429560185199</v>
      </c>
      <c r="G359" s="5" t="s">
        <v>13</v>
      </c>
      <c r="H359" s="7">
        <v>42835</v>
      </c>
      <c r="I359" s="5" t="s">
        <v>1755</v>
      </c>
      <c r="J359" s="5" t="s">
        <v>1756</v>
      </c>
      <c r="K359" s="5" t="s">
        <v>16</v>
      </c>
    </row>
    <row r="360" spans="1:11">
      <c r="A360" s="9" t="s">
        <v>11</v>
      </c>
      <c r="B360" s="9" t="s">
        <v>12</v>
      </c>
      <c r="C360" s="10">
        <v>52690</v>
      </c>
      <c r="D360" s="10">
        <v>52690</v>
      </c>
      <c r="E360" s="11">
        <v>85030260</v>
      </c>
      <c r="F360" s="12">
        <v>45142.4296412037</v>
      </c>
      <c r="G360" s="9" t="s">
        <v>13</v>
      </c>
      <c r="H360" s="11">
        <v>42836</v>
      </c>
      <c r="I360" s="9" t="s">
        <v>1757</v>
      </c>
      <c r="J360" s="9" t="s">
        <v>533</v>
      </c>
      <c r="K360" s="9" t="s">
        <v>16</v>
      </c>
    </row>
    <row r="361" spans="1:11">
      <c r="A361" s="5" t="s">
        <v>11</v>
      </c>
      <c r="B361" s="5" t="s">
        <v>12</v>
      </c>
      <c r="C361" s="6">
        <v>35718</v>
      </c>
      <c r="D361" s="6">
        <v>35718</v>
      </c>
      <c r="E361" s="7">
        <v>85043553</v>
      </c>
      <c r="F361" s="8">
        <v>45142.433090277802</v>
      </c>
      <c r="G361" s="5" t="s">
        <v>13</v>
      </c>
      <c r="H361" s="7">
        <v>42837</v>
      </c>
      <c r="I361" s="5" t="s">
        <v>1758</v>
      </c>
      <c r="J361" s="5" t="s">
        <v>143</v>
      </c>
      <c r="K361" s="5" t="s">
        <v>16</v>
      </c>
    </row>
    <row r="362" spans="1:11">
      <c r="A362" s="9" t="s">
        <v>11</v>
      </c>
      <c r="B362" s="9" t="s">
        <v>12</v>
      </c>
      <c r="C362" s="10">
        <v>512.97</v>
      </c>
      <c r="D362" s="10">
        <v>512.97</v>
      </c>
      <c r="E362" s="11">
        <v>85047737</v>
      </c>
      <c r="F362" s="12">
        <v>45142.434212963002</v>
      </c>
      <c r="G362" s="9" t="s">
        <v>13</v>
      </c>
      <c r="H362" s="11">
        <v>42838</v>
      </c>
      <c r="I362" s="9" t="s">
        <v>1759</v>
      </c>
      <c r="J362" s="9" t="s">
        <v>399</v>
      </c>
      <c r="K362" s="9" t="s">
        <v>16</v>
      </c>
    </row>
    <row r="363" spans="1:11">
      <c r="A363" s="5" t="s">
        <v>11</v>
      </c>
      <c r="B363" s="5" t="s">
        <v>12</v>
      </c>
      <c r="C363" s="6">
        <v>695</v>
      </c>
      <c r="D363" s="6">
        <v>695</v>
      </c>
      <c r="E363" s="7">
        <v>85059119</v>
      </c>
      <c r="F363" s="8">
        <v>45142.437222222201</v>
      </c>
      <c r="G363" s="5" t="s">
        <v>13</v>
      </c>
      <c r="H363" s="7">
        <v>42839</v>
      </c>
      <c r="I363" s="5" t="s">
        <v>1760</v>
      </c>
      <c r="J363" s="5" t="s">
        <v>1761</v>
      </c>
      <c r="K363" s="5" t="s">
        <v>16</v>
      </c>
    </row>
    <row r="364" spans="1:11">
      <c r="A364" s="9" t="s">
        <v>11</v>
      </c>
      <c r="B364" s="9" t="s">
        <v>12</v>
      </c>
      <c r="C364" s="10">
        <v>347548.9</v>
      </c>
      <c r="D364" s="10">
        <v>347548.9</v>
      </c>
      <c r="E364" s="11">
        <v>85064685</v>
      </c>
      <c r="F364" s="12">
        <v>45142.4386689815</v>
      </c>
      <c r="G364" s="9" t="s">
        <v>13</v>
      </c>
      <c r="H364" s="11">
        <v>42840</v>
      </c>
      <c r="I364" s="9" t="s">
        <v>1762</v>
      </c>
      <c r="J364" s="9" t="s">
        <v>1763</v>
      </c>
      <c r="K364" s="9" t="s">
        <v>16</v>
      </c>
    </row>
    <row r="365" spans="1:11">
      <c r="A365" s="5" t="s">
        <v>11</v>
      </c>
      <c r="B365" s="5" t="s">
        <v>12</v>
      </c>
      <c r="C365" s="6">
        <v>14464</v>
      </c>
      <c r="D365" s="6">
        <v>14464</v>
      </c>
      <c r="E365" s="7">
        <v>85071117</v>
      </c>
      <c r="F365" s="8">
        <v>45142.440358796302</v>
      </c>
      <c r="G365" s="5" t="s">
        <v>13</v>
      </c>
      <c r="H365" s="7">
        <v>42841</v>
      </c>
      <c r="I365" s="5" t="s">
        <v>1764</v>
      </c>
      <c r="J365" s="5" t="s">
        <v>1761</v>
      </c>
      <c r="K365" s="5" t="s">
        <v>16</v>
      </c>
    </row>
    <row r="366" spans="1:11">
      <c r="A366" s="9" t="s">
        <v>11</v>
      </c>
      <c r="B366" s="9" t="s">
        <v>12</v>
      </c>
      <c r="C366" s="10">
        <v>14273.58</v>
      </c>
      <c r="D366" s="10">
        <v>14273.58</v>
      </c>
      <c r="E366" s="11">
        <v>85073212</v>
      </c>
      <c r="F366" s="12">
        <v>45142.440891203703</v>
      </c>
      <c r="G366" s="9" t="s">
        <v>13</v>
      </c>
      <c r="H366" s="11">
        <v>42842</v>
      </c>
      <c r="I366" s="9" t="s">
        <v>1765</v>
      </c>
      <c r="J366" s="9" t="s">
        <v>399</v>
      </c>
      <c r="K366" s="9" t="s">
        <v>16</v>
      </c>
    </row>
    <row r="367" spans="1:11">
      <c r="A367" s="5" t="s">
        <v>11</v>
      </c>
      <c r="B367" s="5" t="s">
        <v>12</v>
      </c>
      <c r="C367" s="6">
        <v>622875</v>
      </c>
      <c r="D367" s="6">
        <v>622875</v>
      </c>
      <c r="E367" s="7">
        <v>85094406</v>
      </c>
      <c r="F367" s="8">
        <v>45142.446354166699</v>
      </c>
      <c r="G367" s="5" t="s">
        <v>13</v>
      </c>
      <c r="H367" s="7">
        <v>42844</v>
      </c>
      <c r="I367" s="5" t="s">
        <v>1766</v>
      </c>
      <c r="J367" s="5" t="s">
        <v>1768</v>
      </c>
      <c r="K367" s="5" t="s">
        <v>115</v>
      </c>
    </row>
    <row r="368" spans="1:11">
      <c r="A368" s="9" t="s">
        <v>11</v>
      </c>
      <c r="B368" s="9" t="s">
        <v>12</v>
      </c>
      <c r="C368" s="10">
        <v>9021.9699999999993</v>
      </c>
      <c r="D368" s="10">
        <v>9021.9699999999993</v>
      </c>
      <c r="E368" s="11">
        <v>85096822</v>
      </c>
      <c r="F368" s="12">
        <v>45142.446990740696</v>
      </c>
      <c r="G368" s="9" t="s">
        <v>13</v>
      </c>
      <c r="H368" s="11">
        <v>42845</v>
      </c>
      <c r="I368" s="9" t="s">
        <v>1769</v>
      </c>
      <c r="J368" s="9" t="s">
        <v>399</v>
      </c>
      <c r="K368" s="9" t="s">
        <v>16</v>
      </c>
    </row>
    <row r="369" spans="1:11">
      <c r="A369" s="5" t="s">
        <v>11</v>
      </c>
      <c r="B369" s="5" t="s">
        <v>12</v>
      </c>
      <c r="C369" s="6">
        <v>1789</v>
      </c>
      <c r="D369" s="6">
        <v>1789</v>
      </c>
      <c r="E369" s="7">
        <v>85109192</v>
      </c>
      <c r="F369" s="8">
        <v>45142.450081018498</v>
      </c>
      <c r="G369" s="5" t="s">
        <v>13</v>
      </c>
      <c r="H369" s="7">
        <v>42846</v>
      </c>
      <c r="I369" s="5" t="s">
        <v>1770</v>
      </c>
      <c r="J369" s="5" t="s">
        <v>1771</v>
      </c>
      <c r="K369" s="5" t="s">
        <v>16</v>
      </c>
    </row>
    <row r="370" spans="1:11">
      <c r="A370" s="9" t="s">
        <v>11</v>
      </c>
      <c r="B370" s="9" t="s">
        <v>12</v>
      </c>
      <c r="C370" s="10">
        <v>1728</v>
      </c>
      <c r="D370" s="10">
        <v>1728</v>
      </c>
      <c r="E370" s="11">
        <v>85120933</v>
      </c>
      <c r="F370" s="12">
        <v>45142.452962962998</v>
      </c>
      <c r="G370" s="9" t="s">
        <v>13</v>
      </c>
      <c r="H370" s="11">
        <v>42847</v>
      </c>
      <c r="I370" s="9" t="s">
        <v>729</v>
      </c>
      <c r="J370" s="9" t="s">
        <v>1773</v>
      </c>
      <c r="K370" s="9" t="s">
        <v>16</v>
      </c>
    </row>
    <row r="371" spans="1:11">
      <c r="A371" s="5" t="s">
        <v>11</v>
      </c>
      <c r="B371" s="5" t="s">
        <v>12</v>
      </c>
      <c r="C371" s="6">
        <v>25094</v>
      </c>
      <c r="D371" s="6">
        <v>25094</v>
      </c>
      <c r="E371" s="7">
        <v>85129604</v>
      </c>
      <c r="F371" s="8">
        <v>45142.455138888901</v>
      </c>
      <c r="G371" s="5" t="s">
        <v>13</v>
      </c>
      <c r="H371" s="7">
        <v>42848</v>
      </c>
      <c r="I371" s="5" t="s">
        <v>1774</v>
      </c>
      <c r="J371" s="5" t="s">
        <v>1771</v>
      </c>
      <c r="K371" s="5" t="s">
        <v>16</v>
      </c>
    </row>
    <row r="372" spans="1:11">
      <c r="A372" s="9" t="s">
        <v>11</v>
      </c>
      <c r="B372" s="9" t="s">
        <v>12</v>
      </c>
      <c r="C372" s="10">
        <v>5157.09</v>
      </c>
      <c r="D372" s="10">
        <v>5157.09</v>
      </c>
      <c r="E372" s="11">
        <v>85136339</v>
      </c>
      <c r="F372" s="12">
        <v>45142.456828703696</v>
      </c>
      <c r="G372" s="9" t="s">
        <v>13</v>
      </c>
      <c r="H372" s="11">
        <v>42849</v>
      </c>
      <c r="I372" s="9" t="s">
        <v>1775</v>
      </c>
      <c r="J372" s="9" t="s">
        <v>103</v>
      </c>
      <c r="K372" s="9" t="s">
        <v>16</v>
      </c>
    </row>
    <row r="373" spans="1:11">
      <c r="A373" s="5" t="s">
        <v>11</v>
      </c>
      <c r="B373" s="5" t="s">
        <v>12</v>
      </c>
      <c r="C373" s="6">
        <v>3437.93</v>
      </c>
      <c r="D373" s="6">
        <v>3437.93</v>
      </c>
      <c r="E373" s="7">
        <v>85150805</v>
      </c>
      <c r="F373" s="8">
        <v>45142.4604398148</v>
      </c>
      <c r="G373" s="5" t="s">
        <v>13</v>
      </c>
      <c r="H373" s="7">
        <v>42850</v>
      </c>
      <c r="I373" s="5" t="s">
        <v>1776</v>
      </c>
      <c r="J373" s="5" t="s">
        <v>103</v>
      </c>
      <c r="K373" s="5" t="s">
        <v>16</v>
      </c>
    </row>
    <row r="374" spans="1:11">
      <c r="A374" s="9" t="s">
        <v>11</v>
      </c>
      <c r="B374" s="9" t="s">
        <v>12</v>
      </c>
      <c r="C374" s="10">
        <v>10425.5</v>
      </c>
      <c r="D374" s="10">
        <v>10425.5</v>
      </c>
      <c r="E374" s="11">
        <v>85161449</v>
      </c>
      <c r="F374" s="12">
        <v>45142.463090277801</v>
      </c>
      <c r="G374" s="9" t="s">
        <v>13</v>
      </c>
      <c r="H374" s="11">
        <v>42851</v>
      </c>
      <c r="I374" s="9" t="s">
        <v>1777</v>
      </c>
      <c r="J374" s="9" t="s">
        <v>103</v>
      </c>
      <c r="K374" s="9" t="s">
        <v>16</v>
      </c>
    </row>
    <row r="375" spans="1:11">
      <c r="A375" s="5" t="s">
        <v>11</v>
      </c>
      <c r="B375" s="5" t="s">
        <v>12</v>
      </c>
      <c r="C375" s="6">
        <v>756392.43</v>
      </c>
      <c r="D375" s="6">
        <v>756392.43</v>
      </c>
      <c r="E375" s="7">
        <v>85162809</v>
      </c>
      <c r="F375" s="8">
        <v>45142.463437500002</v>
      </c>
      <c r="G375" s="5" t="s">
        <v>13</v>
      </c>
      <c r="H375" s="7">
        <v>42852</v>
      </c>
      <c r="I375" s="5" t="s">
        <v>1778</v>
      </c>
      <c r="J375" s="5" t="s">
        <v>279</v>
      </c>
      <c r="K375" s="5" t="s">
        <v>51</v>
      </c>
    </row>
    <row r="376" spans="1:11">
      <c r="A376" s="9" t="s">
        <v>11</v>
      </c>
      <c r="B376" s="9" t="s">
        <v>12</v>
      </c>
      <c r="C376" s="10">
        <v>1314</v>
      </c>
      <c r="D376" s="10">
        <v>1314</v>
      </c>
      <c r="E376" s="11">
        <v>85174209</v>
      </c>
      <c r="F376" s="12">
        <v>45142.466261574104</v>
      </c>
      <c r="G376" s="9" t="s">
        <v>13</v>
      </c>
      <c r="H376" s="11">
        <v>42854</v>
      </c>
      <c r="I376" s="9" t="s">
        <v>1779</v>
      </c>
      <c r="J376" s="9" t="s">
        <v>180</v>
      </c>
      <c r="K376" s="19" t="s">
        <v>16</v>
      </c>
    </row>
    <row r="377" spans="1:11">
      <c r="A377" s="5" t="s">
        <v>11</v>
      </c>
      <c r="B377" s="5" t="s">
        <v>12</v>
      </c>
      <c r="C377" s="6">
        <v>183.6</v>
      </c>
      <c r="D377" s="6">
        <v>183.6</v>
      </c>
      <c r="E377" s="7">
        <v>85174446</v>
      </c>
      <c r="F377" s="8">
        <v>45142.466307870403</v>
      </c>
      <c r="G377" s="5" t="s">
        <v>13</v>
      </c>
      <c r="H377" s="7">
        <v>42855</v>
      </c>
      <c r="I377" s="5" t="s">
        <v>1780</v>
      </c>
      <c r="J377" s="5" t="s">
        <v>211</v>
      </c>
      <c r="K377" s="5" t="s">
        <v>16</v>
      </c>
    </row>
    <row r="378" spans="1:11">
      <c r="A378" s="9" t="s">
        <v>11</v>
      </c>
      <c r="B378" s="9" t="s">
        <v>12</v>
      </c>
      <c r="C378" s="10">
        <v>459.46</v>
      </c>
      <c r="D378" s="10">
        <v>459.46</v>
      </c>
      <c r="E378" s="11">
        <v>85185540</v>
      </c>
      <c r="F378" s="12">
        <v>45142.469027777799</v>
      </c>
      <c r="G378" s="9" t="s">
        <v>13</v>
      </c>
      <c r="H378" s="11">
        <v>42856</v>
      </c>
      <c r="I378" s="9" t="s">
        <v>1781</v>
      </c>
      <c r="J378" s="9" t="s">
        <v>1782</v>
      </c>
      <c r="K378" s="9" t="s">
        <v>16</v>
      </c>
    </row>
    <row r="379" spans="1:11">
      <c r="A379" s="5" t="s">
        <v>11</v>
      </c>
      <c r="B379" s="5" t="s">
        <v>12</v>
      </c>
      <c r="C379" s="6">
        <v>5206.37</v>
      </c>
      <c r="D379" s="6">
        <v>5206.37</v>
      </c>
      <c r="E379" s="7">
        <v>85189985</v>
      </c>
      <c r="F379" s="8">
        <v>45142.470150462999</v>
      </c>
      <c r="G379" s="5" t="s">
        <v>13</v>
      </c>
      <c r="H379" s="7">
        <v>42857</v>
      </c>
      <c r="I379" s="5" t="s">
        <v>729</v>
      </c>
      <c r="J379" s="5" t="s">
        <v>1784</v>
      </c>
      <c r="K379" s="5" t="s">
        <v>16</v>
      </c>
    </row>
    <row r="380" spans="1:11">
      <c r="A380" s="9" t="s">
        <v>11</v>
      </c>
      <c r="B380" s="9" t="s">
        <v>12</v>
      </c>
      <c r="C380" s="10">
        <v>433.86</v>
      </c>
      <c r="D380" s="10">
        <v>433.86</v>
      </c>
      <c r="E380" s="11">
        <v>85191539</v>
      </c>
      <c r="F380" s="12">
        <v>45142.470532407402</v>
      </c>
      <c r="G380" s="9" t="s">
        <v>13</v>
      </c>
      <c r="H380" s="11">
        <v>42858</v>
      </c>
      <c r="I380" s="9" t="s">
        <v>1785</v>
      </c>
      <c r="J380" s="9" t="s">
        <v>399</v>
      </c>
      <c r="K380" s="9" t="s">
        <v>16</v>
      </c>
    </row>
    <row r="381" spans="1:11">
      <c r="A381" s="5" t="s">
        <v>11</v>
      </c>
      <c r="B381" s="5" t="s">
        <v>12</v>
      </c>
      <c r="C381" s="6">
        <v>4134.8500000000004</v>
      </c>
      <c r="D381" s="6">
        <v>4134.8500000000004</v>
      </c>
      <c r="E381" s="7">
        <v>85195593</v>
      </c>
      <c r="F381" s="8">
        <v>45142.471539351798</v>
      </c>
      <c r="G381" s="5" t="s">
        <v>13</v>
      </c>
      <c r="H381" s="7">
        <v>42859</v>
      </c>
      <c r="I381" s="5" t="s">
        <v>1786</v>
      </c>
      <c r="J381" s="5" t="s">
        <v>261</v>
      </c>
      <c r="K381" s="5" t="s">
        <v>16</v>
      </c>
    </row>
    <row r="382" spans="1:11">
      <c r="A382" s="9" t="s">
        <v>11</v>
      </c>
      <c r="B382" s="9" t="s">
        <v>12</v>
      </c>
      <c r="C382" s="10">
        <v>319807.59999999998</v>
      </c>
      <c r="D382" s="10">
        <v>319807.59999999998</v>
      </c>
      <c r="E382" s="11">
        <v>85200528</v>
      </c>
      <c r="F382" s="12">
        <v>45142.472754629598</v>
      </c>
      <c r="G382" s="9" t="s">
        <v>13</v>
      </c>
      <c r="H382" s="11">
        <v>42861</v>
      </c>
      <c r="I382" s="9" t="s">
        <v>1787</v>
      </c>
      <c r="J382" s="9" t="s">
        <v>835</v>
      </c>
      <c r="K382" s="9" t="s">
        <v>280</v>
      </c>
    </row>
    <row r="383" spans="1:11">
      <c r="A383" s="5" t="s">
        <v>11</v>
      </c>
      <c r="B383" s="5" t="s">
        <v>12</v>
      </c>
      <c r="C383" s="6">
        <v>8191</v>
      </c>
      <c r="D383" s="6">
        <v>8191</v>
      </c>
      <c r="E383" s="7">
        <v>85207845</v>
      </c>
      <c r="F383" s="8">
        <v>45142.4746296296</v>
      </c>
      <c r="G383" s="5" t="s">
        <v>13</v>
      </c>
      <c r="H383" s="7">
        <v>42862</v>
      </c>
      <c r="I383" s="5" t="s">
        <v>1788</v>
      </c>
      <c r="J383" s="5" t="s">
        <v>739</v>
      </c>
      <c r="K383" s="5" t="s">
        <v>16</v>
      </c>
    </row>
    <row r="384" spans="1:11">
      <c r="A384" s="9" t="s">
        <v>11</v>
      </c>
      <c r="B384" s="9" t="s">
        <v>12</v>
      </c>
      <c r="C384" s="10">
        <v>15349.54</v>
      </c>
      <c r="D384" s="10">
        <v>15349.54</v>
      </c>
      <c r="E384" s="11">
        <v>85216283</v>
      </c>
      <c r="F384" s="12">
        <v>45142.476678240702</v>
      </c>
      <c r="G384" s="9" t="s">
        <v>13</v>
      </c>
      <c r="H384" s="11">
        <v>42864</v>
      </c>
      <c r="I384" s="9" t="s">
        <v>1789</v>
      </c>
      <c r="J384" s="9" t="s">
        <v>108</v>
      </c>
      <c r="K384" s="9" t="s">
        <v>16</v>
      </c>
    </row>
    <row r="385" spans="1:11">
      <c r="A385" s="5" t="s">
        <v>11</v>
      </c>
      <c r="B385" s="5" t="s">
        <v>12</v>
      </c>
      <c r="C385" s="6">
        <v>537.88</v>
      </c>
      <c r="D385" s="6">
        <v>537.88</v>
      </c>
      <c r="E385" s="7">
        <v>85216471</v>
      </c>
      <c r="F385" s="8">
        <v>45142.476724537002</v>
      </c>
      <c r="G385" s="5" t="s">
        <v>13</v>
      </c>
      <c r="H385" s="7">
        <v>42865</v>
      </c>
      <c r="I385" s="5" t="s">
        <v>1790</v>
      </c>
      <c r="J385" s="5" t="s">
        <v>385</v>
      </c>
      <c r="K385" s="5" t="s">
        <v>16</v>
      </c>
    </row>
    <row r="386" spans="1:11">
      <c r="A386" s="9" t="s">
        <v>11</v>
      </c>
      <c r="B386" s="9" t="s">
        <v>12</v>
      </c>
      <c r="C386" s="10">
        <v>3736.6</v>
      </c>
      <c r="D386" s="10">
        <v>3736.6</v>
      </c>
      <c r="E386" s="11">
        <v>85224900</v>
      </c>
      <c r="F386" s="12">
        <v>45142.478888888902</v>
      </c>
      <c r="G386" s="9" t="s">
        <v>13</v>
      </c>
      <c r="H386" s="11">
        <v>42866</v>
      </c>
      <c r="I386" s="9" t="s">
        <v>1791</v>
      </c>
      <c r="J386" s="9" t="s">
        <v>409</v>
      </c>
      <c r="K386" s="9" t="s">
        <v>16</v>
      </c>
    </row>
    <row r="387" spans="1:11">
      <c r="A387" s="5" t="s">
        <v>11</v>
      </c>
      <c r="B387" s="5" t="s">
        <v>12</v>
      </c>
      <c r="C387" s="6">
        <v>1490.61</v>
      </c>
      <c r="D387" s="6">
        <v>1490.61</v>
      </c>
      <c r="E387" s="7">
        <v>85225965</v>
      </c>
      <c r="F387" s="8">
        <v>45142.479166666701</v>
      </c>
      <c r="G387" s="5" t="s">
        <v>13</v>
      </c>
      <c r="H387" s="7">
        <v>42867</v>
      </c>
      <c r="I387" s="5" t="s">
        <v>1792</v>
      </c>
      <c r="J387" s="5" t="s">
        <v>1782</v>
      </c>
      <c r="K387" s="5" t="s">
        <v>16</v>
      </c>
    </row>
    <row r="388" spans="1:11">
      <c r="A388" s="9" t="s">
        <v>11</v>
      </c>
      <c r="B388" s="9" t="s">
        <v>12</v>
      </c>
      <c r="C388" s="10">
        <v>6731.48</v>
      </c>
      <c r="D388" s="10">
        <v>6731.48</v>
      </c>
      <c r="E388" s="11">
        <v>85228733</v>
      </c>
      <c r="F388" s="12">
        <v>45142.479849536998</v>
      </c>
      <c r="G388" s="9" t="s">
        <v>13</v>
      </c>
      <c r="H388" s="11">
        <v>42868</v>
      </c>
      <c r="I388" s="9" t="s">
        <v>1793</v>
      </c>
      <c r="J388" s="9" t="s">
        <v>108</v>
      </c>
      <c r="K388" s="9" t="s">
        <v>16</v>
      </c>
    </row>
    <row r="389" spans="1:11">
      <c r="A389" s="5" t="s">
        <v>11</v>
      </c>
      <c r="B389" s="5" t="s">
        <v>12</v>
      </c>
      <c r="C389" s="6">
        <v>3881.02</v>
      </c>
      <c r="D389" s="6">
        <v>3881.02</v>
      </c>
      <c r="E389" s="7">
        <v>85238704</v>
      </c>
      <c r="F389" s="8">
        <v>45142.482372685197</v>
      </c>
      <c r="G389" s="5" t="s">
        <v>13</v>
      </c>
      <c r="H389" s="7">
        <v>42869</v>
      </c>
      <c r="I389" s="5" t="s">
        <v>1794</v>
      </c>
      <c r="J389" s="5" t="s">
        <v>108</v>
      </c>
      <c r="K389" s="5" t="s">
        <v>16</v>
      </c>
    </row>
    <row r="390" spans="1:11">
      <c r="A390" s="9" t="s">
        <v>11</v>
      </c>
      <c r="B390" s="9" t="s">
        <v>12</v>
      </c>
      <c r="C390" s="10">
        <v>7150</v>
      </c>
      <c r="D390" s="10">
        <v>7150</v>
      </c>
      <c r="E390" s="11">
        <v>85239620</v>
      </c>
      <c r="F390" s="12">
        <v>45142.482615740701</v>
      </c>
      <c r="G390" s="9" t="s">
        <v>13</v>
      </c>
      <c r="H390" s="11">
        <v>42870</v>
      </c>
      <c r="I390" s="9" t="s">
        <v>1795</v>
      </c>
      <c r="J390" s="9" t="s">
        <v>124</v>
      </c>
      <c r="K390" s="9" t="s">
        <v>16</v>
      </c>
    </row>
    <row r="391" spans="1:11">
      <c r="A391" s="5" t="s">
        <v>11</v>
      </c>
      <c r="B391" s="5" t="s">
        <v>12</v>
      </c>
      <c r="C391" s="6">
        <v>758.24</v>
      </c>
      <c r="D391" s="6">
        <v>758.24</v>
      </c>
      <c r="E391" s="7">
        <v>85252924</v>
      </c>
      <c r="F391" s="8">
        <v>45142.485937500001</v>
      </c>
      <c r="G391" s="5" t="s">
        <v>13</v>
      </c>
      <c r="H391" s="7">
        <v>42872</v>
      </c>
      <c r="I391" s="5" t="s">
        <v>1796</v>
      </c>
      <c r="J391" s="5" t="s">
        <v>392</v>
      </c>
      <c r="K391" s="5" t="s">
        <v>16</v>
      </c>
    </row>
    <row r="392" spans="1:11">
      <c r="A392" s="9" t="s">
        <v>11</v>
      </c>
      <c r="B392" s="9" t="s">
        <v>12</v>
      </c>
      <c r="C392" s="10">
        <v>121209.74</v>
      </c>
      <c r="D392" s="10">
        <v>121209.74</v>
      </c>
      <c r="E392" s="11">
        <v>85263714</v>
      </c>
      <c r="F392" s="12">
        <v>45142.488668981503</v>
      </c>
      <c r="G392" s="9" t="s">
        <v>13</v>
      </c>
      <c r="H392" s="11">
        <v>42873</v>
      </c>
      <c r="I392" s="9" t="s">
        <v>390</v>
      </c>
      <c r="J392" s="9" t="s">
        <v>392</v>
      </c>
      <c r="K392" s="9" t="s">
        <v>16</v>
      </c>
    </row>
    <row r="393" spans="1:11">
      <c r="A393" s="5" t="s">
        <v>11</v>
      </c>
      <c r="B393" s="5" t="s">
        <v>12</v>
      </c>
      <c r="C393" s="6">
        <v>95305.62</v>
      </c>
      <c r="D393" s="6">
        <v>95305.62</v>
      </c>
      <c r="E393" s="7">
        <v>85278503</v>
      </c>
      <c r="F393" s="8">
        <v>45142.492395833302</v>
      </c>
      <c r="G393" s="5" t="s">
        <v>13</v>
      </c>
      <c r="H393" s="7">
        <v>42874</v>
      </c>
      <c r="I393" s="5" t="s">
        <v>1797</v>
      </c>
      <c r="J393" s="5" t="s">
        <v>492</v>
      </c>
      <c r="K393" s="5" t="s">
        <v>280</v>
      </c>
    </row>
    <row r="394" spans="1:11">
      <c r="A394" s="9" t="s">
        <v>11</v>
      </c>
      <c r="B394" s="9" t="s">
        <v>12</v>
      </c>
      <c r="C394" s="10">
        <v>3811.71</v>
      </c>
      <c r="D394" s="10">
        <v>3811.71</v>
      </c>
      <c r="E394" s="11">
        <v>85292375</v>
      </c>
      <c r="F394" s="12">
        <v>45142.495925925898</v>
      </c>
      <c r="G394" s="9" t="s">
        <v>13</v>
      </c>
      <c r="H394" s="11">
        <v>42875</v>
      </c>
      <c r="I394" s="9" t="s">
        <v>1798</v>
      </c>
      <c r="J394" s="9" t="s">
        <v>68</v>
      </c>
      <c r="K394" s="9" t="s">
        <v>16</v>
      </c>
    </row>
    <row r="395" spans="1:11">
      <c r="A395" s="5" t="s">
        <v>11</v>
      </c>
      <c r="B395" s="5" t="s">
        <v>12</v>
      </c>
      <c r="C395" s="6">
        <v>651</v>
      </c>
      <c r="D395" s="6">
        <v>651</v>
      </c>
      <c r="E395" s="7">
        <v>85324119</v>
      </c>
      <c r="F395" s="8">
        <v>45142.504293981503</v>
      </c>
      <c r="G395" s="5" t="s">
        <v>13</v>
      </c>
      <c r="H395" s="7">
        <v>42876</v>
      </c>
      <c r="I395" s="5" t="s">
        <v>1799</v>
      </c>
      <c r="J395" s="5" t="s">
        <v>111</v>
      </c>
      <c r="K395" s="5" t="s">
        <v>16</v>
      </c>
    </row>
    <row r="396" spans="1:11">
      <c r="A396" s="9" t="s">
        <v>11</v>
      </c>
      <c r="B396" s="9" t="s">
        <v>12</v>
      </c>
      <c r="C396" s="10">
        <v>1047.1500000000001</v>
      </c>
      <c r="D396" s="10">
        <v>1047.1500000000001</v>
      </c>
      <c r="E396" s="11">
        <v>85332055</v>
      </c>
      <c r="F396" s="12">
        <v>45142.506458333301</v>
      </c>
      <c r="G396" s="9" t="s">
        <v>13</v>
      </c>
      <c r="H396" s="11">
        <v>42877</v>
      </c>
      <c r="I396" s="9" t="s">
        <v>763</v>
      </c>
      <c r="J396" s="9" t="s">
        <v>764</v>
      </c>
      <c r="K396" s="9" t="s">
        <v>16</v>
      </c>
    </row>
    <row r="397" spans="1:11">
      <c r="A397" s="5" t="s">
        <v>11</v>
      </c>
      <c r="B397" s="5" t="s">
        <v>12</v>
      </c>
      <c r="C397" s="6">
        <v>3910.39</v>
      </c>
      <c r="D397" s="6">
        <v>3910.39</v>
      </c>
      <c r="E397" s="7">
        <v>85332948</v>
      </c>
      <c r="F397" s="8">
        <v>45142.506701388898</v>
      </c>
      <c r="G397" s="5" t="s">
        <v>13</v>
      </c>
      <c r="H397" s="7">
        <v>42878</v>
      </c>
      <c r="I397" s="5" t="s">
        <v>1800</v>
      </c>
      <c r="J397" s="5" t="s">
        <v>432</v>
      </c>
      <c r="K397" s="5" t="s">
        <v>16</v>
      </c>
    </row>
    <row r="398" spans="1:11">
      <c r="A398" s="9" t="s">
        <v>11</v>
      </c>
      <c r="B398" s="9" t="s">
        <v>12</v>
      </c>
      <c r="C398" s="10">
        <v>343265</v>
      </c>
      <c r="D398" s="10">
        <v>343265</v>
      </c>
      <c r="E398" s="11">
        <v>85333328</v>
      </c>
      <c r="F398" s="12">
        <v>45142.506805555597</v>
      </c>
      <c r="G398" s="9" t="s">
        <v>13</v>
      </c>
      <c r="H398" s="11">
        <v>42879</v>
      </c>
      <c r="I398" s="9" t="s">
        <v>1801</v>
      </c>
      <c r="J398" s="9" t="s">
        <v>1802</v>
      </c>
      <c r="K398" s="9" t="s">
        <v>51</v>
      </c>
    </row>
    <row r="399" spans="1:11">
      <c r="A399" s="5" t="s">
        <v>11</v>
      </c>
      <c r="B399" s="5" t="s">
        <v>12</v>
      </c>
      <c r="C399" s="6">
        <v>52.88</v>
      </c>
      <c r="D399" s="6">
        <v>52.88</v>
      </c>
      <c r="E399" s="7">
        <v>85336159</v>
      </c>
      <c r="F399" s="8">
        <v>45142.507581018501</v>
      </c>
      <c r="G399" s="5" t="s">
        <v>13</v>
      </c>
      <c r="H399" s="7">
        <v>42880</v>
      </c>
      <c r="I399" s="5" t="s">
        <v>1803</v>
      </c>
      <c r="J399" s="5" t="s">
        <v>68</v>
      </c>
      <c r="K399" s="5" t="s">
        <v>16</v>
      </c>
    </row>
    <row r="400" spans="1:11">
      <c r="A400" s="9" t="s">
        <v>11</v>
      </c>
      <c r="B400" s="9" t="s">
        <v>12</v>
      </c>
      <c r="C400" s="10">
        <v>3103419</v>
      </c>
      <c r="D400" s="10">
        <v>3103419</v>
      </c>
      <c r="E400" s="11">
        <v>85340747</v>
      </c>
      <c r="F400" s="12">
        <v>45142.508842592601</v>
      </c>
      <c r="G400" s="9" t="s">
        <v>13</v>
      </c>
      <c r="H400" s="11">
        <v>42881</v>
      </c>
      <c r="I400" s="9" t="s">
        <v>1804</v>
      </c>
      <c r="J400" s="9" t="s">
        <v>1802</v>
      </c>
      <c r="K400" s="9" t="s">
        <v>51</v>
      </c>
    </row>
    <row r="401" spans="1:11">
      <c r="A401" s="5" t="s">
        <v>11</v>
      </c>
      <c r="B401" s="5" t="s">
        <v>12</v>
      </c>
      <c r="C401" s="6">
        <v>3514.77</v>
      </c>
      <c r="D401" s="6">
        <v>3514.77</v>
      </c>
      <c r="E401" s="7">
        <v>85340857</v>
      </c>
      <c r="F401" s="8">
        <v>45142.508854166699</v>
      </c>
      <c r="G401" s="5" t="s">
        <v>13</v>
      </c>
      <c r="H401" s="7">
        <v>42882</v>
      </c>
      <c r="I401" s="5" t="s">
        <v>765</v>
      </c>
      <c r="J401" s="5" t="s">
        <v>764</v>
      </c>
      <c r="K401" s="5" t="s">
        <v>16</v>
      </c>
    </row>
    <row r="402" spans="1:11">
      <c r="A402" s="9" t="s">
        <v>11</v>
      </c>
      <c r="B402" s="9" t="s">
        <v>12</v>
      </c>
      <c r="C402" s="10">
        <v>56.08</v>
      </c>
      <c r="D402" s="10">
        <v>56.08</v>
      </c>
      <c r="E402" s="11">
        <v>85341981</v>
      </c>
      <c r="F402" s="12">
        <v>45142.509166666699</v>
      </c>
      <c r="G402" s="9" t="s">
        <v>13</v>
      </c>
      <c r="H402" s="11">
        <v>42883</v>
      </c>
      <c r="I402" s="9" t="s">
        <v>1805</v>
      </c>
      <c r="J402" s="9" t="s">
        <v>68</v>
      </c>
      <c r="K402" s="9" t="s">
        <v>16</v>
      </c>
    </row>
    <row r="403" spans="1:11">
      <c r="A403" s="5" t="s">
        <v>11</v>
      </c>
      <c r="B403" s="5" t="s">
        <v>12</v>
      </c>
      <c r="C403" s="6">
        <v>183479.71</v>
      </c>
      <c r="D403" s="6">
        <v>183479.71</v>
      </c>
      <c r="E403" s="7">
        <v>85346278</v>
      </c>
      <c r="F403" s="8">
        <v>45142.510358796302</v>
      </c>
      <c r="G403" s="5" t="s">
        <v>13</v>
      </c>
      <c r="H403" s="7">
        <v>42884</v>
      </c>
      <c r="I403" s="5" t="s">
        <v>1806</v>
      </c>
      <c r="J403" s="5" t="s">
        <v>1807</v>
      </c>
      <c r="K403" s="5" t="s">
        <v>16</v>
      </c>
    </row>
    <row r="404" spans="1:11">
      <c r="A404" s="9" t="s">
        <v>11</v>
      </c>
      <c r="B404" s="9" t="s">
        <v>12</v>
      </c>
      <c r="C404" s="10">
        <v>758.78</v>
      </c>
      <c r="D404" s="10">
        <v>758.78</v>
      </c>
      <c r="E404" s="11">
        <v>85347817</v>
      </c>
      <c r="F404" s="12">
        <v>45142.510775463001</v>
      </c>
      <c r="G404" s="9" t="s">
        <v>13</v>
      </c>
      <c r="H404" s="11">
        <v>42885</v>
      </c>
      <c r="I404" s="9" t="s">
        <v>766</v>
      </c>
      <c r="J404" s="9" t="s">
        <v>764</v>
      </c>
      <c r="K404" s="9" t="s">
        <v>16</v>
      </c>
    </row>
    <row r="405" spans="1:11">
      <c r="A405" s="5" t="s">
        <v>11</v>
      </c>
      <c r="B405" s="5" t="s">
        <v>12</v>
      </c>
      <c r="C405" s="6">
        <v>3715</v>
      </c>
      <c r="D405" s="6">
        <v>3715</v>
      </c>
      <c r="E405" s="7">
        <v>85349519</v>
      </c>
      <c r="F405" s="8">
        <v>45142.511250000003</v>
      </c>
      <c r="G405" s="5" t="s">
        <v>13</v>
      </c>
      <c r="H405" s="7">
        <v>42886</v>
      </c>
      <c r="I405" s="5" t="s">
        <v>1808</v>
      </c>
      <c r="J405" s="5" t="s">
        <v>1303</v>
      </c>
      <c r="K405" s="5" t="s">
        <v>16</v>
      </c>
    </row>
    <row r="406" spans="1:11">
      <c r="A406" s="9" t="s">
        <v>11</v>
      </c>
      <c r="B406" s="9" t="s">
        <v>12</v>
      </c>
      <c r="C406" s="10">
        <v>8635.2000000000007</v>
      </c>
      <c r="D406" s="10">
        <v>8635.2000000000007</v>
      </c>
      <c r="E406" s="11">
        <v>85356735</v>
      </c>
      <c r="F406" s="12">
        <v>45142.513217592597</v>
      </c>
      <c r="G406" s="9" t="s">
        <v>13</v>
      </c>
      <c r="H406" s="11">
        <v>42887</v>
      </c>
      <c r="I406" s="9" t="s">
        <v>1809</v>
      </c>
      <c r="J406" s="9" t="s">
        <v>1199</v>
      </c>
      <c r="K406" s="9" t="s">
        <v>16</v>
      </c>
    </row>
    <row r="407" spans="1:11">
      <c r="A407" s="5" t="s">
        <v>11</v>
      </c>
      <c r="B407" s="5" t="s">
        <v>12</v>
      </c>
      <c r="C407" s="6">
        <v>14927.06</v>
      </c>
      <c r="D407" s="6">
        <v>14927.06</v>
      </c>
      <c r="E407" s="7">
        <v>85357370</v>
      </c>
      <c r="F407" s="8">
        <v>45142.513402777797</v>
      </c>
      <c r="G407" s="5" t="s">
        <v>13</v>
      </c>
      <c r="H407" s="7">
        <v>42888</v>
      </c>
      <c r="I407" s="5" t="s">
        <v>1810</v>
      </c>
      <c r="J407" s="5" t="s">
        <v>96</v>
      </c>
      <c r="K407" s="5" t="s">
        <v>16</v>
      </c>
    </row>
    <row r="408" spans="1:11">
      <c r="A408" s="9" t="s">
        <v>11</v>
      </c>
      <c r="B408" s="9" t="s">
        <v>12</v>
      </c>
      <c r="C408" s="10">
        <v>10154.290000000001</v>
      </c>
      <c r="D408" s="10">
        <v>10154.290000000001</v>
      </c>
      <c r="E408" s="11">
        <v>85359254</v>
      </c>
      <c r="F408" s="12">
        <v>45142.513923611099</v>
      </c>
      <c r="G408" s="9" t="s">
        <v>13</v>
      </c>
      <c r="H408" s="11">
        <v>42889</v>
      </c>
      <c r="I408" s="9" t="s">
        <v>1811</v>
      </c>
      <c r="J408" s="9" t="s">
        <v>68</v>
      </c>
      <c r="K408" s="9" t="s">
        <v>16</v>
      </c>
    </row>
    <row r="409" spans="1:11">
      <c r="A409" s="5" t="s">
        <v>11</v>
      </c>
      <c r="B409" s="5" t="s">
        <v>12</v>
      </c>
      <c r="C409" s="6">
        <v>2722</v>
      </c>
      <c r="D409" s="6">
        <v>2722</v>
      </c>
      <c r="E409" s="7">
        <v>85363764</v>
      </c>
      <c r="F409" s="8">
        <v>45142.5151736111</v>
      </c>
      <c r="G409" s="5" t="s">
        <v>13</v>
      </c>
      <c r="H409" s="7">
        <v>42890</v>
      </c>
      <c r="I409" s="5" t="s">
        <v>1808</v>
      </c>
      <c r="J409" s="5" t="s">
        <v>1303</v>
      </c>
      <c r="K409" s="5" t="s">
        <v>16</v>
      </c>
    </row>
    <row r="410" spans="1:11">
      <c r="A410" s="9" t="s">
        <v>11</v>
      </c>
      <c r="B410" s="9" t="s">
        <v>12</v>
      </c>
      <c r="C410" s="10">
        <v>8107.89</v>
      </c>
      <c r="D410" s="10">
        <v>8107.89</v>
      </c>
      <c r="E410" s="11">
        <v>85363962</v>
      </c>
      <c r="F410" s="12">
        <v>45142.5152199074</v>
      </c>
      <c r="G410" s="9" t="s">
        <v>13</v>
      </c>
      <c r="H410" s="11">
        <v>42891</v>
      </c>
      <c r="I410" s="9" t="s">
        <v>1812</v>
      </c>
      <c r="J410" s="9" t="s">
        <v>68</v>
      </c>
      <c r="K410" s="9" t="s">
        <v>16</v>
      </c>
    </row>
    <row r="411" spans="1:11">
      <c r="A411" s="5" t="s">
        <v>11</v>
      </c>
      <c r="B411" s="5" t="s">
        <v>12</v>
      </c>
      <c r="C411" s="6">
        <v>3390509.25</v>
      </c>
      <c r="D411" s="6">
        <v>3390509.25</v>
      </c>
      <c r="E411" s="7">
        <v>85366112</v>
      </c>
      <c r="F411" s="8">
        <v>45142.515879629602</v>
      </c>
      <c r="G411" s="5" t="s">
        <v>13</v>
      </c>
      <c r="H411" s="7">
        <v>42892</v>
      </c>
      <c r="I411" s="5" t="s">
        <v>1813</v>
      </c>
      <c r="J411" s="5" t="s">
        <v>1814</v>
      </c>
      <c r="K411" s="5" t="s">
        <v>67</v>
      </c>
    </row>
    <row r="412" spans="1:11">
      <c r="A412" s="9" t="s">
        <v>11</v>
      </c>
      <c r="B412" s="9" t="s">
        <v>12</v>
      </c>
      <c r="C412" s="10">
        <v>9377</v>
      </c>
      <c r="D412" s="10">
        <v>9377</v>
      </c>
      <c r="E412" s="11">
        <v>85374911</v>
      </c>
      <c r="F412" s="12">
        <v>45142.518402777801</v>
      </c>
      <c r="G412" s="9" t="s">
        <v>13</v>
      </c>
      <c r="H412" s="11">
        <v>42893</v>
      </c>
      <c r="I412" s="9" t="s">
        <v>1808</v>
      </c>
      <c r="J412" s="9" t="s">
        <v>1303</v>
      </c>
      <c r="K412" s="9" t="s">
        <v>16</v>
      </c>
    </row>
    <row r="413" spans="1:11">
      <c r="A413" s="5" t="s">
        <v>11</v>
      </c>
      <c r="B413" s="5" t="s">
        <v>12</v>
      </c>
      <c r="C413" s="6">
        <v>5038</v>
      </c>
      <c r="D413" s="6">
        <v>5038</v>
      </c>
      <c r="E413" s="7">
        <v>85376266</v>
      </c>
      <c r="F413" s="8">
        <v>45142.518807870401</v>
      </c>
      <c r="G413" s="5" t="s">
        <v>13</v>
      </c>
      <c r="H413" s="7">
        <v>42894</v>
      </c>
      <c r="I413" s="5" t="s">
        <v>1815</v>
      </c>
      <c r="J413" s="5" t="s">
        <v>1816</v>
      </c>
      <c r="K413" s="5" t="s">
        <v>16</v>
      </c>
    </row>
    <row r="414" spans="1:11">
      <c r="A414" s="9" t="s">
        <v>11</v>
      </c>
      <c r="B414" s="9" t="s">
        <v>12</v>
      </c>
      <c r="C414" s="10">
        <v>14096.67</v>
      </c>
      <c r="D414" s="10">
        <v>14096.67</v>
      </c>
      <c r="E414" s="11">
        <v>85376610</v>
      </c>
      <c r="F414" s="12">
        <v>45142.518900463001</v>
      </c>
      <c r="G414" s="9" t="s">
        <v>13</v>
      </c>
      <c r="H414" s="11">
        <v>42895</v>
      </c>
      <c r="I414" s="9" t="s">
        <v>1817</v>
      </c>
      <c r="J414" s="9" t="s">
        <v>1818</v>
      </c>
      <c r="K414" s="9" t="s">
        <v>16</v>
      </c>
    </row>
    <row r="415" spans="1:11">
      <c r="A415" s="5" t="s">
        <v>11</v>
      </c>
      <c r="B415" s="5" t="s">
        <v>12</v>
      </c>
      <c r="C415" s="6">
        <v>8004</v>
      </c>
      <c r="D415" s="6">
        <v>8004</v>
      </c>
      <c r="E415" s="7">
        <v>85377832</v>
      </c>
      <c r="F415" s="8">
        <v>45142.519247685203</v>
      </c>
      <c r="G415" s="5" t="s">
        <v>13</v>
      </c>
      <c r="H415" s="7">
        <v>42896</v>
      </c>
      <c r="I415" s="5" t="s">
        <v>1819</v>
      </c>
      <c r="J415" s="5" t="s">
        <v>1820</v>
      </c>
      <c r="K415" s="5" t="s">
        <v>16</v>
      </c>
    </row>
    <row r="416" spans="1:11">
      <c r="A416" s="9" t="s">
        <v>11</v>
      </c>
      <c r="B416" s="9" t="s">
        <v>12</v>
      </c>
      <c r="C416" s="10">
        <v>22226.400000000001</v>
      </c>
      <c r="D416" s="10">
        <v>22226.400000000001</v>
      </c>
      <c r="E416" s="11">
        <v>85383879</v>
      </c>
      <c r="F416" s="12">
        <v>45142.521018518499</v>
      </c>
      <c r="G416" s="9" t="s">
        <v>13</v>
      </c>
      <c r="H416" s="11">
        <v>42897</v>
      </c>
      <c r="I416" s="9" t="s">
        <v>1821</v>
      </c>
      <c r="J416" s="9" t="s">
        <v>1818</v>
      </c>
      <c r="K416" s="9" t="s">
        <v>16</v>
      </c>
    </row>
    <row r="417" spans="1:11">
      <c r="A417" s="5" t="s">
        <v>11</v>
      </c>
      <c r="B417" s="5" t="s">
        <v>12</v>
      </c>
      <c r="C417" s="6">
        <v>16414.900000000001</v>
      </c>
      <c r="D417" s="6">
        <v>16414.900000000001</v>
      </c>
      <c r="E417" s="7">
        <v>85389434</v>
      </c>
      <c r="F417" s="8">
        <v>45142.522615740701</v>
      </c>
      <c r="G417" s="5" t="s">
        <v>13</v>
      </c>
      <c r="H417" s="7">
        <v>42898</v>
      </c>
      <c r="I417" s="5" t="s">
        <v>1822</v>
      </c>
      <c r="J417" s="5" t="s">
        <v>1818</v>
      </c>
      <c r="K417" s="5" t="s">
        <v>16</v>
      </c>
    </row>
    <row r="418" spans="1:11">
      <c r="A418" s="9" t="s">
        <v>11</v>
      </c>
      <c r="B418" s="9" t="s">
        <v>12</v>
      </c>
      <c r="C418" s="10">
        <v>89244.66</v>
      </c>
      <c r="D418" s="10">
        <v>89244.66</v>
      </c>
      <c r="E418" s="11">
        <v>85394596</v>
      </c>
      <c r="F418" s="12">
        <v>45142.524120370399</v>
      </c>
      <c r="G418" s="9" t="s">
        <v>13</v>
      </c>
      <c r="H418" s="11">
        <v>42899</v>
      </c>
      <c r="I418" s="9" t="s">
        <v>1823</v>
      </c>
      <c r="J418" s="9" t="s">
        <v>1279</v>
      </c>
      <c r="K418" s="9" t="s">
        <v>280</v>
      </c>
    </row>
    <row r="419" spans="1:11">
      <c r="A419" s="5" t="s">
        <v>11</v>
      </c>
      <c r="B419" s="5" t="s">
        <v>12</v>
      </c>
      <c r="C419" s="6">
        <v>7766.54</v>
      </c>
      <c r="D419" s="6">
        <v>7766.54</v>
      </c>
      <c r="E419" s="7">
        <v>85395457</v>
      </c>
      <c r="F419" s="8">
        <v>45142.524386574099</v>
      </c>
      <c r="G419" s="5" t="s">
        <v>13</v>
      </c>
      <c r="H419" s="7">
        <v>42900</v>
      </c>
      <c r="I419" s="5" t="s">
        <v>1824</v>
      </c>
      <c r="J419" s="5" t="s">
        <v>1818</v>
      </c>
      <c r="K419" s="5" t="s">
        <v>16</v>
      </c>
    </row>
    <row r="420" spans="1:11">
      <c r="A420" s="9" t="s">
        <v>11</v>
      </c>
      <c r="B420" s="9" t="s">
        <v>12</v>
      </c>
      <c r="C420" s="10">
        <v>1080.18</v>
      </c>
      <c r="D420" s="10">
        <v>1080.18</v>
      </c>
      <c r="E420" s="11">
        <v>85398987</v>
      </c>
      <c r="F420" s="12">
        <v>45142.525462963</v>
      </c>
      <c r="G420" s="9" t="s">
        <v>13</v>
      </c>
      <c r="H420" s="11">
        <v>42901</v>
      </c>
      <c r="I420" s="9" t="s">
        <v>30</v>
      </c>
      <c r="J420" s="9" t="s">
        <v>1825</v>
      </c>
      <c r="K420" s="9" t="s">
        <v>16</v>
      </c>
    </row>
    <row r="421" spans="1:11">
      <c r="A421" s="5" t="s">
        <v>11</v>
      </c>
      <c r="B421" s="5" t="s">
        <v>12</v>
      </c>
      <c r="C421" s="6">
        <v>175.54</v>
      </c>
      <c r="D421" s="6">
        <v>175.54</v>
      </c>
      <c r="E421" s="7">
        <v>85402755</v>
      </c>
      <c r="F421" s="8">
        <v>45142.526550925897</v>
      </c>
      <c r="G421" s="5" t="s">
        <v>13</v>
      </c>
      <c r="H421" s="7">
        <v>42902</v>
      </c>
      <c r="I421" s="5" t="s">
        <v>1826</v>
      </c>
      <c r="J421" s="5" t="s">
        <v>1818</v>
      </c>
      <c r="K421" s="5" t="s">
        <v>16</v>
      </c>
    </row>
    <row r="422" spans="1:11">
      <c r="A422" s="9" t="s">
        <v>11</v>
      </c>
      <c r="B422" s="9" t="s">
        <v>12</v>
      </c>
      <c r="C422" s="10">
        <v>936.77</v>
      </c>
      <c r="D422" s="10">
        <v>936.77</v>
      </c>
      <c r="E422" s="11">
        <v>85403573</v>
      </c>
      <c r="F422" s="12">
        <v>45142.526782407404</v>
      </c>
      <c r="G422" s="9" t="s">
        <v>13</v>
      </c>
      <c r="H422" s="11">
        <v>42903</v>
      </c>
      <c r="I422" s="9" t="s">
        <v>1827</v>
      </c>
      <c r="J422" s="9" t="s">
        <v>161</v>
      </c>
      <c r="K422" s="9" t="s">
        <v>16</v>
      </c>
    </row>
    <row r="423" spans="1:11">
      <c r="A423" s="5" t="s">
        <v>11</v>
      </c>
      <c r="B423" s="5" t="s">
        <v>12</v>
      </c>
      <c r="C423" s="6">
        <v>4223.6000000000004</v>
      </c>
      <c r="D423" s="6">
        <v>4223.6000000000004</v>
      </c>
      <c r="E423" s="7">
        <v>85407340</v>
      </c>
      <c r="F423" s="8">
        <v>45142.527928240699</v>
      </c>
      <c r="G423" s="5" t="s">
        <v>13</v>
      </c>
      <c r="H423" s="7">
        <v>42904</v>
      </c>
      <c r="I423" s="5" t="s">
        <v>1828</v>
      </c>
      <c r="J423" s="5" t="s">
        <v>1818</v>
      </c>
      <c r="K423" s="5" t="s">
        <v>16</v>
      </c>
    </row>
    <row r="424" spans="1:11">
      <c r="A424" s="9" t="s">
        <v>11</v>
      </c>
      <c r="B424" s="9" t="s">
        <v>12</v>
      </c>
      <c r="C424" s="10">
        <v>524.80999999999995</v>
      </c>
      <c r="D424" s="10">
        <v>524.80999999999995</v>
      </c>
      <c r="E424" s="11">
        <v>85411788</v>
      </c>
      <c r="F424" s="12">
        <v>45142.5292708333</v>
      </c>
      <c r="G424" s="9" t="s">
        <v>13</v>
      </c>
      <c r="H424" s="11">
        <v>42905</v>
      </c>
      <c r="I424" s="9" t="s">
        <v>1829</v>
      </c>
      <c r="J424" s="9" t="s">
        <v>436</v>
      </c>
      <c r="K424" s="9" t="s">
        <v>16</v>
      </c>
    </row>
    <row r="425" spans="1:11">
      <c r="A425" s="5" t="s">
        <v>11</v>
      </c>
      <c r="B425" s="5" t="s">
        <v>12</v>
      </c>
      <c r="C425" s="6">
        <v>439.32</v>
      </c>
      <c r="D425" s="6">
        <v>439.32</v>
      </c>
      <c r="E425" s="7">
        <v>85413956</v>
      </c>
      <c r="F425" s="8">
        <v>45142.5299421296</v>
      </c>
      <c r="G425" s="5" t="s">
        <v>13</v>
      </c>
      <c r="H425" s="7">
        <v>42906</v>
      </c>
      <c r="I425" s="5" t="s">
        <v>1830</v>
      </c>
      <c r="J425" s="5" t="s">
        <v>161</v>
      </c>
      <c r="K425" s="5" t="s">
        <v>16</v>
      </c>
    </row>
    <row r="426" spans="1:11">
      <c r="A426" s="9" t="s">
        <v>11</v>
      </c>
      <c r="B426" s="9" t="s">
        <v>12</v>
      </c>
      <c r="C426" s="10">
        <v>2339969</v>
      </c>
      <c r="D426" s="10">
        <v>2339969</v>
      </c>
      <c r="E426" s="11">
        <v>85422600</v>
      </c>
      <c r="F426" s="12">
        <v>45142.532534722202</v>
      </c>
      <c r="G426" s="9" t="s">
        <v>13</v>
      </c>
      <c r="H426" s="11">
        <v>42907</v>
      </c>
      <c r="I426" s="9" t="s">
        <v>1831</v>
      </c>
      <c r="J426" s="9" t="s">
        <v>1832</v>
      </c>
      <c r="K426" s="9" t="s">
        <v>16</v>
      </c>
    </row>
    <row r="427" spans="1:11">
      <c r="A427" s="5" t="s">
        <v>11</v>
      </c>
      <c r="B427" s="5" t="s">
        <v>12</v>
      </c>
      <c r="C427" s="6">
        <v>1344.38</v>
      </c>
      <c r="D427" s="6">
        <v>1344.38</v>
      </c>
      <c r="E427" s="7">
        <v>85426545</v>
      </c>
      <c r="F427" s="8">
        <v>45142.533726851798</v>
      </c>
      <c r="G427" s="5" t="s">
        <v>13</v>
      </c>
      <c r="H427" s="7">
        <v>42908</v>
      </c>
      <c r="I427" s="5" t="s">
        <v>1833</v>
      </c>
      <c r="J427" s="5" t="s">
        <v>161</v>
      </c>
      <c r="K427" s="5" t="s">
        <v>16</v>
      </c>
    </row>
    <row r="428" spans="1:11">
      <c r="A428" s="9" t="s">
        <v>11</v>
      </c>
      <c r="B428" s="9" t="s">
        <v>12</v>
      </c>
      <c r="C428" s="10">
        <v>2820160</v>
      </c>
      <c r="D428" s="10">
        <v>2820160</v>
      </c>
      <c r="E428" s="11">
        <v>85448108</v>
      </c>
      <c r="F428" s="12">
        <v>45142.540381944404</v>
      </c>
      <c r="G428" s="9" t="s">
        <v>13</v>
      </c>
      <c r="H428" s="11">
        <v>42910</v>
      </c>
      <c r="I428" s="9" t="s">
        <v>1834</v>
      </c>
      <c r="J428" s="9" t="s">
        <v>1835</v>
      </c>
      <c r="K428" s="9" t="s">
        <v>16</v>
      </c>
    </row>
    <row r="429" spans="1:11">
      <c r="A429" s="5" t="s">
        <v>11</v>
      </c>
      <c r="B429" s="5" t="s">
        <v>12</v>
      </c>
      <c r="C429" s="6">
        <v>1695586</v>
      </c>
      <c r="D429" s="6">
        <v>1695586</v>
      </c>
      <c r="E429" s="7">
        <v>85463128</v>
      </c>
      <c r="F429" s="8">
        <v>45142.544999999998</v>
      </c>
      <c r="G429" s="5" t="s">
        <v>13</v>
      </c>
      <c r="H429" s="7">
        <v>42911</v>
      </c>
      <c r="I429" s="5" t="s">
        <v>1836</v>
      </c>
      <c r="J429" s="5" t="s">
        <v>1835</v>
      </c>
      <c r="K429" s="5" t="s">
        <v>16</v>
      </c>
    </row>
    <row r="430" spans="1:11">
      <c r="A430" s="9" t="s">
        <v>11</v>
      </c>
      <c r="B430" s="9" t="s">
        <v>12</v>
      </c>
      <c r="C430" s="10">
        <v>28209</v>
      </c>
      <c r="D430" s="10">
        <v>28209</v>
      </c>
      <c r="E430" s="11">
        <v>85483751</v>
      </c>
      <c r="F430" s="12">
        <v>45142.551331018498</v>
      </c>
      <c r="G430" s="9" t="s">
        <v>13</v>
      </c>
      <c r="H430" s="11">
        <v>42912</v>
      </c>
      <c r="I430" s="9" t="s">
        <v>1837</v>
      </c>
      <c r="J430" s="9" t="s">
        <v>1838</v>
      </c>
      <c r="K430" s="9" t="s">
        <v>16</v>
      </c>
    </row>
    <row r="431" spans="1:11">
      <c r="A431" s="5" t="s">
        <v>11</v>
      </c>
      <c r="B431" s="5" t="s">
        <v>12</v>
      </c>
      <c r="C431" s="6">
        <v>66793.58</v>
      </c>
      <c r="D431" s="6">
        <v>66793.58</v>
      </c>
      <c r="E431" s="7">
        <v>85487695</v>
      </c>
      <c r="F431" s="8">
        <v>45142.552511574097</v>
      </c>
      <c r="G431" s="5" t="s">
        <v>13</v>
      </c>
      <c r="H431" s="7">
        <v>42913</v>
      </c>
      <c r="I431" s="5" t="s">
        <v>1839</v>
      </c>
      <c r="J431" s="5" t="s">
        <v>85</v>
      </c>
      <c r="K431" s="5" t="s">
        <v>16</v>
      </c>
    </row>
    <row r="432" spans="1:11">
      <c r="A432" s="9" t="s">
        <v>11</v>
      </c>
      <c r="B432" s="9" t="s">
        <v>12</v>
      </c>
      <c r="C432" s="10">
        <v>78734</v>
      </c>
      <c r="D432" s="10">
        <v>78734</v>
      </c>
      <c r="E432" s="11">
        <v>85488875</v>
      </c>
      <c r="F432" s="12">
        <v>45142.552893518499</v>
      </c>
      <c r="G432" s="9" t="s">
        <v>13</v>
      </c>
      <c r="H432" s="11">
        <v>42914</v>
      </c>
      <c r="I432" s="9" t="s">
        <v>139</v>
      </c>
      <c r="J432" s="9" t="s">
        <v>140</v>
      </c>
      <c r="K432" s="9" t="s">
        <v>16</v>
      </c>
    </row>
    <row r="433" spans="1:11">
      <c r="A433" s="5" t="s">
        <v>11</v>
      </c>
      <c r="B433" s="5" t="s">
        <v>12</v>
      </c>
      <c r="C433" s="6">
        <v>94027</v>
      </c>
      <c r="D433" s="6">
        <v>94027</v>
      </c>
      <c r="E433" s="7">
        <v>85489146</v>
      </c>
      <c r="F433" s="8">
        <v>45142.552986111099</v>
      </c>
      <c r="G433" s="5" t="s">
        <v>13</v>
      </c>
      <c r="H433" s="7">
        <v>42915</v>
      </c>
      <c r="I433" s="5" t="s">
        <v>1840</v>
      </c>
      <c r="J433" s="5" t="s">
        <v>1841</v>
      </c>
      <c r="K433" s="5" t="s">
        <v>16</v>
      </c>
    </row>
    <row r="434" spans="1:11">
      <c r="A434" s="9" t="s">
        <v>11</v>
      </c>
      <c r="B434" s="9" t="s">
        <v>12</v>
      </c>
      <c r="C434" s="10">
        <v>168915.59</v>
      </c>
      <c r="D434" s="10">
        <v>168915.59</v>
      </c>
      <c r="E434" s="11">
        <v>85494786</v>
      </c>
      <c r="F434" s="12">
        <v>45142.5547337963</v>
      </c>
      <c r="G434" s="9" t="s">
        <v>13</v>
      </c>
      <c r="H434" s="11">
        <v>42916</v>
      </c>
      <c r="I434" s="9" t="s">
        <v>1842</v>
      </c>
      <c r="J434" s="9" t="s">
        <v>85</v>
      </c>
      <c r="K434" s="9" t="s">
        <v>16</v>
      </c>
    </row>
    <row r="435" spans="1:11">
      <c r="A435" s="5" t="s">
        <v>11</v>
      </c>
      <c r="B435" s="5" t="s">
        <v>12</v>
      </c>
      <c r="C435" s="6">
        <v>34003</v>
      </c>
      <c r="D435" s="6">
        <v>34003</v>
      </c>
      <c r="E435" s="7">
        <v>85496386</v>
      </c>
      <c r="F435" s="8">
        <v>45142.555219907401</v>
      </c>
      <c r="G435" s="5" t="s">
        <v>13</v>
      </c>
      <c r="H435" s="7">
        <v>42917</v>
      </c>
      <c r="I435" s="5" t="s">
        <v>1843</v>
      </c>
      <c r="J435" s="5" t="s">
        <v>1838</v>
      </c>
      <c r="K435" s="5" t="s">
        <v>16</v>
      </c>
    </row>
    <row r="436" spans="1:11">
      <c r="A436" s="9" t="s">
        <v>11</v>
      </c>
      <c r="B436" s="9" t="s">
        <v>12</v>
      </c>
      <c r="C436" s="10">
        <v>1636.36</v>
      </c>
      <c r="D436" s="10">
        <v>1636.36</v>
      </c>
      <c r="E436" s="11">
        <v>85501515</v>
      </c>
      <c r="F436" s="12">
        <v>45142.556736111103</v>
      </c>
      <c r="G436" s="9" t="s">
        <v>13</v>
      </c>
      <c r="H436" s="11">
        <v>42918</v>
      </c>
      <c r="I436" s="9" t="s">
        <v>1844</v>
      </c>
      <c r="J436" s="9" t="s">
        <v>224</v>
      </c>
      <c r="K436" s="9" t="s">
        <v>16</v>
      </c>
    </row>
    <row r="437" spans="1:11">
      <c r="A437" s="5" t="s">
        <v>11</v>
      </c>
      <c r="B437" s="5" t="s">
        <v>12</v>
      </c>
      <c r="C437" s="6">
        <v>2057</v>
      </c>
      <c r="D437" s="6">
        <v>2057</v>
      </c>
      <c r="E437" s="7">
        <v>85504355</v>
      </c>
      <c r="F437" s="8">
        <v>45142.557581018496</v>
      </c>
      <c r="G437" s="5" t="s">
        <v>13</v>
      </c>
      <c r="H437" s="7">
        <v>42919</v>
      </c>
      <c r="I437" s="5" t="s">
        <v>699</v>
      </c>
      <c r="J437" s="5" t="s">
        <v>1845</v>
      </c>
      <c r="K437" s="5" t="s">
        <v>16</v>
      </c>
    </row>
    <row r="438" spans="1:11">
      <c r="A438" s="9" t="s">
        <v>11</v>
      </c>
      <c r="B438" s="9" t="s">
        <v>12</v>
      </c>
      <c r="C438" s="10">
        <v>14993</v>
      </c>
      <c r="D438" s="10">
        <v>14993</v>
      </c>
      <c r="E438" s="11">
        <v>85505844</v>
      </c>
      <c r="F438" s="12">
        <v>45142.558043981502</v>
      </c>
      <c r="G438" s="9" t="s">
        <v>13</v>
      </c>
      <c r="H438" s="11">
        <v>42920</v>
      </c>
      <c r="I438" s="9" t="s">
        <v>1846</v>
      </c>
      <c r="J438" s="9" t="s">
        <v>1838</v>
      </c>
      <c r="K438" s="9" t="s">
        <v>16</v>
      </c>
    </row>
    <row r="439" spans="1:11">
      <c r="A439" s="5" t="s">
        <v>11</v>
      </c>
      <c r="B439" s="5" t="s">
        <v>12</v>
      </c>
      <c r="C439" s="6">
        <v>212801</v>
      </c>
      <c r="D439" s="6">
        <v>212801</v>
      </c>
      <c r="E439" s="7">
        <v>85516882</v>
      </c>
      <c r="F439" s="8">
        <v>45142.561388888898</v>
      </c>
      <c r="G439" s="5" t="s">
        <v>13</v>
      </c>
      <c r="H439" s="7">
        <v>42921</v>
      </c>
      <c r="I439" s="5" t="s">
        <v>1847</v>
      </c>
      <c r="J439" s="5" t="s">
        <v>1848</v>
      </c>
      <c r="K439" s="5" t="s">
        <v>16</v>
      </c>
    </row>
    <row r="440" spans="1:11">
      <c r="A440" s="9" t="s">
        <v>11</v>
      </c>
      <c r="B440" s="9" t="s">
        <v>12</v>
      </c>
      <c r="C440" s="10">
        <v>28043</v>
      </c>
      <c r="D440" s="10">
        <v>28043</v>
      </c>
      <c r="E440" s="11">
        <v>85517832</v>
      </c>
      <c r="F440" s="12">
        <v>45142.561666666697</v>
      </c>
      <c r="G440" s="9" t="s">
        <v>13</v>
      </c>
      <c r="H440" s="11">
        <v>42922</v>
      </c>
      <c r="I440" s="9" t="s">
        <v>1849</v>
      </c>
      <c r="J440" s="9" t="s">
        <v>1850</v>
      </c>
      <c r="K440" s="9" t="s">
        <v>16</v>
      </c>
    </row>
    <row r="441" spans="1:11">
      <c r="A441" s="5" t="s">
        <v>11</v>
      </c>
      <c r="B441" s="5" t="s">
        <v>12</v>
      </c>
      <c r="C441" s="6">
        <v>947946</v>
      </c>
      <c r="D441" s="6">
        <v>947946</v>
      </c>
      <c r="E441" s="7">
        <v>85536198</v>
      </c>
      <c r="F441" s="8">
        <v>45142.5672569444</v>
      </c>
      <c r="G441" s="5" t="s">
        <v>13</v>
      </c>
      <c r="H441" s="7">
        <v>42923</v>
      </c>
      <c r="I441" s="5" t="s">
        <v>1851</v>
      </c>
      <c r="J441" s="5" t="s">
        <v>1852</v>
      </c>
      <c r="K441" s="5" t="s">
        <v>16</v>
      </c>
    </row>
    <row r="442" spans="1:11">
      <c r="A442" s="9" t="s">
        <v>11</v>
      </c>
      <c r="B442" s="9" t="s">
        <v>12</v>
      </c>
      <c r="C442" s="10">
        <v>76071</v>
      </c>
      <c r="D442" s="10">
        <v>76071</v>
      </c>
      <c r="E442" s="11">
        <v>85538020</v>
      </c>
      <c r="F442" s="12">
        <v>45142.567824074104</v>
      </c>
      <c r="G442" s="9" t="s">
        <v>13</v>
      </c>
      <c r="H442" s="11">
        <v>42924</v>
      </c>
      <c r="I442" s="9" t="s">
        <v>1853</v>
      </c>
      <c r="J442" s="9" t="s">
        <v>1850</v>
      </c>
      <c r="K442" s="9" t="s">
        <v>16</v>
      </c>
    </row>
    <row r="443" spans="1:11">
      <c r="A443" s="5" t="s">
        <v>11</v>
      </c>
      <c r="B443" s="5" t="s">
        <v>12</v>
      </c>
      <c r="C443" s="6">
        <v>55297</v>
      </c>
      <c r="D443" s="6">
        <v>55297</v>
      </c>
      <c r="E443" s="7">
        <v>85557435</v>
      </c>
      <c r="F443" s="8">
        <v>45142.573703703703</v>
      </c>
      <c r="G443" s="5" t="s">
        <v>13</v>
      </c>
      <c r="H443" s="7">
        <v>42925</v>
      </c>
      <c r="I443" s="5" t="s">
        <v>1854</v>
      </c>
      <c r="J443" s="5" t="s">
        <v>1850</v>
      </c>
      <c r="K443" s="5" t="s">
        <v>16</v>
      </c>
    </row>
    <row r="444" spans="1:11">
      <c r="A444" s="9" t="s">
        <v>11</v>
      </c>
      <c r="B444" s="9" t="s">
        <v>12</v>
      </c>
      <c r="C444" s="10">
        <v>2544.02</v>
      </c>
      <c r="D444" s="10">
        <v>2544.02</v>
      </c>
      <c r="E444" s="11">
        <v>85587046</v>
      </c>
      <c r="F444" s="12">
        <v>45142.582638888904</v>
      </c>
      <c r="G444" s="9" t="s">
        <v>13</v>
      </c>
      <c r="H444" s="11">
        <v>42926</v>
      </c>
      <c r="I444" s="9" t="s">
        <v>30</v>
      </c>
      <c r="J444" s="9" t="s">
        <v>354</v>
      </c>
      <c r="K444" s="9" t="s">
        <v>16</v>
      </c>
    </row>
    <row r="445" spans="1:11">
      <c r="A445" s="5" t="s">
        <v>11</v>
      </c>
      <c r="B445" s="5" t="s">
        <v>12</v>
      </c>
      <c r="C445" s="6">
        <v>47614.48</v>
      </c>
      <c r="D445" s="6">
        <v>47614.48</v>
      </c>
      <c r="E445" s="7">
        <v>85599742</v>
      </c>
      <c r="F445" s="8">
        <v>45142.5864351852</v>
      </c>
      <c r="G445" s="5" t="s">
        <v>13</v>
      </c>
      <c r="H445" s="7">
        <v>42927</v>
      </c>
      <c r="I445" s="5" t="s">
        <v>1855</v>
      </c>
      <c r="J445" s="5" t="s">
        <v>1856</v>
      </c>
      <c r="K445" s="5" t="s">
        <v>67</v>
      </c>
    </row>
    <row r="446" spans="1:11">
      <c r="A446" s="9" t="s">
        <v>11</v>
      </c>
      <c r="B446" s="9" t="s">
        <v>12</v>
      </c>
      <c r="C446" s="10">
        <v>55378</v>
      </c>
      <c r="D446" s="10">
        <v>55378</v>
      </c>
      <c r="E446" s="11">
        <v>85646822</v>
      </c>
      <c r="F446" s="12">
        <v>45142.5995833333</v>
      </c>
      <c r="G446" s="9" t="s">
        <v>13</v>
      </c>
      <c r="H446" s="11">
        <v>42928</v>
      </c>
      <c r="I446" s="9" t="s">
        <v>368</v>
      </c>
      <c r="J446" s="9" t="s">
        <v>370</v>
      </c>
      <c r="K446" s="9" t="s">
        <v>16</v>
      </c>
    </row>
    <row r="447" spans="1:11">
      <c r="A447" s="5" t="s">
        <v>11</v>
      </c>
      <c r="B447" s="5" t="s">
        <v>12</v>
      </c>
      <c r="C447" s="6">
        <v>230044.03</v>
      </c>
      <c r="D447" s="6">
        <v>230044.03</v>
      </c>
      <c r="E447" s="7">
        <v>85649198</v>
      </c>
      <c r="F447" s="8">
        <v>45142.600231481498</v>
      </c>
      <c r="G447" s="5" t="s">
        <v>13</v>
      </c>
      <c r="H447" s="7">
        <v>42929</v>
      </c>
      <c r="I447" s="5" t="s">
        <v>290</v>
      </c>
      <c r="J447" s="5" t="s">
        <v>291</v>
      </c>
      <c r="K447" s="5" t="s">
        <v>16</v>
      </c>
    </row>
    <row r="448" spans="1:11">
      <c r="A448" s="9" t="s">
        <v>11</v>
      </c>
      <c r="B448" s="9" t="s">
        <v>12</v>
      </c>
      <c r="C448" s="10">
        <v>2407</v>
      </c>
      <c r="D448" s="10">
        <v>2407</v>
      </c>
      <c r="E448" s="11">
        <v>85651699</v>
      </c>
      <c r="F448" s="12">
        <v>45142.600925925901</v>
      </c>
      <c r="G448" s="9" t="s">
        <v>13</v>
      </c>
      <c r="H448" s="11">
        <v>42930</v>
      </c>
      <c r="I448" s="9" t="s">
        <v>1857</v>
      </c>
      <c r="J448" s="9" t="s">
        <v>1858</v>
      </c>
      <c r="K448" s="9" t="s">
        <v>16</v>
      </c>
    </row>
    <row r="449" spans="1:11">
      <c r="A449" s="5" t="s">
        <v>11</v>
      </c>
      <c r="B449" s="5" t="s">
        <v>12</v>
      </c>
      <c r="C449" s="6">
        <v>97085.9</v>
      </c>
      <c r="D449" s="6">
        <v>97085.9</v>
      </c>
      <c r="E449" s="7">
        <v>85660654</v>
      </c>
      <c r="F449" s="8">
        <v>45142.603321759299</v>
      </c>
      <c r="G449" s="5" t="s">
        <v>13</v>
      </c>
      <c r="H449" s="7">
        <v>42931</v>
      </c>
      <c r="I449" s="5" t="s">
        <v>1859</v>
      </c>
      <c r="J449" s="5" t="s">
        <v>291</v>
      </c>
      <c r="K449" s="5" t="s">
        <v>16</v>
      </c>
    </row>
    <row r="450" spans="1:11">
      <c r="A450" s="9" t="s">
        <v>11</v>
      </c>
      <c r="B450" s="9" t="s">
        <v>12</v>
      </c>
      <c r="C450" s="10">
        <v>3220</v>
      </c>
      <c r="D450" s="10">
        <v>3220</v>
      </c>
      <c r="E450" s="11">
        <v>85661802</v>
      </c>
      <c r="F450" s="12">
        <v>45142.603622685201</v>
      </c>
      <c r="G450" s="9" t="s">
        <v>13</v>
      </c>
      <c r="H450" s="11">
        <v>42932</v>
      </c>
      <c r="I450" s="9" t="s">
        <v>1860</v>
      </c>
      <c r="J450" s="9" t="s">
        <v>813</v>
      </c>
      <c r="K450" s="9" t="s">
        <v>115</v>
      </c>
    </row>
    <row r="451" spans="1:11">
      <c r="A451" s="5" t="s">
        <v>11</v>
      </c>
      <c r="B451" s="5" t="s">
        <v>12</v>
      </c>
      <c r="C451" s="6">
        <v>551511</v>
      </c>
      <c r="D451" s="6">
        <v>551511</v>
      </c>
      <c r="E451" s="7">
        <v>85683826</v>
      </c>
      <c r="F451" s="8">
        <v>45142.6095138889</v>
      </c>
      <c r="G451" s="5" t="s">
        <v>13</v>
      </c>
      <c r="H451" s="7">
        <v>42933</v>
      </c>
      <c r="I451" s="5" t="s">
        <v>1861</v>
      </c>
      <c r="J451" s="5" t="s">
        <v>370</v>
      </c>
      <c r="K451" s="5" t="s">
        <v>16</v>
      </c>
    </row>
    <row r="452" spans="1:11">
      <c r="A452" s="9" t="s">
        <v>11</v>
      </c>
      <c r="B452" s="9" t="s">
        <v>12</v>
      </c>
      <c r="C452" s="10">
        <v>25365.69</v>
      </c>
      <c r="D452" s="10">
        <v>25365.69</v>
      </c>
      <c r="E452" s="11">
        <v>85703111</v>
      </c>
      <c r="F452" s="12">
        <v>45142.614618055602</v>
      </c>
      <c r="G452" s="9" t="s">
        <v>13</v>
      </c>
      <c r="H452" s="11">
        <v>42934</v>
      </c>
      <c r="I452" s="9" t="s">
        <v>1862</v>
      </c>
      <c r="J452" s="9" t="s">
        <v>116</v>
      </c>
      <c r="K452" s="9" t="s">
        <v>16</v>
      </c>
    </row>
    <row r="453" spans="1:11">
      <c r="A453" s="5" t="s">
        <v>11</v>
      </c>
      <c r="B453" s="5" t="s">
        <v>12</v>
      </c>
      <c r="C453" s="6">
        <v>10325.06</v>
      </c>
      <c r="D453" s="6">
        <v>10325.06</v>
      </c>
      <c r="E453" s="7">
        <v>85707592</v>
      </c>
      <c r="F453" s="8">
        <v>45142.615821759297</v>
      </c>
      <c r="G453" s="5" t="s">
        <v>13</v>
      </c>
      <c r="H453" s="7">
        <v>42935</v>
      </c>
      <c r="I453" s="5" t="s">
        <v>1128</v>
      </c>
      <c r="J453" s="5" t="s">
        <v>1301</v>
      </c>
      <c r="K453" s="5" t="s">
        <v>16</v>
      </c>
    </row>
    <row r="454" spans="1:11">
      <c r="A454" s="9" t="s">
        <v>11</v>
      </c>
      <c r="B454" s="9" t="s">
        <v>12</v>
      </c>
      <c r="C454" s="10">
        <v>11654</v>
      </c>
      <c r="D454" s="10">
        <v>11654</v>
      </c>
      <c r="E454" s="11">
        <v>85708137</v>
      </c>
      <c r="F454" s="12">
        <v>45142.615960648101</v>
      </c>
      <c r="G454" s="9" t="s">
        <v>13</v>
      </c>
      <c r="H454" s="11">
        <v>42936</v>
      </c>
      <c r="I454" s="9" t="s">
        <v>1863</v>
      </c>
      <c r="J454" s="9" t="s">
        <v>400</v>
      </c>
      <c r="K454" s="9" t="s">
        <v>16</v>
      </c>
    </row>
    <row r="455" spans="1:11">
      <c r="A455" s="5" t="s">
        <v>11</v>
      </c>
      <c r="B455" s="5" t="s">
        <v>12</v>
      </c>
      <c r="C455" s="6">
        <v>9134</v>
      </c>
      <c r="D455" s="6">
        <v>9134</v>
      </c>
      <c r="E455" s="7">
        <v>85709807</v>
      </c>
      <c r="F455" s="8">
        <v>45142.6164236111</v>
      </c>
      <c r="G455" s="5" t="s">
        <v>13</v>
      </c>
      <c r="H455" s="7">
        <v>42937</v>
      </c>
      <c r="I455" s="5" t="s">
        <v>1864</v>
      </c>
      <c r="J455" s="5" t="s">
        <v>1150</v>
      </c>
      <c r="K455" s="5" t="s">
        <v>16</v>
      </c>
    </row>
    <row r="456" spans="1:11">
      <c r="A456" s="9" t="s">
        <v>11</v>
      </c>
      <c r="B456" s="9" t="s">
        <v>12</v>
      </c>
      <c r="C456" s="10">
        <v>6637</v>
      </c>
      <c r="D456" s="10">
        <v>6637</v>
      </c>
      <c r="E456" s="11">
        <v>85728124</v>
      </c>
      <c r="F456" s="12">
        <v>45142.621249999997</v>
      </c>
      <c r="G456" s="9" t="s">
        <v>13</v>
      </c>
      <c r="H456" s="11">
        <v>42939</v>
      </c>
      <c r="I456" s="9" t="s">
        <v>1865</v>
      </c>
      <c r="J456" s="9" t="s">
        <v>1150</v>
      </c>
      <c r="K456" s="9" t="s">
        <v>16</v>
      </c>
    </row>
    <row r="457" spans="1:11">
      <c r="A457" s="5" t="s">
        <v>11</v>
      </c>
      <c r="B457" s="5" t="s">
        <v>12</v>
      </c>
      <c r="C457" s="6">
        <v>1164</v>
      </c>
      <c r="D457" s="6">
        <v>1164</v>
      </c>
      <c r="E457" s="7">
        <v>85743556</v>
      </c>
      <c r="F457" s="8">
        <v>45142.625243055598</v>
      </c>
      <c r="G457" s="5" t="s">
        <v>13</v>
      </c>
      <c r="H457" s="7">
        <v>42940</v>
      </c>
      <c r="I457" s="5" t="s">
        <v>1866</v>
      </c>
      <c r="J457" s="5" t="s">
        <v>1150</v>
      </c>
      <c r="K457" s="5" t="s">
        <v>16</v>
      </c>
    </row>
    <row r="458" spans="1:11">
      <c r="A458" s="9" t="s">
        <v>11</v>
      </c>
      <c r="B458" s="9" t="s">
        <v>12</v>
      </c>
      <c r="C458" s="10">
        <v>2732.07</v>
      </c>
      <c r="D458" s="10">
        <v>2732.07</v>
      </c>
      <c r="E458" s="11">
        <v>85745572</v>
      </c>
      <c r="F458" s="12">
        <v>45142.6257638889</v>
      </c>
      <c r="G458" s="9" t="s">
        <v>13</v>
      </c>
      <c r="H458" s="11">
        <v>42941</v>
      </c>
      <c r="I458" s="9" t="s">
        <v>1867</v>
      </c>
      <c r="J458" s="9" t="s">
        <v>349</v>
      </c>
      <c r="K458" s="9" t="s">
        <v>16</v>
      </c>
    </row>
    <row r="459" spans="1:11">
      <c r="A459" s="5" t="s">
        <v>11</v>
      </c>
      <c r="B459" s="5" t="s">
        <v>12</v>
      </c>
      <c r="C459" s="6">
        <v>2466.5100000000002</v>
      </c>
      <c r="D459" s="6">
        <v>2466.5100000000002</v>
      </c>
      <c r="E459" s="7">
        <v>85761134</v>
      </c>
      <c r="F459" s="8">
        <v>45142.629814814798</v>
      </c>
      <c r="G459" s="5" t="s">
        <v>13</v>
      </c>
      <c r="H459" s="7">
        <v>42942</v>
      </c>
      <c r="I459" s="5" t="s">
        <v>1868</v>
      </c>
      <c r="J459" s="5" t="s">
        <v>349</v>
      </c>
      <c r="K459" s="5" t="s">
        <v>16</v>
      </c>
    </row>
    <row r="460" spans="1:11">
      <c r="A460" s="9" t="s">
        <v>11</v>
      </c>
      <c r="B460" s="9" t="s">
        <v>12</v>
      </c>
      <c r="C460" s="10">
        <v>146672</v>
      </c>
      <c r="D460" s="10">
        <v>146672</v>
      </c>
      <c r="E460" s="11">
        <v>85781187</v>
      </c>
      <c r="F460" s="12">
        <v>45142.635000000002</v>
      </c>
      <c r="G460" s="9" t="s">
        <v>13</v>
      </c>
      <c r="H460" s="11">
        <v>42943</v>
      </c>
      <c r="I460" s="9" t="s">
        <v>1869</v>
      </c>
      <c r="J460" s="9" t="s">
        <v>695</v>
      </c>
      <c r="K460" s="9" t="s">
        <v>16</v>
      </c>
    </row>
    <row r="461" spans="1:11">
      <c r="A461" s="5" t="s">
        <v>11</v>
      </c>
      <c r="B461" s="5" t="s">
        <v>12</v>
      </c>
      <c r="C461" s="6">
        <v>8949.09</v>
      </c>
      <c r="D461" s="6">
        <v>8949.09</v>
      </c>
      <c r="E461" s="7">
        <v>85781489</v>
      </c>
      <c r="F461" s="8">
        <v>45142.635069444397</v>
      </c>
      <c r="G461" s="5" t="s">
        <v>13</v>
      </c>
      <c r="H461" s="7">
        <v>42944</v>
      </c>
      <c r="I461" s="5" t="s">
        <v>1870</v>
      </c>
      <c r="J461" s="5" t="s">
        <v>134</v>
      </c>
      <c r="K461" s="5" t="s">
        <v>16</v>
      </c>
    </row>
    <row r="462" spans="1:11">
      <c r="A462" s="9" t="s">
        <v>11</v>
      </c>
      <c r="B462" s="9" t="s">
        <v>12</v>
      </c>
      <c r="C462" s="10">
        <v>2345.63</v>
      </c>
      <c r="D462" s="10">
        <v>2345.63</v>
      </c>
      <c r="E462" s="11">
        <v>85784907</v>
      </c>
      <c r="F462" s="12">
        <v>45142.635914351798</v>
      </c>
      <c r="G462" s="9" t="s">
        <v>13</v>
      </c>
      <c r="H462" s="11">
        <v>42945</v>
      </c>
      <c r="I462" s="9" t="s">
        <v>1871</v>
      </c>
      <c r="J462" s="9" t="s">
        <v>349</v>
      </c>
      <c r="K462" s="9" t="s">
        <v>16</v>
      </c>
    </row>
    <row r="463" spans="1:11">
      <c r="A463" s="5" t="s">
        <v>11</v>
      </c>
      <c r="B463" s="5" t="s">
        <v>12</v>
      </c>
      <c r="C463" s="6">
        <v>16012.39</v>
      </c>
      <c r="D463" s="6">
        <v>16012.39</v>
      </c>
      <c r="E463" s="7">
        <v>85798433</v>
      </c>
      <c r="F463" s="8">
        <v>45142.6393171296</v>
      </c>
      <c r="G463" s="5" t="s">
        <v>13</v>
      </c>
      <c r="H463" s="7">
        <v>42946</v>
      </c>
      <c r="I463" s="5" t="s">
        <v>1872</v>
      </c>
      <c r="J463" s="5" t="s">
        <v>134</v>
      </c>
      <c r="K463" s="5" t="s">
        <v>16</v>
      </c>
    </row>
    <row r="464" spans="1:11">
      <c r="A464" s="9" t="s">
        <v>11</v>
      </c>
      <c r="B464" s="9" t="s">
        <v>12</v>
      </c>
      <c r="C464" s="10">
        <v>3103.07</v>
      </c>
      <c r="D464" s="10">
        <v>3103.07</v>
      </c>
      <c r="E464" s="11">
        <v>85802722</v>
      </c>
      <c r="F464" s="12">
        <v>45142.640381944402</v>
      </c>
      <c r="G464" s="9" t="s">
        <v>13</v>
      </c>
      <c r="H464" s="11">
        <v>42948</v>
      </c>
      <c r="I464" s="9" t="s">
        <v>1873</v>
      </c>
      <c r="J464" s="9" t="s">
        <v>349</v>
      </c>
      <c r="K464" s="9" t="s">
        <v>16</v>
      </c>
    </row>
    <row r="465" spans="1:11">
      <c r="A465" s="5" t="s">
        <v>11</v>
      </c>
      <c r="B465" s="5" t="s">
        <v>12</v>
      </c>
      <c r="C465" s="6">
        <v>8685.06</v>
      </c>
      <c r="D465" s="6">
        <v>8685.06</v>
      </c>
      <c r="E465" s="7">
        <v>85810265</v>
      </c>
      <c r="F465" s="8">
        <v>45142.642233796301</v>
      </c>
      <c r="G465" s="5" t="s">
        <v>13</v>
      </c>
      <c r="H465" s="7">
        <v>42949</v>
      </c>
      <c r="I465" s="5" t="s">
        <v>1874</v>
      </c>
      <c r="J465" s="5" t="s">
        <v>134</v>
      </c>
      <c r="K465" s="5" t="s">
        <v>16</v>
      </c>
    </row>
    <row r="466" spans="1:11">
      <c r="A466" s="9" t="s">
        <v>11</v>
      </c>
      <c r="B466" s="9" t="s">
        <v>12</v>
      </c>
      <c r="C466" s="10">
        <v>2693.21</v>
      </c>
      <c r="D466" s="10">
        <v>2693.21</v>
      </c>
      <c r="E466" s="11">
        <v>85815791</v>
      </c>
      <c r="F466" s="12">
        <v>45142.643611111103</v>
      </c>
      <c r="G466" s="9" t="s">
        <v>13</v>
      </c>
      <c r="H466" s="11">
        <v>42950</v>
      </c>
      <c r="I466" s="9" t="s">
        <v>1875</v>
      </c>
      <c r="J466" s="9" t="s">
        <v>349</v>
      </c>
      <c r="K466" s="9" t="s">
        <v>16</v>
      </c>
    </row>
    <row r="467" spans="1:11">
      <c r="A467" s="5" t="s">
        <v>11</v>
      </c>
      <c r="B467" s="5" t="s">
        <v>12</v>
      </c>
      <c r="C467" s="6">
        <v>8721.98</v>
      </c>
      <c r="D467" s="6">
        <v>8721.98</v>
      </c>
      <c r="E467" s="7">
        <v>85823447</v>
      </c>
      <c r="F467" s="8">
        <v>45142.645555555602</v>
      </c>
      <c r="G467" s="5" t="s">
        <v>13</v>
      </c>
      <c r="H467" s="7">
        <v>42951</v>
      </c>
      <c r="I467" s="5" t="s">
        <v>1876</v>
      </c>
      <c r="J467" s="5" t="s">
        <v>134</v>
      </c>
      <c r="K467" s="5" t="s">
        <v>16</v>
      </c>
    </row>
    <row r="468" spans="1:11">
      <c r="A468" s="9" t="s">
        <v>11</v>
      </c>
      <c r="B468" s="9" t="s">
        <v>12</v>
      </c>
      <c r="C468" s="10">
        <v>4991</v>
      </c>
      <c r="D468" s="10">
        <v>4991</v>
      </c>
      <c r="E468" s="11">
        <v>85832996</v>
      </c>
      <c r="F468" s="12">
        <v>45142.6479861111</v>
      </c>
      <c r="G468" s="9" t="s">
        <v>13</v>
      </c>
      <c r="H468" s="11">
        <v>42953</v>
      </c>
      <c r="I468" s="9" t="s">
        <v>1877</v>
      </c>
      <c r="J468" s="9" t="s">
        <v>1878</v>
      </c>
      <c r="K468" s="9" t="s">
        <v>16</v>
      </c>
    </row>
    <row r="469" spans="1:11">
      <c r="A469" s="5" t="s">
        <v>11</v>
      </c>
      <c r="B469" s="5" t="s">
        <v>12</v>
      </c>
      <c r="C469" s="6">
        <v>705.41</v>
      </c>
      <c r="D469" s="6">
        <v>705.41</v>
      </c>
      <c r="E469" s="7">
        <v>85835666</v>
      </c>
      <c r="F469" s="8">
        <v>45142.648680555598</v>
      </c>
      <c r="G469" s="5" t="s">
        <v>13</v>
      </c>
      <c r="H469" s="7">
        <v>42954</v>
      </c>
      <c r="I469" s="5" t="s">
        <v>232</v>
      </c>
      <c r="J469" s="5" t="s">
        <v>225</v>
      </c>
      <c r="K469" s="5" t="s">
        <v>67</v>
      </c>
    </row>
    <row r="470" spans="1:11">
      <c r="A470" s="9" t="s">
        <v>11</v>
      </c>
      <c r="B470" s="9" t="s">
        <v>12</v>
      </c>
      <c r="C470" s="10">
        <v>2535.36</v>
      </c>
      <c r="D470" s="10">
        <v>2535.36</v>
      </c>
      <c r="E470" s="11">
        <v>85839397</v>
      </c>
      <c r="F470" s="12">
        <v>45142.6496064815</v>
      </c>
      <c r="G470" s="9" t="s">
        <v>13</v>
      </c>
      <c r="H470" s="11">
        <v>42955</v>
      </c>
      <c r="I470" s="9" t="s">
        <v>1879</v>
      </c>
      <c r="J470" s="9" t="s">
        <v>134</v>
      </c>
      <c r="K470" s="9" t="s">
        <v>16</v>
      </c>
    </row>
    <row r="471" spans="1:11">
      <c r="A471" s="5" t="s">
        <v>11</v>
      </c>
      <c r="B471" s="5" t="s">
        <v>12</v>
      </c>
      <c r="C471" s="6">
        <v>1047894.37</v>
      </c>
      <c r="D471" s="6">
        <v>1047894.37</v>
      </c>
      <c r="E471" s="7">
        <v>85839945</v>
      </c>
      <c r="F471" s="8">
        <v>45142.6497453704</v>
      </c>
      <c r="G471" s="5" t="s">
        <v>13</v>
      </c>
      <c r="H471" s="7">
        <v>42956</v>
      </c>
      <c r="I471" s="5" t="s">
        <v>1123</v>
      </c>
      <c r="J471" s="5" t="s">
        <v>1269</v>
      </c>
      <c r="K471" s="5" t="s">
        <v>120</v>
      </c>
    </row>
    <row r="472" spans="1:11">
      <c r="A472" s="9" t="s">
        <v>11</v>
      </c>
      <c r="B472" s="9" t="s">
        <v>12</v>
      </c>
      <c r="C472" s="10">
        <v>4830</v>
      </c>
      <c r="D472" s="10">
        <v>4830</v>
      </c>
      <c r="E472" s="11">
        <v>85842583</v>
      </c>
      <c r="F472" s="12">
        <v>45142.650428240697</v>
      </c>
      <c r="G472" s="9" t="s">
        <v>13</v>
      </c>
      <c r="H472" s="11">
        <v>42957</v>
      </c>
      <c r="I472" s="9" t="s">
        <v>1880</v>
      </c>
      <c r="J472" s="9" t="s">
        <v>1878</v>
      </c>
      <c r="K472" s="9" t="s">
        <v>16</v>
      </c>
    </row>
    <row r="473" spans="1:11">
      <c r="A473" s="5" t="s">
        <v>11</v>
      </c>
      <c r="B473" s="5" t="s">
        <v>12</v>
      </c>
      <c r="C473" s="6">
        <v>4991</v>
      </c>
      <c r="D473" s="6">
        <v>4991</v>
      </c>
      <c r="E473" s="7">
        <v>85851627</v>
      </c>
      <c r="F473" s="8">
        <v>45142.652662036999</v>
      </c>
      <c r="G473" s="5" t="s">
        <v>13</v>
      </c>
      <c r="H473" s="7">
        <v>42958</v>
      </c>
      <c r="I473" s="5" t="s">
        <v>1881</v>
      </c>
      <c r="J473" s="5" t="s">
        <v>1878</v>
      </c>
      <c r="K473" s="5" t="s">
        <v>16</v>
      </c>
    </row>
    <row r="474" spans="1:11">
      <c r="A474" s="9" t="s">
        <v>11</v>
      </c>
      <c r="B474" s="9" t="s">
        <v>12</v>
      </c>
      <c r="C474" s="10">
        <v>17502.18</v>
      </c>
      <c r="D474" s="10">
        <v>17502.18</v>
      </c>
      <c r="E474" s="11">
        <v>85852685</v>
      </c>
      <c r="F474" s="12">
        <v>45142.652905092596</v>
      </c>
      <c r="G474" s="9" t="s">
        <v>13</v>
      </c>
      <c r="H474" s="11">
        <v>42959</v>
      </c>
      <c r="I474" s="9" t="s">
        <v>1882</v>
      </c>
      <c r="J474" s="9" t="s">
        <v>144</v>
      </c>
      <c r="K474" s="9" t="s">
        <v>16</v>
      </c>
    </row>
    <row r="475" spans="1:11">
      <c r="A475" s="5" t="s">
        <v>11</v>
      </c>
      <c r="B475" s="5" t="s">
        <v>12</v>
      </c>
      <c r="C475" s="6">
        <v>899.18</v>
      </c>
      <c r="D475" s="6">
        <v>899.18</v>
      </c>
      <c r="E475" s="7">
        <v>85854136</v>
      </c>
      <c r="F475" s="8">
        <v>45142.653287036999</v>
      </c>
      <c r="G475" s="5" t="s">
        <v>13</v>
      </c>
      <c r="H475" s="7">
        <v>42960</v>
      </c>
      <c r="I475" s="5" t="s">
        <v>233</v>
      </c>
      <c r="J475" s="5" t="s">
        <v>225</v>
      </c>
      <c r="K475" s="5" t="s">
        <v>67</v>
      </c>
    </row>
    <row r="476" spans="1:11">
      <c r="A476" s="9" t="s">
        <v>11</v>
      </c>
      <c r="B476" s="9" t="s">
        <v>12</v>
      </c>
      <c r="C476" s="10">
        <v>4834</v>
      </c>
      <c r="D476" s="10">
        <v>4834</v>
      </c>
      <c r="E476" s="11">
        <v>85861394</v>
      </c>
      <c r="F476" s="12">
        <v>45142.655046296299</v>
      </c>
      <c r="G476" s="9" t="s">
        <v>13</v>
      </c>
      <c r="H476" s="11">
        <v>42961</v>
      </c>
      <c r="I476" s="9" t="s">
        <v>1883</v>
      </c>
      <c r="J476" s="9" t="s">
        <v>1878</v>
      </c>
      <c r="K476" s="9" t="s">
        <v>16</v>
      </c>
    </row>
    <row r="477" spans="1:11">
      <c r="A477" s="5" t="s">
        <v>11</v>
      </c>
      <c r="B477" s="5" t="s">
        <v>12</v>
      </c>
      <c r="C477" s="6">
        <v>5053</v>
      </c>
      <c r="D477" s="6">
        <v>5053</v>
      </c>
      <c r="E477" s="7">
        <v>85869199</v>
      </c>
      <c r="F477" s="8">
        <v>45142.657025462999</v>
      </c>
      <c r="G477" s="5" t="s">
        <v>13</v>
      </c>
      <c r="H477" s="7">
        <v>42962</v>
      </c>
      <c r="I477" s="5" t="s">
        <v>1884</v>
      </c>
      <c r="J477" s="5" t="s">
        <v>1878</v>
      </c>
      <c r="K477" s="5" t="s">
        <v>16</v>
      </c>
    </row>
    <row r="478" spans="1:11">
      <c r="A478" s="9" t="s">
        <v>11</v>
      </c>
      <c r="B478" s="9" t="s">
        <v>12</v>
      </c>
      <c r="C478" s="10">
        <v>15248.4</v>
      </c>
      <c r="D478" s="10">
        <v>15248.4</v>
      </c>
      <c r="E478" s="11">
        <v>85870327</v>
      </c>
      <c r="F478" s="12">
        <v>45142.657303240703</v>
      </c>
      <c r="G478" s="9" t="s">
        <v>13</v>
      </c>
      <c r="H478" s="11">
        <v>42963</v>
      </c>
      <c r="I478" s="9" t="s">
        <v>1885</v>
      </c>
      <c r="J478" s="9" t="s">
        <v>145</v>
      </c>
      <c r="K478" s="9" t="s">
        <v>16</v>
      </c>
    </row>
    <row r="479" spans="1:11">
      <c r="A479" s="5" t="s">
        <v>11</v>
      </c>
      <c r="B479" s="5" t="s">
        <v>12</v>
      </c>
      <c r="C479" s="6">
        <v>1409.03</v>
      </c>
      <c r="D479" s="6">
        <v>1409.03</v>
      </c>
      <c r="E479" s="7">
        <v>85870362</v>
      </c>
      <c r="F479" s="8">
        <v>45142.657314814802</v>
      </c>
      <c r="G479" s="5" t="s">
        <v>13</v>
      </c>
      <c r="H479" s="7">
        <v>42964</v>
      </c>
      <c r="I479" s="5" t="s">
        <v>234</v>
      </c>
      <c r="J479" s="5" t="s">
        <v>225</v>
      </c>
      <c r="K479" s="5" t="s">
        <v>67</v>
      </c>
    </row>
    <row r="480" spans="1:11">
      <c r="A480" s="9" t="s">
        <v>11</v>
      </c>
      <c r="B480" s="9" t="s">
        <v>12</v>
      </c>
      <c r="C480" s="10">
        <v>38.799999999999997</v>
      </c>
      <c r="D480" s="10">
        <v>38.799999999999997</v>
      </c>
      <c r="E480" s="11">
        <v>85872721</v>
      </c>
      <c r="F480" s="12">
        <v>45142.657905092601</v>
      </c>
      <c r="G480" s="9" t="s">
        <v>13</v>
      </c>
      <c r="H480" s="11">
        <v>42965</v>
      </c>
      <c r="I480" s="9" t="s">
        <v>1886</v>
      </c>
      <c r="J480" s="9" t="s">
        <v>215</v>
      </c>
      <c r="K480" s="9" t="s">
        <v>16</v>
      </c>
    </row>
    <row r="481" spans="1:11">
      <c r="A481" s="5" t="s">
        <v>11</v>
      </c>
      <c r="B481" s="5" t="s">
        <v>12</v>
      </c>
      <c r="C481" s="6">
        <v>11424</v>
      </c>
      <c r="D481" s="6">
        <v>11424</v>
      </c>
      <c r="E481" s="7">
        <v>85877847</v>
      </c>
      <c r="F481" s="8">
        <v>45142.659178240698</v>
      </c>
      <c r="G481" s="5" t="s">
        <v>13</v>
      </c>
      <c r="H481" s="7">
        <v>42967</v>
      </c>
      <c r="I481" s="5" t="s">
        <v>1887</v>
      </c>
      <c r="J481" s="5" t="s">
        <v>1889</v>
      </c>
      <c r="K481" s="5" t="s">
        <v>1202</v>
      </c>
    </row>
    <row r="482" spans="1:11">
      <c r="A482" s="9" t="s">
        <v>11</v>
      </c>
      <c r="B482" s="9" t="s">
        <v>12</v>
      </c>
      <c r="C482" s="10">
        <v>1215.21</v>
      </c>
      <c r="D482" s="10">
        <v>1215.21</v>
      </c>
      <c r="E482" s="11">
        <v>85880410</v>
      </c>
      <c r="F482" s="12">
        <v>45142.659814814797</v>
      </c>
      <c r="G482" s="9" t="s">
        <v>13</v>
      </c>
      <c r="H482" s="11">
        <v>42968</v>
      </c>
      <c r="I482" s="9" t="s">
        <v>235</v>
      </c>
      <c r="J482" s="9" t="s">
        <v>225</v>
      </c>
      <c r="K482" s="9" t="s">
        <v>67</v>
      </c>
    </row>
    <row r="483" spans="1:11">
      <c r="A483" s="5" t="s">
        <v>11</v>
      </c>
      <c r="B483" s="5" t="s">
        <v>12</v>
      </c>
      <c r="C483" s="6">
        <v>8948.93</v>
      </c>
      <c r="D483" s="6">
        <v>8948.93</v>
      </c>
      <c r="E483" s="7">
        <v>85881773</v>
      </c>
      <c r="F483" s="8">
        <v>45142.660173611097</v>
      </c>
      <c r="G483" s="5" t="s">
        <v>13</v>
      </c>
      <c r="H483" s="7">
        <v>42969</v>
      </c>
      <c r="I483" s="5" t="s">
        <v>1890</v>
      </c>
      <c r="J483" s="5" t="s">
        <v>145</v>
      </c>
      <c r="K483" s="5" t="s">
        <v>16</v>
      </c>
    </row>
    <row r="484" spans="1:11">
      <c r="A484" s="9" t="s">
        <v>11</v>
      </c>
      <c r="B484" s="9" t="s">
        <v>12</v>
      </c>
      <c r="C484" s="10">
        <v>23898.1</v>
      </c>
      <c r="D484" s="10">
        <v>23898.1</v>
      </c>
      <c r="E484" s="11">
        <v>85881908</v>
      </c>
      <c r="F484" s="12">
        <v>45142.660185185203</v>
      </c>
      <c r="G484" s="9" t="s">
        <v>13</v>
      </c>
      <c r="H484" s="11">
        <v>42970</v>
      </c>
      <c r="I484" s="9" t="s">
        <v>1891</v>
      </c>
      <c r="J484" s="9" t="s">
        <v>349</v>
      </c>
      <c r="K484" s="9" t="s">
        <v>16</v>
      </c>
    </row>
    <row r="485" spans="1:11">
      <c r="A485" s="5" t="s">
        <v>11</v>
      </c>
      <c r="B485" s="5" t="s">
        <v>12</v>
      </c>
      <c r="C485" s="6">
        <v>5394</v>
      </c>
      <c r="D485" s="6">
        <v>5394</v>
      </c>
      <c r="E485" s="7">
        <v>85882691</v>
      </c>
      <c r="F485" s="8">
        <v>45142.660393518498</v>
      </c>
      <c r="G485" s="5" t="s">
        <v>13</v>
      </c>
      <c r="H485" s="7">
        <v>42971</v>
      </c>
      <c r="I485" s="5" t="s">
        <v>1892</v>
      </c>
      <c r="J485" s="5" t="s">
        <v>1878</v>
      </c>
      <c r="K485" s="5" t="s">
        <v>16</v>
      </c>
    </row>
    <row r="486" spans="1:11">
      <c r="A486" s="9" t="s">
        <v>11</v>
      </c>
      <c r="B486" s="9" t="s">
        <v>12</v>
      </c>
      <c r="C486" s="10">
        <v>13745.06</v>
      </c>
      <c r="D486" s="10">
        <v>13745.06</v>
      </c>
      <c r="E486" s="11">
        <v>85884534</v>
      </c>
      <c r="F486" s="12">
        <v>45142.660844907397</v>
      </c>
      <c r="G486" s="9" t="s">
        <v>13</v>
      </c>
      <c r="H486" s="11">
        <v>42972</v>
      </c>
      <c r="I486" s="9" t="s">
        <v>194</v>
      </c>
      <c r="J486" s="9" t="s">
        <v>344</v>
      </c>
      <c r="K486" s="9" t="s">
        <v>16</v>
      </c>
    </row>
    <row r="487" spans="1:11">
      <c r="A487" s="5" t="s">
        <v>11</v>
      </c>
      <c r="B487" s="5" t="s">
        <v>12</v>
      </c>
      <c r="C487" s="6">
        <v>5220</v>
      </c>
      <c r="D487" s="6">
        <v>5220</v>
      </c>
      <c r="E487" s="7">
        <v>85891345</v>
      </c>
      <c r="F487" s="8">
        <v>45142.662546296298</v>
      </c>
      <c r="G487" s="5" t="s">
        <v>13</v>
      </c>
      <c r="H487" s="7">
        <v>42975</v>
      </c>
      <c r="I487" s="5" t="s">
        <v>1893</v>
      </c>
      <c r="J487" s="5" t="s">
        <v>1878</v>
      </c>
      <c r="K487" s="5" t="s">
        <v>16</v>
      </c>
    </row>
    <row r="488" spans="1:11">
      <c r="A488" s="9" t="s">
        <v>11</v>
      </c>
      <c r="B488" s="9" t="s">
        <v>12</v>
      </c>
      <c r="C488" s="10">
        <v>27098.400000000001</v>
      </c>
      <c r="D488" s="10">
        <v>27098.400000000001</v>
      </c>
      <c r="E488" s="11">
        <v>85892470</v>
      </c>
      <c r="F488" s="12">
        <v>45142.662835648101</v>
      </c>
      <c r="G488" s="9" t="s">
        <v>13</v>
      </c>
      <c r="H488" s="11">
        <v>42976</v>
      </c>
      <c r="I488" s="9" t="s">
        <v>1894</v>
      </c>
      <c r="J488" s="9" t="s">
        <v>409</v>
      </c>
      <c r="K488" s="9" t="s">
        <v>16</v>
      </c>
    </row>
    <row r="489" spans="1:11">
      <c r="A489" s="5" t="s">
        <v>11</v>
      </c>
      <c r="B489" s="5" t="s">
        <v>12</v>
      </c>
      <c r="C489" s="6">
        <v>20845.62</v>
      </c>
      <c r="D489" s="6">
        <v>20845.62</v>
      </c>
      <c r="E489" s="7">
        <v>85894156</v>
      </c>
      <c r="F489" s="8">
        <v>45142.6632523148</v>
      </c>
      <c r="G489" s="5" t="s">
        <v>13</v>
      </c>
      <c r="H489" s="7">
        <v>42977</v>
      </c>
      <c r="I489" s="5" t="s">
        <v>1895</v>
      </c>
      <c r="J489" s="5" t="s">
        <v>349</v>
      </c>
      <c r="K489" s="5" t="s">
        <v>16</v>
      </c>
    </row>
    <row r="490" spans="1:11">
      <c r="A490" s="9" t="s">
        <v>11</v>
      </c>
      <c r="B490" s="9" t="s">
        <v>12</v>
      </c>
      <c r="C490" s="10">
        <v>14.7</v>
      </c>
      <c r="D490" s="10">
        <v>14.7</v>
      </c>
      <c r="E490" s="11">
        <v>85895425</v>
      </c>
      <c r="F490" s="12">
        <v>45142.6635648148</v>
      </c>
      <c r="G490" s="9" t="s">
        <v>13</v>
      </c>
      <c r="H490" s="11">
        <v>42978</v>
      </c>
      <c r="I490" s="9" t="s">
        <v>228</v>
      </c>
      <c r="J490" s="9" t="s">
        <v>225</v>
      </c>
      <c r="K490" s="9" t="s">
        <v>1211</v>
      </c>
    </row>
    <row r="491" spans="1:11">
      <c r="A491" s="5" t="s">
        <v>11</v>
      </c>
      <c r="B491" s="5" t="s">
        <v>12</v>
      </c>
      <c r="C491" s="6">
        <v>5394</v>
      </c>
      <c r="D491" s="6">
        <v>5394</v>
      </c>
      <c r="E491" s="7">
        <v>85901586</v>
      </c>
      <c r="F491" s="8">
        <v>45142.665173611102</v>
      </c>
      <c r="G491" s="5" t="s">
        <v>13</v>
      </c>
      <c r="H491" s="7">
        <v>42980</v>
      </c>
      <c r="I491" s="5" t="s">
        <v>1896</v>
      </c>
      <c r="J491" s="5" t="s">
        <v>1878</v>
      </c>
      <c r="K491" s="5" t="s">
        <v>16</v>
      </c>
    </row>
    <row r="492" spans="1:11">
      <c r="A492" s="9" t="s">
        <v>11</v>
      </c>
      <c r="B492" s="9" t="s">
        <v>12</v>
      </c>
      <c r="C492" s="10">
        <v>23536.19</v>
      </c>
      <c r="D492" s="10">
        <v>23536.19</v>
      </c>
      <c r="E492" s="11">
        <v>85908403</v>
      </c>
      <c r="F492" s="12">
        <v>45142.666875000003</v>
      </c>
      <c r="G492" s="9" t="s">
        <v>13</v>
      </c>
      <c r="H492" s="11">
        <v>42981</v>
      </c>
      <c r="I492" s="9" t="s">
        <v>1871</v>
      </c>
      <c r="J492" s="9" t="s">
        <v>349</v>
      </c>
      <c r="K492" s="9" t="s">
        <v>16</v>
      </c>
    </row>
    <row r="493" spans="1:11">
      <c r="A493" s="5" t="s">
        <v>11</v>
      </c>
      <c r="B493" s="5" t="s">
        <v>12</v>
      </c>
      <c r="C493" s="6">
        <v>14605</v>
      </c>
      <c r="D493" s="6">
        <v>14605</v>
      </c>
      <c r="E493" s="7">
        <v>85911262</v>
      </c>
      <c r="F493" s="8">
        <v>45142.667592592603</v>
      </c>
      <c r="G493" s="5" t="s">
        <v>13</v>
      </c>
      <c r="H493" s="7">
        <v>42982</v>
      </c>
      <c r="I493" s="5" t="s">
        <v>1897</v>
      </c>
      <c r="J493" s="5" t="s">
        <v>1898</v>
      </c>
      <c r="K493" s="5" t="s">
        <v>16</v>
      </c>
    </row>
    <row r="494" spans="1:11">
      <c r="A494" s="9" t="s">
        <v>11</v>
      </c>
      <c r="B494" s="9" t="s">
        <v>12</v>
      </c>
      <c r="C494" s="10">
        <v>5220</v>
      </c>
      <c r="D494" s="10">
        <v>5220</v>
      </c>
      <c r="E494" s="11">
        <v>85915425</v>
      </c>
      <c r="F494" s="12">
        <v>45142.668645833299</v>
      </c>
      <c r="G494" s="9" t="s">
        <v>13</v>
      </c>
      <c r="H494" s="11">
        <v>42983</v>
      </c>
      <c r="I494" s="9" t="s">
        <v>1899</v>
      </c>
      <c r="J494" s="9" t="s">
        <v>1878</v>
      </c>
      <c r="K494" s="9" t="s">
        <v>16</v>
      </c>
    </row>
    <row r="495" spans="1:11">
      <c r="A495" s="5" t="s">
        <v>11</v>
      </c>
      <c r="B495" s="5" t="s">
        <v>12</v>
      </c>
      <c r="C495" s="6">
        <v>29953.919999999998</v>
      </c>
      <c r="D495" s="6">
        <v>29953.919999999998</v>
      </c>
      <c r="E495" s="7">
        <v>85918390</v>
      </c>
      <c r="F495" s="8">
        <v>45142.669398148202</v>
      </c>
      <c r="G495" s="5" t="s">
        <v>13</v>
      </c>
      <c r="H495" s="7">
        <v>42984</v>
      </c>
      <c r="I495" s="5" t="s">
        <v>386</v>
      </c>
      <c r="J495" s="5" t="s">
        <v>384</v>
      </c>
      <c r="K495" s="5" t="s">
        <v>16</v>
      </c>
    </row>
    <row r="496" spans="1:11">
      <c r="A496" s="9" t="s">
        <v>11</v>
      </c>
      <c r="B496" s="9" t="s">
        <v>12</v>
      </c>
      <c r="C496" s="10">
        <v>73990</v>
      </c>
      <c r="D496" s="10">
        <v>73990</v>
      </c>
      <c r="E496" s="11">
        <v>85920723</v>
      </c>
      <c r="F496" s="12">
        <v>45142.67</v>
      </c>
      <c r="G496" s="9" t="s">
        <v>13</v>
      </c>
      <c r="H496" s="11">
        <v>42985</v>
      </c>
      <c r="I496" s="9" t="s">
        <v>1900</v>
      </c>
      <c r="J496" s="9" t="s">
        <v>225</v>
      </c>
      <c r="K496" s="9" t="s">
        <v>1211</v>
      </c>
    </row>
    <row r="497" spans="1:11">
      <c r="A497" s="5" t="s">
        <v>11</v>
      </c>
      <c r="B497" s="5" t="s">
        <v>12</v>
      </c>
      <c r="C497" s="6">
        <v>23102.18</v>
      </c>
      <c r="D497" s="6">
        <v>23102.18</v>
      </c>
      <c r="E497" s="7">
        <v>85920887</v>
      </c>
      <c r="F497" s="8">
        <v>45142.670034722199</v>
      </c>
      <c r="G497" s="5" t="s">
        <v>13</v>
      </c>
      <c r="H497" s="7">
        <v>42986</v>
      </c>
      <c r="I497" s="5" t="s">
        <v>1873</v>
      </c>
      <c r="J497" s="5" t="s">
        <v>349</v>
      </c>
      <c r="K497" s="5" t="s">
        <v>16</v>
      </c>
    </row>
    <row r="498" spans="1:11">
      <c r="A498" s="9" t="s">
        <v>11</v>
      </c>
      <c r="B498" s="9" t="s">
        <v>12</v>
      </c>
      <c r="C498" s="10">
        <v>5394</v>
      </c>
      <c r="D498" s="10">
        <v>5394</v>
      </c>
      <c r="E498" s="11">
        <v>85924418</v>
      </c>
      <c r="F498" s="12">
        <v>45142.670925925901</v>
      </c>
      <c r="G498" s="9" t="s">
        <v>13</v>
      </c>
      <c r="H498" s="11">
        <v>42987</v>
      </c>
      <c r="I498" s="9" t="s">
        <v>1901</v>
      </c>
      <c r="J498" s="9" t="s">
        <v>1878</v>
      </c>
      <c r="K498" s="9" t="s">
        <v>16</v>
      </c>
    </row>
    <row r="499" spans="1:11">
      <c r="A499" s="5" t="s">
        <v>11</v>
      </c>
      <c r="B499" s="5" t="s">
        <v>12</v>
      </c>
      <c r="C499" s="6">
        <v>5745</v>
      </c>
      <c r="D499" s="6">
        <v>5745</v>
      </c>
      <c r="E499" s="7">
        <v>85926898</v>
      </c>
      <c r="F499" s="8">
        <v>45142.671527777798</v>
      </c>
      <c r="G499" s="5" t="s">
        <v>13</v>
      </c>
      <c r="H499" s="7">
        <v>42988</v>
      </c>
      <c r="I499" s="5" t="s">
        <v>1902</v>
      </c>
      <c r="J499" s="5" t="s">
        <v>1898</v>
      </c>
      <c r="K499" s="5" t="s">
        <v>16</v>
      </c>
    </row>
    <row r="500" spans="1:11">
      <c r="A500" s="9" t="s">
        <v>11</v>
      </c>
      <c r="B500" s="9" t="s">
        <v>12</v>
      </c>
      <c r="C500" s="10">
        <v>543506.53</v>
      </c>
      <c r="D500" s="10">
        <v>543506.53</v>
      </c>
      <c r="E500" s="11">
        <v>85927064</v>
      </c>
      <c r="F500" s="12">
        <v>45142.6715625</v>
      </c>
      <c r="G500" s="9" t="s">
        <v>13</v>
      </c>
      <c r="H500" s="11">
        <v>42989</v>
      </c>
      <c r="I500" s="9" t="s">
        <v>1123</v>
      </c>
      <c r="J500" s="9" t="s">
        <v>1269</v>
      </c>
      <c r="K500" s="9" t="s">
        <v>120</v>
      </c>
    </row>
    <row r="501" spans="1:11">
      <c r="A501" s="5" t="s">
        <v>11</v>
      </c>
      <c r="B501" s="5" t="s">
        <v>12</v>
      </c>
      <c r="C501" s="6">
        <v>143015.01</v>
      </c>
      <c r="D501" s="6">
        <v>143015.01</v>
      </c>
      <c r="E501" s="7">
        <v>85932148</v>
      </c>
      <c r="F501" s="8">
        <v>45142.672835648104</v>
      </c>
      <c r="G501" s="5" t="s">
        <v>13</v>
      </c>
      <c r="H501" s="7">
        <v>42990</v>
      </c>
      <c r="I501" s="5" t="s">
        <v>383</v>
      </c>
      <c r="J501" s="5" t="s">
        <v>384</v>
      </c>
      <c r="K501" s="5" t="s">
        <v>16</v>
      </c>
    </row>
    <row r="502" spans="1:11">
      <c r="A502" s="9" t="s">
        <v>11</v>
      </c>
      <c r="B502" s="9" t="s">
        <v>12</v>
      </c>
      <c r="C502" s="10">
        <v>26509.05</v>
      </c>
      <c r="D502" s="10">
        <v>26509.05</v>
      </c>
      <c r="E502" s="11">
        <v>85933541</v>
      </c>
      <c r="F502" s="12">
        <v>45142.6731828704</v>
      </c>
      <c r="G502" s="9" t="s">
        <v>13</v>
      </c>
      <c r="H502" s="11">
        <v>42991</v>
      </c>
      <c r="I502" s="9" t="s">
        <v>1875</v>
      </c>
      <c r="J502" s="9" t="s">
        <v>349</v>
      </c>
      <c r="K502" s="9" t="s">
        <v>16</v>
      </c>
    </row>
    <row r="503" spans="1:11">
      <c r="A503" s="5" t="s">
        <v>11</v>
      </c>
      <c r="B503" s="5" t="s">
        <v>12</v>
      </c>
      <c r="C503" s="6">
        <v>158905</v>
      </c>
      <c r="D503" s="6">
        <v>158905</v>
      </c>
      <c r="E503" s="7">
        <v>85953970</v>
      </c>
      <c r="F503" s="8">
        <v>45142.678321759297</v>
      </c>
      <c r="G503" s="5" t="s">
        <v>13</v>
      </c>
      <c r="H503" s="7">
        <v>42992</v>
      </c>
      <c r="I503" s="5" t="s">
        <v>1015</v>
      </c>
      <c r="J503" s="5" t="s">
        <v>1016</v>
      </c>
      <c r="K503" s="5" t="s">
        <v>51</v>
      </c>
    </row>
    <row r="504" spans="1:11">
      <c r="A504" s="9" t="s">
        <v>11</v>
      </c>
      <c r="B504" s="9" t="s">
        <v>12</v>
      </c>
      <c r="C504" s="10">
        <v>1256315</v>
      </c>
      <c r="D504" s="10">
        <v>1256315</v>
      </c>
      <c r="E504" s="11">
        <v>85979775</v>
      </c>
      <c r="F504" s="12">
        <v>45142.6848032407</v>
      </c>
      <c r="G504" s="9" t="s">
        <v>13</v>
      </c>
      <c r="H504" s="11">
        <v>42994</v>
      </c>
      <c r="I504" s="9" t="s">
        <v>1903</v>
      </c>
      <c r="J504" s="9" t="s">
        <v>1904</v>
      </c>
      <c r="K504" s="9" t="s">
        <v>16</v>
      </c>
    </row>
    <row r="505" spans="1:11">
      <c r="A505" s="5" t="s">
        <v>11</v>
      </c>
      <c r="B505" s="5" t="s">
        <v>12</v>
      </c>
      <c r="C505" s="6">
        <v>40821</v>
      </c>
      <c r="D505" s="6">
        <v>40821</v>
      </c>
      <c r="E505" s="7">
        <v>86011597</v>
      </c>
      <c r="F505" s="8">
        <v>45142.693773148101</v>
      </c>
      <c r="G505" s="5" t="s">
        <v>13</v>
      </c>
      <c r="H505" s="7">
        <v>42996</v>
      </c>
      <c r="I505" s="5" t="s">
        <v>1905</v>
      </c>
      <c r="J505" s="5" t="s">
        <v>1906</v>
      </c>
      <c r="K505" s="5" t="s">
        <v>16</v>
      </c>
    </row>
    <row r="506" spans="1:11">
      <c r="A506" s="9" t="s">
        <v>11</v>
      </c>
      <c r="B506" s="9" t="s">
        <v>12</v>
      </c>
      <c r="C506" s="10">
        <v>2474.33</v>
      </c>
      <c r="D506" s="10">
        <v>2474.33</v>
      </c>
      <c r="E506" s="11">
        <v>86012771</v>
      </c>
      <c r="F506" s="12">
        <v>45142.694120370397</v>
      </c>
      <c r="G506" s="9" t="s">
        <v>13</v>
      </c>
      <c r="H506" s="11">
        <v>42997</v>
      </c>
      <c r="I506" s="9" t="s">
        <v>1907</v>
      </c>
      <c r="J506" s="9" t="s">
        <v>1544</v>
      </c>
      <c r="K506" s="9" t="s">
        <v>16</v>
      </c>
    </row>
    <row r="507" spans="1:11">
      <c r="A507" s="5" t="s">
        <v>11</v>
      </c>
      <c r="B507" s="5" t="s">
        <v>12</v>
      </c>
      <c r="C507" s="6">
        <v>5937.88</v>
      </c>
      <c r="D507" s="6">
        <v>5937.88</v>
      </c>
      <c r="E507" s="7">
        <v>86026948</v>
      </c>
      <c r="F507" s="8">
        <v>45142.698356481502</v>
      </c>
      <c r="G507" s="5" t="s">
        <v>13</v>
      </c>
      <c r="H507" s="7">
        <v>42998</v>
      </c>
      <c r="I507" s="5" t="s">
        <v>1908</v>
      </c>
      <c r="J507" s="5" t="s">
        <v>745</v>
      </c>
      <c r="K507" s="5" t="s">
        <v>16</v>
      </c>
    </row>
    <row r="508" spans="1:11">
      <c r="A508" s="9" t="s">
        <v>11</v>
      </c>
      <c r="B508" s="9" t="s">
        <v>12</v>
      </c>
      <c r="C508" s="10">
        <v>27267</v>
      </c>
      <c r="D508" s="10">
        <v>27267</v>
      </c>
      <c r="E508" s="11">
        <v>86069609</v>
      </c>
      <c r="F508" s="12">
        <v>45142.711319444403</v>
      </c>
      <c r="G508" s="9" t="s">
        <v>13</v>
      </c>
      <c r="H508" s="11">
        <v>42999</v>
      </c>
      <c r="I508" s="9" t="s">
        <v>1909</v>
      </c>
      <c r="J508" s="9" t="s">
        <v>1910</v>
      </c>
      <c r="K508" s="9" t="s">
        <v>16</v>
      </c>
    </row>
    <row r="509" spans="1:11">
      <c r="A509" s="5" t="s">
        <v>11</v>
      </c>
      <c r="B509" s="5" t="s">
        <v>12</v>
      </c>
      <c r="C509" s="6">
        <v>101133</v>
      </c>
      <c r="D509" s="6">
        <v>101133</v>
      </c>
      <c r="E509" s="7">
        <v>86073544</v>
      </c>
      <c r="F509" s="8">
        <v>45142.712546296301</v>
      </c>
      <c r="G509" s="5" t="s">
        <v>13</v>
      </c>
      <c r="H509" s="7">
        <v>43000</v>
      </c>
      <c r="I509" s="5" t="s">
        <v>1911</v>
      </c>
      <c r="J509" s="5" t="s">
        <v>1906</v>
      </c>
      <c r="K509" s="5" t="s">
        <v>16</v>
      </c>
    </row>
    <row r="510" spans="1:11">
      <c r="A510" s="9" t="s">
        <v>11</v>
      </c>
      <c r="B510" s="9" t="s">
        <v>12</v>
      </c>
      <c r="C510" s="10">
        <v>8262</v>
      </c>
      <c r="D510" s="10">
        <v>8262</v>
      </c>
      <c r="E510" s="11">
        <v>86080671</v>
      </c>
      <c r="F510" s="12">
        <v>45142.714745370402</v>
      </c>
      <c r="G510" s="9" t="s">
        <v>13</v>
      </c>
      <c r="H510" s="11">
        <v>43001</v>
      </c>
      <c r="I510" s="9" t="s">
        <v>1912</v>
      </c>
      <c r="J510" s="9" t="s">
        <v>281</v>
      </c>
      <c r="K510" s="9" t="s">
        <v>16</v>
      </c>
    </row>
    <row r="511" spans="1:11" s="2" customFormat="1">
      <c r="A511" s="19" t="s">
        <v>11</v>
      </c>
      <c r="B511" s="19" t="s">
        <v>12</v>
      </c>
      <c r="C511" s="20">
        <v>655.26</v>
      </c>
      <c r="D511" s="20">
        <v>655.26</v>
      </c>
      <c r="E511" s="21">
        <v>86128987</v>
      </c>
      <c r="F511" s="22">
        <v>45142.729988425897</v>
      </c>
      <c r="G511" s="19" t="s">
        <v>13</v>
      </c>
      <c r="H511" s="21">
        <v>43004</v>
      </c>
      <c r="I511" s="19" t="s">
        <v>1913</v>
      </c>
      <c r="J511" s="19" t="s">
        <v>799</v>
      </c>
      <c r="K511" s="19" t="s">
        <v>16</v>
      </c>
    </row>
    <row r="512" spans="1:11" s="2" customFormat="1">
      <c r="A512" s="19" t="s">
        <v>11</v>
      </c>
      <c r="B512" s="19" t="s">
        <v>12</v>
      </c>
      <c r="C512" s="20">
        <v>68750</v>
      </c>
      <c r="D512" s="20">
        <v>68750</v>
      </c>
      <c r="E512" s="21">
        <v>86140704</v>
      </c>
      <c r="F512" s="22">
        <v>45142.733761574098</v>
      </c>
      <c r="G512" s="19" t="s">
        <v>13</v>
      </c>
      <c r="H512" s="21">
        <v>43005</v>
      </c>
      <c r="I512" s="19" t="s">
        <v>1915</v>
      </c>
      <c r="J512" s="19" t="s">
        <v>43</v>
      </c>
      <c r="K512" s="19" t="s">
        <v>16</v>
      </c>
    </row>
    <row r="513" spans="1:11" s="2" customFormat="1">
      <c r="A513" s="19" t="s">
        <v>11</v>
      </c>
      <c r="B513" s="19" t="s">
        <v>12</v>
      </c>
      <c r="C513" s="20">
        <v>544589</v>
      </c>
      <c r="D513" s="20">
        <v>544589</v>
      </c>
      <c r="E513" s="21">
        <v>86204244</v>
      </c>
      <c r="F513" s="22">
        <v>45142.754398148201</v>
      </c>
      <c r="G513" s="19" t="s">
        <v>13</v>
      </c>
      <c r="H513" s="21">
        <v>43006</v>
      </c>
      <c r="I513" s="19" t="s">
        <v>1916</v>
      </c>
      <c r="J513" s="19" t="s">
        <v>1917</v>
      </c>
      <c r="K513" s="19" t="s">
        <v>16</v>
      </c>
    </row>
    <row r="514" spans="1:11" s="2" customFormat="1">
      <c r="A514" s="19" t="s">
        <v>11</v>
      </c>
      <c r="B514" s="19" t="s">
        <v>12</v>
      </c>
      <c r="C514" s="20">
        <v>40386.129999999997</v>
      </c>
      <c r="D514" s="20">
        <v>40386.129999999997</v>
      </c>
      <c r="E514" s="21">
        <v>86207244</v>
      </c>
      <c r="F514" s="22">
        <v>45142.755393518499</v>
      </c>
      <c r="G514" s="19" t="s">
        <v>13</v>
      </c>
      <c r="H514" s="21">
        <v>43007</v>
      </c>
      <c r="I514" s="19" t="s">
        <v>1918</v>
      </c>
      <c r="J514" s="19" t="s">
        <v>610</v>
      </c>
      <c r="K514" s="19" t="s">
        <v>16</v>
      </c>
    </row>
    <row r="515" spans="1:11" s="2" customFormat="1">
      <c r="A515" s="19" t="s">
        <v>11</v>
      </c>
      <c r="B515" s="19" t="s">
        <v>12</v>
      </c>
      <c r="C515" s="20">
        <v>9321070.3200000003</v>
      </c>
      <c r="D515" s="20">
        <v>9321070.3200000003</v>
      </c>
      <c r="E515" s="21">
        <v>86224304</v>
      </c>
      <c r="F515" s="22">
        <v>45142.761064814797</v>
      </c>
      <c r="G515" s="19" t="s">
        <v>13</v>
      </c>
      <c r="H515" s="21">
        <v>43008</v>
      </c>
      <c r="I515" s="19" t="s">
        <v>1919</v>
      </c>
      <c r="J515" s="19" t="s">
        <v>1029</v>
      </c>
      <c r="K515" s="19" t="s">
        <v>106</v>
      </c>
    </row>
    <row r="516" spans="1:11" s="2" customFormat="1">
      <c r="A516" s="19" t="s">
        <v>11</v>
      </c>
      <c r="B516" s="19" t="s">
        <v>12</v>
      </c>
      <c r="C516" s="20">
        <v>8304</v>
      </c>
      <c r="D516" s="20">
        <v>8304</v>
      </c>
      <c r="E516" s="21">
        <v>86319541</v>
      </c>
      <c r="F516" s="22">
        <v>45142.793043981503</v>
      </c>
      <c r="G516" s="19" t="s">
        <v>13</v>
      </c>
      <c r="H516" s="21">
        <v>43010</v>
      </c>
      <c r="I516" s="19" t="s">
        <v>1920</v>
      </c>
      <c r="J516" s="19" t="s">
        <v>1418</v>
      </c>
      <c r="K516" s="19" t="s">
        <v>16</v>
      </c>
    </row>
    <row r="517" spans="1:11" s="2" customFormat="1">
      <c r="A517" s="19" t="s">
        <v>11</v>
      </c>
      <c r="B517" s="19" t="s">
        <v>12</v>
      </c>
      <c r="C517" s="20">
        <v>140687</v>
      </c>
      <c r="D517" s="20">
        <v>140687</v>
      </c>
      <c r="E517" s="21">
        <v>86342047</v>
      </c>
      <c r="F517" s="22">
        <v>45142.801226851901</v>
      </c>
      <c r="G517" s="19" t="s">
        <v>13</v>
      </c>
      <c r="H517" s="21">
        <v>43011</v>
      </c>
      <c r="I517" s="19" t="s">
        <v>1921</v>
      </c>
      <c r="J517" s="19" t="s">
        <v>1418</v>
      </c>
      <c r="K517" s="19" t="s">
        <v>16</v>
      </c>
    </row>
    <row r="518" spans="1:11" s="2" customFormat="1">
      <c r="A518" s="19" t="s">
        <v>11</v>
      </c>
      <c r="B518" s="19" t="s">
        <v>12</v>
      </c>
      <c r="C518" s="20">
        <v>64758</v>
      </c>
      <c r="D518" s="20">
        <v>64758</v>
      </c>
      <c r="E518" s="21">
        <v>86359409</v>
      </c>
      <c r="F518" s="22">
        <v>45142.807592592602</v>
      </c>
      <c r="G518" s="19" t="s">
        <v>13</v>
      </c>
      <c r="H518" s="21">
        <v>43012</v>
      </c>
      <c r="I518" s="19" t="s">
        <v>1922</v>
      </c>
      <c r="J518" s="19" t="s">
        <v>1418</v>
      </c>
      <c r="K518" s="19" t="s">
        <v>16</v>
      </c>
    </row>
    <row r="519" spans="1:11" s="2" customFormat="1">
      <c r="A519" s="19" t="s">
        <v>11</v>
      </c>
      <c r="B519" s="19" t="s">
        <v>12</v>
      </c>
      <c r="C519" s="20">
        <v>104975</v>
      </c>
      <c r="D519" s="20">
        <v>104975</v>
      </c>
      <c r="E519" s="21">
        <v>86374480</v>
      </c>
      <c r="F519" s="22">
        <v>45142.813020833302</v>
      </c>
      <c r="G519" s="19" t="s">
        <v>13</v>
      </c>
      <c r="H519" s="21">
        <v>43013</v>
      </c>
      <c r="I519" s="19" t="s">
        <v>1923</v>
      </c>
      <c r="J519" s="19" t="s">
        <v>1418</v>
      </c>
      <c r="K519" s="19" t="s">
        <v>16</v>
      </c>
    </row>
    <row r="520" spans="1:11" s="2" customFormat="1">
      <c r="A520" s="19" t="s">
        <v>11</v>
      </c>
      <c r="B520" s="19" t="s">
        <v>12</v>
      </c>
      <c r="C520" s="20">
        <v>33562</v>
      </c>
      <c r="D520" s="20">
        <v>33562</v>
      </c>
      <c r="E520" s="21">
        <v>86390103</v>
      </c>
      <c r="F520" s="22">
        <v>45142.818796296298</v>
      </c>
      <c r="G520" s="19" t="s">
        <v>13</v>
      </c>
      <c r="H520" s="21">
        <v>43014</v>
      </c>
      <c r="I520" s="19" t="s">
        <v>1924</v>
      </c>
      <c r="J520" s="19" t="s">
        <v>1418</v>
      </c>
      <c r="K520" s="19" t="s">
        <v>16</v>
      </c>
    </row>
    <row r="521" spans="1:11" s="2" customFormat="1">
      <c r="A521" s="19" t="s">
        <v>11</v>
      </c>
      <c r="B521" s="19" t="s">
        <v>12</v>
      </c>
      <c r="C521" s="20">
        <v>9587.0300000000007</v>
      </c>
      <c r="D521" s="20">
        <v>9587.0300000000007</v>
      </c>
      <c r="E521" s="21">
        <v>86417043</v>
      </c>
      <c r="F521" s="22">
        <v>45142.828923611101</v>
      </c>
      <c r="G521" s="19" t="s">
        <v>13</v>
      </c>
      <c r="H521" s="21">
        <v>43015</v>
      </c>
      <c r="I521" s="19" t="s">
        <v>1925</v>
      </c>
      <c r="J521" s="19" t="s">
        <v>99</v>
      </c>
      <c r="K521" s="19" t="s">
        <v>16</v>
      </c>
    </row>
    <row r="522" spans="1:11" s="2" customFormat="1">
      <c r="A522" s="19" t="s">
        <v>11</v>
      </c>
      <c r="B522" s="19" t="s">
        <v>12</v>
      </c>
      <c r="C522" s="20">
        <v>1120.43</v>
      </c>
      <c r="D522" s="20">
        <v>1120.43</v>
      </c>
      <c r="E522" s="21">
        <v>86424572</v>
      </c>
      <c r="F522" s="22">
        <v>45142.831840277802</v>
      </c>
      <c r="G522" s="19" t="s">
        <v>13</v>
      </c>
      <c r="H522" s="21">
        <v>43016</v>
      </c>
      <c r="I522" s="19" t="s">
        <v>1926</v>
      </c>
      <c r="J522" s="19" t="s">
        <v>99</v>
      </c>
      <c r="K522" s="19" t="s">
        <v>16</v>
      </c>
    </row>
    <row r="523" spans="1:11" s="2" customFormat="1">
      <c r="A523" s="19" t="s">
        <v>11</v>
      </c>
      <c r="B523" s="19" t="s">
        <v>12</v>
      </c>
      <c r="C523" s="20">
        <v>12653.92</v>
      </c>
      <c r="D523" s="20">
        <v>12653.92</v>
      </c>
      <c r="E523" s="21">
        <v>86430130</v>
      </c>
      <c r="F523" s="22">
        <v>45142.833981481497</v>
      </c>
      <c r="G523" s="19" t="s">
        <v>13</v>
      </c>
      <c r="H523" s="21">
        <v>43017</v>
      </c>
      <c r="I523" s="19" t="s">
        <v>1927</v>
      </c>
      <c r="J523" s="19" t="s">
        <v>99</v>
      </c>
      <c r="K523" s="19" t="s">
        <v>16</v>
      </c>
    </row>
    <row r="524" spans="1:11" s="2" customFormat="1">
      <c r="A524" s="19" t="s">
        <v>11</v>
      </c>
      <c r="B524" s="19" t="s">
        <v>12</v>
      </c>
      <c r="C524" s="20">
        <v>18134.990000000002</v>
      </c>
      <c r="D524" s="20">
        <v>18134.990000000002</v>
      </c>
      <c r="E524" s="21">
        <v>86436457</v>
      </c>
      <c r="F524" s="22">
        <v>45142.836400462998</v>
      </c>
      <c r="G524" s="19" t="s">
        <v>13</v>
      </c>
      <c r="H524" s="21">
        <v>43018</v>
      </c>
      <c r="I524" s="19" t="s">
        <v>1928</v>
      </c>
      <c r="J524" s="19" t="s">
        <v>1929</v>
      </c>
      <c r="K524" s="19" t="s">
        <v>16</v>
      </c>
    </row>
    <row r="525" spans="1:11" s="2" customFormat="1">
      <c r="A525" s="19" t="s">
        <v>11</v>
      </c>
      <c r="B525" s="19" t="s">
        <v>12</v>
      </c>
      <c r="C525" s="20">
        <v>22078.58</v>
      </c>
      <c r="D525" s="20">
        <v>22078.58</v>
      </c>
      <c r="E525" s="21">
        <v>86443941</v>
      </c>
      <c r="F525" s="22">
        <v>45142.839375000003</v>
      </c>
      <c r="G525" s="19" t="s">
        <v>13</v>
      </c>
      <c r="H525" s="21">
        <v>43019</v>
      </c>
      <c r="I525" s="19" t="s">
        <v>1930</v>
      </c>
      <c r="J525" s="19" t="s">
        <v>1931</v>
      </c>
      <c r="K525" s="19" t="s">
        <v>16</v>
      </c>
    </row>
    <row r="526" spans="1:11" s="2" customFormat="1">
      <c r="A526" s="19" t="s">
        <v>11</v>
      </c>
      <c r="B526" s="19" t="s">
        <v>12</v>
      </c>
      <c r="C526" s="20">
        <v>14374.91</v>
      </c>
      <c r="D526" s="20">
        <v>14374.91</v>
      </c>
      <c r="E526" s="21">
        <v>86449523</v>
      </c>
      <c r="F526" s="22">
        <v>45142.841562499998</v>
      </c>
      <c r="G526" s="19" t="s">
        <v>13</v>
      </c>
      <c r="H526" s="21">
        <v>43020</v>
      </c>
      <c r="I526" s="19" t="s">
        <v>1932</v>
      </c>
      <c r="J526" s="19" t="s">
        <v>100</v>
      </c>
      <c r="K526" s="19" t="s">
        <v>16</v>
      </c>
    </row>
    <row r="527" spans="1:11" s="2" customFormat="1">
      <c r="A527" s="19" t="s">
        <v>11</v>
      </c>
      <c r="B527" s="19" t="s">
        <v>12</v>
      </c>
      <c r="C527" s="20">
        <v>90214</v>
      </c>
      <c r="D527" s="20">
        <v>90214</v>
      </c>
      <c r="E527" s="21">
        <v>86529397</v>
      </c>
      <c r="F527" s="22">
        <v>45142.874108796299</v>
      </c>
      <c r="G527" s="19" t="s">
        <v>13</v>
      </c>
      <c r="H527" s="21">
        <v>43021</v>
      </c>
      <c r="I527" s="19" t="s">
        <v>1933</v>
      </c>
      <c r="J527" s="19" t="s">
        <v>1934</v>
      </c>
      <c r="K527" s="19" t="s">
        <v>16</v>
      </c>
    </row>
    <row r="528" spans="1:11" s="2" customFormat="1">
      <c r="A528" s="19" t="s">
        <v>11</v>
      </c>
      <c r="B528" s="19" t="s">
        <v>12</v>
      </c>
      <c r="C528" s="20">
        <v>22070</v>
      </c>
      <c r="D528" s="20">
        <v>22070</v>
      </c>
      <c r="E528" s="21">
        <v>86540512</v>
      </c>
      <c r="F528" s="22">
        <v>45142.879074074102</v>
      </c>
      <c r="G528" s="19" t="s">
        <v>13</v>
      </c>
      <c r="H528" s="21">
        <v>43022</v>
      </c>
      <c r="I528" s="19" t="s">
        <v>1935</v>
      </c>
      <c r="J528" s="19" t="s">
        <v>1936</v>
      </c>
      <c r="K528" s="19" t="s">
        <v>16</v>
      </c>
    </row>
    <row r="529" spans="1:13">
      <c r="A529" s="5" t="s">
        <v>11</v>
      </c>
      <c r="B529" s="5" t="s">
        <v>12</v>
      </c>
      <c r="C529" s="6">
        <v>11529.27</v>
      </c>
      <c r="D529" s="6">
        <v>11529.27</v>
      </c>
      <c r="E529" s="7">
        <v>86844225</v>
      </c>
      <c r="F529" s="8">
        <v>45143.332337963002</v>
      </c>
      <c r="G529" s="5" t="s">
        <v>13</v>
      </c>
      <c r="H529" s="7">
        <v>43023</v>
      </c>
      <c r="I529" s="5" t="s">
        <v>577</v>
      </c>
      <c r="J529" s="5" t="s">
        <v>388</v>
      </c>
      <c r="K529" s="5" t="s">
        <v>389</v>
      </c>
      <c r="L529" s="5" t="s">
        <v>14</v>
      </c>
      <c r="M529" s="5" t="s">
        <v>16</v>
      </c>
    </row>
    <row r="530" spans="1:13">
      <c r="A530" s="9" t="s">
        <v>11</v>
      </c>
      <c r="B530" s="9" t="s">
        <v>12</v>
      </c>
      <c r="C530" s="10">
        <v>15861.47</v>
      </c>
      <c r="D530" s="10">
        <v>15861.47</v>
      </c>
      <c r="E530" s="11">
        <v>86853047</v>
      </c>
      <c r="F530" s="12">
        <v>45143.338020833296</v>
      </c>
      <c r="G530" s="9" t="s">
        <v>13</v>
      </c>
      <c r="H530" s="11">
        <v>43024</v>
      </c>
      <c r="I530" s="9" t="s">
        <v>575</v>
      </c>
      <c r="J530" s="9" t="s">
        <v>388</v>
      </c>
      <c r="K530" s="9" t="s">
        <v>389</v>
      </c>
      <c r="L530" s="9" t="s">
        <v>14</v>
      </c>
      <c r="M530" s="9" t="s">
        <v>16</v>
      </c>
    </row>
    <row r="531" spans="1:13">
      <c r="A531" s="5" t="s">
        <v>11</v>
      </c>
      <c r="B531" s="5" t="s">
        <v>12</v>
      </c>
      <c r="C531" s="6">
        <v>13205.45</v>
      </c>
      <c r="D531" s="6">
        <v>13205.45</v>
      </c>
      <c r="E531" s="7">
        <v>86856315</v>
      </c>
      <c r="F531" s="8">
        <v>45143.339918981503</v>
      </c>
      <c r="G531" s="5" t="s">
        <v>13</v>
      </c>
      <c r="H531" s="7">
        <v>43025</v>
      </c>
      <c r="I531" s="5" t="s">
        <v>387</v>
      </c>
      <c r="J531" s="5" t="s">
        <v>388</v>
      </c>
      <c r="K531" s="5" t="s">
        <v>389</v>
      </c>
      <c r="L531" s="5" t="s">
        <v>14</v>
      </c>
      <c r="M531" s="5" t="s">
        <v>16</v>
      </c>
    </row>
    <row r="532" spans="1:13">
      <c r="A532" s="9" t="s">
        <v>11</v>
      </c>
      <c r="B532" s="9" t="s">
        <v>12</v>
      </c>
      <c r="C532" s="10">
        <v>0.62</v>
      </c>
      <c r="D532" s="10">
        <v>0.62</v>
      </c>
      <c r="E532" s="11">
        <v>86926512</v>
      </c>
      <c r="F532" s="12">
        <v>45143.373993055597</v>
      </c>
      <c r="G532" s="9" t="s">
        <v>13</v>
      </c>
      <c r="H532" s="11">
        <v>43026</v>
      </c>
      <c r="I532" s="9" t="s">
        <v>1937</v>
      </c>
      <c r="J532" s="9" t="s">
        <v>173</v>
      </c>
      <c r="K532" s="9" t="s">
        <v>385</v>
      </c>
      <c r="L532" s="9" t="s">
        <v>14</v>
      </c>
      <c r="M532" s="9" t="s">
        <v>16</v>
      </c>
    </row>
    <row r="533" spans="1:13">
      <c r="A533" s="5" t="s">
        <v>11</v>
      </c>
      <c r="B533" s="5" t="s">
        <v>12</v>
      </c>
      <c r="C533" s="6">
        <v>10400.91</v>
      </c>
      <c r="D533" s="6">
        <v>10400.91</v>
      </c>
      <c r="E533" s="7">
        <v>86935558</v>
      </c>
      <c r="F533" s="8">
        <v>45143.377893518496</v>
      </c>
      <c r="G533" s="5" t="s">
        <v>13</v>
      </c>
      <c r="H533" s="7">
        <v>43027</v>
      </c>
      <c r="I533" s="5" t="s">
        <v>1937</v>
      </c>
      <c r="J533" s="5" t="s">
        <v>173</v>
      </c>
      <c r="K533" s="5" t="s">
        <v>385</v>
      </c>
      <c r="L533" s="5" t="s">
        <v>14</v>
      </c>
      <c r="M533" s="5" t="s">
        <v>16</v>
      </c>
    </row>
    <row r="534" spans="1:13">
      <c r="A534" s="9" t="s">
        <v>11</v>
      </c>
      <c r="B534" s="9" t="s">
        <v>12</v>
      </c>
      <c r="C534" s="10">
        <v>872.72</v>
      </c>
      <c r="D534" s="10">
        <v>872.72</v>
      </c>
      <c r="E534" s="11">
        <v>87173345</v>
      </c>
      <c r="F534" s="12">
        <v>45143.461932870399</v>
      </c>
      <c r="G534" s="9" t="s">
        <v>13</v>
      </c>
      <c r="H534" s="11">
        <v>43028</v>
      </c>
      <c r="I534" s="9" t="s">
        <v>1938</v>
      </c>
      <c r="J534" s="9" t="s">
        <v>1939</v>
      </c>
      <c r="K534" s="9" t="s">
        <v>429</v>
      </c>
      <c r="L534" s="9" t="s">
        <v>14</v>
      </c>
      <c r="M534" s="9" t="s">
        <v>16</v>
      </c>
    </row>
    <row r="535" spans="1:13">
      <c r="A535" s="5" t="s">
        <v>11</v>
      </c>
      <c r="B535" s="5" t="s">
        <v>12</v>
      </c>
      <c r="C535" s="6">
        <v>1241.3499999999999</v>
      </c>
      <c r="D535" s="6">
        <v>1241.3499999999999</v>
      </c>
      <c r="E535" s="7">
        <v>87185157</v>
      </c>
      <c r="F535" s="8">
        <v>45143.465844907398</v>
      </c>
      <c r="G535" s="5" t="s">
        <v>13</v>
      </c>
      <c r="H535" s="7">
        <v>43029</v>
      </c>
      <c r="I535" s="5" t="s">
        <v>1940</v>
      </c>
      <c r="J535" s="5" t="s">
        <v>823</v>
      </c>
      <c r="K535" s="5" t="s">
        <v>824</v>
      </c>
      <c r="L535" s="5" t="s">
        <v>14</v>
      </c>
      <c r="M535" s="5" t="s">
        <v>16</v>
      </c>
    </row>
    <row r="536" spans="1:13">
      <c r="A536" s="9" t="s">
        <v>11</v>
      </c>
      <c r="B536" s="9" t="s">
        <v>12</v>
      </c>
      <c r="C536" s="10">
        <v>284721</v>
      </c>
      <c r="D536" s="10">
        <v>284721</v>
      </c>
      <c r="E536" s="11">
        <v>87294160</v>
      </c>
      <c r="F536" s="12">
        <v>45143.502372685201</v>
      </c>
      <c r="G536" s="9" t="s">
        <v>13</v>
      </c>
      <c r="H536" s="11">
        <v>43030</v>
      </c>
      <c r="I536" s="9" t="s">
        <v>1941</v>
      </c>
      <c r="J536" s="9" t="s">
        <v>1942</v>
      </c>
      <c r="K536" s="9" t="s">
        <v>1943</v>
      </c>
      <c r="L536" s="9" t="s">
        <v>14</v>
      </c>
      <c r="M536" s="9" t="s">
        <v>16</v>
      </c>
    </row>
    <row r="537" spans="1:13">
      <c r="A537" s="5" t="s">
        <v>11</v>
      </c>
      <c r="B537" s="5" t="s">
        <v>12</v>
      </c>
      <c r="C537" s="6">
        <v>264926</v>
      </c>
      <c r="D537" s="6">
        <v>264926</v>
      </c>
      <c r="E537" s="7">
        <v>87313859</v>
      </c>
      <c r="F537" s="8">
        <v>45143.509201388901</v>
      </c>
      <c r="G537" s="5" t="s">
        <v>13</v>
      </c>
      <c r="H537" s="7">
        <v>43031</v>
      </c>
      <c r="I537" s="5" t="s">
        <v>1944</v>
      </c>
      <c r="J537" s="5" t="s">
        <v>1942</v>
      </c>
      <c r="K537" s="5" t="s">
        <v>1943</v>
      </c>
      <c r="L537" s="5" t="s">
        <v>14</v>
      </c>
      <c r="M537" s="5" t="s">
        <v>16</v>
      </c>
    </row>
    <row r="538" spans="1:13">
      <c r="A538" s="9" t="s">
        <v>11</v>
      </c>
      <c r="B538" s="9" t="s">
        <v>12</v>
      </c>
      <c r="C538" s="10">
        <v>232245</v>
      </c>
      <c r="D538" s="10">
        <v>232245</v>
      </c>
      <c r="E538" s="11">
        <v>87323574</v>
      </c>
      <c r="F538" s="12">
        <v>45143.512627314798</v>
      </c>
      <c r="G538" s="9" t="s">
        <v>13</v>
      </c>
      <c r="H538" s="11">
        <v>43032</v>
      </c>
      <c r="I538" s="9" t="s">
        <v>1945</v>
      </c>
      <c r="J538" s="9" t="s">
        <v>1942</v>
      </c>
      <c r="K538" s="9" t="s">
        <v>1943</v>
      </c>
      <c r="L538" s="9" t="s">
        <v>14</v>
      </c>
      <c r="M538" s="9" t="s">
        <v>16</v>
      </c>
    </row>
    <row r="539" spans="1:13">
      <c r="A539" s="5" t="s">
        <v>11</v>
      </c>
      <c r="B539" s="5" t="s">
        <v>12</v>
      </c>
      <c r="C539" s="6">
        <v>563680</v>
      </c>
      <c r="D539" s="6">
        <v>563680</v>
      </c>
      <c r="E539" s="7">
        <v>87331267</v>
      </c>
      <c r="F539" s="8">
        <v>45143.515370370398</v>
      </c>
      <c r="G539" s="5" t="s">
        <v>13</v>
      </c>
      <c r="H539" s="7">
        <v>43033</v>
      </c>
      <c r="I539" s="5" t="s">
        <v>1946</v>
      </c>
      <c r="J539" s="5" t="s">
        <v>1942</v>
      </c>
      <c r="K539" s="5" t="s">
        <v>1943</v>
      </c>
      <c r="L539" s="5" t="s">
        <v>14</v>
      </c>
      <c r="M539" s="5" t="s">
        <v>16</v>
      </c>
    </row>
    <row r="540" spans="1:13">
      <c r="A540" s="9" t="s">
        <v>11</v>
      </c>
      <c r="B540" s="9" t="s">
        <v>12</v>
      </c>
      <c r="C540" s="10">
        <v>157821</v>
      </c>
      <c r="D540" s="10">
        <v>157821</v>
      </c>
      <c r="E540" s="11">
        <v>87338851</v>
      </c>
      <c r="F540" s="12">
        <v>45143.518020833297</v>
      </c>
      <c r="G540" s="9" t="s">
        <v>13</v>
      </c>
      <c r="H540" s="11">
        <v>43034</v>
      </c>
      <c r="I540" s="9" t="s">
        <v>1947</v>
      </c>
      <c r="J540" s="9" t="s">
        <v>1942</v>
      </c>
      <c r="K540" s="9" t="s">
        <v>1943</v>
      </c>
      <c r="L540" s="9" t="s">
        <v>14</v>
      </c>
      <c r="M540" s="9" t="s">
        <v>16</v>
      </c>
    </row>
    <row r="541" spans="1:13">
      <c r="A541" s="5" t="s">
        <v>11</v>
      </c>
      <c r="B541" s="5" t="s">
        <v>12</v>
      </c>
      <c r="C541" s="6">
        <v>91060.67</v>
      </c>
      <c r="D541" s="6">
        <v>91060.67</v>
      </c>
      <c r="E541" s="7">
        <v>87339808</v>
      </c>
      <c r="F541" s="8">
        <v>45143.518356481502</v>
      </c>
      <c r="G541" s="5" t="s">
        <v>13</v>
      </c>
      <c r="H541" s="7">
        <v>43035</v>
      </c>
      <c r="I541" s="5" t="s">
        <v>1948</v>
      </c>
      <c r="J541" s="5" t="s">
        <v>485</v>
      </c>
      <c r="K541" s="5" t="s">
        <v>486</v>
      </c>
      <c r="L541" s="5" t="s">
        <v>14</v>
      </c>
      <c r="M541" s="5" t="s">
        <v>16</v>
      </c>
    </row>
    <row r="542" spans="1:13">
      <c r="A542" s="9" t="s">
        <v>11</v>
      </c>
      <c r="B542" s="9" t="s">
        <v>12</v>
      </c>
      <c r="C542" s="10">
        <v>147713.34</v>
      </c>
      <c r="D542" s="10">
        <v>147713.34</v>
      </c>
      <c r="E542" s="11">
        <v>87355253</v>
      </c>
      <c r="F542" s="12">
        <v>45143.523854166699</v>
      </c>
      <c r="G542" s="9" t="s">
        <v>13</v>
      </c>
      <c r="H542" s="11">
        <v>43036</v>
      </c>
      <c r="I542" s="9" t="s">
        <v>1949</v>
      </c>
      <c r="J542" s="9" t="s">
        <v>485</v>
      </c>
      <c r="K542" s="9" t="s">
        <v>486</v>
      </c>
      <c r="L542" s="9" t="s">
        <v>14</v>
      </c>
      <c r="M542" s="9" t="s">
        <v>16</v>
      </c>
    </row>
    <row r="543" spans="1:13">
      <c r="A543" s="5" t="s">
        <v>11</v>
      </c>
      <c r="B543" s="5" t="s">
        <v>12</v>
      </c>
      <c r="C543" s="6">
        <v>770</v>
      </c>
      <c r="D543" s="6">
        <v>770</v>
      </c>
      <c r="E543" s="7">
        <v>87356713</v>
      </c>
      <c r="F543" s="8">
        <v>45143.524363425902</v>
      </c>
      <c r="G543" s="5" t="s">
        <v>13</v>
      </c>
      <c r="H543" s="7">
        <v>43037</v>
      </c>
      <c r="I543" s="5" t="s">
        <v>1950</v>
      </c>
      <c r="J543" s="5" t="s">
        <v>772</v>
      </c>
      <c r="K543" s="5" t="s">
        <v>773</v>
      </c>
      <c r="L543" s="5" t="s">
        <v>14</v>
      </c>
      <c r="M543" s="5" t="s">
        <v>16</v>
      </c>
    </row>
    <row r="544" spans="1:13">
      <c r="A544" s="9" t="s">
        <v>11</v>
      </c>
      <c r="B544" s="9" t="s">
        <v>12</v>
      </c>
      <c r="C544" s="10">
        <v>1077.17</v>
      </c>
      <c r="D544" s="10">
        <v>1077.17</v>
      </c>
      <c r="E544" s="11">
        <v>87391172</v>
      </c>
      <c r="F544" s="12">
        <v>45143.537268518499</v>
      </c>
      <c r="G544" s="9" t="s">
        <v>13</v>
      </c>
      <c r="H544" s="11">
        <v>43038</v>
      </c>
      <c r="I544" s="9" t="s">
        <v>1951</v>
      </c>
      <c r="J544" s="9" t="s">
        <v>1952</v>
      </c>
      <c r="K544" s="9" t="s">
        <v>1953</v>
      </c>
      <c r="L544" s="9" t="s">
        <v>14</v>
      </c>
      <c r="M544" s="9" t="s">
        <v>16</v>
      </c>
    </row>
    <row r="545" spans="1:13">
      <c r="A545" s="5" t="s">
        <v>11</v>
      </c>
      <c r="B545" s="5" t="s">
        <v>12</v>
      </c>
      <c r="C545" s="6">
        <v>6755.73</v>
      </c>
      <c r="D545" s="6">
        <v>6755.73</v>
      </c>
      <c r="E545" s="7">
        <v>87659480</v>
      </c>
      <c r="F545" s="8">
        <v>45143.651307870401</v>
      </c>
      <c r="G545" s="5" t="s">
        <v>13</v>
      </c>
      <c r="H545" s="7">
        <v>43040</v>
      </c>
      <c r="I545" s="5" t="s">
        <v>1954</v>
      </c>
      <c r="J545" s="5" t="s">
        <v>130</v>
      </c>
      <c r="K545" s="5" t="s">
        <v>197</v>
      </c>
      <c r="L545" s="5" t="s">
        <v>14</v>
      </c>
      <c r="M545" s="5" t="s">
        <v>16</v>
      </c>
    </row>
    <row r="546" spans="1:13">
      <c r="A546" s="9" t="s">
        <v>11</v>
      </c>
      <c r="B546" s="9" t="s">
        <v>12</v>
      </c>
      <c r="C546" s="10">
        <v>1983.27</v>
      </c>
      <c r="D546" s="10">
        <v>1983.27</v>
      </c>
      <c r="E546" s="11">
        <v>87804465</v>
      </c>
      <c r="F546" s="12">
        <v>45143.719722222202</v>
      </c>
      <c r="G546" s="9" t="s">
        <v>13</v>
      </c>
      <c r="H546" s="11">
        <v>43041</v>
      </c>
      <c r="I546" s="9" t="s">
        <v>1955</v>
      </c>
      <c r="J546" s="9" t="s">
        <v>130</v>
      </c>
      <c r="K546" s="9" t="s">
        <v>197</v>
      </c>
      <c r="L546" s="9" t="s">
        <v>14</v>
      </c>
      <c r="M546" s="9" t="s">
        <v>16</v>
      </c>
    </row>
    <row r="547" spans="1:13">
      <c r="A547" s="5" t="s">
        <v>11</v>
      </c>
      <c r="B547" s="5" t="s">
        <v>12</v>
      </c>
      <c r="C547" s="6">
        <v>9078</v>
      </c>
      <c r="D547" s="6">
        <v>9078</v>
      </c>
      <c r="E547" s="7">
        <v>89107652</v>
      </c>
      <c r="F547" s="8">
        <v>45144.910775463002</v>
      </c>
      <c r="G547" s="5" t="s">
        <v>13</v>
      </c>
      <c r="H547" s="7">
        <v>43043</v>
      </c>
      <c r="I547" s="5" t="s">
        <v>1956</v>
      </c>
      <c r="J547" s="5" t="s">
        <v>57</v>
      </c>
      <c r="K547" s="5" t="s">
        <v>58</v>
      </c>
      <c r="L547" s="5" t="s">
        <v>14</v>
      </c>
      <c r="M547" s="5" t="s">
        <v>16</v>
      </c>
    </row>
    <row r="548" spans="1:13">
      <c r="A548" s="9" t="s">
        <v>11</v>
      </c>
      <c r="B548" s="9" t="s">
        <v>12</v>
      </c>
      <c r="C548" s="10">
        <v>968</v>
      </c>
      <c r="D548" s="10">
        <v>968</v>
      </c>
      <c r="E548" s="11">
        <v>89110690</v>
      </c>
      <c r="F548" s="12">
        <v>45144.9141550926</v>
      </c>
      <c r="G548" s="9" t="s">
        <v>13</v>
      </c>
      <c r="H548" s="11">
        <v>43044</v>
      </c>
      <c r="I548" s="9" t="s">
        <v>722</v>
      </c>
      <c r="J548" s="9" t="s">
        <v>723</v>
      </c>
      <c r="K548" s="9" t="s">
        <v>724</v>
      </c>
      <c r="L548" s="9" t="s">
        <v>14</v>
      </c>
      <c r="M548" s="9" t="s">
        <v>16</v>
      </c>
    </row>
    <row r="549" spans="1:13">
      <c r="A549" s="5" t="s">
        <v>11</v>
      </c>
      <c r="B549" s="5" t="s">
        <v>12</v>
      </c>
      <c r="C549" s="6">
        <v>10568</v>
      </c>
      <c r="D549" s="6">
        <v>10568</v>
      </c>
      <c r="E549" s="7">
        <v>89115730</v>
      </c>
      <c r="F549" s="8">
        <v>45144.919849537</v>
      </c>
      <c r="G549" s="5" t="s">
        <v>13</v>
      </c>
      <c r="H549" s="7">
        <v>43046</v>
      </c>
      <c r="I549" s="5" t="s">
        <v>1957</v>
      </c>
      <c r="J549" s="5" t="s">
        <v>57</v>
      </c>
      <c r="K549" s="5" t="s">
        <v>58</v>
      </c>
      <c r="L549" s="5" t="s">
        <v>14</v>
      </c>
      <c r="M549" s="5" t="s">
        <v>16</v>
      </c>
    </row>
    <row r="550" spans="1:13">
      <c r="A550" s="9" t="s">
        <v>11</v>
      </c>
      <c r="B550" s="9" t="s">
        <v>12</v>
      </c>
      <c r="C550" s="10">
        <v>1719.95</v>
      </c>
      <c r="D550" s="10">
        <v>1719.95</v>
      </c>
      <c r="E550" s="11">
        <v>89283666</v>
      </c>
      <c r="F550" s="12">
        <v>45145.384456018503</v>
      </c>
      <c r="G550" s="9" t="s">
        <v>13</v>
      </c>
      <c r="H550" s="11">
        <v>43047</v>
      </c>
      <c r="I550" s="9" t="s">
        <v>1958</v>
      </c>
      <c r="J550" s="9" t="s">
        <v>1959</v>
      </c>
      <c r="K550" s="9" t="s">
        <v>1960</v>
      </c>
      <c r="L550" s="9" t="s">
        <v>14</v>
      </c>
      <c r="M550" s="9" t="s">
        <v>1961</v>
      </c>
    </row>
    <row r="551" spans="1:13">
      <c r="A551" s="5" t="s">
        <v>11</v>
      </c>
      <c r="B551" s="5" t="s">
        <v>12</v>
      </c>
      <c r="C551" s="6">
        <v>1052.57</v>
      </c>
      <c r="D551" s="6">
        <v>1052.57</v>
      </c>
      <c r="E551" s="7">
        <v>89301408</v>
      </c>
      <c r="F551" s="8">
        <v>45145.397048611099</v>
      </c>
      <c r="G551" s="5" t="s">
        <v>13</v>
      </c>
      <c r="H551" s="7">
        <v>43048</v>
      </c>
      <c r="I551" s="5" t="s">
        <v>1962</v>
      </c>
      <c r="J551" s="5" t="s">
        <v>158</v>
      </c>
      <c r="K551" s="5" t="s">
        <v>159</v>
      </c>
      <c r="L551" s="5" t="s">
        <v>14</v>
      </c>
      <c r="M551" s="5" t="s">
        <v>16</v>
      </c>
    </row>
    <row r="552" spans="1:13">
      <c r="A552" s="9" t="s">
        <v>11</v>
      </c>
      <c r="B552" s="9" t="s">
        <v>12</v>
      </c>
      <c r="C552" s="10">
        <v>49.83</v>
      </c>
      <c r="D552" s="10">
        <v>49.83</v>
      </c>
      <c r="E552" s="11">
        <v>89309631</v>
      </c>
      <c r="F552" s="12">
        <v>45145.402627314797</v>
      </c>
      <c r="G552" s="9" t="s">
        <v>13</v>
      </c>
      <c r="H552" s="11">
        <v>43049</v>
      </c>
      <c r="I552" s="9" t="s">
        <v>1963</v>
      </c>
      <c r="J552" s="9" t="s">
        <v>158</v>
      </c>
      <c r="K552" s="9" t="s">
        <v>159</v>
      </c>
      <c r="L552" s="9" t="s">
        <v>14</v>
      </c>
      <c r="M552" s="9" t="s">
        <v>16</v>
      </c>
    </row>
    <row r="553" spans="1:13">
      <c r="A553" s="5" t="s">
        <v>11</v>
      </c>
      <c r="B553" s="5" t="s">
        <v>12</v>
      </c>
      <c r="C553" s="6">
        <v>183.29</v>
      </c>
      <c r="D553" s="6">
        <v>183.29</v>
      </c>
      <c r="E553" s="7">
        <v>89315803</v>
      </c>
      <c r="F553" s="8">
        <v>45145.406504629602</v>
      </c>
      <c r="G553" s="5" t="s">
        <v>13</v>
      </c>
      <c r="H553" s="7">
        <v>43050</v>
      </c>
      <c r="I553" s="5" t="s">
        <v>1964</v>
      </c>
      <c r="J553" s="5" t="s">
        <v>158</v>
      </c>
      <c r="K553" s="5" t="s">
        <v>159</v>
      </c>
      <c r="L553" s="5" t="s">
        <v>14</v>
      </c>
      <c r="M553" s="5" t="s">
        <v>16</v>
      </c>
    </row>
    <row r="554" spans="1:13">
      <c r="A554" s="9" t="s">
        <v>11</v>
      </c>
      <c r="B554" s="9" t="s">
        <v>12</v>
      </c>
      <c r="C554" s="10">
        <v>948.31</v>
      </c>
      <c r="D554" s="10">
        <v>948.31</v>
      </c>
      <c r="E554" s="11">
        <v>89319954</v>
      </c>
      <c r="F554" s="12">
        <v>45145.409143518496</v>
      </c>
      <c r="G554" s="9" t="s">
        <v>13</v>
      </c>
      <c r="H554" s="11">
        <v>43051</v>
      </c>
      <c r="I554" s="9" t="s">
        <v>1965</v>
      </c>
      <c r="J554" s="9" t="s">
        <v>158</v>
      </c>
      <c r="K554" s="9" t="s">
        <v>159</v>
      </c>
      <c r="L554" s="9" t="s">
        <v>14</v>
      </c>
      <c r="M554" s="9" t="s">
        <v>16</v>
      </c>
    </row>
    <row r="555" spans="1:13">
      <c r="A555" s="5" t="s">
        <v>11</v>
      </c>
      <c r="B555" s="5" t="s">
        <v>12</v>
      </c>
      <c r="C555" s="6">
        <v>79526</v>
      </c>
      <c r="D555" s="6">
        <v>79526</v>
      </c>
      <c r="E555" s="7">
        <v>89567898</v>
      </c>
      <c r="F555" s="8">
        <v>45145.5441782407</v>
      </c>
      <c r="G555" s="5" t="s">
        <v>13</v>
      </c>
      <c r="H555" s="7">
        <v>43052</v>
      </c>
      <c r="I555" s="5" t="s">
        <v>1966</v>
      </c>
      <c r="J555" s="5" t="s">
        <v>350</v>
      </c>
      <c r="K555" s="5" t="s">
        <v>351</v>
      </c>
      <c r="L555" s="5" t="s">
        <v>14</v>
      </c>
      <c r="M555" s="5" t="s">
        <v>16</v>
      </c>
    </row>
    <row r="556" spans="1:13">
      <c r="A556" s="9" t="s">
        <v>11</v>
      </c>
      <c r="B556" s="9" t="s">
        <v>12</v>
      </c>
      <c r="C556" s="10">
        <v>3233.43</v>
      </c>
      <c r="D556" s="10">
        <v>3233.43</v>
      </c>
      <c r="E556" s="11">
        <v>89597998</v>
      </c>
      <c r="F556" s="12">
        <v>45145.561944444402</v>
      </c>
      <c r="G556" s="9" t="s">
        <v>13</v>
      </c>
      <c r="H556" s="11">
        <v>43053</v>
      </c>
      <c r="I556" s="9" t="s">
        <v>1967</v>
      </c>
      <c r="J556" s="9" t="s">
        <v>223</v>
      </c>
      <c r="K556" s="9" t="s">
        <v>224</v>
      </c>
      <c r="L556" s="9" t="s">
        <v>14</v>
      </c>
      <c r="M556" s="9" t="s">
        <v>16</v>
      </c>
    </row>
    <row r="557" spans="1:13">
      <c r="A557" s="5" t="s">
        <v>11</v>
      </c>
      <c r="B557" s="5" t="s">
        <v>12</v>
      </c>
      <c r="C557" s="6">
        <v>3420</v>
      </c>
      <c r="D557" s="6">
        <v>3420</v>
      </c>
      <c r="E557" s="7">
        <v>89865564</v>
      </c>
      <c r="F557" s="8">
        <v>45145.731296296297</v>
      </c>
      <c r="G557" s="5" t="s">
        <v>13</v>
      </c>
      <c r="H557" s="7">
        <v>43056</v>
      </c>
      <c r="I557" s="5" t="s">
        <v>1968</v>
      </c>
      <c r="J557" s="5" t="s">
        <v>378</v>
      </c>
      <c r="K557" s="5" t="s">
        <v>379</v>
      </c>
      <c r="L557" s="5" t="s">
        <v>14</v>
      </c>
      <c r="M557" s="5" t="s">
        <v>16</v>
      </c>
    </row>
    <row r="558" spans="1:13">
      <c r="A558" s="9" t="s">
        <v>11</v>
      </c>
      <c r="B558" s="9" t="s">
        <v>12</v>
      </c>
      <c r="C558" s="10">
        <v>5448</v>
      </c>
      <c r="D558" s="10">
        <v>5448</v>
      </c>
      <c r="E558" s="11">
        <v>89998848</v>
      </c>
      <c r="F558" s="12">
        <v>45145.807233796302</v>
      </c>
      <c r="G558" s="9" t="s">
        <v>13</v>
      </c>
      <c r="H558" s="11">
        <v>43058</v>
      </c>
      <c r="I558" s="9" t="s">
        <v>1969</v>
      </c>
      <c r="J558" s="9" t="s">
        <v>270</v>
      </c>
      <c r="K558" s="9" t="s">
        <v>271</v>
      </c>
      <c r="L558" s="9" t="s">
        <v>14</v>
      </c>
      <c r="M558" s="9" t="s">
        <v>16</v>
      </c>
    </row>
    <row r="559" spans="1:13">
      <c r="A559" s="5" t="s">
        <v>11</v>
      </c>
      <c r="B559" s="5" t="s">
        <v>12</v>
      </c>
      <c r="C559" s="6">
        <v>3005.53</v>
      </c>
      <c r="D559" s="6">
        <v>3005.53</v>
      </c>
      <c r="E559" s="7">
        <v>90289059</v>
      </c>
      <c r="F559" s="8">
        <v>45146.177592592598</v>
      </c>
      <c r="G559" s="5" t="s">
        <v>13</v>
      </c>
      <c r="H559" s="7">
        <v>43059</v>
      </c>
      <c r="I559" s="5" t="s">
        <v>1970</v>
      </c>
      <c r="J559" s="5" t="s">
        <v>380</v>
      </c>
      <c r="K559" s="5" t="s">
        <v>1971</v>
      </c>
      <c r="L559" s="5" t="s">
        <v>14</v>
      </c>
      <c r="M559" s="5" t="s">
        <v>16</v>
      </c>
    </row>
    <row r="560" spans="1:13">
      <c r="A560" s="9" t="s">
        <v>11</v>
      </c>
      <c r="B560" s="9" t="s">
        <v>12</v>
      </c>
      <c r="C560" s="10">
        <v>34916</v>
      </c>
      <c r="D560" s="10">
        <v>34916</v>
      </c>
      <c r="E560" s="11">
        <v>90417603</v>
      </c>
      <c r="F560" s="12">
        <v>45146.332245370402</v>
      </c>
      <c r="G560" s="9" t="s">
        <v>13</v>
      </c>
      <c r="H560" s="11">
        <v>43060</v>
      </c>
      <c r="I560" s="9" t="s">
        <v>1972</v>
      </c>
      <c r="J560" s="9" t="s">
        <v>132</v>
      </c>
      <c r="K560" s="9" t="s">
        <v>133</v>
      </c>
      <c r="L560" s="9" t="s">
        <v>14</v>
      </c>
      <c r="M560" s="9" t="s">
        <v>71</v>
      </c>
    </row>
    <row r="561" spans="1:13">
      <c r="A561" s="5" t="s">
        <v>11</v>
      </c>
      <c r="B561" s="5" t="s">
        <v>12</v>
      </c>
      <c r="C561" s="6">
        <v>3429202</v>
      </c>
      <c r="D561" s="6">
        <v>3429202</v>
      </c>
      <c r="E561" s="7">
        <v>90460196</v>
      </c>
      <c r="F561" s="8">
        <v>45146.3491319444</v>
      </c>
      <c r="G561" s="5" t="s">
        <v>13</v>
      </c>
      <c r="H561" s="7">
        <v>43061</v>
      </c>
      <c r="I561" s="5" t="s">
        <v>1973</v>
      </c>
      <c r="J561" s="5" t="s">
        <v>472</v>
      </c>
      <c r="K561" s="5" t="s">
        <v>253</v>
      </c>
      <c r="L561" s="5" t="s">
        <v>14</v>
      </c>
      <c r="M561" s="5" t="s">
        <v>67</v>
      </c>
    </row>
    <row r="562" spans="1:13">
      <c r="A562" s="9" t="s">
        <v>11</v>
      </c>
      <c r="B562" s="9" t="s">
        <v>12</v>
      </c>
      <c r="C562" s="10">
        <v>1246</v>
      </c>
      <c r="D562" s="10">
        <v>1246</v>
      </c>
      <c r="E562" s="11">
        <v>90479437</v>
      </c>
      <c r="F562" s="12">
        <v>45146.355636574102</v>
      </c>
      <c r="G562" s="9" t="s">
        <v>13</v>
      </c>
      <c r="H562" s="11">
        <v>43063</v>
      </c>
      <c r="I562" s="9" t="s">
        <v>327</v>
      </c>
      <c r="J562" s="9" t="s">
        <v>328</v>
      </c>
      <c r="K562" s="9" t="s">
        <v>329</v>
      </c>
      <c r="L562" s="9" t="s">
        <v>14</v>
      </c>
      <c r="M562" s="9" t="s">
        <v>16</v>
      </c>
    </row>
    <row r="563" spans="1:13">
      <c r="A563" s="5" t="s">
        <v>11</v>
      </c>
      <c r="B563" s="5" t="s">
        <v>12</v>
      </c>
      <c r="C563" s="6">
        <v>1040374</v>
      </c>
      <c r="D563" s="6">
        <v>1040374</v>
      </c>
      <c r="E563" s="7">
        <v>90486693</v>
      </c>
      <c r="F563" s="8">
        <v>45146.357974537001</v>
      </c>
      <c r="G563" s="5" t="s">
        <v>13</v>
      </c>
      <c r="H563" s="7">
        <v>43064</v>
      </c>
      <c r="I563" s="5" t="s">
        <v>1974</v>
      </c>
      <c r="J563" s="5" t="s">
        <v>1011</v>
      </c>
      <c r="K563" s="5" t="s">
        <v>1012</v>
      </c>
      <c r="L563" s="5" t="s">
        <v>14</v>
      </c>
      <c r="M563" s="5" t="s">
        <v>16</v>
      </c>
    </row>
    <row r="564" spans="1:13">
      <c r="A564" s="9" t="s">
        <v>11</v>
      </c>
      <c r="B564" s="9" t="s">
        <v>12</v>
      </c>
      <c r="C564" s="10">
        <v>15259</v>
      </c>
      <c r="D564" s="10">
        <v>15259</v>
      </c>
      <c r="E564" s="11">
        <v>90486922</v>
      </c>
      <c r="F564" s="12">
        <v>45146.358032407399</v>
      </c>
      <c r="G564" s="9" t="s">
        <v>13</v>
      </c>
      <c r="H564" s="11">
        <v>43065</v>
      </c>
      <c r="I564" s="9" t="s">
        <v>1975</v>
      </c>
      <c r="J564" s="9" t="s">
        <v>288</v>
      </c>
      <c r="K564" s="9" t="s">
        <v>289</v>
      </c>
      <c r="L564" s="9" t="s">
        <v>14</v>
      </c>
      <c r="M564" s="9" t="s">
        <v>27</v>
      </c>
    </row>
    <row r="565" spans="1:13">
      <c r="A565" s="5" t="s">
        <v>11</v>
      </c>
      <c r="B565" s="5" t="s">
        <v>12</v>
      </c>
      <c r="C565" s="6">
        <v>8309.7999999999993</v>
      </c>
      <c r="D565" s="6">
        <v>8309.7999999999993</v>
      </c>
      <c r="E565" s="7">
        <v>90512566</v>
      </c>
      <c r="F565" s="8">
        <v>45146.365949074097</v>
      </c>
      <c r="G565" s="5" t="s">
        <v>13</v>
      </c>
      <c r="H565" s="7">
        <v>43066</v>
      </c>
      <c r="I565" s="5" t="s">
        <v>194</v>
      </c>
      <c r="J565" s="5" t="s">
        <v>672</v>
      </c>
      <c r="K565" s="5" t="s">
        <v>673</v>
      </c>
      <c r="L565" s="5" t="s">
        <v>14</v>
      </c>
      <c r="M565" s="5" t="s">
        <v>16</v>
      </c>
    </row>
    <row r="566" spans="1:13">
      <c r="A566" s="9" t="s">
        <v>11</v>
      </c>
      <c r="B566" s="9" t="s">
        <v>12</v>
      </c>
      <c r="C566" s="10">
        <v>9266</v>
      </c>
      <c r="D566" s="10">
        <v>9266</v>
      </c>
      <c r="E566" s="11">
        <v>90531120</v>
      </c>
      <c r="F566" s="12">
        <v>45146.371747685203</v>
      </c>
      <c r="G566" s="9" t="s">
        <v>13</v>
      </c>
      <c r="H566" s="11">
        <v>43067</v>
      </c>
      <c r="I566" s="9" t="s">
        <v>1636</v>
      </c>
      <c r="J566" s="9" t="s">
        <v>1637</v>
      </c>
      <c r="K566" s="9" t="s">
        <v>1638</v>
      </c>
      <c r="L566" s="9" t="s">
        <v>14</v>
      </c>
      <c r="M566" s="9" t="s">
        <v>16</v>
      </c>
    </row>
    <row r="567" spans="1:13">
      <c r="A567" s="5" t="s">
        <v>11</v>
      </c>
      <c r="B567" s="5" t="s">
        <v>12</v>
      </c>
      <c r="C567" s="6">
        <v>18357</v>
      </c>
      <c r="D567" s="6">
        <v>18357</v>
      </c>
      <c r="E567" s="7">
        <v>90538477</v>
      </c>
      <c r="F567" s="8">
        <v>45146.373854166697</v>
      </c>
      <c r="G567" s="5" t="s">
        <v>13</v>
      </c>
      <c r="H567" s="7">
        <v>43069</v>
      </c>
      <c r="I567" s="5" t="s">
        <v>1976</v>
      </c>
      <c r="J567" s="5" t="s">
        <v>1977</v>
      </c>
      <c r="K567" s="5" t="s">
        <v>1978</v>
      </c>
      <c r="L567" s="5" t="s">
        <v>14</v>
      </c>
      <c r="M567" s="5" t="s">
        <v>16</v>
      </c>
    </row>
    <row r="568" spans="1:13">
      <c r="A568" s="9" t="s">
        <v>11</v>
      </c>
      <c r="B568" s="9" t="s">
        <v>12</v>
      </c>
      <c r="C568" s="10">
        <v>77019.149999999994</v>
      </c>
      <c r="D568" s="10">
        <v>77019.149999999994</v>
      </c>
      <c r="E568" s="11">
        <v>90549601</v>
      </c>
      <c r="F568" s="12">
        <v>45146.377094907402</v>
      </c>
      <c r="G568" s="9" t="s">
        <v>13</v>
      </c>
      <c r="H568" s="11">
        <v>43071</v>
      </c>
      <c r="I568" s="9" t="s">
        <v>194</v>
      </c>
      <c r="J568" s="9" t="s">
        <v>672</v>
      </c>
      <c r="K568" s="9" t="s">
        <v>673</v>
      </c>
      <c r="L568" s="9" t="s">
        <v>14</v>
      </c>
      <c r="M568" s="9" t="s">
        <v>16</v>
      </c>
    </row>
    <row r="569" spans="1:13">
      <c r="A569" s="5" t="s">
        <v>11</v>
      </c>
      <c r="B569" s="5" t="s">
        <v>12</v>
      </c>
      <c r="C569" s="6">
        <v>58999.01</v>
      </c>
      <c r="D569" s="6">
        <v>58999.01</v>
      </c>
      <c r="E569" s="7">
        <v>90550745</v>
      </c>
      <c r="F569" s="8">
        <v>45146.3774305556</v>
      </c>
      <c r="G569" s="5" t="s">
        <v>13</v>
      </c>
      <c r="H569" s="7">
        <v>43072</v>
      </c>
      <c r="I569" s="5" t="s">
        <v>1979</v>
      </c>
      <c r="J569" s="5" t="s">
        <v>401</v>
      </c>
      <c r="K569" s="5" t="s">
        <v>402</v>
      </c>
      <c r="L569" s="5" t="s">
        <v>14</v>
      </c>
      <c r="M569" s="5" t="s">
        <v>16</v>
      </c>
    </row>
    <row r="570" spans="1:13">
      <c r="A570" s="9" t="s">
        <v>11</v>
      </c>
      <c r="B570" s="9" t="s">
        <v>12</v>
      </c>
      <c r="C570" s="10">
        <v>1076</v>
      </c>
      <c r="D570" s="10">
        <v>1076</v>
      </c>
      <c r="E570" s="11">
        <v>90555991</v>
      </c>
      <c r="F570" s="12">
        <v>45146.378900463002</v>
      </c>
      <c r="G570" s="9" t="s">
        <v>13</v>
      </c>
      <c r="H570" s="11">
        <v>43073</v>
      </c>
      <c r="I570" s="9" t="s">
        <v>1980</v>
      </c>
      <c r="J570" s="9" t="s">
        <v>1977</v>
      </c>
      <c r="K570" s="9" t="s">
        <v>1978</v>
      </c>
      <c r="L570" s="9" t="s">
        <v>14</v>
      </c>
      <c r="M570" s="9" t="s">
        <v>16</v>
      </c>
    </row>
    <row r="571" spans="1:13">
      <c r="A571" s="5" t="s">
        <v>11</v>
      </c>
      <c r="B571" s="5" t="s">
        <v>12</v>
      </c>
      <c r="C571" s="6">
        <v>24624</v>
      </c>
      <c r="D571" s="6">
        <v>24624</v>
      </c>
      <c r="E571" s="7">
        <v>90559146</v>
      </c>
      <c r="F571" s="8">
        <v>45146.379791666703</v>
      </c>
      <c r="G571" s="5" t="s">
        <v>13</v>
      </c>
      <c r="H571" s="7">
        <v>43074</v>
      </c>
      <c r="I571" s="5" t="s">
        <v>1981</v>
      </c>
      <c r="J571" s="5" t="s">
        <v>517</v>
      </c>
      <c r="K571" s="5" t="s">
        <v>518</v>
      </c>
      <c r="L571" s="5" t="s">
        <v>14</v>
      </c>
      <c r="M571" s="5" t="s">
        <v>16</v>
      </c>
    </row>
    <row r="572" spans="1:13">
      <c r="A572" s="9" t="s">
        <v>11</v>
      </c>
      <c r="B572" s="9" t="s">
        <v>12</v>
      </c>
      <c r="C572" s="10">
        <v>5155</v>
      </c>
      <c r="D572" s="10">
        <v>5155</v>
      </c>
      <c r="E572" s="11">
        <v>90559227</v>
      </c>
      <c r="F572" s="12">
        <v>45146.379826388897</v>
      </c>
      <c r="G572" s="9" t="s">
        <v>13</v>
      </c>
      <c r="H572" s="11">
        <v>43075</v>
      </c>
      <c r="I572" s="9" t="s">
        <v>1982</v>
      </c>
      <c r="J572" s="9" t="s">
        <v>396</v>
      </c>
      <c r="K572" s="9" t="s">
        <v>397</v>
      </c>
      <c r="L572" s="9" t="s">
        <v>14</v>
      </c>
      <c r="M572" s="9" t="s">
        <v>16</v>
      </c>
    </row>
    <row r="573" spans="1:13">
      <c r="A573" s="5" t="s">
        <v>11</v>
      </c>
      <c r="B573" s="5" t="s">
        <v>12</v>
      </c>
      <c r="C573" s="6">
        <v>3639.76</v>
      </c>
      <c r="D573" s="6">
        <v>3639.76</v>
      </c>
      <c r="E573" s="7">
        <v>90564211</v>
      </c>
      <c r="F573" s="8">
        <v>45146.381215277797</v>
      </c>
      <c r="G573" s="5" t="s">
        <v>13</v>
      </c>
      <c r="H573" s="7">
        <v>43076</v>
      </c>
      <c r="I573" s="5" t="s">
        <v>1983</v>
      </c>
      <c r="J573" s="5" t="s">
        <v>713</v>
      </c>
      <c r="K573" s="5" t="s">
        <v>714</v>
      </c>
      <c r="L573" s="5" t="s">
        <v>14</v>
      </c>
      <c r="M573" s="5" t="s">
        <v>16</v>
      </c>
    </row>
    <row r="574" spans="1:13">
      <c r="A574" s="9" t="s">
        <v>11</v>
      </c>
      <c r="B574" s="9" t="s">
        <v>12</v>
      </c>
      <c r="C574" s="10">
        <v>59661</v>
      </c>
      <c r="D574" s="10">
        <v>59661</v>
      </c>
      <c r="E574" s="11">
        <v>90565061</v>
      </c>
      <c r="F574" s="12">
        <v>45146.381446759297</v>
      </c>
      <c r="G574" s="9" t="s">
        <v>13</v>
      </c>
      <c r="H574" s="11">
        <v>43077</v>
      </c>
      <c r="I574" s="9" t="s">
        <v>1984</v>
      </c>
      <c r="J574" s="9" t="s">
        <v>640</v>
      </c>
      <c r="K574" s="9" t="s">
        <v>641</v>
      </c>
      <c r="L574" s="9" t="s">
        <v>14</v>
      </c>
      <c r="M574" s="9" t="s">
        <v>16</v>
      </c>
    </row>
    <row r="575" spans="1:13">
      <c r="A575" s="5" t="s">
        <v>11</v>
      </c>
      <c r="B575" s="5" t="s">
        <v>12</v>
      </c>
      <c r="C575" s="6">
        <v>56410</v>
      </c>
      <c r="D575" s="6">
        <v>56410</v>
      </c>
      <c r="E575" s="7">
        <v>90568467</v>
      </c>
      <c r="F575" s="8">
        <v>45146.382384259297</v>
      </c>
      <c r="G575" s="5" t="s">
        <v>13</v>
      </c>
      <c r="H575" s="7">
        <v>43078</v>
      </c>
      <c r="I575" s="5" t="s">
        <v>1985</v>
      </c>
      <c r="J575" s="5" t="s">
        <v>608</v>
      </c>
      <c r="K575" s="5" t="s">
        <v>1986</v>
      </c>
      <c r="L575" s="5" t="s">
        <v>14</v>
      </c>
      <c r="M575" s="5" t="s">
        <v>16</v>
      </c>
    </row>
    <row r="576" spans="1:13">
      <c r="A576" s="9" t="s">
        <v>11</v>
      </c>
      <c r="B576" s="9" t="s">
        <v>12</v>
      </c>
      <c r="C576" s="10">
        <v>96729.34</v>
      </c>
      <c r="D576" s="10">
        <v>96729.34</v>
      </c>
      <c r="E576" s="11">
        <v>90571499</v>
      </c>
      <c r="F576" s="12">
        <v>45146.383252314801</v>
      </c>
      <c r="G576" s="9" t="s">
        <v>13</v>
      </c>
      <c r="H576" s="11">
        <v>43079</v>
      </c>
      <c r="I576" s="9" t="s">
        <v>194</v>
      </c>
      <c r="J576" s="9" t="s">
        <v>672</v>
      </c>
      <c r="K576" s="9" t="s">
        <v>673</v>
      </c>
      <c r="L576" s="9" t="s">
        <v>14</v>
      </c>
      <c r="M576" s="9" t="s">
        <v>16</v>
      </c>
    </row>
    <row r="577" spans="1:13">
      <c r="A577" s="5" t="s">
        <v>11</v>
      </c>
      <c r="B577" s="5" t="s">
        <v>12</v>
      </c>
      <c r="C577" s="6">
        <v>44427</v>
      </c>
      <c r="D577" s="6">
        <v>44427</v>
      </c>
      <c r="E577" s="7">
        <v>90571539</v>
      </c>
      <c r="F577" s="8">
        <v>45146.383275462998</v>
      </c>
      <c r="G577" s="5" t="s">
        <v>13</v>
      </c>
      <c r="H577" s="7">
        <v>43080</v>
      </c>
      <c r="I577" s="5" t="s">
        <v>1987</v>
      </c>
      <c r="J577" s="5" t="s">
        <v>342</v>
      </c>
      <c r="K577" s="5" t="s">
        <v>343</v>
      </c>
      <c r="L577" s="5" t="s">
        <v>14</v>
      </c>
      <c r="M577" s="5" t="s">
        <v>16</v>
      </c>
    </row>
    <row r="578" spans="1:13">
      <c r="A578" s="9" t="s">
        <v>11</v>
      </c>
      <c r="B578" s="9" t="s">
        <v>12</v>
      </c>
      <c r="C578" s="10">
        <v>6990.24</v>
      </c>
      <c r="D578" s="10">
        <v>6990.24</v>
      </c>
      <c r="E578" s="11">
        <v>90573265</v>
      </c>
      <c r="F578" s="12">
        <v>45146.383761574099</v>
      </c>
      <c r="G578" s="9" t="s">
        <v>13</v>
      </c>
      <c r="H578" s="11">
        <v>43081</v>
      </c>
      <c r="I578" s="9" t="s">
        <v>1988</v>
      </c>
      <c r="J578" s="9" t="s">
        <v>713</v>
      </c>
      <c r="K578" s="9" t="s">
        <v>714</v>
      </c>
      <c r="L578" s="9" t="s">
        <v>14</v>
      </c>
      <c r="M578" s="9" t="s">
        <v>16</v>
      </c>
    </row>
    <row r="579" spans="1:13">
      <c r="A579" s="5" t="s">
        <v>11</v>
      </c>
      <c r="B579" s="5" t="s">
        <v>12</v>
      </c>
      <c r="C579" s="6">
        <v>27780.6</v>
      </c>
      <c r="D579" s="6">
        <v>27780.6</v>
      </c>
      <c r="E579" s="7">
        <v>90574133</v>
      </c>
      <c r="F579" s="8">
        <v>45146.384004629603</v>
      </c>
      <c r="G579" s="5" t="s">
        <v>13</v>
      </c>
      <c r="H579" s="7">
        <v>43082</v>
      </c>
      <c r="I579" s="5" t="s">
        <v>1989</v>
      </c>
      <c r="J579" s="5" t="s">
        <v>401</v>
      </c>
      <c r="K579" s="5" t="s">
        <v>415</v>
      </c>
      <c r="L579" s="5" t="s">
        <v>14</v>
      </c>
      <c r="M579" s="5" t="s">
        <v>16</v>
      </c>
    </row>
    <row r="580" spans="1:13">
      <c r="A580" s="9" t="s">
        <v>11</v>
      </c>
      <c r="B580" s="9" t="s">
        <v>12</v>
      </c>
      <c r="C580" s="10">
        <v>6033</v>
      </c>
      <c r="D580" s="10">
        <v>6033</v>
      </c>
      <c r="E580" s="11">
        <v>90590564</v>
      </c>
      <c r="F580" s="12">
        <v>45146.388495370396</v>
      </c>
      <c r="G580" s="9" t="s">
        <v>13</v>
      </c>
      <c r="H580" s="11">
        <v>43083</v>
      </c>
      <c r="I580" s="9" t="s">
        <v>1990</v>
      </c>
      <c r="J580" s="9" t="s">
        <v>396</v>
      </c>
      <c r="K580" s="9" t="s">
        <v>397</v>
      </c>
      <c r="L580" s="9" t="s">
        <v>14</v>
      </c>
      <c r="M580" s="9" t="s">
        <v>16</v>
      </c>
    </row>
    <row r="581" spans="1:13">
      <c r="A581" s="5" t="s">
        <v>11</v>
      </c>
      <c r="B581" s="5" t="s">
        <v>12</v>
      </c>
      <c r="C581" s="6">
        <v>3500</v>
      </c>
      <c r="D581" s="6">
        <v>3500</v>
      </c>
      <c r="E581" s="7">
        <v>90628704</v>
      </c>
      <c r="F581" s="8">
        <v>45146.398599537002</v>
      </c>
      <c r="G581" s="5" t="s">
        <v>13</v>
      </c>
      <c r="H581" s="7">
        <v>43084</v>
      </c>
      <c r="I581" s="5" t="s">
        <v>1991</v>
      </c>
      <c r="J581" s="5" t="s">
        <v>83</v>
      </c>
      <c r="K581" s="5" t="s">
        <v>84</v>
      </c>
      <c r="L581" s="5" t="s">
        <v>14</v>
      </c>
      <c r="M581" s="5" t="s">
        <v>16</v>
      </c>
    </row>
    <row r="582" spans="1:13">
      <c r="A582" s="9" t="s">
        <v>11</v>
      </c>
      <c r="B582" s="9" t="s">
        <v>12</v>
      </c>
      <c r="C582" s="10">
        <v>9500</v>
      </c>
      <c r="D582" s="10">
        <v>9500</v>
      </c>
      <c r="E582" s="11">
        <v>90629021</v>
      </c>
      <c r="F582" s="12">
        <v>45146.398680555598</v>
      </c>
      <c r="G582" s="9" t="s">
        <v>13</v>
      </c>
      <c r="H582" s="11">
        <v>43085</v>
      </c>
      <c r="I582" s="9" t="s">
        <v>1992</v>
      </c>
      <c r="J582" s="9" t="s">
        <v>1993</v>
      </c>
      <c r="K582" s="9" t="s">
        <v>1994</v>
      </c>
      <c r="L582" s="9" t="s">
        <v>14</v>
      </c>
      <c r="M582" s="9" t="s">
        <v>16</v>
      </c>
    </row>
    <row r="583" spans="1:13">
      <c r="A583" s="5" t="s">
        <v>11</v>
      </c>
      <c r="B583" s="5" t="s">
        <v>12</v>
      </c>
      <c r="C583" s="6">
        <v>60854</v>
      </c>
      <c r="D583" s="6">
        <v>60854</v>
      </c>
      <c r="E583" s="7">
        <v>90642629</v>
      </c>
      <c r="F583" s="8">
        <v>45146.402187500003</v>
      </c>
      <c r="G583" s="5" t="s">
        <v>13</v>
      </c>
      <c r="H583" s="7">
        <v>43086</v>
      </c>
      <c r="I583" s="5" t="s">
        <v>30</v>
      </c>
      <c r="J583" s="5" t="s">
        <v>509</v>
      </c>
      <c r="K583" s="5" t="s">
        <v>510</v>
      </c>
      <c r="L583" s="5" t="s">
        <v>14</v>
      </c>
      <c r="M583" s="5" t="s">
        <v>280</v>
      </c>
    </row>
    <row r="584" spans="1:13">
      <c r="A584" s="9" t="s">
        <v>11</v>
      </c>
      <c r="B584" s="9" t="s">
        <v>12</v>
      </c>
      <c r="C584" s="10">
        <v>184736.52</v>
      </c>
      <c r="D584" s="10">
        <v>184736.52</v>
      </c>
      <c r="E584" s="11">
        <v>90649403</v>
      </c>
      <c r="F584" s="12">
        <v>45146.403981481497</v>
      </c>
      <c r="G584" s="9" t="s">
        <v>13</v>
      </c>
      <c r="H584" s="11">
        <v>43087</v>
      </c>
      <c r="I584" s="9" t="s">
        <v>1995</v>
      </c>
      <c r="J584" s="9" t="s">
        <v>268</v>
      </c>
      <c r="K584" s="9" t="s">
        <v>269</v>
      </c>
      <c r="L584" s="9" t="s">
        <v>14</v>
      </c>
      <c r="M584" s="9" t="s">
        <v>1211</v>
      </c>
    </row>
    <row r="585" spans="1:13">
      <c r="A585" s="5" t="s">
        <v>11</v>
      </c>
      <c r="B585" s="5" t="s">
        <v>12</v>
      </c>
      <c r="C585" s="6">
        <v>12567.42</v>
      </c>
      <c r="D585" s="6">
        <v>12567.42</v>
      </c>
      <c r="E585" s="7">
        <v>90651620</v>
      </c>
      <c r="F585" s="8">
        <v>45146.404548611099</v>
      </c>
      <c r="G585" s="5" t="s">
        <v>13</v>
      </c>
      <c r="H585" s="7">
        <v>43088</v>
      </c>
      <c r="I585" s="5" t="s">
        <v>1996</v>
      </c>
      <c r="J585" s="5" t="s">
        <v>1997</v>
      </c>
      <c r="K585" s="5" t="s">
        <v>1998</v>
      </c>
      <c r="L585" s="5" t="s">
        <v>14</v>
      </c>
      <c r="M585" s="5" t="s">
        <v>16</v>
      </c>
    </row>
    <row r="586" spans="1:13">
      <c r="A586" s="9" t="s">
        <v>11</v>
      </c>
      <c r="B586" s="9" t="s">
        <v>12</v>
      </c>
      <c r="C586" s="10">
        <v>29604.69</v>
      </c>
      <c r="D586" s="10">
        <v>29604.69</v>
      </c>
      <c r="E586" s="11">
        <v>90687745</v>
      </c>
      <c r="F586" s="12">
        <v>45146.4136111111</v>
      </c>
      <c r="G586" s="9" t="s">
        <v>13</v>
      </c>
      <c r="H586" s="11">
        <v>43090</v>
      </c>
      <c r="I586" s="9" t="s">
        <v>1999</v>
      </c>
      <c r="J586" s="9" t="s">
        <v>476</v>
      </c>
      <c r="K586" s="9" t="s">
        <v>477</v>
      </c>
      <c r="L586" s="9" t="s">
        <v>14</v>
      </c>
      <c r="M586" s="9" t="s">
        <v>51</v>
      </c>
    </row>
    <row r="587" spans="1:13">
      <c r="A587" s="5" t="s">
        <v>11</v>
      </c>
      <c r="B587" s="5" t="s">
        <v>12</v>
      </c>
      <c r="C587" s="6">
        <v>12998.11</v>
      </c>
      <c r="D587" s="6">
        <v>12998.11</v>
      </c>
      <c r="E587" s="7">
        <v>90688566</v>
      </c>
      <c r="F587" s="8">
        <v>45146.4137962963</v>
      </c>
      <c r="G587" s="5" t="s">
        <v>13</v>
      </c>
      <c r="H587" s="7">
        <v>43091</v>
      </c>
      <c r="I587" s="5" t="s">
        <v>2000</v>
      </c>
      <c r="J587" s="5" t="s">
        <v>933</v>
      </c>
      <c r="K587" s="5" t="s">
        <v>934</v>
      </c>
      <c r="L587" s="5" t="s">
        <v>14</v>
      </c>
      <c r="M587" s="5" t="s">
        <v>16</v>
      </c>
    </row>
    <row r="588" spans="1:13">
      <c r="A588" s="9" t="s">
        <v>11</v>
      </c>
      <c r="B588" s="9" t="s">
        <v>12</v>
      </c>
      <c r="C588" s="10">
        <v>9242.27</v>
      </c>
      <c r="D588" s="10">
        <v>9242.27</v>
      </c>
      <c r="E588" s="11">
        <v>90696637</v>
      </c>
      <c r="F588" s="12">
        <v>45146.415879629603</v>
      </c>
      <c r="G588" s="9" t="s">
        <v>13</v>
      </c>
      <c r="H588" s="11">
        <v>43092</v>
      </c>
      <c r="I588" s="9" t="s">
        <v>2001</v>
      </c>
      <c r="J588" s="9" t="s">
        <v>933</v>
      </c>
      <c r="K588" s="9" t="s">
        <v>934</v>
      </c>
      <c r="L588" s="9" t="s">
        <v>14</v>
      </c>
      <c r="M588" s="9" t="s">
        <v>16</v>
      </c>
    </row>
    <row r="589" spans="1:13">
      <c r="A589" s="5" t="s">
        <v>11</v>
      </c>
      <c r="B589" s="5" t="s">
        <v>12</v>
      </c>
      <c r="C589" s="6">
        <v>11055.66</v>
      </c>
      <c r="D589" s="6">
        <v>11055.66</v>
      </c>
      <c r="E589" s="7">
        <v>90711511</v>
      </c>
      <c r="F589" s="8">
        <v>45146.419652777797</v>
      </c>
      <c r="G589" s="5" t="s">
        <v>13</v>
      </c>
      <c r="H589" s="7">
        <v>43093</v>
      </c>
      <c r="I589" s="5" t="s">
        <v>2002</v>
      </c>
      <c r="J589" s="5" t="s">
        <v>933</v>
      </c>
      <c r="K589" s="5" t="s">
        <v>934</v>
      </c>
      <c r="L589" s="5" t="s">
        <v>14</v>
      </c>
      <c r="M589" s="5" t="s">
        <v>16</v>
      </c>
    </row>
    <row r="590" spans="1:13">
      <c r="A590" s="9" t="s">
        <v>11</v>
      </c>
      <c r="B590" s="9" t="s">
        <v>12</v>
      </c>
      <c r="C590" s="10">
        <v>11974.36</v>
      </c>
      <c r="D590" s="10">
        <v>11974.36</v>
      </c>
      <c r="E590" s="11">
        <v>90713543</v>
      </c>
      <c r="F590" s="12">
        <v>45146.420138888898</v>
      </c>
      <c r="G590" s="9" t="s">
        <v>13</v>
      </c>
      <c r="H590" s="11">
        <v>43094</v>
      </c>
      <c r="I590" s="9" t="s">
        <v>2003</v>
      </c>
      <c r="J590" s="9" t="s">
        <v>476</v>
      </c>
      <c r="K590" s="9" t="s">
        <v>477</v>
      </c>
      <c r="L590" s="9" t="s">
        <v>14</v>
      </c>
      <c r="M590" s="9" t="s">
        <v>51</v>
      </c>
    </row>
    <row r="591" spans="1:13">
      <c r="A591" s="5" t="s">
        <v>11</v>
      </c>
      <c r="B591" s="5" t="s">
        <v>12</v>
      </c>
      <c r="C591" s="6">
        <v>456877.35</v>
      </c>
      <c r="D591" s="6">
        <v>456877.35</v>
      </c>
      <c r="E591" s="7">
        <v>90716633</v>
      </c>
      <c r="F591" s="8">
        <v>45146.420925925901</v>
      </c>
      <c r="G591" s="5" t="s">
        <v>13</v>
      </c>
      <c r="H591" s="7">
        <v>43095</v>
      </c>
      <c r="I591" s="5" t="s">
        <v>2004</v>
      </c>
      <c r="J591" s="5" t="s">
        <v>394</v>
      </c>
      <c r="K591" s="5" t="s">
        <v>395</v>
      </c>
      <c r="L591" s="5" t="s">
        <v>14</v>
      </c>
      <c r="M591" s="5" t="s">
        <v>135</v>
      </c>
    </row>
    <row r="592" spans="1:13">
      <c r="A592" s="9" t="s">
        <v>11</v>
      </c>
      <c r="B592" s="9" t="s">
        <v>12</v>
      </c>
      <c r="C592" s="10">
        <v>1254814.17</v>
      </c>
      <c r="D592" s="10">
        <v>1254814.17</v>
      </c>
      <c r="E592" s="11">
        <v>90728628</v>
      </c>
      <c r="F592" s="12">
        <v>45146.423935185201</v>
      </c>
      <c r="G592" s="9" t="s">
        <v>13</v>
      </c>
      <c r="H592" s="11">
        <v>43097</v>
      </c>
      <c r="I592" s="9" t="s">
        <v>2005</v>
      </c>
      <c r="J592" s="9" t="s">
        <v>394</v>
      </c>
      <c r="K592" s="9" t="s">
        <v>395</v>
      </c>
      <c r="L592" s="9" t="s">
        <v>14</v>
      </c>
      <c r="M592" s="9" t="s">
        <v>1434</v>
      </c>
    </row>
    <row r="593" spans="1:13">
      <c r="A593" s="5" t="s">
        <v>11</v>
      </c>
      <c r="B593" s="5" t="s">
        <v>12</v>
      </c>
      <c r="C593" s="6">
        <v>5857729.2000000002</v>
      </c>
      <c r="D593" s="6">
        <v>5857729.2000000002</v>
      </c>
      <c r="E593" s="7">
        <v>90729000</v>
      </c>
      <c r="F593" s="8">
        <v>45146.424027777801</v>
      </c>
      <c r="G593" s="5" t="s">
        <v>13</v>
      </c>
      <c r="H593" s="7">
        <v>43098</v>
      </c>
      <c r="I593" s="5" t="s">
        <v>2006</v>
      </c>
      <c r="J593" s="5" t="s">
        <v>311</v>
      </c>
      <c r="K593" s="5" t="s">
        <v>312</v>
      </c>
      <c r="L593" s="5" t="s">
        <v>14</v>
      </c>
      <c r="M593" s="5" t="s">
        <v>51</v>
      </c>
    </row>
    <row r="594" spans="1:13">
      <c r="A594" s="9" t="s">
        <v>11</v>
      </c>
      <c r="B594" s="9" t="s">
        <v>12</v>
      </c>
      <c r="C594" s="10">
        <v>683</v>
      </c>
      <c r="D594" s="10">
        <v>683</v>
      </c>
      <c r="E594" s="11">
        <v>90730509</v>
      </c>
      <c r="F594" s="12">
        <v>45146.424444444398</v>
      </c>
      <c r="G594" s="9" t="s">
        <v>13</v>
      </c>
      <c r="H594" s="11">
        <v>43099</v>
      </c>
      <c r="I594" s="9" t="s">
        <v>2007</v>
      </c>
      <c r="J594" s="9" t="s">
        <v>2008</v>
      </c>
      <c r="K594" s="9" t="s">
        <v>2009</v>
      </c>
      <c r="L594" s="9" t="s">
        <v>14</v>
      </c>
      <c r="M594" s="9" t="s">
        <v>16</v>
      </c>
    </row>
    <row r="595" spans="1:13">
      <c r="A595" s="5" t="s">
        <v>11</v>
      </c>
      <c r="B595" s="5" t="s">
        <v>12</v>
      </c>
      <c r="C595" s="6">
        <v>2298</v>
      </c>
      <c r="D595" s="6">
        <v>2298</v>
      </c>
      <c r="E595" s="7">
        <v>90760700</v>
      </c>
      <c r="F595" s="8">
        <v>45146.431875000002</v>
      </c>
      <c r="G595" s="5" t="s">
        <v>13</v>
      </c>
      <c r="H595" s="7">
        <v>43101</v>
      </c>
      <c r="I595" s="5" t="s">
        <v>2010</v>
      </c>
      <c r="J595" s="5" t="s">
        <v>2011</v>
      </c>
      <c r="K595" s="5" t="s">
        <v>2012</v>
      </c>
      <c r="L595" s="5" t="s">
        <v>14</v>
      </c>
      <c r="M595" s="5" t="s">
        <v>16</v>
      </c>
    </row>
    <row r="596" spans="1:13">
      <c r="A596" s="9" t="s">
        <v>11</v>
      </c>
      <c r="B596" s="9" t="s">
        <v>12</v>
      </c>
      <c r="C596" s="10">
        <v>201.81</v>
      </c>
      <c r="D596" s="10">
        <v>201.81</v>
      </c>
      <c r="E596" s="11">
        <v>90764501</v>
      </c>
      <c r="F596" s="12">
        <v>45146.432789351798</v>
      </c>
      <c r="G596" s="9" t="s">
        <v>13</v>
      </c>
      <c r="H596" s="11">
        <v>43102</v>
      </c>
      <c r="I596" s="9" t="s">
        <v>2013</v>
      </c>
      <c r="J596" s="9" t="s">
        <v>900</v>
      </c>
      <c r="K596" s="9" t="s">
        <v>901</v>
      </c>
      <c r="L596" s="9" t="s">
        <v>14</v>
      </c>
      <c r="M596" s="9" t="s">
        <v>67</v>
      </c>
    </row>
    <row r="597" spans="1:13">
      <c r="A597" s="5" t="s">
        <v>11</v>
      </c>
      <c r="B597" s="5" t="s">
        <v>12</v>
      </c>
      <c r="C597" s="6">
        <v>212620</v>
      </c>
      <c r="D597" s="6">
        <v>212620</v>
      </c>
      <c r="E597" s="7">
        <v>90772407</v>
      </c>
      <c r="F597" s="8">
        <v>45146.4347569444</v>
      </c>
      <c r="G597" s="5" t="s">
        <v>13</v>
      </c>
      <c r="H597" s="7">
        <v>43103</v>
      </c>
      <c r="I597" s="5" t="s">
        <v>2014</v>
      </c>
      <c r="J597" s="5" t="s">
        <v>2015</v>
      </c>
      <c r="K597" s="5" t="s">
        <v>2016</v>
      </c>
      <c r="L597" s="5" t="s">
        <v>14</v>
      </c>
      <c r="M597" s="5" t="s">
        <v>16</v>
      </c>
    </row>
    <row r="598" spans="1:13">
      <c r="A598" s="9" t="s">
        <v>11</v>
      </c>
      <c r="B598" s="9" t="s">
        <v>12</v>
      </c>
      <c r="C598" s="10">
        <v>246773</v>
      </c>
      <c r="D598" s="10">
        <v>246773</v>
      </c>
      <c r="E598" s="11">
        <v>90782353</v>
      </c>
      <c r="F598" s="12">
        <v>45146.437199074098</v>
      </c>
      <c r="G598" s="9" t="s">
        <v>13</v>
      </c>
      <c r="H598" s="11">
        <v>43104</v>
      </c>
      <c r="I598" s="9" t="s">
        <v>2017</v>
      </c>
      <c r="J598" s="9" t="s">
        <v>2015</v>
      </c>
      <c r="K598" s="9" t="s">
        <v>2016</v>
      </c>
      <c r="L598" s="9" t="s">
        <v>14</v>
      </c>
      <c r="M598" s="9" t="s">
        <v>16</v>
      </c>
    </row>
    <row r="599" spans="1:13">
      <c r="A599" s="5" t="s">
        <v>11</v>
      </c>
      <c r="B599" s="5" t="s">
        <v>12</v>
      </c>
      <c r="C599" s="6">
        <v>11003</v>
      </c>
      <c r="D599" s="6">
        <v>11003</v>
      </c>
      <c r="E599" s="7">
        <v>90824856</v>
      </c>
      <c r="F599" s="8">
        <v>45146.447511574101</v>
      </c>
      <c r="G599" s="5" t="s">
        <v>13</v>
      </c>
      <c r="H599" s="7">
        <v>43106</v>
      </c>
      <c r="I599" s="5" t="s">
        <v>2018</v>
      </c>
      <c r="J599" s="5" t="s">
        <v>112</v>
      </c>
      <c r="K599" s="5" t="s">
        <v>113</v>
      </c>
      <c r="L599" s="5" t="s">
        <v>14</v>
      </c>
      <c r="M599" s="5" t="s">
        <v>27</v>
      </c>
    </row>
    <row r="600" spans="1:13">
      <c r="A600" s="9" t="s">
        <v>11</v>
      </c>
      <c r="B600" s="9" t="s">
        <v>12</v>
      </c>
      <c r="C600" s="10">
        <v>190302.52</v>
      </c>
      <c r="D600" s="10">
        <v>190302.52</v>
      </c>
      <c r="E600" s="11">
        <v>90840934</v>
      </c>
      <c r="F600" s="12">
        <v>45146.451342592598</v>
      </c>
      <c r="G600" s="9" t="s">
        <v>13</v>
      </c>
      <c r="H600" s="11">
        <v>43107</v>
      </c>
      <c r="I600" s="9" t="s">
        <v>194</v>
      </c>
      <c r="J600" s="9" t="s">
        <v>672</v>
      </c>
      <c r="K600" s="9" t="s">
        <v>673</v>
      </c>
      <c r="L600" s="9" t="s">
        <v>14</v>
      </c>
      <c r="M600" s="9" t="s">
        <v>16</v>
      </c>
    </row>
    <row r="601" spans="1:13">
      <c r="A601" s="5" t="s">
        <v>11</v>
      </c>
      <c r="B601" s="5" t="s">
        <v>12</v>
      </c>
      <c r="C601" s="6">
        <v>113865.51</v>
      </c>
      <c r="D601" s="6">
        <v>113865.51</v>
      </c>
      <c r="E601" s="7">
        <v>90858570</v>
      </c>
      <c r="F601" s="8">
        <v>45146.455520833297</v>
      </c>
      <c r="G601" s="5" t="s">
        <v>13</v>
      </c>
      <c r="H601" s="7">
        <v>43108</v>
      </c>
      <c r="I601" s="5" t="s">
        <v>194</v>
      </c>
      <c r="J601" s="5" t="s">
        <v>672</v>
      </c>
      <c r="K601" s="5" t="s">
        <v>673</v>
      </c>
      <c r="L601" s="5" t="s">
        <v>14</v>
      </c>
      <c r="M601" s="5" t="s">
        <v>16</v>
      </c>
    </row>
    <row r="602" spans="1:13">
      <c r="A602" s="9" t="s">
        <v>11</v>
      </c>
      <c r="B602" s="9" t="s">
        <v>12</v>
      </c>
      <c r="C602" s="10">
        <v>323081.44</v>
      </c>
      <c r="D602" s="10">
        <v>323081.44</v>
      </c>
      <c r="E602" s="11">
        <v>90859243</v>
      </c>
      <c r="F602" s="12">
        <v>45146.455671296302</v>
      </c>
      <c r="G602" s="9" t="s">
        <v>13</v>
      </c>
      <c r="H602" s="11">
        <v>43109</v>
      </c>
      <c r="I602" s="9" t="s">
        <v>398</v>
      </c>
      <c r="J602" s="9" t="s">
        <v>391</v>
      </c>
      <c r="K602" s="9" t="s">
        <v>392</v>
      </c>
      <c r="L602" s="9" t="s">
        <v>14</v>
      </c>
      <c r="M602" s="9" t="s">
        <v>16</v>
      </c>
    </row>
    <row r="603" spans="1:13">
      <c r="A603" s="5" t="s">
        <v>11</v>
      </c>
      <c r="B603" s="5" t="s">
        <v>12</v>
      </c>
      <c r="C603" s="6">
        <v>3237.88</v>
      </c>
      <c r="D603" s="6">
        <v>3237.88</v>
      </c>
      <c r="E603" s="7">
        <v>90865342</v>
      </c>
      <c r="F603" s="8">
        <v>45146.457060185203</v>
      </c>
      <c r="G603" s="5" t="s">
        <v>13</v>
      </c>
      <c r="H603" s="7">
        <v>43110</v>
      </c>
      <c r="I603" s="5" t="s">
        <v>2019</v>
      </c>
      <c r="J603" s="5" t="s">
        <v>223</v>
      </c>
      <c r="K603" s="5" t="s">
        <v>224</v>
      </c>
      <c r="L603" s="5" t="s">
        <v>14</v>
      </c>
      <c r="M603" s="5" t="s">
        <v>16</v>
      </c>
    </row>
    <row r="604" spans="1:13">
      <c r="A604" s="9" t="s">
        <v>11</v>
      </c>
      <c r="B604" s="9" t="s">
        <v>12</v>
      </c>
      <c r="C604" s="10">
        <v>87004310</v>
      </c>
      <c r="D604" s="10">
        <v>87004310</v>
      </c>
      <c r="E604" s="11">
        <v>90909761</v>
      </c>
      <c r="F604" s="12">
        <v>45146.467511574097</v>
      </c>
      <c r="G604" s="9" t="s">
        <v>13</v>
      </c>
      <c r="H604" s="11">
        <v>43111</v>
      </c>
      <c r="I604" s="9" t="s">
        <v>2020</v>
      </c>
      <c r="J604" s="9" t="s">
        <v>148</v>
      </c>
      <c r="K604" s="9" t="s">
        <v>149</v>
      </c>
      <c r="L604" s="9" t="s">
        <v>14</v>
      </c>
      <c r="M604" s="9" t="s">
        <v>25</v>
      </c>
    </row>
    <row r="605" spans="1:13">
      <c r="A605" s="5" t="s">
        <v>11</v>
      </c>
      <c r="B605" s="5" t="s">
        <v>12</v>
      </c>
      <c r="C605" s="6">
        <v>2975.77</v>
      </c>
      <c r="D605" s="6">
        <v>2975.77</v>
      </c>
      <c r="E605" s="7">
        <v>90917974</v>
      </c>
      <c r="F605" s="8">
        <v>45146.469398148103</v>
      </c>
      <c r="G605" s="5" t="s">
        <v>13</v>
      </c>
      <c r="H605" s="7">
        <v>43112</v>
      </c>
      <c r="I605" s="5" t="s">
        <v>2021</v>
      </c>
      <c r="J605" s="5" t="s">
        <v>223</v>
      </c>
      <c r="K605" s="5" t="s">
        <v>224</v>
      </c>
      <c r="L605" s="5" t="s">
        <v>14</v>
      </c>
      <c r="M605" s="5" t="s">
        <v>16</v>
      </c>
    </row>
    <row r="606" spans="1:13">
      <c r="A606" s="9" t="s">
        <v>11</v>
      </c>
      <c r="B606" s="9" t="s">
        <v>12</v>
      </c>
      <c r="C606" s="10">
        <v>2799.49</v>
      </c>
      <c r="D606" s="10">
        <v>2799.49</v>
      </c>
      <c r="E606" s="11">
        <v>90945944</v>
      </c>
      <c r="F606" s="12">
        <v>45146.475995370398</v>
      </c>
      <c r="G606" s="9" t="s">
        <v>13</v>
      </c>
      <c r="H606" s="11">
        <v>43113</v>
      </c>
      <c r="I606" s="9" t="s">
        <v>2022</v>
      </c>
      <c r="J606" s="9" t="s">
        <v>223</v>
      </c>
      <c r="K606" s="9" t="s">
        <v>224</v>
      </c>
      <c r="L606" s="9" t="s">
        <v>14</v>
      </c>
      <c r="M606" s="9" t="s">
        <v>16</v>
      </c>
    </row>
    <row r="607" spans="1:13">
      <c r="A607" s="5" t="s">
        <v>11</v>
      </c>
      <c r="B607" s="5" t="s">
        <v>12</v>
      </c>
      <c r="C607" s="6">
        <v>4062.22</v>
      </c>
      <c r="D607" s="6">
        <v>4062.22</v>
      </c>
      <c r="E607" s="7">
        <v>90951475</v>
      </c>
      <c r="F607" s="8">
        <v>45146.477303240703</v>
      </c>
      <c r="G607" s="5" t="s">
        <v>13</v>
      </c>
      <c r="H607" s="7">
        <v>43114</v>
      </c>
      <c r="I607" s="5" t="s">
        <v>2023</v>
      </c>
      <c r="J607" s="5" t="s">
        <v>264</v>
      </c>
      <c r="K607" s="5" t="s">
        <v>265</v>
      </c>
      <c r="L607" s="5" t="s">
        <v>14</v>
      </c>
      <c r="M607" s="5" t="s">
        <v>16</v>
      </c>
    </row>
    <row r="608" spans="1:13">
      <c r="A608" s="9" t="s">
        <v>11</v>
      </c>
      <c r="B608" s="9" t="s">
        <v>12</v>
      </c>
      <c r="C608" s="10">
        <v>109907.22</v>
      </c>
      <c r="D608" s="10">
        <v>109907.22</v>
      </c>
      <c r="E608" s="11">
        <v>90953560</v>
      </c>
      <c r="F608" s="12">
        <v>45146.477766203701</v>
      </c>
      <c r="G608" s="9" t="s">
        <v>13</v>
      </c>
      <c r="H608" s="11">
        <v>43115</v>
      </c>
      <c r="I608" s="9" t="s">
        <v>2024</v>
      </c>
      <c r="J608" s="9" t="s">
        <v>2025</v>
      </c>
      <c r="K608" s="9" t="s">
        <v>243</v>
      </c>
      <c r="L608" s="9" t="s">
        <v>14</v>
      </c>
      <c r="M608" s="9" t="s">
        <v>120</v>
      </c>
    </row>
    <row r="609" spans="1:13">
      <c r="A609" s="5" t="s">
        <v>11</v>
      </c>
      <c r="B609" s="5" t="s">
        <v>12</v>
      </c>
      <c r="C609" s="6">
        <v>4566.72</v>
      </c>
      <c r="D609" s="6">
        <v>4566.72</v>
      </c>
      <c r="E609" s="7">
        <v>90961894</v>
      </c>
      <c r="F609" s="8">
        <v>45146.479791666701</v>
      </c>
      <c r="G609" s="5" t="s">
        <v>13</v>
      </c>
      <c r="H609" s="7">
        <v>43116</v>
      </c>
      <c r="I609" s="5" t="s">
        <v>2026</v>
      </c>
      <c r="J609" s="5" t="s">
        <v>223</v>
      </c>
      <c r="K609" s="5" t="s">
        <v>224</v>
      </c>
      <c r="L609" s="5" t="s">
        <v>14</v>
      </c>
      <c r="M609" s="5" t="s">
        <v>16</v>
      </c>
    </row>
    <row r="610" spans="1:13">
      <c r="A610" s="9" t="s">
        <v>11</v>
      </c>
      <c r="B610" s="9" t="s">
        <v>12</v>
      </c>
      <c r="C610" s="10">
        <v>3179.03</v>
      </c>
      <c r="D610" s="10">
        <v>3179.03</v>
      </c>
      <c r="E610" s="11">
        <v>90977527</v>
      </c>
      <c r="F610" s="12">
        <v>45146.483634259297</v>
      </c>
      <c r="G610" s="9" t="s">
        <v>13</v>
      </c>
      <c r="H610" s="11">
        <v>43117</v>
      </c>
      <c r="I610" s="9" t="s">
        <v>2027</v>
      </c>
      <c r="J610" s="9" t="s">
        <v>223</v>
      </c>
      <c r="K610" s="9" t="s">
        <v>224</v>
      </c>
      <c r="L610" s="9" t="s">
        <v>14</v>
      </c>
      <c r="M610" s="9" t="s">
        <v>16</v>
      </c>
    </row>
    <row r="611" spans="1:13">
      <c r="A611" s="5" t="s">
        <v>11</v>
      </c>
      <c r="B611" s="5" t="s">
        <v>12</v>
      </c>
      <c r="C611" s="6">
        <v>28562.07</v>
      </c>
      <c r="D611" s="6">
        <v>28562.07</v>
      </c>
      <c r="E611" s="7">
        <v>90993819</v>
      </c>
      <c r="F611" s="8">
        <v>45146.487546296303</v>
      </c>
      <c r="G611" s="5" t="s">
        <v>13</v>
      </c>
      <c r="H611" s="7">
        <v>43119</v>
      </c>
      <c r="I611" s="5" t="s">
        <v>2028</v>
      </c>
      <c r="J611" s="5" t="s">
        <v>340</v>
      </c>
      <c r="K611" s="5" t="s">
        <v>341</v>
      </c>
      <c r="L611" s="5" t="s">
        <v>14</v>
      </c>
      <c r="M611" s="5" t="s">
        <v>16</v>
      </c>
    </row>
    <row r="612" spans="1:13">
      <c r="A612" s="9" t="s">
        <v>11</v>
      </c>
      <c r="B612" s="9" t="s">
        <v>12</v>
      </c>
      <c r="C612" s="10">
        <v>107703</v>
      </c>
      <c r="D612" s="10">
        <v>107703</v>
      </c>
      <c r="E612" s="11">
        <v>90999320</v>
      </c>
      <c r="F612" s="12">
        <v>45146.488923611098</v>
      </c>
      <c r="G612" s="9" t="s">
        <v>13</v>
      </c>
      <c r="H612" s="11">
        <v>43120</v>
      </c>
      <c r="I612" s="9" t="s">
        <v>2029</v>
      </c>
      <c r="J612" s="9" t="s">
        <v>2030</v>
      </c>
      <c r="K612" s="9" t="s">
        <v>593</v>
      </c>
      <c r="L612" s="9" t="s">
        <v>14</v>
      </c>
      <c r="M612" s="9" t="s">
        <v>16</v>
      </c>
    </row>
    <row r="613" spans="1:13">
      <c r="A613" s="5" t="s">
        <v>11</v>
      </c>
      <c r="B613" s="5" t="s">
        <v>12</v>
      </c>
      <c r="C613" s="6">
        <v>13609.82</v>
      </c>
      <c r="D613" s="6">
        <v>13609.82</v>
      </c>
      <c r="E613" s="7">
        <v>91028630</v>
      </c>
      <c r="F613" s="8">
        <v>45146.496145833298</v>
      </c>
      <c r="G613" s="5" t="s">
        <v>13</v>
      </c>
      <c r="H613" s="7">
        <v>43122</v>
      </c>
      <c r="I613" s="5" t="s">
        <v>2031</v>
      </c>
      <c r="J613" s="5" t="s">
        <v>1997</v>
      </c>
      <c r="K613" s="5" t="s">
        <v>1998</v>
      </c>
      <c r="L613" s="5" t="s">
        <v>14</v>
      </c>
      <c r="M613" s="5" t="s">
        <v>16</v>
      </c>
    </row>
    <row r="614" spans="1:13">
      <c r="A614" s="9" t="s">
        <v>11</v>
      </c>
      <c r="B614" s="9" t="s">
        <v>12</v>
      </c>
      <c r="C614" s="10">
        <v>54955.98</v>
      </c>
      <c r="D614" s="10">
        <v>54955.98</v>
      </c>
      <c r="E614" s="11">
        <v>91044094</v>
      </c>
      <c r="F614" s="12">
        <v>45146.499780092599</v>
      </c>
      <c r="G614" s="9" t="s">
        <v>13</v>
      </c>
      <c r="H614" s="11">
        <v>43124</v>
      </c>
      <c r="I614" s="9" t="s">
        <v>553</v>
      </c>
      <c r="J614" s="9" t="s">
        <v>554</v>
      </c>
      <c r="K614" s="9" t="s">
        <v>555</v>
      </c>
      <c r="L614" s="9" t="s">
        <v>14</v>
      </c>
      <c r="M614" s="9" t="s">
        <v>16</v>
      </c>
    </row>
    <row r="615" spans="1:13">
      <c r="A615" s="5" t="s">
        <v>11</v>
      </c>
      <c r="B615" s="5" t="s">
        <v>12</v>
      </c>
      <c r="C615" s="6">
        <v>1823</v>
      </c>
      <c r="D615" s="6">
        <v>1823</v>
      </c>
      <c r="E615" s="7">
        <v>91045603</v>
      </c>
      <c r="F615" s="8">
        <v>45146.500162037002</v>
      </c>
      <c r="G615" s="5" t="s">
        <v>13</v>
      </c>
      <c r="H615" s="7">
        <v>43125</v>
      </c>
      <c r="I615" s="5" t="s">
        <v>2032</v>
      </c>
      <c r="J615" s="5" t="s">
        <v>1191</v>
      </c>
      <c r="K615" s="5" t="s">
        <v>1192</v>
      </c>
      <c r="L615" s="5" t="s">
        <v>14</v>
      </c>
      <c r="M615" s="5" t="s">
        <v>16</v>
      </c>
    </row>
    <row r="616" spans="1:13">
      <c r="A616" s="9" t="s">
        <v>11</v>
      </c>
      <c r="B616" s="9" t="s">
        <v>12</v>
      </c>
      <c r="C616" s="10">
        <v>8682</v>
      </c>
      <c r="D616" s="10">
        <v>8682</v>
      </c>
      <c r="E616" s="11">
        <v>91050773</v>
      </c>
      <c r="F616" s="12">
        <v>45146.501458333303</v>
      </c>
      <c r="G616" s="9" t="s">
        <v>13</v>
      </c>
      <c r="H616" s="11">
        <v>43126</v>
      </c>
      <c r="I616" s="9" t="s">
        <v>2033</v>
      </c>
      <c r="J616" s="9" t="s">
        <v>778</v>
      </c>
      <c r="K616" s="9" t="s">
        <v>779</v>
      </c>
      <c r="L616" s="9" t="s">
        <v>14</v>
      </c>
      <c r="M616" s="9" t="s">
        <v>16</v>
      </c>
    </row>
    <row r="617" spans="1:13">
      <c r="A617" s="5" t="s">
        <v>11</v>
      </c>
      <c r="B617" s="5" t="s">
        <v>12</v>
      </c>
      <c r="C617" s="6">
        <v>941879.95</v>
      </c>
      <c r="D617" s="6">
        <v>941879.95</v>
      </c>
      <c r="E617" s="7">
        <v>91054752</v>
      </c>
      <c r="F617" s="8">
        <v>45146.502418981501</v>
      </c>
      <c r="G617" s="5" t="s">
        <v>13</v>
      </c>
      <c r="H617" s="7">
        <v>43127</v>
      </c>
      <c r="I617" s="5" t="s">
        <v>2034</v>
      </c>
      <c r="J617" s="5" t="s">
        <v>427</v>
      </c>
      <c r="K617" s="5" t="s">
        <v>2035</v>
      </c>
      <c r="L617" s="5" t="s">
        <v>14</v>
      </c>
      <c r="M617" s="5" t="s">
        <v>51</v>
      </c>
    </row>
    <row r="618" spans="1:13">
      <c r="A618" s="9" t="s">
        <v>11</v>
      </c>
      <c r="B618" s="9" t="s">
        <v>12</v>
      </c>
      <c r="C618" s="10">
        <v>6033458.6500000004</v>
      </c>
      <c r="D618" s="10">
        <v>6033458.6500000004</v>
      </c>
      <c r="E618" s="11">
        <v>91055726</v>
      </c>
      <c r="F618" s="12">
        <v>45146.502673611103</v>
      </c>
      <c r="G618" s="9" t="s">
        <v>13</v>
      </c>
      <c r="H618" s="11">
        <v>43128</v>
      </c>
      <c r="I618" s="9" t="s">
        <v>1027</v>
      </c>
      <c r="J618" s="9" t="s">
        <v>1028</v>
      </c>
      <c r="K618" s="9" t="s">
        <v>1029</v>
      </c>
      <c r="L618" s="9" t="s">
        <v>14</v>
      </c>
      <c r="M618" s="9" t="s">
        <v>106</v>
      </c>
    </row>
    <row r="619" spans="1:13">
      <c r="A619" s="5" t="s">
        <v>11</v>
      </c>
      <c r="B619" s="5" t="s">
        <v>12</v>
      </c>
      <c r="C619" s="6">
        <v>755</v>
      </c>
      <c r="D619" s="6">
        <v>755</v>
      </c>
      <c r="E619" s="7">
        <v>91068178</v>
      </c>
      <c r="F619" s="8">
        <v>45146.505868055603</v>
      </c>
      <c r="G619" s="5" t="s">
        <v>13</v>
      </c>
      <c r="H619" s="7">
        <v>43129</v>
      </c>
      <c r="I619" s="5" t="s">
        <v>2036</v>
      </c>
      <c r="J619" s="5" t="s">
        <v>1191</v>
      </c>
      <c r="K619" s="5" t="s">
        <v>1192</v>
      </c>
      <c r="L619" s="5" t="s">
        <v>14</v>
      </c>
      <c r="M619" s="5" t="s">
        <v>16</v>
      </c>
    </row>
    <row r="620" spans="1:13">
      <c r="A620" s="9" t="s">
        <v>11</v>
      </c>
      <c r="B620" s="9" t="s">
        <v>12</v>
      </c>
      <c r="C620" s="10">
        <v>1502</v>
      </c>
      <c r="D620" s="10">
        <v>1502</v>
      </c>
      <c r="E620" s="11">
        <v>91073854</v>
      </c>
      <c r="F620" s="12">
        <v>45146.507233796299</v>
      </c>
      <c r="G620" s="9" t="s">
        <v>13</v>
      </c>
      <c r="H620" s="11">
        <v>43130</v>
      </c>
      <c r="I620" s="9" t="s">
        <v>2037</v>
      </c>
      <c r="J620" s="9" t="s">
        <v>778</v>
      </c>
      <c r="K620" s="9" t="s">
        <v>779</v>
      </c>
      <c r="L620" s="9" t="s">
        <v>14</v>
      </c>
      <c r="M620" s="9" t="s">
        <v>16</v>
      </c>
    </row>
    <row r="621" spans="1:13">
      <c r="A621" s="5" t="s">
        <v>11</v>
      </c>
      <c r="B621" s="5" t="s">
        <v>12</v>
      </c>
      <c r="C621" s="6">
        <v>84542</v>
      </c>
      <c r="D621" s="6">
        <v>84542</v>
      </c>
      <c r="E621" s="7">
        <v>91085468</v>
      </c>
      <c r="F621" s="8">
        <v>45146.510185185201</v>
      </c>
      <c r="G621" s="5" t="s">
        <v>13</v>
      </c>
      <c r="H621" s="7">
        <v>43131</v>
      </c>
      <c r="I621" s="5" t="s">
        <v>833</v>
      </c>
      <c r="J621" s="5" t="s">
        <v>827</v>
      </c>
      <c r="K621" s="5" t="s">
        <v>828</v>
      </c>
      <c r="L621" s="5" t="s">
        <v>14</v>
      </c>
      <c r="M621" s="5" t="s">
        <v>16</v>
      </c>
    </row>
    <row r="622" spans="1:13">
      <c r="A622" s="9" t="s">
        <v>11</v>
      </c>
      <c r="B622" s="9" t="s">
        <v>12</v>
      </c>
      <c r="C622" s="10">
        <v>117711.28</v>
      </c>
      <c r="D622" s="10">
        <v>117711.28</v>
      </c>
      <c r="E622" s="11">
        <v>91092673</v>
      </c>
      <c r="F622" s="12">
        <v>45146.511956018498</v>
      </c>
      <c r="G622" s="9" t="s">
        <v>13</v>
      </c>
      <c r="H622" s="11">
        <v>43132</v>
      </c>
      <c r="I622" s="9" t="s">
        <v>2038</v>
      </c>
      <c r="J622" s="9" t="s">
        <v>458</v>
      </c>
      <c r="K622" s="9" t="s">
        <v>459</v>
      </c>
      <c r="L622" s="9" t="s">
        <v>14</v>
      </c>
      <c r="M622" s="9" t="s">
        <v>16</v>
      </c>
    </row>
    <row r="623" spans="1:13">
      <c r="A623" s="5" t="s">
        <v>11</v>
      </c>
      <c r="B623" s="5" t="s">
        <v>12</v>
      </c>
      <c r="C623" s="6">
        <v>778</v>
      </c>
      <c r="D623" s="6">
        <v>778</v>
      </c>
      <c r="E623" s="7">
        <v>91095636</v>
      </c>
      <c r="F623" s="8">
        <v>45146.512708333299</v>
      </c>
      <c r="G623" s="5" t="s">
        <v>13</v>
      </c>
      <c r="H623" s="7">
        <v>43133</v>
      </c>
      <c r="I623" s="5" t="s">
        <v>2039</v>
      </c>
      <c r="J623" s="5" t="s">
        <v>778</v>
      </c>
      <c r="K623" s="5" t="s">
        <v>779</v>
      </c>
      <c r="L623" s="5" t="s">
        <v>14</v>
      </c>
      <c r="M623" s="5" t="s">
        <v>16</v>
      </c>
    </row>
    <row r="624" spans="1:13">
      <c r="A624" s="9" t="s">
        <v>11</v>
      </c>
      <c r="B624" s="9" t="s">
        <v>12</v>
      </c>
      <c r="C624" s="10">
        <v>34914.82</v>
      </c>
      <c r="D624" s="10">
        <v>34914.82</v>
      </c>
      <c r="E624" s="11">
        <v>91095873</v>
      </c>
      <c r="F624" s="12">
        <v>45146.512766203698</v>
      </c>
      <c r="G624" s="9" t="s">
        <v>13</v>
      </c>
      <c r="H624" s="11">
        <v>43134</v>
      </c>
      <c r="I624" s="9" t="s">
        <v>629</v>
      </c>
      <c r="J624" s="9" t="s">
        <v>554</v>
      </c>
      <c r="K624" s="9" t="s">
        <v>555</v>
      </c>
      <c r="L624" s="9" t="s">
        <v>14</v>
      </c>
      <c r="M624" s="9" t="s">
        <v>16</v>
      </c>
    </row>
    <row r="625" spans="1:13">
      <c r="A625" s="5" t="s">
        <v>11</v>
      </c>
      <c r="B625" s="5" t="s">
        <v>12</v>
      </c>
      <c r="C625" s="6">
        <v>11747</v>
      </c>
      <c r="D625" s="6">
        <v>11747</v>
      </c>
      <c r="E625" s="7">
        <v>91120024</v>
      </c>
      <c r="F625" s="8">
        <v>45146.518993055601</v>
      </c>
      <c r="G625" s="5" t="s">
        <v>13</v>
      </c>
      <c r="H625" s="7">
        <v>43135</v>
      </c>
      <c r="I625" s="5" t="s">
        <v>2040</v>
      </c>
      <c r="J625" s="5" t="s">
        <v>666</v>
      </c>
      <c r="K625" s="5" t="s">
        <v>2041</v>
      </c>
      <c r="L625" s="5" t="s">
        <v>14</v>
      </c>
      <c r="M625" s="5" t="s">
        <v>16</v>
      </c>
    </row>
    <row r="626" spans="1:13">
      <c r="A626" s="9" t="s">
        <v>11</v>
      </c>
      <c r="B626" s="9" t="s">
        <v>12</v>
      </c>
      <c r="C626" s="10">
        <v>10290.219999999999</v>
      </c>
      <c r="D626" s="10">
        <v>10290.219999999999</v>
      </c>
      <c r="E626" s="11">
        <v>91127896</v>
      </c>
      <c r="F626" s="12">
        <v>45146.521041666703</v>
      </c>
      <c r="G626" s="9" t="s">
        <v>13</v>
      </c>
      <c r="H626" s="11">
        <v>43136</v>
      </c>
      <c r="I626" s="9" t="s">
        <v>630</v>
      </c>
      <c r="J626" s="9" t="s">
        <v>554</v>
      </c>
      <c r="K626" s="9" t="s">
        <v>555</v>
      </c>
      <c r="L626" s="9" t="s">
        <v>14</v>
      </c>
      <c r="M626" s="9" t="s">
        <v>16</v>
      </c>
    </row>
    <row r="627" spans="1:13">
      <c r="A627" s="5" t="s">
        <v>11</v>
      </c>
      <c r="B627" s="5" t="s">
        <v>12</v>
      </c>
      <c r="C627" s="6">
        <v>448527.13</v>
      </c>
      <c r="D627" s="6">
        <v>448527.13</v>
      </c>
      <c r="E627" s="7">
        <v>91139202</v>
      </c>
      <c r="F627" s="8">
        <v>45146.524050925902</v>
      </c>
      <c r="G627" s="5" t="s">
        <v>13</v>
      </c>
      <c r="H627" s="7">
        <v>43137</v>
      </c>
      <c r="I627" s="5" t="s">
        <v>2042</v>
      </c>
      <c r="J627" s="5" t="s">
        <v>458</v>
      </c>
      <c r="K627" s="5" t="s">
        <v>459</v>
      </c>
      <c r="L627" s="5" t="s">
        <v>14</v>
      </c>
      <c r="M627" s="5" t="s">
        <v>16</v>
      </c>
    </row>
    <row r="628" spans="1:13">
      <c r="A628" s="9" t="s">
        <v>11</v>
      </c>
      <c r="B628" s="9" t="s">
        <v>12</v>
      </c>
      <c r="C628" s="10">
        <v>2460056.4500000002</v>
      </c>
      <c r="D628" s="10">
        <v>2460056.4500000002</v>
      </c>
      <c r="E628" s="11">
        <v>91150658</v>
      </c>
      <c r="F628" s="12">
        <v>45146.527187500003</v>
      </c>
      <c r="G628" s="9" t="s">
        <v>13</v>
      </c>
      <c r="H628" s="11">
        <v>43138</v>
      </c>
      <c r="I628" s="9" t="s">
        <v>2043</v>
      </c>
      <c r="J628" s="9" t="s">
        <v>155</v>
      </c>
      <c r="K628" s="9" t="s">
        <v>1651</v>
      </c>
      <c r="L628" s="9" t="s">
        <v>14</v>
      </c>
      <c r="M628" s="9" t="s">
        <v>120</v>
      </c>
    </row>
    <row r="629" spans="1:13">
      <c r="A629" s="5" t="s">
        <v>11</v>
      </c>
      <c r="B629" s="5" t="s">
        <v>12</v>
      </c>
      <c r="C629" s="6">
        <v>275310.86</v>
      </c>
      <c r="D629" s="6">
        <v>275310.86</v>
      </c>
      <c r="E629" s="7">
        <v>91150664</v>
      </c>
      <c r="F629" s="8">
        <v>45146.527187500003</v>
      </c>
      <c r="G629" s="5" t="s">
        <v>13</v>
      </c>
      <c r="H629" s="7">
        <v>43139</v>
      </c>
      <c r="I629" s="5" t="s">
        <v>631</v>
      </c>
      <c r="J629" s="5" t="s">
        <v>554</v>
      </c>
      <c r="K629" s="5" t="s">
        <v>555</v>
      </c>
      <c r="L629" s="5" t="s">
        <v>14</v>
      </c>
      <c r="M629" s="5" t="s">
        <v>16</v>
      </c>
    </row>
    <row r="630" spans="1:13">
      <c r="A630" s="9" t="s">
        <v>11</v>
      </c>
      <c r="B630" s="9" t="s">
        <v>12</v>
      </c>
      <c r="C630" s="10">
        <v>269847</v>
      </c>
      <c r="D630" s="10">
        <v>269847</v>
      </c>
      <c r="E630" s="11">
        <v>91177524</v>
      </c>
      <c r="F630" s="12">
        <v>45146.534606481502</v>
      </c>
      <c r="G630" s="9" t="s">
        <v>13</v>
      </c>
      <c r="H630" s="11">
        <v>43140</v>
      </c>
      <c r="I630" s="9" t="s">
        <v>2044</v>
      </c>
      <c r="J630" s="9" t="s">
        <v>155</v>
      </c>
      <c r="K630" s="9" t="s">
        <v>1651</v>
      </c>
      <c r="L630" s="9" t="s">
        <v>14</v>
      </c>
      <c r="M630" s="9" t="s">
        <v>120</v>
      </c>
    </row>
    <row r="631" spans="1:13">
      <c r="A631" s="5" t="s">
        <v>11</v>
      </c>
      <c r="B631" s="5" t="s">
        <v>12</v>
      </c>
      <c r="C631" s="6">
        <v>54707</v>
      </c>
      <c r="D631" s="6">
        <v>54707</v>
      </c>
      <c r="E631" s="7">
        <v>91184894</v>
      </c>
      <c r="F631" s="8">
        <v>45146.536643518499</v>
      </c>
      <c r="G631" s="5" t="s">
        <v>13</v>
      </c>
      <c r="H631" s="7">
        <v>43141</v>
      </c>
      <c r="I631" s="5" t="s">
        <v>2045</v>
      </c>
      <c r="J631" s="5" t="s">
        <v>949</v>
      </c>
      <c r="K631" s="5" t="s">
        <v>950</v>
      </c>
      <c r="L631" s="5" t="s">
        <v>14</v>
      </c>
      <c r="M631" s="5" t="s">
        <v>16</v>
      </c>
    </row>
    <row r="632" spans="1:13">
      <c r="A632" s="9" t="s">
        <v>11</v>
      </c>
      <c r="B632" s="9" t="s">
        <v>12</v>
      </c>
      <c r="C632" s="10">
        <v>514.49</v>
      </c>
      <c r="D632" s="10">
        <v>514.49</v>
      </c>
      <c r="E632" s="11">
        <v>91187931</v>
      </c>
      <c r="F632" s="12">
        <v>45146.537476851903</v>
      </c>
      <c r="G632" s="9" t="s">
        <v>13</v>
      </c>
      <c r="H632" s="11">
        <v>43142</v>
      </c>
      <c r="I632" s="9" t="s">
        <v>2046</v>
      </c>
      <c r="J632" s="9" t="s">
        <v>405</v>
      </c>
      <c r="K632" s="9" t="s">
        <v>565</v>
      </c>
      <c r="L632" s="9" t="s">
        <v>14</v>
      </c>
      <c r="M632" s="9" t="s">
        <v>16</v>
      </c>
    </row>
    <row r="633" spans="1:13">
      <c r="A633" s="5" t="s">
        <v>11</v>
      </c>
      <c r="B633" s="5" t="s">
        <v>12</v>
      </c>
      <c r="C633" s="6">
        <v>9140.5400000000009</v>
      </c>
      <c r="D633" s="6">
        <v>9140.5400000000009</v>
      </c>
      <c r="E633" s="7">
        <v>91191488</v>
      </c>
      <c r="F633" s="8">
        <v>45146.538449074098</v>
      </c>
      <c r="G633" s="5" t="s">
        <v>13</v>
      </c>
      <c r="H633" s="7">
        <v>43143</v>
      </c>
      <c r="I633" s="5" t="s">
        <v>2047</v>
      </c>
      <c r="J633" s="5" t="s">
        <v>2048</v>
      </c>
      <c r="K633" s="5" t="s">
        <v>2049</v>
      </c>
      <c r="L633" s="5" t="s">
        <v>14</v>
      </c>
      <c r="M633" s="5" t="s">
        <v>16</v>
      </c>
    </row>
    <row r="634" spans="1:13">
      <c r="A634" s="9" t="s">
        <v>11</v>
      </c>
      <c r="B634" s="9" t="s">
        <v>12</v>
      </c>
      <c r="C634" s="10">
        <v>5193</v>
      </c>
      <c r="D634" s="10">
        <v>5193</v>
      </c>
      <c r="E634" s="11">
        <v>91198561</v>
      </c>
      <c r="F634" s="12">
        <v>45146.540416666699</v>
      </c>
      <c r="G634" s="9" t="s">
        <v>13</v>
      </c>
      <c r="H634" s="11">
        <v>43145</v>
      </c>
      <c r="I634" s="9" t="s">
        <v>2050</v>
      </c>
      <c r="J634" s="9" t="s">
        <v>579</v>
      </c>
      <c r="K634" s="9" t="s">
        <v>580</v>
      </c>
      <c r="L634" s="9" t="s">
        <v>14</v>
      </c>
      <c r="M634" s="9" t="s">
        <v>16</v>
      </c>
    </row>
    <row r="635" spans="1:13">
      <c r="A635" s="5" t="s">
        <v>11</v>
      </c>
      <c r="B635" s="5" t="s">
        <v>12</v>
      </c>
      <c r="C635" s="6">
        <v>216.17</v>
      </c>
      <c r="D635" s="6">
        <v>216.17</v>
      </c>
      <c r="E635" s="7">
        <v>91201370</v>
      </c>
      <c r="F635" s="8">
        <v>45146.541238425903</v>
      </c>
      <c r="G635" s="5" t="s">
        <v>13</v>
      </c>
      <c r="H635" s="7">
        <v>43146</v>
      </c>
      <c r="I635" s="5" t="s">
        <v>2051</v>
      </c>
      <c r="J635" s="5" t="s">
        <v>405</v>
      </c>
      <c r="K635" s="5" t="s">
        <v>565</v>
      </c>
      <c r="L635" s="5" t="s">
        <v>14</v>
      </c>
      <c r="M635" s="5" t="s">
        <v>16</v>
      </c>
    </row>
    <row r="636" spans="1:13">
      <c r="A636" s="9" t="s">
        <v>11</v>
      </c>
      <c r="B636" s="9" t="s">
        <v>12</v>
      </c>
      <c r="C636" s="10">
        <v>282331.88</v>
      </c>
      <c r="D636" s="10">
        <v>282331.88</v>
      </c>
      <c r="E636" s="11">
        <v>91214762</v>
      </c>
      <c r="F636" s="12">
        <v>45146.544976851903</v>
      </c>
      <c r="G636" s="9" t="s">
        <v>13</v>
      </c>
      <c r="H636" s="11">
        <v>43149</v>
      </c>
      <c r="I636" s="9" t="s">
        <v>2052</v>
      </c>
      <c r="J636" s="9" t="s">
        <v>458</v>
      </c>
      <c r="K636" s="9" t="s">
        <v>459</v>
      </c>
      <c r="L636" s="9" t="s">
        <v>14</v>
      </c>
      <c r="M636" s="9" t="s">
        <v>16</v>
      </c>
    </row>
    <row r="637" spans="1:13">
      <c r="A637" s="5" t="s">
        <v>11</v>
      </c>
      <c r="B637" s="5" t="s">
        <v>12</v>
      </c>
      <c r="C637" s="6">
        <v>2326.1</v>
      </c>
      <c r="D637" s="6">
        <v>2326.1</v>
      </c>
      <c r="E637" s="7">
        <v>91222301</v>
      </c>
      <c r="F637" s="8">
        <v>45146.547106481499</v>
      </c>
      <c r="G637" s="5" t="s">
        <v>13</v>
      </c>
      <c r="H637" s="7">
        <v>43151</v>
      </c>
      <c r="I637" s="5" t="s">
        <v>2053</v>
      </c>
      <c r="J637" s="5" t="s">
        <v>285</v>
      </c>
      <c r="K637" s="5" t="s">
        <v>286</v>
      </c>
      <c r="L637" s="5" t="s">
        <v>14</v>
      </c>
      <c r="M637" s="5" t="s">
        <v>16</v>
      </c>
    </row>
    <row r="638" spans="1:13">
      <c r="A638" s="9" t="s">
        <v>11</v>
      </c>
      <c r="B638" s="9" t="s">
        <v>12</v>
      </c>
      <c r="C638" s="10">
        <v>413.23</v>
      </c>
      <c r="D638" s="10">
        <v>413.23</v>
      </c>
      <c r="E638" s="11">
        <v>91232088</v>
      </c>
      <c r="F638" s="12">
        <v>45146.549942129597</v>
      </c>
      <c r="G638" s="9" t="s">
        <v>13</v>
      </c>
      <c r="H638" s="11">
        <v>43152</v>
      </c>
      <c r="I638" s="9" t="s">
        <v>2023</v>
      </c>
      <c r="J638" s="9" t="s">
        <v>264</v>
      </c>
      <c r="K638" s="9" t="s">
        <v>265</v>
      </c>
      <c r="L638" s="9" t="s">
        <v>14</v>
      </c>
      <c r="M638" s="9" t="s">
        <v>16</v>
      </c>
    </row>
    <row r="639" spans="1:13">
      <c r="A639" s="5" t="s">
        <v>11</v>
      </c>
      <c r="B639" s="5" t="s">
        <v>12</v>
      </c>
      <c r="C639" s="6">
        <v>1671.45</v>
      </c>
      <c r="D639" s="6">
        <v>1671.45</v>
      </c>
      <c r="E639" s="7">
        <v>91237212</v>
      </c>
      <c r="F639" s="8">
        <v>45146.551377314798</v>
      </c>
      <c r="G639" s="5" t="s">
        <v>13</v>
      </c>
      <c r="H639" s="7">
        <v>43153</v>
      </c>
      <c r="I639" s="5" t="s">
        <v>2054</v>
      </c>
      <c r="J639" s="5" t="s">
        <v>1328</v>
      </c>
      <c r="K639" s="5" t="s">
        <v>1329</v>
      </c>
      <c r="L639" s="5" t="s">
        <v>14</v>
      </c>
      <c r="M639" s="5" t="s">
        <v>27</v>
      </c>
    </row>
    <row r="640" spans="1:13">
      <c r="A640" s="9" t="s">
        <v>11</v>
      </c>
      <c r="B640" s="9" t="s">
        <v>12</v>
      </c>
      <c r="C640" s="10">
        <v>8619</v>
      </c>
      <c r="D640" s="10">
        <v>8619</v>
      </c>
      <c r="E640" s="11">
        <v>91237339</v>
      </c>
      <c r="F640" s="12">
        <v>45146.551412036999</v>
      </c>
      <c r="G640" s="9" t="s">
        <v>13</v>
      </c>
      <c r="H640" s="11">
        <v>43154</v>
      </c>
      <c r="I640" s="9" t="s">
        <v>2055</v>
      </c>
      <c r="J640" s="9" t="s">
        <v>283</v>
      </c>
      <c r="K640" s="9" t="s">
        <v>284</v>
      </c>
      <c r="L640" s="9" t="s">
        <v>14</v>
      </c>
      <c r="M640" s="9" t="s">
        <v>16</v>
      </c>
    </row>
    <row r="641" spans="1:13">
      <c r="A641" s="5" t="s">
        <v>11</v>
      </c>
      <c r="B641" s="5" t="s">
        <v>12</v>
      </c>
      <c r="C641" s="6">
        <v>977.4</v>
      </c>
      <c r="D641" s="6">
        <v>977.4</v>
      </c>
      <c r="E641" s="7">
        <v>91243489</v>
      </c>
      <c r="F641" s="8">
        <v>45146.553124999999</v>
      </c>
      <c r="G641" s="5" t="s">
        <v>13</v>
      </c>
      <c r="H641" s="7">
        <v>43156</v>
      </c>
      <c r="I641" s="5" t="s">
        <v>2056</v>
      </c>
      <c r="J641" s="5" t="s">
        <v>285</v>
      </c>
      <c r="K641" s="5" t="s">
        <v>286</v>
      </c>
      <c r="L641" s="5" t="s">
        <v>14</v>
      </c>
      <c r="M641" s="5" t="s">
        <v>16</v>
      </c>
    </row>
    <row r="642" spans="1:13">
      <c r="A642" s="9" t="s">
        <v>11</v>
      </c>
      <c r="B642" s="9" t="s">
        <v>12</v>
      </c>
      <c r="C642" s="10">
        <v>949484977.26999998</v>
      </c>
      <c r="D642" s="10">
        <v>949484977.26999998</v>
      </c>
      <c r="E642" s="11">
        <v>91246838</v>
      </c>
      <c r="F642" s="12">
        <v>45146.554062499999</v>
      </c>
      <c r="G642" s="9" t="s">
        <v>13</v>
      </c>
      <c r="H642" s="11">
        <v>43158</v>
      </c>
      <c r="I642" s="9" t="s">
        <v>2057</v>
      </c>
      <c r="J642" s="9" t="s">
        <v>155</v>
      </c>
      <c r="K642" s="9" t="s">
        <v>1651</v>
      </c>
      <c r="L642" s="9" t="s">
        <v>14</v>
      </c>
      <c r="M642" s="9" t="s">
        <v>67</v>
      </c>
    </row>
    <row r="643" spans="1:13">
      <c r="A643" s="5" t="s">
        <v>11</v>
      </c>
      <c r="B643" s="5" t="s">
        <v>12</v>
      </c>
      <c r="C643" s="6">
        <v>12539</v>
      </c>
      <c r="D643" s="6">
        <v>12539</v>
      </c>
      <c r="E643" s="7">
        <v>91251947</v>
      </c>
      <c r="F643" s="8">
        <v>45146.555474537003</v>
      </c>
      <c r="G643" s="5" t="s">
        <v>13</v>
      </c>
      <c r="H643" s="7">
        <v>43159</v>
      </c>
      <c r="I643" s="5" t="s">
        <v>2058</v>
      </c>
      <c r="J643" s="5" t="s">
        <v>933</v>
      </c>
      <c r="K643" s="5" t="s">
        <v>934</v>
      </c>
      <c r="L643" s="5" t="s">
        <v>14</v>
      </c>
      <c r="M643" s="5" t="s">
        <v>16</v>
      </c>
    </row>
    <row r="644" spans="1:13">
      <c r="A644" s="9" t="s">
        <v>11</v>
      </c>
      <c r="B644" s="9" t="s">
        <v>12</v>
      </c>
      <c r="C644" s="10">
        <v>173503058</v>
      </c>
      <c r="D644" s="10">
        <v>173503058</v>
      </c>
      <c r="E644" s="11">
        <v>91256400</v>
      </c>
      <c r="F644" s="12">
        <v>45146.556724536997</v>
      </c>
      <c r="G644" s="9" t="s">
        <v>13</v>
      </c>
      <c r="H644" s="11">
        <v>43160</v>
      </c>
      <c r="I644" s="9" t="s">
        <v>2059</v>
      </c>
      <c r="J644" s="9" t="s">
        <v>155</v>
      </c>
      <c r="K644" s="9" t="s">
        <v>1651</v>
      </c>
      <c r="L644" s="9" t="s">
        <v>14</v>
      </c>
      <c r="M644" s="9" t="s">
        <v>67</v>
      </c>
    </row>
    <row r="645" spans="1:13">
      <c r="A645" s="5" t="s">
        <v>11</v>
      </c>
      <c r="B645" s="5" t="s">
        <v>12</v>
      </c>
      <c r="C645" s="6">
        <v>134245.93</v>
      </c>
      <c r="D645" s="6">
        <v>134245.93</v>
      </c>
      <c r="E645" s="7">
        <v>91264506</v>
      </c>
      <c r="F645" s="8">
        <v>45146.558946759302</v>
      </c>
      <c r="G645" s="5" t="s">
        <v>13</v>
      </c>
      <c r="H645" s="7">
        <v>43162</v>
      </c>
      <c r="I645" s="5" t="s">
        <v>2060</v>
      </c>
      <c r="J645" s="5" t="s">
        <v>155</v>
      </c>
      <c r="K645" s="5" t="s">
        <v>1651</v>
      </c>
      <c r="L645" s="5" t="s">
        <v>14</v>
      </c>
      <c r="M645" s="5" t="s">
        <v>1211</v>
      </c>
    </row>
    <row r="646" spans="1:13">
      <c r="A646" s="9" t="s">
        <v>11</v>
      </c>
      <c r="B646" s="9" t="s">
        <v>12</v>
      </c>
      <c r="C646" s="10">
        <v>543.73</v>
      </c>
      <c r="D646" s="10">
        <v>543.73</v>
      </c>
      <c r="E646" s="11">
        <v>91265686</v>
      </c>
      <c r="F646" s="12">
        <v>45146.559282407397</v>
      </c>
      <c r="G646" s="9" t="s">
        <v>13</v>
      </c>
      <c r="H646" s="11">
        <v>43163</v>
      </c>
      <c r="I646" s="9" t="s">
        <v>2061</v>
      </c>
      <c r="J646" s="9" t="s">
        <v>285</v>
      </c>
      <c r="K646" s="9" t="s">
        <v>286</v>
      </c>
      <c r="L646" s="9" t="s">
        <v>14</v>
      </c>
      <c r="M646" s="9" t="s">
        <v>16</v>
      </c>
    </row>
    <row r="647" spans="1:13">
      <c r="A647" s="5" t="s">
        <v>11</v>
      </c>
      <c r="B647" s="5" t="s">
        <v>12</v>
      </c>
      <c r="C647" s="6">
        <v>18461</v>
      </c>
      <c r="D647" s="6">
        <v>18461</v>
      </c>
      <c r="E647" s="7">
        <v>91266962</v>
      </c>
      <c r="F647" s="8">
        <v>45146.559641203698</v>
      </c>
      <c r="G647" s="5" t="s">
        <v>13</v>
      </c>
      <c r="H647" s="7">
        <v>43164</v>
      </c>
      <c r="I647" s="5" t="s">
        <v>2062</v>
      </c>
      <c r="J647" s="5" t="s">
        <v>933</v>
      </c>
      <c r="K647" s="5" t="s">
        <v>934</v>
      </c>
      <c r="L647" s="5" t="s">
        <v>14</v>
      </c>
      <c r="M647" s="5" t="s">
        <v>16</v>
      </c>
    </row>
    <row r="648" spans="1:13">
      <c r="A648" s="9" t="s">
        <v>11</v>
      </c>
      <c r="B648" s="9" t="s">
        <v>12</v>
      </c>
      <c r="C648" s="10">
        <v>40883</v>
      </c>
      <c r="D648" s="10">
        <v>40883</v>
      </c>
      <c r="E648" s="11">
        <v>91271862</v>
      </c>
      <c r="F648" s="12">
        <v>45146.561041666697</v>
      </c>
      <c r="G648" s="9" t="s">
        <v>13</v>
      </c>
      <c r="H648" s="11">
        <v>43165</v>
      </c>
      <c r="I648" s="9" t="s">
        <v>2063</v>
      </c>
      <c r="J648" s="9" t="s">
        <v>155</v>
      </c>
      <c r="K648" s="9" t="s">
        <v>1651</v>
      </c>
      <c r="L648" s="9" t="s">
        <v>14</v>
      </c>
      <c r="M648" s="9" t="s">
        <v>1211</v>
      </c>
    </row>
    <row r="649" spans="1:13">
      <c r="A649" s="5" t="s">
        <v>11</v>
      </c>
      <c r="B649" s="5" t="s">
        <v>12</v>
      </c>
      <c r="C649" s="6">
        <v>70923</v>
      </c>
      <c r="D649" s="6">
        <v>70923</v>
      </c>
      <c r="E649" s="7">
        <v>91278216</v>
      </c>
      <c r="F649" s="8">
        <v>45146.562789351898</v>
      </c>
      <c r="G649" s="5" t="s">
        <v>13</v>
      </c>
      <c r="H649" s="7">
        <v>43167</v>
      </c>
      <c r="I649" s="5" t="s">
        <v>2064</v>
      </c>
      <c r="J649" s="5" t="s">
        <v>438</v>
      </c>
      <c r="K649" s="5" t="s">
        <v>439</v>
      </c>
      <c r="L649" s="5" t="s">
        <v>14</v>
      </c>
      <c r="M649" s="5" t="s">
        <v>16</v>
      </c>
    </row>
    <row r="650" spans="1:13">
      <c r="A650" s="9" t="s">
        <v>11</v>
      </c>
      <c r="B650" s="9" t="s">
        <v>12</v>
      </c>
      <c r="C650" s="10">
        <v>49271.76</v>
      </c>
      <c r="D650" s="10">
        <v>49271.76</v>
      </c>
      <c r="E650" s="11">
        <v>91278941</v>
      </c>
      <c r="F650" s="12">
        <v>45146.562986111101</v>
      </c>
      <c r="G650" s="9" t="s">
        <v>13</v>
      </c>
      <c r="H650" s="11">
        <v>43168</v>
      </c>
      <c r="I650" s="9" t="s">
        <v>2065</v>
      </c>
      <c r="J650" s="9" t="s">
        <v>340</v>
      </c>
      <c r="K650" s="9" t="s">
        <v>2066</v>
      </c>
      <c r="L650" s="9" t="s">
        <v>14</v>
      </c>
      <c r="M650" s="9" t="s">
        <v>16</v>
      </c>
    </row>
    <row r="651" spans="1:13">
      <c r="A651" s="5" t="s">
        <v>11</v>
      </c>
      <c r="B651" s="5" t="s">
        <v>12</v>
      </c>
      <c r="C651" s="6">
        <v>154183</v>
      </c>
      <c r="D651" s="6">
        <v>154183</v>
      </c>
      <c r="E651" s="7">
        <v>91282129</v>
      </c>
      <c r="F651" s="8">
        <v>45146.563912037003</v>
      </c>
      <c r="G651" s="5" t="s">
        <v>13</v>
      </c>
      <c r="H651" s="7">
        <v>43169</v>
      </c>
      <c r="I651" s="5" t="s">
        <v>2067</v>
      </c>
      <c r="J651" s="5" t="s">
        <v>1637</v>
      </c>
      <c r="K651" s="5" t="s">
        <v>1936</v>
      </c>
      <c r="L651" s="5" t="s">
        <v>14</v>
      </c>
      <c r="M651" s="5" t="s">
        <v>16</v>
      </c>
    </row>
    <row r="652" spans="1:13">
      <c r="A652" s="9" t="s">
        <v>11</v>
      </c>
      <c r="B652" s="9" t="s">
        <v>12</v>
      </c>
      <c r="C652" s="10">
        <v>14382</v>
      </c>
      <c r="D652" s="10">
        <v>14382</v>
      </c>
      <c r="E652" s="11">
        <v>91283152</v>
      </c>
      <c r="F652" s="12">
        <v>45146.564224537004</v>
      </c>
      <c r="G652" s="9" t="s">
        <v>13</v>
      </c>
      <c r="H652" s="11">
        <v>43170</v>
      </c>
      <c r="I652" s="9" t="s">
        <v>2068</v>
      </c>
      <c r="J652" s="9" t="s">
        <v>933</v>
      </c>
      <c r="K652" s="9" t="s">
        <v>934</v>
      </c>
      <c r="L652" s="9" t="s">
        <v>14</v>
      </c>
      <c r="M652" s="9" t="s">
        <v>16</v>
      </c>
    </row>
    <row r="653" spans="1:13">
      <c r="A653" s="5" t="s">
        <v>11</v>
      </c>
      <c r="B653" s="5" t="s">
        <v>12</v>
      </c>
      <c r="C653" s="6">
        <v>6806424.5999999996</v>
      </c>
      <c r="D653" s="6">
        <v>6806424.5999999996</v>
      </c>
      <c r="E653" s="7">
        <v>91283920</v>
      </c>
      <c r="F653" s="8">
        <v>45146.5644328704</v>
      </c>
      <c r="G653" s="5" t="s">
        <v>13</v>
      </c>
      <c r="H653" s="7">
        <v>43171</v>
      </c>
      <c r="I653" s="5" t="s">
        <v>2069</v>
      </c>
      <c r="J653" s="5" t="s">
        <v>155</v>
      </c>
      <c r="K653" s="5" t="s">
        <v>1651</v>
      </c>
      <c r="L653" s="5" t="s">
        <v>14</v>
      </c>
      <c r="M653" s="5" t="s">
        <v>2070</v>
      </c>
    </row>
    <row r="654" spans="1:13">
      <c r="A654" s="9" t="s">
        <v>11</v>
      </c>
      <c r="B654" s="9" t="s">
        <v>12</v>
      </c>
      <c r="C654" s="10">
        <v>10981439.689999999</v>
      </c>
      <c r="D654" s="10">
        <v>10981439.689999999</v>
      </c>
      <c r="E654" s="11">
        <v>91291619</v>
      </c>
      <c r="F654" s="12">
        <v>45146.566643518498</v>
      </c>
      <c r="G654" s="9" t="s">
        <v>13</v>
      </c>
      <c r="H654" s="11">
        <v>43172</v>
      </c>
      <c r="I654" s="9" t="s">
        <v>2071</v>
      </c>
      <c r="J654" s="9" t="s">
        <v>155</v>
      </c>
      <c r="K654" s="9" t="s">
        <v>1651</v>
      </c>
      <c r="L654" s="9" t="s">
        <v>14</v>
      </c>
      <c r="M654" s="9" t="s">
        <v>2070</v>
      </c>
    </row>
    <row r="655" spans="1:13">
      <c r="A655" s="5" t="s">
        <v>11</v>
      </c>
      <c r="B655" s="5" t="s">
        <v>12</v>
      </c>
      <c r="C655" s="6">
        <v>32923</v>
      </c>
      <c r="D655" s="6">
        <v>32923</v>
      </c>
      <c r="E655" s="7">
        <v>91291659</v>
      </c>
      <c r="F655" s="8">
        <v>45146.566655092603</v>
      </c>
      <c r="G655" s="5" t="s">
        <v>13</v>
      </c>
      <c r="H655" s="7">
        <v>43173</v>
      </c>
      <c r="I655" s="5" t="s">
        <v>932</v>
      </c>
      <c r="J655" s="5" t="s">
        <v>933</v>
      </c>
      <c r="K655" s="5" t="s">
        <v>934</v>
      </c>
      <c r="L655" s="5" t="s">
        <v>14</v>
      </c>
      <c r="M655" s="5" t="s">
        <v>16</v>
      </c>
    </row>
    <row r="656" spans="1:13">
      <c r="A656" s="9" t="s">
        <v>11</v>
      </c>
      <c r="B656" s="9" t="s">
        <v>12</v>
      </c>
      <c r="C656" s="10">
        <v>491242.42</v>
      </c>
      <c r="D656" s="10">
        <v>491242.42</v>
      </c>
      <c r="E656" s="11">
        <v>91292557</v>
      </c>
      <c r="F656" s="12">
        <v>45146.566909722198</v>
      </c>
      <c r="G656" s="9" t="s">
        <v>13</v>
      </c>
      <c r="H656" s="11">
        <v>43174</v>
      </c>
      <c r="I656" s="9" t="s">
        <v>2072</v>
      </c>
      <c r="J656" s="9" t="s">
        <v>340</v>
      </c>
      <c r="K656" s="9" t="s">
        <v>341</v>
      </c>
      <c r="L656" s="9" t="s">
        <v>14</v>
      </c>
      <c r="M656" s="9" t="s">
        <v>16</v>
      </c>
    </row>
    <row r="657" spans="1:13">
      <c r="A657" s="5" t="s">
        <v>11</v>
      </c>
      <c r="B657" s="5" t="s">
        <v>12</v>
      </c>
      <c r="C657" s="6">
        <v>2077</v>
      </c>
      <c r="D657" s="6">
        <v>2077</v>
      </c>
      <c r="E657" s="7">
        <v>91296590</v>
      </c>
      <c r="F657" s="8">
        <v>45146.568148148202</v>
      </c>
      <c r="G657" s="5" t="s">
        <v>13</v>
      </c>
      <c r="H657" s="7">
        <v>43175</v>
      </c>
      <c r="I657" s="5" t="s">
        <v>2073</v>
      </c>
      <c r="J657" s="5" t="s">
        <v>637</v>
      </c>
      <c r="K657" s="5" t="s">
        <v>779</v>
      </c>
      <c r="L657" s="5" t="s">
        <v>14</v>
      </c>
      <c r="M657" s="5" t="s">
        <v>16</v>
      </c>
    </row>
    <row r="658" spans="1:13">
      <c r="A658" s="9" t="s">
        <v>11</v>
      </c>
      <c r="B658" s="9" t="s">
        <v>12</v>
      </c>
      <c r="C658" s="10">
        <v>121193.63</v>
      </c>
      <c r="D658" s="10">
        <v>121193.63</v>
      </c>
      <c r="E658" s="11">
        <v>91298473</v>
      </c>
      <c r="F658" s="12">
        <v>45146.568657407399</v>
      </c>
      <c r="G658" s="9" t="s">
        <v>13</v>
      </c>
      <c r="H658" s="11">
        <v>43176</v>
      </c>
      <c r="I658" s="9" t="s">
        <v>1342</v>
      </c>
      <c r="J658" s="9" t="s">
        <v>933</v>
      </c>
      <c r="K658" s="9" t="s">
        <v>934</v>
      </c>
      <c r="L658" s="9" t="s">
        <v>14</v>
      </c>
      <c r="M658" s="9" t="s">
        <v>16</v>
      </c>
    </row>
    <row r="659" spans="1:13">
      <c r="A659" s="5" t="s">
        <v>11</v>
      </c>
      <c r="B659" s="5" t="s">
        <v>12</v>
      </c>
      <c r="C659" s="6">
        <v>641101</v>
      </c>
      <c r="D659" s="6">
        <v>641101</v>
      </c>
      <c r="E659" s="7">
        <v>91300730</v>
      </c>
      <c r="F659" s="8">
        <v>45146.569305555597</v>
      </c>
      <c r="G659" s="5" t="s">
        <v>13</v>
      </c>
      <c r="H659" s="7">
        <v>43177</v>
      </c>
      <c r="I659" s="5" t="s">
        <v>2074</v>
      </c>
      <c r="J659" s="5" t="s">
        <v>155</v>
      </c>
      <c r="K659" s="5" t="s">
        <v>1651</v>
      </c>
      <c r="L659" s="5" t="s">
        <v>14</v>
      </c>
      <c r="M659" s="5" t="s">
        <v>2070</v>
      </c>
    </row>
    <row r="660" spans="1:13">
      <c r="A660" s="9" t="s">
        <v>11</v>
      </c>
      <c r="B660" s="9" t="s">
        <v>12</v>
      </c>
      <c r="C660" s="10">
        <v>100709.44</v>
      </c>
      <c r="D660" s="10">
        <v>100709.44</v>
      </c>
      <c r="E660" s="11">
        <v>91306876</v>
      </c>
      <c r="F660" s="12">
        <v>45146.5710300926</v>
      </c>
      <c r="G660" s="9" t="s">
        <v>13</v>
      </c>
      <c r="H660" s="11">
        <v>43178</v>
      </c>
      <c r="I660" s="9" t="s">
        <v>1125</v>
      </c>
      <c r="J660" s="9" t="s">
        <v>933</v>
      </c>
      <c r="K660" s="9" t="s">
        <v>934</v>
      </c>
      <c r="L660" s="9" t="s">
        <v>14</v>
      </c>
      <c r="M660" s="9" t="s">
        <v>16</v>
      </c>
    </row>
    <row r="661" spans="1:13">
      <c r="A661" s="5" t="s">
        <v>11</v>
      </c>
      <c r="B661" s="5" t="s">
        <v>12</v>
      </c>
      <c r="C661" s="6">
        <v>96957539.730000004</v>
      </c>
      <c r="D661" s="6">
        <v>96957539.730000004</v>
      </c>
      <c r="E661" s="7">
        <v>91311913</v>
      </c>
      <c r="F661" s="8">
        <v>45146.572500000002</v>
      </c>
      <c r="G661" s="5" t="s">
        <v>13</v>
      </c>
      <c r="H661" s="7">
        <v>43179</v>
      </c>
      <c r="I661" s="5" t="s">
        <v>2075</v>
      </c>
      <c r="J661" s="5" t="s">
        <v>155</v>
      </c>
      <c r="K661" s="5" t="s">
        <v>1651</v>
      </c>
      <c r="L661" s="5" t="s">
        <v>14</v>
      </c>
      <c r="M661" s="5" t="s">
        <v>135</v>
      </c>
    </row>
    <row r="662" spans="1:13">
      <c r="A662" s="9" t="s">
        <v>11</v>
      </c>
      <c r="B662" s="9" t="s">
        <v>12</v>
      </c>
      <c r="C662" s="10">
        <v>920874.31</v>
      </c>
      <c r="D662" s="10">
        <v>920874.31</v>
      </c>
      <c r="E662" s="11">
        <v>91316477</v>
      </c>
      <c r="F662" s="12">
        <v>45146.573796296303</v>
      </c>
      <c r="G662" s="9" t="s">
        <v>13</v>
      </c>
      <c r="H662" s="11">
        <v>43180</v>
      </c>
      <c r="I662" s="9" t="s">
        <v>2076</v>
      </c>
      <c r="J662" s="9" t="s">
        <v>933</v>
      </c>
      <c r="K662" s="9" t="s">
        <v>934</v>
      </c>
      <c r="L662" s="9" t="s">
        <v>14</v>
      </c>
      <c r="M662" s="9" t="s">
        <v>16</v>
      </c>
    </row>
    <row r="663" spans="1:13">
      <c r="A663" s="5" t="s">
        <v>11</v>
      </c>
      <c r="B663" s="5" t="s">
        <v>12</v>
      </c>
      <c r="C663" s="6">
        <v>3609</v>
      </c>
      <c r="D663" s="6">
        <v>3609</v>
      </c>
      <c r="E663" s="7">
        <v>91317698</v>
      </c>
      <c r="F663" s="8">
        <v>45146.574120370402</v>
      </c>
      <c r="G663" s="5" t="s">
        <v>13</v>
      </c>
      <c r="H663" s="7">
        <v>43181</v>
      </c>
      <c r="I663" s="5" t="s">
        <v>2077</v>
      </c>
      <c r="J663" s="5" t="s">
        <v>637</v>
      </c>
      <c r="K663" s="5" t="s">
        <v>779</v>
      </c>
      <c r="L663" s="5" t="s">
        <v>14</v>
      </c>
      <c r="M663" s="5" t="s">
        <v>16</v>
      </c>
    </row>
    <row r="664" spans="1:13">
      <c r="A664" s="9" t="s">
        <v>11</v>
      </c>
      <c r="B664" s="9" t="s">
        <v>12</v>
      </c>
      <c r="C664" s="10">
        <v>12228593</v>
      </c>
      <c r="D664" s="10">
        <v>12228593</v>
      </c>
      <c r="E664" s="11">
        <v>91320228</v>
      </c>
      <c r="F664" s="12">
        <v>45146.574826388904</v>
      </c>
      <c r="G664" s="9" t="s">
        <v>13</v>
      </c>
      <c r="H664" s="11">
        <v>43182</v>
      </c>
      <c r="I664" s="9" t="s">
        <v>2078</v>
      </c>
      <c r="J664" s="9" t="s">
        <v>155</v>
      </c>
      <c r="K664" s="9" t="s">
        <v>1651</v>
      </c>
      <c r="L664" s="9" t="s">
        <v>14</v>
      </c>
      <c r="M664" s="9" t="s">
        <v>135</v>
      </c>
    </row>
    <row r="665" spans="1:13">
      <c r="A665" s="5" t="s">
        <v>11</v>
      </c>
      <c r="B665" s="5" t="s">
        <v>12</v>
      </c>
      <c r="C665" s="6">
        <v>129716.82</v>
      </c>
      <c r="D665" s="6">
        <v>129716.82</v>
      </c>
      <c r="E665" s="7">
        <v>91323608</v>
      </c>
      <c r="F665" s="8">
        <v>45146.575810185197</v>
      </c>
      <c r="G665" s="5" t="s">
        <v>13</v>
      </c>
      <c r="H665" s="7">
        <v>43183</v>
      </c>
      <c r="I665" s="5" t="s">
        <v>2079</v>
      </c>
      <c r="J665" s="5" t="s">
        <v>933</v>
      </c>
      <c r="K665" s="5" t="s">
        <v>934</v>
      </c>
      <c r="L665" s="5" t="s">
        <v>14</v>
      </c>
      <c r="M665" s="5" t="s">
        <v>16</v>
      </c>
    </row>
    <row r="666" spans="1:13">
      <c r="A666" s="9" t="s">
        <v>11</v>
      </c>
      <c r="B666" s="9" t="s">
        <v>12</v>
      </c>
      <c r="C666" s="10">
        <v>2082</v>
      </c>
      <c r="D666" s="10">
        <v>2082</v>
      </c>
      <c r="E666" s="11">
        <v>91324173</v>
      </c>
      <c r="F666" s="12">
        <v>45146.575960648202</v>
      </c>
      <c r="G666" s="9" t="s">
        <v>13</v>
      </c>
      <c r="H666" s="11">
        <v>43184</v>
      </c>
      <c r="I666" s="9" t="s">
        <v>2080</v>
      </c>
      <c r="J666" s="9" t="s">
        <v>637</v>
      </c>
      <c r="K666" s="9" t="s">
        <v>779</v>
      </c>
      <c r="L666" s="9" t="s">
        <v>14</v>
      </c>
      <c r="M666" s="9" t="s">
        <v>71</v>
      </c>
    </row>
    <row r="667" spans="1:13">
      <c r="A667" s="5" t="s">
        <v>11</v>
      </c>
      <c r="B667" s="5" t="s">
        <v>12</v>
      </c>
      <c r="C667" s="6">
        <v>29308.44</v>
      </c>
      <c r="D667" s="6">
        <v>29308.44</v>
      </c>
      <c r="E667" s="7">
        <v>91324790</v>
      </c>
      <c r="F667" s="8">
        <v>45146.576122685197</v>
      </c>
      <c r="G667" s="5" t="s">
        <v>13</v>
      </c>
      <c r="H667" s="7">
        <v>43185</v>
      </c>
      <c r="I667" s="5" t="s">
        <v>2081</v>
      </c>
      <c r="J667" s="5" t="s">
        <v>340</v>
      </c>
      <c r="K667" s="5" t="s">
        <v>341</v>
      </c>
      <c r="L667" s="5" t="s">
        <v>14</v>
      </c>
      <c r="M667" s="5" t="s">
        <v>16</v>
      </c>
    </row>
    <row r="668" spans="1:13">
      <c r="A668" s="9" t="s">
        <v>11</v>
      </c>
      <c r="B668" s="9" t="s">
        <v>12</v>
      </c>
      <c r="C668" s="10">
        <v>2005</v>
      </c>
      <c r="D668" s="10">
        <v>2005</v>
      </c>
      <c r="E668" s="11">
        <v>91325346</v>
      </c>
      <c r="F668" s="12">
        <v>45146.576296296298</v>
      </c>
      <c r="G668" s="9" t="s">
        <v>13</v>
      </c>
      <c r="H668" s="11">
        <v>43186</v>
      </c>
      <c r="I668" s="9" t="s">
        <v>195</v>
      </c>
      <c r="J668" s="9" t="s">
        <v>2082</v>
      </c>
      <c r="K668" s="9" t="s">
        <v>2083</v>
      </c>
      <c r="L668" s="9" t="s">
        <v>14</v>
      </c>
      <c r="M668" s="9" t="s">
        <v>16</v>
      </c>
    </row>
    <row r="669" spans="1:13">
      <c r="A669" s="5" t="s">
        <v>11</v>
      </c>
      <c r="B669" s="5" t="s">
        <v>12</v>
      </c>
      <c r="C669" s="6">
        <v>5006</v>
      </c>
      <c r="D669" s="6">
        <v>5006</v>
      </c>
      <c r="E669" s="7">
        <v>91331701</v>
      </c>
      <c r="F669" s="8">
        <v>45146.578159722201</v>
      </c>
      <c r="G669" s="5" t="s">
        <v>13</v>
      </c>
      <c r="H669" s="7">
        <v>43187</v>
      </c>
      <c r="I669" s="5" t="s">
        <v>2084</v>
      </c>
      <c r="J669" s="5" t="s">
        <v>637</v>
      </c>
      <c r="K669" s="5" t="s">
        <v>779</v>
      </c>
      <c r="L669" s="5" t="s">
        <v>14</v>
      </c>
      <c r="M669" s="5" t="s">
        <v>16</v>
      </c>
    </row>
    <row r="670" spans="1:13">
      <c r="A670" s="9" t="s">
        <v>11</v>
      </c>
      <c r="B670" s="9" t="s">
        <v>12</v>
      </c>
      <c r="C670" s="10">
        <v>1430</v>
      </c>
      <c r="D670" s="10">
        <v>1430</v>
      </c>
      <c r="E670" s="11">
        <v>91339080</v>
      </c>
      <c r="F670" s="12">
        <v>45146.580208333296</v>
      </c>
      <c r="G670" s="9" t="s">
        <v>13</v>
      </c>
      <c r="H670" s="11">
        <v>43188</v>
      </c>
      <c r="I670" s="9" t="s">
        <v>2085</v>
      </c>
      <c r="J670" s="9" t="s">
        <v>637</v>
      </c>
      <c r="K670" s="9" t="s">
        <v>779</v>
      </c>
      <c r="L670" s="9" t="s">
        <v>14</v>
      </c>
      <c r="M670" s="9" t="s">
        <v>16</v>
      </c>
    </row>
    <row r="671" spans="1:13">
      <c r="A671" s="5" t="s">
        <v>11</v>
      </c>
      <c r="B671" s="5" t="s">
        <v>12</v>
      </c>
      <c r="C671" s="6">
        <v>2746</v>
      </c>
      <c r="D671" s="6">
        <v>2746</v>
      </c>
      <c r="E671" s="7">
        <v>91363738</v>
      </c>
      <c r="F671" s="8">
        <v>45146.587048611102</v>
      </c>
      <c r="G671" s="5" t="s">
        <v>13</v>
      </c>
      <c r="H671" s="7">
        <v>43190</v>
      </c>
      <c r="I671" s="5" t="s">
        <v>451</v>
      </c>
      <c r="J671" s="5" t="s">
        <v>449</v>
      </c>
      <c r="K671" s="5" t="s">
        <v>450</v>
      </c>
      <c r="L671" s="5" t="s">
        <v>14</v>
      </c>
      <c r="M671" s="5" t="s">
        <v>16</v>
      </c>
    </row>
    <row r="672" spans="1:13">
      <c r="A672" s="9" t="s">
        <v>11</v>
      </c>
      <c r="B672" s="9" t="s">
        <v>12</v>
      </c>
      <c r="C672" s="10">
        <v>7783505</v>
      </c>
      <c r="D672" s="10">
        <v>7783505</v>
      </c>
      <c r="E672" s="11">
        <v>91363781</v>
      </c>
      <c r="F672" s="12">
        <v>45146.5870601852</v>
      </c>
      <c r="G672" s="9" t="s">
        <v>13</v>
      </c>
      <c r="H672" s="11">
        <v>43191</v>
      </c>
      <c r="I672" s="9" t="s">
        <v>2086</v>
      </c>
      <c r="J672" s="9" t="s">
        <v>534</v>
      </c>
      <c r="K672" s="9" t="s">
        <v>535</v>
      </c>
      <c r="L672" s="9" t="s">
        <v>14</v>
      </c>
      <c r="M672" s="9" t="s">
        <v>25</v>
      </c>
    </row>
    <row r="673" spans="1:13">
      <c r="A673" s="5" t="s">
        <v>11</v>
      </c>
      <c r="B673" s="5" t="s">
        <v>12</v>
      </c>
      <c r="C673" s="6">
        <v>928.37</v>
      </c>
      <c r="D673" s="6">
        <v>928.37</v>
      </c>
      <c r="E673" s="7">
        <v>91371700</v>
      </c>
      <c r="F673" s="8">
        <v>45146.589293981502</v>
      </c>
      <c r="G673" s="5" t="s">
        <v>13</v>
      </c>
      <c r="H673" s="7">
        <v>43192</v>
      </c>
      <c r="I673" s="5" t="s">
        <v>2087</v>
      </c>
      <c r="J673" s="5" t="s">
        <v>340</v>
      </c>
      <c r="K673" s="5" t="s">
        <v>341</v>
      </c>
      <c r="L673" s="5" t="s">
        <v>14</v>
      </c>
      <c r="M673" s="5" t="s">
        <v>16</v>
      </c>
    </row>
    <row r="674" spans="1:13">
      <c r="A674" s="9" t="s">
        <v>11</v>
      </c>
      <c r="B674" s="9" t="s">
        <v>12</v>
      </c>
      <c r="C674" s="10">
        <v>516657</v>
      </c>
      <c r="D674" s="10">
        <v>516657</v>
      </c>
      <c r="E674" s="11">
        <v>91372593</v>
      </c>
      <c r="F674" s="12">
        <v>45146.589513888903</v>
      </c>
      <c r="G674" s="9" t="s">
        <v>13</v>
      </c>
      <c r="H674" s="11">
        <v>43193</v>
      </c>
      <c r="I674" s="9" t="s">
        <v>2088</v>
      </c>
      <c r="J674" s="9" t="s">
        <v>785</v>
      </c>
      <c r="K674" s="9" t="s">
        <v>786</v>
      </c>
      <c r="L674" s="9" t="s">
        <v>14</v>
      </c>
      <c r="M674" s="9" t="s">
        <v>67</v>
      </c>
    </row>
    <row r="675" spans="1:13">
      <c r="A675" s="5" t="s">
        <v>11</v>
      </c>
      <c r="B675" s="5" t="s">
        <v>12</v>
      </c>
      <c r="C675" s="6">
        <v>3490</v>
      </c>
      <c r="D675" s="6">
        <v>3490</v>
      </c>
      <c r="E675" s="7">
        <v>91375934</v>
      </c>
      <c r="F675" s="8">
        <v>45146.590439814798</v>
      </c>
      <c r="G675" s="5" t="s">
        <v>13</v>
      </c>
      <c r="H675" s="7">
        <v>43194</v>
      </c>
      <c r="I675" s="5" t="s">
        <v>2089</v>
      </c>
      <c r="J675" s="5" t="s">
        <v>785</v>
      </c>
      <c r="K675" s="5" t="s">
        <v>786</v>
      </c>
      <c r="L675" s="5" t="s">
        <v>14</v>
      </c>
      <c r="M675" s="5" t="s">
        <v>67</v>
      </c>
    </row>
    <row r="676" spans="1:13">
      <c r="A676" s="9" t="s">
        <v>11</v>
      </c>
      <c r="B676" s="9" t="s">
        <v>12</v>
      </c>
      <c r="C676" s="10">
        <v>32820</v>
      </c>
      <c r="D676" s="10">
        <v>32820</v>
      </c>
      <c r="E676" s="11">
        <v>91379777</v>
      </c>
      <c r="F676" s="12">
        <v>45146.5914583333</v>
      </c>
      <c r="G676" s="9" t="s">
        <v>13</v>
      </c>
      <c r="H676" s="11">
        <v>43195</v>
      </c>
      <c r="I676" s="9" t="s">
        <v>2090</v>
      </c>
      <c r="J676" s="9" t="s">
        <v>785</v>
      </c>
      <c r="K676" s="9" t="s">
        <v>786</v>
      </c>
      <c r="L676" s="9" t="s">
        <v>14</v>
      </c>
      <c r="M676" s="9" t="s">
        <v>67</v>
      </c>
    </row>
    <row r="677" spans="1:13">
      <c r="A677" s="5" t="s">
        <v>11</v>
      </c>
      <c r="B677" s="5" t="s">
        <v>12</v>
      </c>
      <c r="C677" s="6">
        <v>77557</v>
      </c>
      <c r="D677" s="6">
        <v>77557</v>
      </c>
      <c r="E677" s="7">
        <v>91384076</v>
      </c>
      <c r="F677" s="8">
        <v>45146.592604166697</v>
      </c>
      <c r="G677" s="5" t="s">
        <v>13</v>
      </c>
      <c r="H677" s="7">
        <v>43196</v>
      </c>
      <c r="I677" s="5" t="s">
        <v>2091</v>
      </c>
      <c r="J677" s="5" t="s">
        <v>785</v>
      </c>
      <c r="K677" s="5" t="s">
        <v>786</v>
      </c>
      <c r="L677" s="5" t="s">
        <v>14</v>
      </c>
      <c r="M677" s="5" t="s">
        <v>67</v>
      </c>
    </row>
    <row r="678" spans="1:13">
      <c r="A678" s="9" t="s">
        <v>11</v>
      </c>
      <c r="B678" s="9" t="s">
        <v>12</v>
      </c>
      <c r="C678" s="10">
        <v>7715</v>
      </c>
      <c r="D678" s="10">
        <v>7715</v>
      </c>
      <c r="E678" s="11">
        <v>91385692</v>
      </c>
      <c r="F678" s="12">
        <v>45146.593020833301</v>
      </c>
      <c r="G678" s="9" t="s">
        <v>13</v>
      </c>
      <c r="H678" s="11">
        <v>43197</v>
      </c>
      <c r="I678" s="9" t="s">
        <v>448</v>
      </c>
      <c r="J678" s="9" t="s">
        <v>449</v>
      </c>
      <c r="K678" s="9" t="s">
        <v>450</v>
      </c>
      <c r="L678" s="9" t="s">
        <v>14</v>
      </c>
      <c r="M678" s="9" t="s">
        <v>16</v>
      </c>
    </row>
    <row r="679" spans="1:13">
      <c r="A679" s="5" t="s">
        <v>11</v>
      </c>
      <c r="B679" s="5" t="s">
        <v>12</v>
      </c>
      <c r="C679" s="6">
        <v>114756</v>
      </c>
      <c r="D679" s="6">
        <v>114756</v>
      </c>
      <c r="E679" s="7">
        <v>91391604</v>
      </c>
      <c r="F679" s="8">
        <v>45146.594537037003</v>
      </c>
      <c r="G679" s="5" t="s">
        <v>13</v>
      </c>
      <c r="H679" s="7">
        <v>43199</v>
      </c>
      <c r="I679" s="5" t="s">
        <v>440</v>
      </c>
      <c r="J679" s="5" t="s">
        <v>441</v>
      </c>
      <c r="K679" s="5" t="s">
        <v>442</v>
      </c>
      <c r="L679" s="5" t="s">
        <v>14</v>
      </c>
      <c r="M679" s="5" t="s">
        <v>16</v>
      </c>
    </row>
    <row r="680" spans="1:13">
      <c r="A680" s="9" t="s">
        <v>11</v>
      </c>
      <c r="B680" s="9" t="s">
        <v>12</v>
      </c>
      <c r="C680" s="10">
        <v>125997180</v>
      </c>
      <c r="D680" s="10">
        <v>125997180</v>
      </c>
      <c r="E680" s="11">
        <v>91406278</v>
      </c>
      <c r="F680" s="12">
        <v>45146.598368055602</v>
      </c>
      <c r="G680" s="9" t="s">
        <v>13</v>
      </c>
      <c r="H680" s="11">
        <v>43202</v>
      </c>
      <c r="I680" s="9" t="s">
        <v>2092</v>
      </c>
      <c r="J680" s="9" t="s">
        <v>337</v>
      </c>
      <c r="K680" s="9" t="s">
        <v>435</v>
      </c>
      <c r="L680" s="9" t="s">
        <v>14</v>
      </c>
      <c r="M680" s="9" t="s">
        <v>25</v>
      </c>
    </row>
    <row r="681" spans="1:13">
      <c r="A681" s="5" t="s">
        <v>11</v>
      </c>
      <c r="B681" s="5" t="s">
        <v>12</v>
      </c>
      <c r="C681" s="6">
        <v>71952.649999999994</v>
      </c>
      <c r="D681" s="6">
        <v>71952.649999999994</v>
      </c>
      <c r="E681" s="7">
        <v>91419915</v>
      </c>
      <c r="F681" s="8">
        <v>45146.601875</v>
      </c>
      <c r="G681" s="5" t="s">
        <v>13</v>
      </c>
      <c r="H681" s="7">
        <v>43205</v>
      </c>
      <c r="I681" s="5" t="s">
        <v>2093</v>
      </c>
      <c r="J681" s="5" t="s">
        <v>493</v>
      </c>
      <c r="K681" s="5" t="s">
        <v>494</v>
      </c>
      <c r="L681" s="5" t="s">
        <v>14</v>
      </c>
      <c r="M681" s="5" t="s">
        <v>16</v>
      </c>
    </row>
    <row r="682" spans="1:13">
      <c r="A682" s="9" t="s">
        <v>11</v>
      </c>
      <c r="B682" s="9" t="s">
        <v>12</v>
      </c>
      <c r="C682" s="10">
        <v>220352.09</v>
      </c>
      <c r="D682" s="10">
        <v>220352.09</v>
      </c>
      <c r="E682" s="11">
        <v>91425595</v>
      </c>
      <c r="F682" s="12">
        <v>45146.603344907402</v>
      </c>
      <c r="G682" s="9" t="s">
        <v>13</v>
      </c>
      <c r="H682" s="11">
        <v>43206</v>
      </c>
      <c r="I682" s="9" t="s">
        <v>2094</v>
      </c>
      <c r="J682" s="9" t="s">
        <v>845</v>
      </c>
      <c r="K682" s="9" t="s">
        <v>2095</v>
      </c>
      <c r="L682" s="9" t="s">
        <v>14</v>
      </c>
      <c r="M682" s="9" t="s">
        <v>280</v>
      </c>
    </row>
    <row r="683" spans="1:13">
      <c r="A683" s="5" t="s">
        <v>11</v>
      </c>
      <c r="B683" s="5" t="s">
        <v>12</v>
      </c>
      <c r="C683" s="6">
        <v>145687.43</v>
      </c>
      <c r="D683" s="6">
        <v>145687.43</v>
      </c>
      <c r="E683" s="7">
        <v>91427130</v>
      </c>
      <c r="F683" s="8">
        <v>45146.603738425903</v>
      </c>
      <c r="G683" s="5" t="s">
        <v>13</v>
      </c>
      <c r="H683" s="7">
        <v>43207</v>
      </c>
      <c r="I683" s="5" t="s">
        <v>2096</v>
      </c>
      <c r="J683" s="5" t="s">
        <v>340</v>
      </c>
      <c r="K683" s="5" t="s">
        <v>341</v>
      </c>
      <c r="L683" s="5" t="s">
        <v>14</v>
      </c>
      <c r="M683" s="5" t="s">
        <v>16</v>
      </c>
    </row>
    <row r="684" spans="1:13">
      <c r="A684" s="9" t="s">
        <v>11</v>
      </c>
      <c r="B684" s="9" t="s">
        <v>12</v>
      </c>
      <c r="C684" s="10">
        <v>4993</v>
      </c>
      <c r="D684" s="10">
        <v>4993</v>
      </c>
      <c r="E684" s="11">
        <v>91435236</v>
      </c>
      <c r="F684" s="12">
        <v>45146.605810185203</v>
      </c>
      <c r="G684" s="9" t="s">
        <v>13</v>
      </c>
      <c r="H684" s="11">
        <v>43208</v>
      </c>
      <c r="I684" s="9" t="s">
        <v>2097</v>
      </c>
      <c r="J684" s="9" t="s">
        <v>1317</v>
      </c>
      <c r="K684" s="9" t="s">
        <v>1318</v>
      </c>
      <c r="L684" s="9" t="s">
        <v>14</v>
      </c>
      <c r="M684" s="9" t="s">
        <v>16</v>
      </c>
    </row>
    <row r="685" spans="1:13">
      <c r="A685" s="5" t="s">
        <v>11</v>
      </c>
      <c r="B685" s="5" t="s">
        <v>12</v>
      </c>
      <c r="C685" s="6">
        <v>66.7</v>
      </c>
      <c r="D685" s="6">
        <v>66.7</v>
      </c>
      <c r="E685" s="7">
        <v>91443677</v>
      </c>
      <c r="F685" s="8">
        <v>45146.607974537001</v>
      </c>
      <c r="G685" s="5" t="s">
        <v>13</v>
      </c>
      <c r="H685" s="7">
        <v>43210</v>
      </c>
      <c r="I685" s="5" t="s">
        <v>2098</v>
      </c>
      <c r="J685" s="5" t="s">
        <v>493</v>
      </c>
      <c r="K685" s="5" t="s">
        <v>494</v>
      </c>
      <c r="L685" s="5" t="s">
        <v>14</v>
      </c>
      <c r="M685" s="5" t="s">
        <v>16</v>
      </c>
    </row>
    <row r="686" spans="1:13">
      <c r="A686" s="9" t="s">
        <v>11</v>
      </c>
      <c r="B686" s="9" t="s">
        <v>12</v>
      </c>
      <c r="C686" s="10">
        <v>2018831.62</v>
      </c>
      <c r="D686" s="10">
        <v>2018831.62</v>
      </c>
      <c r="E686" s="11">
        <v>91450616</v>
      </c>
      <c r="F686" s="12">
        <v>45146.609722222202</v>
      </c>
      <c r="G686" s="9" t="s">
        <v>13</v>
      </c>
      <c r="H686" s="11">
        <v>43211</v>
      </c>
      <c r="I686" s="9" t="s">
        <v>2099</v>
      </c>
      <c r="J686" s="9" t="s">
        <v>845</v>
      </c>
      <c r="K686" s="9" t="s">
        <v>1024</v>
      </c>
      <c r="L686" s="9" t="s">
        <v>14</v>
      </c>
      <c r="M686" s="9" t="s">
        <v>280</v>
      </c>
    </row>
    <row r="687" spans="1:13">
      <c r="A687" s="5" t="s">
        <v>11</v>
      </c>
      <c r="B687" s="5" t="s">
        <v>12</v>
      </c>
      <c r="C687" s="6">
        <v>9420</v>
      </c>
      <c r="D687" s="6">
        <v>9420</v>
      </c>
      <c r="E687" s="7">
        <v>91450841</v>
      </c>
      <c r="F687" s="8">
        <v>45146.6097800926</v>
      </c>
      <c r="G687" s="5" t="s">
        <v>13</v>
      </c>
      <c r="H687" s="7">
        <v>43212</v>
      </c>
      <c r="I687" s="5" t="s">
        <v>2100</v>
      </c>
      <c r="J687" s="5" t="s">
        <v>2101</v>
      </c>
      <c r="K687" s="5" t="s">
        <v>2102</v>
      </c>
      <c r="L687" s="5" t="s">
        <v>14</v>
      </c>
      <c r="M687" s="5" t="s">
        <v>16</v>
      </c>
    </row>
    <row r="688" spans="1:13">
      <c r="A688" s="9" t="s">
        <v>11</v>
      </c>
      <c r="B688" s="9" t="s">
        <v>12</v>
      </c>
      <c r="C688" s="10">
        <v>55169.58</v>
      </c>
      <c r="D688" s="10">
        <v>55169.58</v>
      </c>
      <c r="E688" s="11">
        <v>91452985</v>
      </c>
      <c r="F688" s="12">
        <v>45146.610324074099</v>
      </c>
      <c r="G688" s="9" t="s">
        <v>13</v>
      </c>
      <c r="H688" s="11">
        <v>43213</v>
      </c>
      <c r="I688" s="9" t="s">
        <v>2103</v>
      </c>
      <c r="J688" s="9" t="s">
        <v>493</v>
      </c>
      <c r="K688" s="9" t="s">
        <v>494</v>
      </c>
      <c r="L688" s="9" t="s">
        <v>14</v>
      </c>
      <c r="M688" s="9" t="s">
        <v>16</v>
      </c>
    </row>
    <row r="689" spans="1:13">
      <c r="A689" s="5" t="s">
        <v>11</v>
      </c>
      <c r="B689" s="5" t="s">
        <v>12</v>
      </c>
      <c r="C689" s="6">
        <v>1517.64</v>
      </c>
      <c r="D689" s="6">
        <v>1517.64</v>
      </c>
      <c r="E689" s="7">
        <v>91472015</v>
      </c>
      <c r="F689" s="8">
        <v>45146.615081018499</v>
      </c>
      <c r="G689" s="5" t="s">
        <v>13</v>
      </c>
      <c r="H689" s="7">
        <v>43215</v>
      </c>
      <c r="I689" s="5" t="s">
        <v>2104</v>
      </c>
      <c r="J689" s="5" t="s">
        <v>2105</v>
      </c>
      <c r="K689" s="5" t="s">
        <v>2106</v>
      </c>
      <c r="L689" s="5" t="s">
        <v>14</v>
      </c>
      <c r="M689" s="5" t="s">
        <v>16</v>
      </c>
    </row>
    <row r="690" spans="1:13">
      <c r="A690" s="9" t="s">
        <v>11</v>
      </c>
      <c r="B690" s="9" t="s">
        <v>12</v>
      </c>
      <c r="C690" s="10">
        <v>6979</v>
      </c>
      <c r="D690" s="10">
        <v>6979</v>
      </c>
      <c r="E690" s="11">
        <v>91475452</v>
      </c>
      <c r="F690" s="12">
        <v>45146.615914351903</v>
      </c>
      <c r="G690" s="9" t="s">
        <v>13</v>
      </c>
      <c r="H690" s="11">
        <v>43216</v>
      </c>
      <c r="I690" s="9" t="s">
        <v>2107</v>
      </c>
      <c r="J690" s="9" t="s">
        <v>2101</v>
      </c>
      <c r="K690" s="9" t="s">
        <v>2102</v>
      </c>
      <c r="L690" s="9" t="s">
        <v>14</v>
      </c>
      <c r="M690" s="9" t="s">
        <v>16</v>
      </c>
    </row>
    <row r="691" spans="1:13">
      <c r="A691" s="5" t="s">
        <v>11</v>
      </c>
      <c r="B691" s="5" t="s">
        <v>12</v>
      </c>
      <c r="C691" s="6">
        <v>1185.8399999999999</v>
      </c>
      <c r="D691" s="6">
        <v>1185.8399999999999</v>
      </c>
      <c r="E691" s="7">
        <v>91479777</v>
      </c>
      <c r="F691" s="8">
        <v>45146.616979166698</v>
      </c>
      <c r="G691" s="5" t="s">
        <v>13</v>
      </c>
      <c r="H691" s="7">
        <v>43217</v>
      </c>
      <c r="I691" s="5" t="s">
        <v>2108</v>
      </c>
      <c r="J691" s="5" t="s">
        <v>2105</v>
      </c>
      <c r="K691" s="5" t="s">
        <v>2106</v>
      </c>
      <c r="L691" s="5" t="s">
        <v>14</v>
      </c>
      <c r="M691" s="5" t="s">
        <v>16</v>
      </c>
    </row>
    <row r="692" spans="1:13">
      <c r="A692" s="9" t="s">
        <v>11</v>
      </c>
      <c r="B692" s="9" t="s">
        <v>12</v>
      </c>
      <c r="C692" s="10">
        <v>1485.9</v>
      </c>
      <c r="D692" s="10">
        <v>1485.9</v>
      </c>
      <c r="E692" s="11">
        <v>91486551</v>
      </c>
      <c r="F692" s="12">
        <v>45146.618657407402</v>
      </c>
      <c r="G692" s="9" t="s">
        <v>13</v>
      </c>
      <c r="H692" s="11">
        <v>43218</v>
      </c>
      <c r="I692" s="9" t="s">
        <v>2109</v>
      </c>
      <c r="J692" s="9" t="s">
        <v>2105</v>
      </c>
      <c r="K692" s="9" t="s">
        <v>2106</v>
      </c>
      <c r="L692" s="9" t="s">
        <v>14</v>
      </c>
      <c r="M692" s="9" t="s">
        <v>16</v>
      </c>
    </row>
    <row r="693" spans="1:13">
      <c r="A693" s="5" t="s">
        <v>11</v>
      </c>
      <c r="B693" s="5" t="s">
        <v>12</v>
      </c>
      <c r="C693" s="6">
        <v>777</v>
      </c>
      <c r="D693" s="6">
        <v>777</v>
      </c>
      <c r="E693" s="7">
        <v>91487958</v>
      </c>
      <c r="F693" s="8">
        <v>45146.619027777801</v>
      </c>
      <c r="G693" s="5" t="s">
        <v>13</v>
      </c>
      <c r="H693" s="7">
        <v>43219</v>
      </c>
      <c r="I693" s="5" t="s">
        <v>2110</v>
      </c>
      <c r="J693" s="5" t="s">
        <v>2101</v>
      </c>
      <c r="K693" s="5" t="s">
        <v>2102</v>
      </c>
      <c r="L693" s="5" t="s">
        <v>14</v>
      </c>
      <c r="M693" s="5" t="s">
        <v>16</v>
      </c>
    </row>
    <row r="694" spans="1:13">
      <c r="A694" s="9" t="s">
        <v>11</v>
      </c>
      <c r="B694" s="9" t="s">
        <v>12</v>
      </c>
      <c r="C694" s="10">
        <v>1406.36</v>
      </c>
      <c r="D694" s="10">
        <v>1406.36</v>
      </c>
      <c r="E694" s="11">
        <v>91494139</v>
      </c>
      <c r="F694" s="12">
        <v>45146.620555555601</v>
      </c>
      <c r="G694" s="9" t="s">
        <v>13</v>
      </c>
      <c r="H694" s="11">
        <v>43220</v>
      </c>
      <c r="I694" s="9" t="s">
        <v>2111</v>
      </c>
      <c r="J694" s="9" t="s">
        <v>2105</v>
      </c>
      <c r="K694" s="9" t="s">
        <v>2106</v>
      </c>
      <c r="L694" s="9" t="s">
        <v>14</v>
      </c>
      <c r="M694" s="9" t="s">
        <v>16</v>
      </c>
    </row>
    <row r="695" spans="1:13">
      <c r="A695" s="5" t="s">
        <v>11</v>
      </c>
      <c r="B695" s="5" t="s">
        <v>12</v>
      </c>
      <c r="C695" s="6">
        <v>70.28</v>
      </c>
      <c r="D695" s="6">
        <v>70.28</v>
      </c>
      <c r="E695" s="7">
        <v>91500377</v>
      </c>
      <c r="F695" s="8">
        <v>45146.622106481504</v>
      </c>
      <c r="G695" s="5" t="s">
        <v>13</v>
      </c>
      <c r="H695" s="7">
        <v>43221</v>
      </c>
      <c r="I695" s="5" t="s">
        <v>2112</v>
      </c>
      <c r="J695" s="5" t="s">
        <v>414</v>
      </c>
      <c r="K695" s="5" t="s">
        <v>597</v>
      </c>
      <c r="L695" s="5" t="s">
        <v>14</v>
      </c>
      <c r="M695" s="5" t="s">
        <v>16</v>
      </c>
    </row>
    <row r="696" spans="1:13">
      <c r="A696" s="9" t="s">
        <v>11</v>
      </c>
      <c r="B696" s="9" t="s">
        <v>12</v>
      </c>
      <c r="C696" s="10">
        <v>1309.6099999999999</v>
      </c>
      <c r="D696" s="10">
        <v>1309.6099999999999</v>
      </c>
      <c r="E696" s="11">
        <v>91501737</v>
      </c>
      <c r="F696" s="12">
        <v>45146.622453703698</v>
      </c>
      <c r="G696" s="9" t="s">
        <v>13</v>
      </c>
      <c r="H696" s="11">
        <v>43222</v>
      </c>
      <c r="I696" s="9" t="s">
        <v>2113</v>
      </c>
      <c r="J696" s="9" t="s">
        <v>2105</v>
      </c>
      <c r="K696" s="9" t="s">
        <v>2106</v>
      </c>
      <c r="L696" s="9" t="s">
        <v>14</v>
      </c>
      <c r="M696" s="9" t="s">
        <v>16</v>
      </c>
    </row>
    <row r="697" spans="1:13">
      <c r="A697" s="5" t="s">
        <v>11</v>
      </c>
      <c r="B697" s="5" t="s">
        <v>12</v>
      </c>
      <c r="C697" s="6">
        <v>24146</v>
      </c>
      <c r="D697" s="6">
        <v>24146</v>
      </c>
      <c r="E697" s="7">
        <v>91503726</v>
      </c>
      <c r="F697" s="8">
        <v>45146.622939814799</v>
      </c>
      <c r="G697" s="5" t="s">
        <v>13</v>
      </c>
      <c r="H697" s="7">
        <v>43223</v>
      </c>
      <c r="I697" s="5" t="s">
        <v>316</v>
      </c>
      <c r="J697" s="5" t="s">
        <v>314</v>
      </c>
      <c r="K697" s="5" t="s">
        <v>315</v>
      </c>
      <c r="L697" s="5" t="s">
        <v>14</v>
      </c>
      <c r="M697" s="5" t="s">
        <v>16</v>
      </c>
    </row>
    <row r="698" spans="1:13">
      <c r="A698" s="9" t="s">
        <v>11</v>
      </c>
      <c r="B698" s="9" t="s">
        <v>12</v>
      </c>
      <c r="C698" s="10">
        <v>2678.21</v>
      </c>
      <c r="D698" s="10">
        <v>2678.21</v>
      </c>
      <c r="E698" s="11">
        <v>91506334</v>
      </c>
      <c r="F698" s="12">
        <v>45146.623587962997</v>
      </c>
      <c r="G698" s="9" t="s">
        <v>13</v>
      </c>
      <c r="H698" s="11">
        <v>43224</v>
      </c>
      <c r="I698" s="9" t="s">
        <v>543</v>
      </c>
      <c r="J698" s="9" t="s">
        <v>538</v>
      </c>
      <c r="K698" s="9" t="s">
        <v>539</v>
      </c>
      <c r="L698" s="9" t="s">
        <v>14</v>
      </c>
      <c r="M698" s="9" t="s">
        <v>16</v>
      </c>
    </row>
    <row r="699" spans="1:13">
      <c r="A699" s="5" t="s">
        <v>11</v>
      </c>
      <c r="B699" s="5" t="s">
        <v>12</v>
      </c>
      <c r="C699" s="6">
        <v>1393.24</v>
      </c>
      <c r="D699" s="6">
        <v>1393.24</v>
      </c>
      <c r="E699" s="7">
        <v>91509881</v>
      </c>
      <c r="F699" s="8">
        <v>45146.624479166698</v>
      </c>
      <c r="G699" s="5" t="s">
        <v>13</v>
      </c>
      <c r="H699" s="7">
        <v>43225</v>
      </c>
      <c r="I699" s="5" t="s">
        <v>2114</v>
      </c>
      <c r="J699" s="5" t="s">
        <v>2105</v>
      </c>
      <c r="K699" s="5" t="s">
        <v>2106</v>
      </c>
      <c r="L699" s="5" t="s">
        <v>14</v>
      </c>
      <c r="M699" s="5" t="s">
        <v>16</v>
      </c>
    </row>
    <row r="700" spans="1:13">
      <c r="A700" s="9" t="s">
        <v>11</v>
      </c>
      <c r="B700" s="9" t="s">
        <v>12</v>
      </c>
      <c r="C700" s="10">
        <v>67707</v>
      </c>
      <c r="D700" s="10">
        <v>67707</v>
      </c>
      <c r="E700" s="11">
        <v>91511418</v>
      </c>
      <c r="F700" s="12">
        <v>45146.624872685199</v>
      </c>
      <c r="G700" s="9" t="s">
        <v>13</v>
      </c>
      <c r="H700" s="11">
        <v>43226</v>
      </c>
      <c r="I700" s="9" t="s">
        <v>2115</v>
      </c>
      <c r="J700" s="9" t="s">
        <v>931</v>
      </c>
      <c r="K700" s="9" t="s">
        <v>2116</v>
      </c>
      <c r="L700" s="9" t="s">
        <v>14</v>
      </c>
      <c r="M700" s="9" t="s">
        <v>16</v>
      </c>
    </row>
    <row r="701" spans="1:13">
      <c r="A701" s="5" t="s">
        <v>11</v>
      </c>
      <c r="B701" s="5" t="s">
        <v>12</v>
      </c>
      <c r="C701" s="6">
        <v>36350</v>
      </c>
      <c r="D701" s="6">
        <v>36350</v>
      </c>
      <c r="E701" s="7">
        <v>91517251</v>
      </c>
      <c r="F701" s="8">
        <v>45146.626354166699</v>
      </c>
      <c r="G701" s="5" t="s">
        <v>13</v>
      </c>
      <c r="H701" s="7">
        <v>43228</v>
      </c>
      <c r="I701" s="5" t="s">
        <v>317</v>
      </c>
      <c r="J701" s="5" t="s">
        <v>314</v>
      </c>
      <c r="K701" s="5" t="s">
        <v>315</v>
      </c>
      <c r="L701" s="5" t="s">
        <v>14</v>
      </c>
      <c r="M701" s="5" t="s">
        <v>16</v>
      </c>
    </row>
    <row r="702" spans="1:13">
      <c r="A702" s="9" t="s">
        <v>11</v>
      </c>
      <c r="B702" s="9" t="s">
        <v>12</v>
      </c>
      <c r="C702" s="10">
        <v>1342.55</v>
      </c>
      <c r="D702" s="10">
        <v>1342.55</v>
      </c>
      <c r="E702" s="11">
        <v>91525833</v>
      </c>
      <c r="F702" s="12">
        <v>45146.628483796303</v>
      </c>
      <c r="G702" s="9" t="s">
        <v>13</v>
      </c>
      <c r="H702" s="11">
        <v>43229</v>
      </c>
      <c r="I702" s="9" t="s">
        <v>2117</v>
      </c>
      <c r="J702" s="9" t="s">
        <v>2105</v>
      </c>
      <c r="K702" s="9" t="s">
        <v>2106</v>
      </c>
      <c r="L702" s="9" t="s">
        <v>14</v>
      </c>
      <c r="M702" s="9" t="s">
        <v>16</v>
      </c>
    </row>
    <row r="703" spans="1:13">
      <c r="A703" s="5" t="s">
        <v>11</v>
      </c>
      <c r="B703" s="5" t="s">
        <v>12</v>
      </c>
      <c r="C703" s="6">
        <v>26070</v>
      </c>
      <c r="D703" s="6">
        <v>26070</v>
      </c>
      <c r="E703" s="7">
        <v>91530631</v>
      </c>
      <c r="F703" s="8">
        <v>45146.629675925898</v>
      </c>
      <c r="G703" s="5" t="s">
        <v>13</v>
      </c>
      <c r="H703" s="7">
        <v>43230</v>
      </c>
      <c r="I703" s="5" t="s">
        <v>2118</v>
      </c>
      <c r="J703" s="5" t="s">
        <v>314</v>
      </c>
      <c r="K703" s="5" t="s">
        <v>315</v>
      </c>
      <c r="L703" s="5" t="s">
        <v>14</v>
      </c>
      <c r="M703" s="5" t="s">
        <v>16</v>
      </c>
    </row>
    <row r="704" spans="1:13">
      <c r="A704" s="9" t="s">
        <v>11</v>
      </c>
      <c r="B704" s="9" t="s">
        <v>12</v>
      </c>
      <c r="C704" s="10">
        <v>1376.89</v>
      </c>
      <c r="D704" s="10">
        <v>1376.89</v>
      </c>
      <c r="E704" s="11">
        <v>91532562</v>
      </c>
      <c r="F704" s="12">
        <v>45146.630150463003</v>
      </c>
      <c r="G704" s="9" t="s">
        <v>13</v>
      </c>
      <c r="H704" s="11">
        <v>43231</v>
      </c>
      <c r="I704" s="9" t="s">
        <v>2119</v>
      </c>
      <c r="J704" s="9" t="s">
        <v>2105</v>
      </c>
      <c r="K704" s="9" t="s">
        <v>2106</v>
      </c>
      <c r="L704" s="9" t="s">
        <v>14</v>
      </c>
      <c r="M704" s="9" t="s">
        <v>16</v>
      </c>
    </row>
    <row r="705" spans="1:13">
      <c r="A705" s="5" t="s">
        <v>11</v>
      </c>
      <c r="B705" s="5" t="s">
        <v>12</v>
      </c>
      <c r="C705" s="6">
        <v>396377.99</v>
      </c>
      <c r="D705" s="6">
        <v>396377.99</v>
      </c>
      <c r="E705" s="7">
        <v>91539020</v>
      </c>
      <c r="F705" s="8">
        <v>45146.631770833301</v>
      </c>
      <c r="G705" s="5" t="s">
        <v>13</v>
      </c>
      <c r="H705" s="7">
        <v>43232</v>
      </c>
      <c r="I705" s="5" t="s">
        <v>2120</v>
      </c>
      <c r="J705" s="5" t="s">
        <v>340</v>
      </c>
      <c r="K705" s="5" t="s">
        <v>341</v>
      </c>
      <c r="L705" s="5" t="s">
        <v>14</v>
      </c>
      <c r="M705" s="5" t="s">
        <v>16</v>
      </c>
    </row>
    <row r="706" spans="1:13">
      <c r="A706" s="9" t="s">
        <v>11</v>
      </c>
      <c r="B706" s="9" t="s">
        <v>12</v>
      </c>
      <c r="C706" s="10">
        <v>4710282</v>
      </c>
      <c r="D706" s="10">
        <v>4710282</v>
      </c>
      <c r="E706" s="11">
        <v>91545309</v>
      </c>
      <c r="F706" s="12">
        <v>45146.633333333302</v>
      </c>
      <c r="G706" s="9" t="s">
        <v>13</v>
      </c>
      <c r="H706" s="11">
        <v>43233</v>
      </c>
      <c r="I706" s="9" t="s">
        <v>2121</v>
      </c>
      <c r="J706" s="9" t="s">
        <v>780</v>
      </c>
      <c r="K706" s="9" t="s">
        <v>781</v>
      </c>
      <c r="L706" s="9" t="s">
        <v>14</v>
      </c>
      <c r="M706" s="9" t="s">
        <v>25</v>
      </c>
    </row>
    <row r="707" spans="1:13">
      <c r="A707" s="5" t="s">
        <v>11</v>
      </c>
      <c r="B707" s="5" t="s">
        <v>12</v>
      </c>
      <c r="C707" s="6">
        <v>9605</v>
      </c>
      <c r="D707" s="6">
        <v>9605</v>
      </c>
      <c r="E707" s="7">
        <v>91553654</v>
      </c>
      <c r="F707" s="8">
        <v>45146.635439814803</v>
      </c>
      <c r="G707" s="5" t="s">
        <v>13</v>
      </c>
      <c r="H707" s="7">
        <v>43234</v>
      </c>
      <c r="I707" s="5" t="s">
        <v>2122</v>
      </c>
      <c r="J707" s="5" t="s">
        <v>314</v>
      </c>
      <c r="K707" s="5" t="s">
        <v>315</v>
      </c>
      <c r="L707" s="5" t="s">
        <v>14</v>
      </c>
      <c r="M707" s="5" t="s">
        <v>16</v>
      </c>
    </row>
    <row r="708" spans="1:13">
      <c r="A708" s="9" t="s">
        <v>11</v>
      </c>
      <c r="B708" s="9" t="s">
        <v>12</v>
      </c>
      <c r="C708" s="10">
        <v>125517</v>
      </c>
      <c r="D708" s="10">
        <v>125517</v>
      </c>
      <c r="E708" s="11">
        <v>91557236</v>
      </c>
      <c r="F708" s="12">
        <v>45146.636435185203</v>
      </c>
      <c r="G708" s="9" t="s">
        <v>13</v>
      </c>
      <c r="H708" s="11">
        <v>43235</v>
      </c>
      <c r="I708" s="9" t="s">
        <v>2123</v>
      </c>
      <c r="J708" s="9" t="s">
        <v>785</v>
      </c>
      <c r="K708" s="9" t="s">
        <v>786</v>
      </c>
      <c r="L708" s="9" t="s">
        <v>14</v>
      </c>
      <c r="M708" s="9" t="s">
        <v>67</v>
      </c>
    </row>
    <row r="709" spans="1:13">
      <c r="A709" s="5" t="s">
        <v>11</v>
      </c>
      <c r="B709" s="5" t="s">
        <v>12</v>
      </c>
      <c r="C709" s="6">
        <v>294.42</v>
      </c>
      <c r="D709" s="6">
        <v>294.42</v>
      </c>
      <c r="E709" s="7">
        <v>91559189</v>
      </c>
      <c r="F709" s="8">
        <v>45146.636944444399</v>
      </c>
      <c r="G709" s="5" t="s">
        <v>13</v>
      </c>
      <c r="H709" s="7">
        <v>43236</v>
      </c>
      <c r="I709" s="5" t="s">
        <v>257</v>
      </c>
      <c r="J709" s="5" t="s">
        <v>254</v>
      </c>
      <c r="K709" s="5" t="s">
        <v>255</v>
      </c>
      <c r="L709" s="5" t="s">
        <v>14</v>
      </c>
      <c r="M709" s="5" t="s">
        <v>16</v>
      </c>
    </row>
    <row r="710" spans="1:13">
      <c r="A710" s="9" t="s">
        <v>11</v>
      </c>
      <c r="B710" s="9" t="s">
        <v>12</v>
      </c>
      <c r="C710" s="10">
        <v>114129</v>
      </c>
      <c r="D710" s="10">
        <v>114129</v>
      </c>
      <c r="E710" s="11">
        <v>91561938</v>
      </c>
      <c r="F710" s="12">
        <v>45146.637604166703</v>
      </c>
      <c r="G710" s="9" t="s">
        <v>13</v>
      </c>
      <c r="H710" s="11">
        <v>43237</v>
      </c>
      <c r="I710" s="9" t="s">
        <v>2124</v>
      </c>
      <c r="J710" s="9" t="s">
        <v>785</v>
      </c>
      <c r="K710" s="9" t="s">
        <v>786</v>
      </c>
      <c r="L710" s="9" t="s">
        <v>14</v>
      </c>
      <c r="M710" s="9" t="s">
        <v>67</v>
      </c>
    </row>
    <row r="711" spans="1:13">
      <c r="A711" s="5" t="s">
        <v>11</v>
      </c>
      <c r="B711" s="5" t="s">
        <v>12</v>
      </c>
      <c r="C711" s="6">
        <v>800361</v>
      </c>
      <c r="D711" s="6">
        <v>800361</v>
      </c>
      <c r="E711" s="7">
        <v>91563784</v>
      </c>
      <c r="F711" s="8">
        <v>45146.638067129599</v>
      </c>
      <c r="G711" s="5" t="s">
        <v>13</v>
      </c>
      <c r="H711" s="7">
        <v>43238</v>
      </c>
      <c r="I711" s="5" t="s">
        <v>654</v>
      </c>
      <c r="J711" s="5" t="s">
        <v>655</v>
      </c>
      <c r="K711" s="5" t="s">
        <v>656</v>
      </c>
      <c r="L711" s="5" t="s">
        <v>14</v>
      </c>
      <c r="M711" s="5" t="s">
        <v>67</v>
      </c>
    </row>
    <row r="712" spans="1:13">
      <c r="A712" s="9" t="s">
        <v>11</v>
      </c>
      <c r="B712" s="9" t="s">
        <v>12</v>
      </c>
      <c r="C712" s="10">
        <v>18932.830000000002</v>
      </c>
      <c r="D712" s="10">
        <v>18932.830000000002</v>
      </c>
      <c r="E712" s="11">
        <v>91564554</v>
      </c>
      <c r="F712" s="12">
        <v>45146.638252314799</v>
      </c>
      <c r="G712" s="9" t="s">
        <v>13</v>
      </c>
      <c r="H712" s="11">
        <v>43239</v>
      </c>
      <c r="I712" s="9" t="s">
        <v>2125</v>
      </c>
      <c r="J712" s="9" t="s">
        <v>401</v>
      </c>
      <c r="K712" s="9" t="s">
        <v>415</v>
      </c>
      <c r="L712" s="9" t="s">
        <v>14</v>
      </c>
      <c r="M712" s="9" t="s">
        <v>16</v>
      </c>
    </row>
    <row r="713" spans="1:13">
      <c r="A713" s="5" t="s">
        <v>11</v>
      </c>
      <c r="B713" s="5" t="s">
        <v>12</v>
      </c>
      <c r="C713" s="6">
        <v>44442</v>
      </c>
      <c r="D713" s="6">
        <v>44442</v>
      </c>
      <c r="E713" s="7">
        <v>91565349</v>
      </c>
      <c r="F713" s="8">
        <v>45146.638472222199</v>
      </c>
      <c r="G713" s="5" t="s">
        <v>13</v>
      </c>
      <c r="H713" s="7">
        <v>43240</v>
      </c>
      <c r="I713" s="5" t="s">
        <v>2126</v>
      </c>
      <c r="J713" s="5" t="s">
        <v>785</v>
      </c>
      <c r="K713" s="5" t="s">
        <v>786</v>
      </c>
      <c r="L713" s="5" t="s">
        <v>14</v>
      </c>
      <c r="M713" s="5" t="s">
        <v>67</v>
      </c>
    </row>
    <row r="714" spans="1:13">
      <c r="A714" s="9" t="s">
        <v>11</v>
      </c>
      <c r="B714" s="9" t="s">
        <v>12</v>
      </c>
      <c r="C714" s="10">
        <v>1937</v>
      </c>
      <c r="D714" s="10">
        <v>1937</v>
      </c>
      <c r="E714" s="11">
        <v>91565663</v>
      </c>
      <c r="F714" s="12">
        <v>45146.6385532407</v>
      </c>
      <c r="G714" s="9" t="s">
        <v>13</v>
      </c>
      <c r="H714" s="11">
        <v>43241</v>
      </c>
      <c r="I714" s="9" t="s">
        <v>2127</v>
      </c>
      <c r="J714" s="9" t="s">
        <v>250</v>
      </c>
      <c r="K714" s="9" t="s">
        <v>251</v>
      </c>
      <c r="L714" s="9" t="s">
        <v>14</v>
      </c>
      <c r="M714" s="9" t="s">
        <v>51</v>
      </c>
    </row>
    <row r="715" spans="1:13">
      <c r="A715" s="5" t="s">
        <v>11</v>
      </c>
      <c r="B715" s="5" t="s">
        <v>12</v>
      </c>
      <c r="C715" s="6">
        <v>1</v>
      </c>
      <c r="D715" s="6">
        <v>1</v>
      </c>
      <c r="E715" s="7">
        <v>91569845</v>
      </c>
      <c r="F715" s="8">
        <v>45146.639594907399</v>
      </c>
      <c r="G715" s="5" t="s">
        <v>13</v>
      </c>
      <c r="H715" s="7">
        <v>43243</v>
      </c>
      <c r="I715" s="5" t="s">
        <v>2128</v>
      </c>
      <c r="J715" s="5" t="s">
        <v>785</v>
      </c>
      <c r="K715" s="5" t="s">
        <v>786</v>
      </c>
      <c r="L715" s="5" t="s">
        <v>14</v>
      </c>
      <c r="M715" s="5" t="s">
        <v>67</v>
      </c>
    </row>
    <row r="716" spans="1:13">
      <c r="A716" s="9" t="s">
        <v>11</v>
      </c>
      <c r="B716" s="9" t="s">
        <v>12</v>
      </c>
      <c r="C716" s="10">
        <v>11747</v>
      </c>
      <c r="D716" s="10">
        <v>11747</v>
      </c>
      <c r="E716" s="11">
        <v>91571238</v>
      </c>
      <c r="F716" s="12">
        <v>45146.639918981498</v>
      </c>
      <c r="G716" s="9" t="s">
        <v>13</v>
      </c>
      <c r="H716" s="11">
        <v>43244</v>
      </c>
      <c r="I716" s="9" t="s">
        <v>2129</v>
      </c>
      <c r="J716" s="9" t="s">
        <v>95</v>
      </c>
      <c r="K716" s="9" t="s">
        <v>96</v>
      </c>
      <c r="L716" s="9" t="s">
        <v>14</v>
      </c>
      <c r="M716" s="9" t="s">
        <v>71</v>
      </c>
    </row>
    <row r="717" spans="1:13">
      <c r="A717" s="5" t="s">
        <v>11</v>
      </c>
      <c r="B717" s="5" t="s">
        <v>12</v>
      </c>
      <c r="C717" s="6">
        <v>49967.94</v>
      </c>
      <c r="D717" s="6">
        <v>49967.94</v>
      </c>
      <c r="E717" s="7">
        <v>91572878</v>
      </c>
      <c r="F717" s="8">
        <v>45146.640300925901</v>
      </c>
      <c r="G717" s="5" t="s">
        <v>13</v>
      </c>
      <c r="H717" s="7">
        <v>43245</v>
      </c>
      <c r="I717" s="5" t="s">
        <v>2130</v>
      </c>
      <c r="J717" s="5" t="s">
        <v>254</v>
      </c>
      <c r="K717" s="5" t="s">
        <v>255</v>
      </c>
      <c r="L717" s="5" t="s">
        <v>14</v>
      </c>
      <c r="M717" s="5" t="s">
        <v>16</v>
      </c>
    </row>
    <row r="718" spans="1:13">
      <c r="A718" s="9" t="s">
        <v>11</v>
      </c>
      <c r="B718" s="9" t="s">
        <v>12</v>
      </c>
      <c r="C718" s="10">
        <v>48368.08</v>
      </c>
      <c r="D718" s="10">
        <v>48368.08</v>
      </c>
      <c r="E718" s="11">
        <v>91575768</v>
      </c>
      <c r="F718" s="12">
        <v>45146.640995370399</v>
      </c>
      <c r="G718" s="9" t="s">
        <v>13</v>
      </c>
      <c r="H718" s="11">
        <v>43246</v>
      </c>
      <c r="I718" s="9" t="s">
        <v>2131</v>
      </c>
      <c r="J718" s="9" t="s">
        <v>340</v>
      </c>
      <c r="K718" s="9" t="s">
        <v>341</v>
      </c>
      <c r="L718" s="9" t="s">
        <v>14</v>
      </c>
      <c r="M718" s="9" t="s">
        <v>16</v>
      </c>
    </row>
    <row r="719" spans="1:13">
      <c r="A719" s="5" t="s">
        <v>11</v>
      </c>
      <c r="B719" s="5" t="s">
        <v>12</v>
      </c>
      <c r="C719" s="6">
        <v>19523</v>
      </c>
      <c r="D719" s="6">
        <v>19523</v>
      </c>
      <c r="E719" s="7">
        <v>91579625</v>
      </c>
      <c r="F719" s="8">
        <v>45146.641944444404</v>
      </c>
      <c r="G719" s="5" t="s">
        <v>13</v>
      </c>
      <c r="H719" s="7">
        <v>43247</v>
      </c>
      <c r="I719" s="5" t="s">
        <v>313</v>
      </c>
      <c r="J719" s="5" t="s">
        <v>314</v>
      </c>
      <c r="K719" s="5" t="s">
        <v>315</v>
      </c>
      <c r="L719" s="5" t="s">
        <v>14</v>
      </c>
      <c r="M719" s="5" t="s">
        <v>16</v>
      </c>
    </row>
    <row r="720" spans="1:13">
      <c r="A720" s="9" t="s">
        <v>11</v>
      </c>
      <c r="B720" s="9" t="s">
        <v>12</v>
      </c>
      <c r="C720" s="10">
        <v>5663</v>
      </c>
      <c r="D720" s="10">
        <v>5663</v>
      </c>
      <c r="E720" s="11">
        <v>91581496</v>
      </c>
      <c r="F720" s="12">
        <v>45146.642384259299</v>
      </c>
      <c r="G720" s="9" t="s">
        <v>13</v>
      </c>
      <c r="H720" s="11">
        <v>43248</v>
      </c>
      <c r="I720" s="9" t="s">
        <v>2132</v>
      </c>
      <c r="J720" s="9" t="s">
        <v>95</v>
      </c>
      <c r="K720" s="9" t="s">
        <v>96</v>
      </c>
      <c r="L720" s="9" t="s">
        <v>14</v>
      </c>
      <c r="M720" s="9" t="s">
        <v>16</v>
      </c>
    </row>
    <row r="721" spans="1:13">
      <c r="A721" s="5" t="s">
        <v>11</v>
      </c>
      <c r="B721" s="5" t="s">
        <v>12</v>
      </c>
      <c r="C721" s="6">
        <v>17718.939999999999</v>
      </c>
      <c r="D721" s="6">
        <v>17718.939999999999</v>
      </c>
      <c r="E721" s="7">
        <v>91585116</v>
      </c>
      <c r="F721" s="8">
        <v>45146.643287036997</v>
      </c>
      <c r="G721" s="5" t="s">
        <v>13</v>
      </c>
      <c r="H721" s="7">
        <v>43249</v>
      </c>
      <c r="I721" s="5" t="s">
        <v>2133</v>
      </c>
      <c r="J721" s="5" t="s">
        <v>401</v>
      </c>
      <c r="K721" s="5" t="s">
        <v>415</v>
      </c>
      <c r="L721" s="5" t="s">
        <v>14</v>
      </c>
      <c r="M721" s="5" t="s">
        <v>16</v>
      </c>
    </row>
    <row r="722" spans="1:13">
      <c r="A722" s="9" t="s">
        <v>11</v>
      </c>
      <c r="B722" s="9" t="s">
        <v>12</v>
      </c>
      <c r="C722" s="10">
        <v>7880</v>
      </c>
      <c r="D722" s="10">
        <v>7880</v>
      </c>
      <c r="E722" s="11">
        <v>91589311</v>
      </c>
      <c r="F722" s="12">
        <v>45146.644305555601</v>
      </c>
      <c r="G722" s="9" t="s">
        <v>13</v>
      </c>
      <c r="H722" s="11">
        <v>43250</v>
      </c>
      <c r="I722" s="9" t="s">
        <v>320</v>
      </c>
      <c r="J722" s="9" t="s">
        <v>314</v>
      </c>
      <c r="K722" s="9" t="s">
        <v>315</v>
      </c>
      <c r="L722" s="9" t="s">
        <v>14</v>
      </c>
      <c r="M722" s="9" t="s">
        <v>16</v>
      </c>
    </row>
    <row r="723" spans="1:13">
      <c r="A723" s="5" t="s">
        <v>11</v>
      </c>
      <c r="B723" s="5" t="s">
        <v>12</v>
      </c>
      <c r="C723" s="6">
        <v>19769.54</v>
      </c>
      <c r="D723" s="6">
        <v>19769.54</v>
      </c>
      <c r="E723" s="7">
        <v>91589349</v>
      </c>
      <c r="F723" s="8">
        <v>45146.644317129598</v>
      </c>
      <c r="G723" s="5" t="s">
        <v>13</v>
      </c>
      <c r="H723" s="7">
        <v>43251</v>
      </c>
      <c r="I723" s="5" t="s">
        <v>2134</v>
      </c>
      <c r="J723" s="5" t="s">
        <v>254</v>
      </c>
      <c r="K723" s="5" t="s">
        <v>255</v>
      </c>
      <c r="L723" s="5" t="s">
        <v>14</v>
      </c>
      <c r="M723" s="5" t="s">
        <v>16</v>
      </c>
    </row>
    <row r="724" spans="1:13">
      <c r="A724" s="9" t="s">
        <v>11</v>
      </c>
      <c r="B724" s="9" t="s">
        <v>12</v>
      </c>
      <c r="C724" s="10">
        <v>3297.75</v>
      </c>
      <c r="D724" s="10">
        <v>3297.75</v>
      </c>
      <c r="E724" s="11">
        <v>91600635</v>
      </c>
      <c r="F724" s="12">
        <v>45146.647141203699</v>
      </c>
      <c r="G724" s="9" t="s">
        <v>13</v>
      </c>
      <c r="H724" s="11">
        <v>43252</v>
      </c>
      <c r="I724" s="9" t="s">
        <v>2135</v>
      </c>
      <c r="J724" s="9" t="s">
        <v>254</v>
      </c>
      <c r="K724" s="9" t="s">
        <v>255</v>
      </c>
      <c r="L724" s="9" t="s">
        <v>14</v>
      </c>
      <c r="M724" s="9" t="s">
        <v>16</v>
      </c>
    </row>
    <row r="725" spans="1:13">
      <c r="A725" s="5" t="s">
        <v>11</v>
      </c>
      <c r="B725" s="5" t="s">
        <v>12</v>
      </c>
      <c r="C725" s="6">
        <v>105153.67</v>
      </c>
      <c r="D725" s="6">
        <v>105153.67</v>
      </c>
      <c r="E725" s="7">
        <v>91601574</v>
      </c>
      <c r="F725" s="8">
        <v>45146.647372685198</v>
      </c>
      <c r="G725" s="5" t="s">
        <v>13</v>
      </c>
      <c r="H725" s="7">
        <v>43254</v>
      </c>
      <c r="I725" s="5" t="s">
        <v>814</v>
      </c>
      <c r="J725" s="5" t="s">
        <v>101</v>
      </c>
      <c r="K725" s="5" t="s">
        <v>815</v>
      </c>
      <c r="L725" s="5" t="s">
        <v>14</v>
      </c>
      <c r="M725" s="5" t="s">
        <v>16</v>
      </c>
    </row>
    <row r="726" spans="1:13">
      <c r="A726" s="9" t="s">
        <v>11</v>
      </c>
      <c r="B726" s="9" t="s">
        <v>12</v>
      </c>
      <c r="C726" s="10">
        <v>153336.88</v>
      </c>
      <c r="D726" s="10">
        <v>153336.88</v>
      </c>
      <c r="E726" s="11">
        <v>91609213</v>
      </c>
      <c r="F726" s="12">
        <v>45146.649282407401</v>
      </c>
      <c r="G726" s="9" t="s">
        <v>13</v>
      </c>
      <c r="H726" s="11">
        <v>43255</v>
      </c>
      <c r="I726" s="9" t="s">
        <v>2136</v>
      </c>
      <c r="J726" s="9" t="s">
        <v>101</v>
      </c>
      <c r="K726" s="9" t="s">
        <v>815</v>
      </c>
      <c r="L726" s="9" t="s">
        <v>14</v>
      </c>
      <c r="M726" s="9" t="s">
        <v>16</v>
      </c>
    </row>
    <row r="727" spans="1:13">
      <c r="A727" s="5" t="s">
        <v>11</v>
      </c>
      <c r="B727" s="5" t="s">
        <v>12</v>
      </c>
      <c r="C727" s="6">
        <v>54801.58</v>
      </c>
      <c r="D727" s="6">
        <v>54801.58</v>
      </c>
      <c r="E727" s="7">
        <v>91610549</v>
      </c>
      <c r="F727" s="8">
        <v>45146.649594907401</v>
      </c>
      <c r="G727" s="5" t="s">
        <v>13</v>
      </c>
      <c r="H727" s="7">
        <v>43256</v>
      </c>
      <c r="I727" s="5" t="s">
        <v>2137</v>
      </c>
      <c r="J727" s="5" t="s">
        <v>340</v>
      </c>
      <c r="K727" s="5" t="s">
        <v>341</v>
      </c>
      <c r="L727" s="5" t="s">
        <v>14</v>
      </c>
      <c r="M727" s="5" t="s">
        <v>16</v>
      </c>
    </row>
    <row r="728" spans="1:13">
      <c r="A728" s="9" t="s">
        <v>11</v>
      </c>
      <c r="B728" s="9" t="s">
        <v>12</v>
      </c>
      <c r="C728" s="10">
        <v>8202.6299999999992</v>
      </c>
      <c r="D728" s="10">
        <v>8202.6299999999992</v>
      </c>
      <c r="E728" s="11">
        <v>91612609</v>
      </c>
      <c r="F728" s="12">
        <v>45146.650150463</v>
      </c>
      <c r="G728" s="9" t="s">
        <v>13</v>
      </c>
      <c r="H728" s="11">
        <v>43257</v>
      </c>
      <c r="I728" s="9" t="s">
        <v>2138</v>
      </c>
      <c r="J728" s="9" t="s">
        <v>254</v>
      </c>
      <c r="K728" s="9" t="s">
        <v>255</v>
      </c>
      <c r="L728" s="9" t="s">
        <v>14</v>
      </c>
      <c r="M728" s="9" t="s">
        <v>16</v>
      </c>
    </row>
    <row r="729" spans="1:13">
      <c r="A729" s="5" t="s">
        <v>11</v>
      </c>
      <c r="B729" s="5" t="s">
        <v>12</v>
      </c>
      <c r="C729" s="6">
        <v>1356475.52</v>
      </c>
      <c r="D729" s="6">
        <v>1356475.52</v>
      </c>
      <c r="E729" s="7">
        <v>91613184</v>
      </c>
      <c r="F729" s="8">
        <v>45146.650312500002</v>
      </c>
      <c r="G729" s="5" t="s">
        <v>13</v>
      </c>
      <c r="H729" s="7">
        <v>43258</v>
      </c>
      <c r="I729" s="5" t="s">
        <v>1121</v>
      </c>
      <c r="J729" s="5" t="s">
        <v>1261</v>
      </c>
      <c r="K729" s="5" t="s">
        <v>1262</v>
      </c>
      <c r="L729" s="5" t="s">
        <v>14</v>
      </c>
      <c r="M729" s="5" t="s">
        <v>25</v>
      </c>
    </row>
    <row r="730" spans="1:13">
      <c r="A730" s="9" t="s">
        <v>11</v>
      </c>
      <c r="B730" s="9" t="s">
        <v>12</v>
      </c>
      <c r="C730" s="10">
        <v>80174474.140000001</v>
      </c>
      <c r="D730" s="10">
        <v>80174474.140000001</v>
      </c>
      <c r="E730" s="11">
        <v>91613327</v>
      </c>
      <c r="F730" s="12">
        <v>45146.650347222203</v>
      </c>
      <c r="G730" s="9" t="s">
        <v>13</v>
      </c>
      <c r="H730" s="11">
        <v>43259</v>
      </c>
      <c r="I730" s="9" t="s">
        <v>2139</v>
      </c>
      <c r="J730" s="9" t="s">
        <v>266</v>
      </c>
      <c r="K730" s="9" t="s">
        <v>267</v>
      </c>
      <c r="L730" s="9" t="s">
        <v>14</v>
      </c>
      <c r="M730" s="9" t="s">
        <v>51</v>
      </c>
    </row>
    <row r="731" spans="1:13">
      <c r="A731" s="5" t="s">
        <v>11</v>
      </c>
      <c r="B731" s="5" t="s">
        <v>12</v>
      </c>
      <c r="C731" s="6">
        <v>138125.96</v>
      </c>
      <c r="D731" s="6">
        <v>138125.96</v>
      </c>
      <c r="E731" s="7">
        <v>91616325</v>
      </c>
      <c r="F731" s="8">
        <v>45146.651111111103</v>
      </c>
      <c r="G731" s="5" t="s">
        <v>13</v>
      </c>
      <c r="H731" s="7">
        <v>43260</v>
      </c>
      <c r="I731" s="5" t="s">
        <v>816</v>
      </c>
      <c r="J731" s="5" t="s">
        <v>101</v>
      </c>
      <c r="K731" s="5" t="s">
        <v>815</v>
      </c>
      <c r="L731" s="5" t="s">
        <v>14</v>
      </c>
      <c r="M731" s="5" t="s">
        <v>16</v>
      </c>
    </row>
    <row r="732" spans="1:13">
      <c r="A732" s="9" t="s">
        <v>11</v>
      </c>
      <c r="B732" s="9" t="s">
        <v>12</v>
      </c>
      <c r="C732" s="10">
        <v>10344</v>
      </c>
      <c r="D732" s="10">
        <v>10344</v>
      </c>
      <c r="E732" s="11">
        <v>91618029</v>
      </c>
      <c r="F732" s="12">
        <v>45146.651527777802</v>
      </c>
      <c r="G732" s="9" t="s">
        <v>13</v>
      </c>
      <c r="H732" s="11">
        <v>43261</v>
      </c>
      <c r="I732" s="9" t="s">
        <v>2140</v>
      </c>
      <c r="J732" s="9" t="s">
        <v>2141</v>
      </c>
      <c r="K732" s="9" t="s">
        <v>2142</v>
      </c>
      <c r="L732" s="9" t="s">
        <v>14</v>
      </c>
      <c r="M732" s="9" t="s">
        <v>16</v>
      </c>
    </row>
    <row r="733" spans="1:13">
      <c r="A733" s="5" t="s">
        <v>11</v>
      </c>
      <c r="B733" s="5" t="s">
        <v>12</v>
      </c>
      <c r="C733" s="6">
        <v>479377</v>
      </c>
      <c r="D733" s="6">
        <v>479377</v>
      </c>
      <c r="E733" s="7">
        <v>91625304</v>
      </c>
      <c r="F733" s="8">
        <v>45146.653275463003</v>
      </c>
      <c r="G733" s="5" t="s">
        <v>13</v>
      </c>
      <c r="H733" s="7">
        <v>43263</v>
      </c>
      <c r="I733" s="5" t="s">
        <v>2143</v>
      </c>
      <c r="J733" s="5" t="s">
        <v>190</v>
      </c>
      <c r="K733" s="5" t="s">
        <v>256</v>
      </c>
      <c r="L733" s="5" t="s">
        <v>14</v>
      </c>
      <c r="M733" s="5" t="s">
        <v>16</v>
      </c>
    </row>
    <row r="734" spans="1:13">
      <c r="A734" s="9" t="s">
        <v>11</v>
      </c>
      <c r="B734" s="9" t="s">
        <v>12</v>
      </c>
      <c r="C734" s="10">
        <v>259110.86</v>
      </c>
      <c r="D734" s="10">
        <v>259110.86</v>
      </c>
      <c r="E734" s="11">
        <v>91634684</v>
      </c>
      <c r="F734" s="12">
        <v>45146.655590277798</v>
      </c>
      <c r="G734" s="9" t="s">
        <v>13</v>
      </c>
      <c r="H734" s="11">
        <v>43264</v>
      </c>
      <c r="I734" s="9" t="s">
        <v>2144</v>
      </c>
      <c r="J734" s="9" t="s">
        <v>101</v>
      </c>
      <c r="K734" s="9" t="s">
        <v>815</v>
      </c>
      <c r="L734" s="9" t="s">
        <v>14</v>
      </c>
      <c r="M734" s="9" t="s">
        <v>16</v>
      </c>
    </row>
    <row r="735" spans="1:13">
      <c r="A735" s="5" t="s">
        <v>11</v>
      </c>
      <c r="B735" s="5" t="s">
        <v>12</v>
      </c>
      <c r="C735" s="6">
        <v>178065</v>
      </c>
      <c r="D735" s="6">
        <v>178065</v>
      </c>
      <c r="E735" s="7">
        <v>91640670</v>
      </c>
      <c r="F735" s="8">
        <v>45146.657048611101</v>
      </c>
      <c r="G735" s="5" t="s">
        <v>13</v>
      </c>
      <c r="H735" s="7">
        <v>43265</v>
      </c>
      <c r="I735" s="5" t="s">
        <v>2145</v>
      </c>
      <c r="J735" s="5" t="s">
        <v>190</v>
      </c>
      <c r="K735" s="5" t="s">
        <v>256</v>
      </c>
      <c r="L735" s="5" t="s">
        <v>14</v>
      </c>
      <c r="M735" s="5" t="s">
        <v>16</v>
      </c>
    </row>
    <row r="736" spans="1:13">
      <c r="A736" s="9" t="s">
        <v>11</v>
      </c>
      <c r="B736" s="9" t="s">
        <v>12</v>
      </c>
      <c r="C736" s="10">
        <v>54</v>
      </c>
      <c r="D736" s="10">
        <v>54</v>
      </c>
      <c r="E736" s="11">
        <v>91648875</v>
      </c>
      <c r="F736" s="12">
        <v>45146.659027777801</v>
      </c>
      <c r="G736" s="9" t="s">
        <v>13</v>
      </c>
      <c r="H736" s="11">
        <v>43266</v>
      </c>
      <c r="I736" s="9" t="s">
        <v>2146</v>
      </c>
      <c r="J736" s="9" t="s">
        <v>190</v>
      </c>
      <c r="K736" s="9" t="s">
        <v>256</v>
      </c>
      <c r="L736" s="9" t="s">
        <v>14</v>
      </c>
      <c r="M736" s="9" t="s">
        <v>16</v>
      </c>
    </row>
    <row r="737" spans="1:13">
      <c r="A737" s="5" t="s">
        <v>11</v>
      </c>
      <c r="B737" s="5" t="s">
        <v>12</v>
      </c>
      <c r="C737" s="6">
        <v>683.34</v>
      </c>
      <c r="D737" s="6">
        <v>683.34</v>
      </c>
      <c r="E737" s="7">
        <v>91662580</v>
      </c>
      <c r="F737" s="8">
        <v>45146.662361111099</v>
      </c>
      <c r="G737" s="5" t="s">
        <v>13</v>
      </c>
      <c r="H737" s="7">
        <v>43267</v>
      </c>
      <c r="I737" s="5" t="s">
        <v>2147</v>
      </c>
      <c r="J737" s="5" t="s">
        <v>72</v>
      </c>
      <c r="K737" s="5" t="s">
        <v>73</v>
      </c>
      <c r="L737" s="5" t="s">
        <v>14</v>
      </c>
      <c r="M737" s="5" t="s">
        <v>16</v>
      </c>
    </row>
    <row r="738" spans="1:13">
      <c r="A738" s="9" t="s">
        <v>11</v>
      </c>
      <c r="B738" s="9" t="s">
        <v>12</v>
      </c>
      <c r="C738" s="10">
        <v>12283</v>
      </c>
      <c r="D738" s="10">
        <v>12283</v>
      </c>
      <c r="E738" s="11">
        <v>91663322</v>
      </c>
      <c r="F738" s="12">
        <v>45146.6625347222</v>
      </c>
      <c r="G738" s="9" t="s">
        <v>13</v>
      </c>
      <c r="H738" s="11">
        <v>43268</v>
      </c>
      <c r="I738" s="9" t="s">
        <v>2148</v>
      </c>
      <c r="J738" s="9" t="s">
        <v>190</v>
      </c>
      <c r="K738" s="9" t="s">
        <v>256</v>
      </c>
      <c r="L738" s="9" t="s">
        <v>14</v>
      </c>
      <c r="M738" s="9" t="s">
        <v>16</v>
      </c>
    </row>
    <row r="739" spans="1:13">
      <c r="A739" s="5" t="s">
        <v>11</v>
      </c>
      <c r="B739" s="5" t="s">
        <v>12</v>
      </c>
      <c r="C739" s="6">
        <v>52540</v>
      </c>
      <c r="D739" s="6">
        <v>52540</v>
      </c>
      <c r="E739" s="7">
        <v>91679838</v>
      </c>
      <c r="F739" s="8">
        <v>45146.6664930556</v>
      </c>
      <c r="G739" s="5" t="s">
        <v>13</v>
      </c>
      <c r="H739" s="7">
        <v>43269</v>
      </c>
      <c r="I739" s="5" t="s">
        <v>2149</v>
      </c>
      <c r="J739" s="5" t="s">
        <v>190</v>
      </c>
      <c r="K739" s="5" t="s">
        <v>256</v>
      </c>
      <c r="L739" s="5" t="s">
        <v>14</v>
      </c>
      <c r="M739" s="5" t="s">
        <v>16</v>
      </c>
    </row>
    <row r="740" spans="1:13">
      <c r="A740" s="9" t="s">
        <v>11</v>
      </c>
      <c r="B740" s="9" t="s">
        <v>12</v>
      </c>
      <c r="C740" s="10">
        <v>681.7</v>
      </c>
      <c r="D740" s="10">
        <v>681.7</v>
      </c>
      <c r="E740" s="11">
        <v>91680781</v>
      </c>
      <c r="F740" s="12">
        <v>45146.666736111103</v>
      </c>
      <c r="G740" s="9" t="s">
        <v>13</v>
      </c>
      <c r="H740" s="11">
        <v>43270</v>
      </c>
      <c r="I740" s="9" t="s">
        <v>2150</v>
      </c>
      <c r="J740" s="9" t="s">
        <v>72</v>
      </c>
      <c r="K740" s="9" t="s">
        <v>73</v>
      </c>
      <c r="L740" s="9" t="s">
        <v>14</v>
      </c>
      <c r="M740" s="9" t="s">
        <v>16</v>
      </c>
    </row>
    <row r="741" spans="1:13">
      <c r="A741" s="5" t="s">
        <v>11</v>
      </c>
      <c r="B741" s="5" t="s">
        <v>12</v>
      </c>
      <c r="C741" s="6">
        <v>25783.22</v>
      </c>
      <c r="D741" s="6">
        <v>25783.22</v>
      </c>
      <c r="E741" s="7">
        <v>91681252</v>
      </c>
      <c r="F741" s="8">
        <v>45146.666851851798</v>
      </c>
      <c r="G741" s="5" t="s">
        <v>13</v>
      </c>
      <c r="H741" s="7">
        <v>43271</v>
      </c>
      <c r="I741" s="5" t="s">
        <v>2151</v>
      </c>
      <c r="J741" s="5" t="s">
        <v>2152</v>
      </c>
      <c r="K741" s="5" t="s">
        <v>2153</v>
      </c>
      <c r="L741" s="5" t="s">
        <v>14</v>
      </c>
      <c r="M741" s="5" t="s">
        <v>16</v>
      </c>
    </row>
    <row r="742" spans="1:13">
      <c r="A742" s="9" t="s">
        <v>11</v>
      </c>
      <c r="B742" s="9" t="s">
        <v>12</v>
      </c>
      <c r="C742" s="10">
        <v>72806</v>
      </c>
      <c r="D742" s="10">
        <v>72806</v>
      </c>
      <c r="E742" s="11">
        <v>91686073</v>
      </c>
      <c r="F742" s="12">
        <v>45146.668043981503</v>
      </c>
      <c r="G742" s="9" t="s">
        <v>13</v>
      </c>
      <c r="H742" s="11">
        <v>43272</v>
      </c>
      <c r="I742" s="9" t="s">
        <v>2154</v>
      </c>
      <c r="J742" s="9" t="s">
        <v>1075</v>
      </c>
      <c r="K742" s="9" t="s">
        <v>1076</v>
      </c>
      <c r="L742" s="9" t="s">
        <v>14</v>
      </c>
      <c r="M742" s="9" t="s">
        <v>16</v>
      </c>
    </row>
    <row r="743" spans="1:13">
      <c r="A743" s="5" t="s">
        <v>11</v>
      </c>
      <c r="B743" s="5" t="s">
        <v>12</v>
      </c>
      <c r="C743" s="6">
        <v>76502</v>
      </c>
      <c r="D743" s="6">
        <v>76502</v>
      </c>
      <c r="E743" s="7">
        <v>91689316</v>
      </c>
      <c r="F743" s="8">
        <v>45146.668831018498</v>
      </c>
      <c r="G743" s="5" t="s">
        <v>13</v>
      </c>
      <c r="H743" s="7">
        <v>43273</v>
      </c>
      <c r="I743" s="5" t="s">
        <v>2155</v>
      </c>
      <c r="J743" s="5" t="s">
        <v>190</v>
      </c>
      <c r="K743" s="5" t="s">
        <v>256</v>
      </c>
      <c r="L743" s="5" t="s">
        <v>14</v>
      </c>
      <c r="M743" s="5" t="s">
        <v>16</v>
      </c>
    </row>
    <row r="744" spans="1:13">
      <c r="A744" s="9" t="s">
        <v>11</v>
      </c>
      <c r="B744" s="9" t="s">
        <v>12</v>
      </c>
      <c r="C744" s="10">
        <v>306052.78999999998</v>
      </c>
      <c r="D744" s="10">
        <v>306052.78999999998</v>
      </c>
      <c r="E744" s="11">
        <v>91691077</v>
      </c>
      <c r="F744" s="12">
        <v>45146.669259259303</v>
      </c>
      <c r="G744" s="9" t="s">
        <v>13</v>
      </c>
      <c r="H744" s="11">
        <v>43274</v>
      </c>
      <c r="I744" s="9" t="s">
        <v>2156</v>
      </c>
      <c r="J744" s="9" t="s">
        <v>104</v>
      </c>
      <c r="K744" s="9" t="s">
        <v>105</v>
      </c>
      <c r="L744" s="9" t="s">
        <v>14</v>
      </c>
      <c r="M744" s="9" t="s">
        <v>106</v>
      </c>
    </row>
    <row r="745" spans="1:13">
      <c r="A745" s="5" t="s">
        <v>11</v>
      </c>
      <c r="B745" s="5" t="s">
        <v>12</v>
      </c>
      <c r="C745" s="6">
        <v>66489</v>
      </c>
      <c r="D745" s="6">
        <v>66489</v>
      </c>
      <c r="E745" s="7">
        <v>91693283</v>
      </c>
      <c r="F745" s="8">
        <v>45146.669814814799</v>
      </c>
      <c r="G745" s="5" t="s">
        <v>13</v>
      </c>
      <c r="H745" s="7">
        <v>43275</v>
      </c>
      <c r="I745" s="5" t="s">
        <v>2157</v>
      </c>
      <c r="J745" s="5" t="s">
        <v>1075</v>
      </c>
      <c r="K745" s="5" t="s">
        <v>1076</v>
      </c>
      <c r="L745" s="5" t="s">
        <v>14</v>
      </c>
      <c r="M745" s="5" t="s">
        <v>16</v>
      </c>
    </row>
    <row r="746" spans="1:13">
      <c r="A746" s="9" t="s">
        <v>11</v>
      </c>
      <c r="B746" s="9" t="s">
        <v>12</v>
      </c>
      <c r="C746" s="10">
        <v>4120</v>
      </c>
      <c r="D746" s="10">
        <v>4120</v>
      </c>
      <c r="E746" s="11">
        <v>91697635</v>
      </c>
      <c r="F746" s="12">
        <v>45146.670891203699</v>
      </c>
      <c r="G746" s="9" t="s">
        <v>13</v>
      </c>
      <c r="H746" s="11">
        <v>43276</v>
      </c>
      <c r="I746" s="9" t="s">
        <v>2158</v>
      </c>
      <c r="J746" s="9" t="s">
        <v>190</v>
      </c>
      <c r="K746" s="9" t="s">
        <v>256</v>
      </c>
      <c r="L746" s="9" t="s">
        <v>14</v>
      </c>
      <c r="M746" s="9" t="s">
        <v>16</v>
      </c>
    </row>
    <row r="747" spans="1:13">
      <c r="A747" s="5" t="s">
        <v>11</v>
      </c>
      <c r="B747" s="5" t="s">
        <v>12</v>
      </c>
      <c r="C747" s="6">
        <v>1148.1099999999999</v>
      </c>
      <c r="D747" s="6">
        <v>1148.1099999999999</v>
      </c>
      <c r="E747" s="7">
        <v>91701056</v>
      </c>
      <c r="F747" s="8">
        <v>45146.671759259298</v>
      </c>
      <c r="G747" s="5" t="s">
        <v>13</v>
      </c>
      <c r="H747" s="7">
        <v>43277</v>
      </c>
      <c r="I747" s="5" t="s">
        <v>2159</v>
      </c>
      <c r="J747" s="5" t="s">
        <v>72</v>
      </c>
      <c r="K747" s="5" t="s">
        <v>73</v>
      </c>
      <c r="L747" s="5" t="s">
        <v>14</v>
      </c>
      <c r="M747" s="5" t="s">
        <v>16</v>
      </c>
    </row>
    <row r="748" spans="1:13">
      <c r="A748" s="9" t="s">
        <v>11</v>
      </c>
      <c r="B748" s="9" t="s">
        <v>12</v>
      </c>
      <c r="C748" s="10">
        <v>27507.54</v>
      </c>
      <c r="D748" s="10">
        <v>27507.54</v>
      </c>
      <c r="E748" s="11">
        <v>91708965</v>
      </c>
      <c r="F748" s="12">
        <v>45146.6737615741</v>
      </c>
      <c r="G748" s="9" t="s">
        <v>13</v>
      </c>
      <c r="H748" s="11">
        <v>43278</v>
      </c>
      <c r="I748" s="9" t="s">
        <v>194</v>
      </c>
      <c r="J748" s="9" t="s">
        <v>750</v>
      </c>
      <c r="K748" s="9" t="s">
        <v>751</v>
      </c>
      <c r="L748" s="9" t="s">
        <v>14</v>
      </c>
      <c r="M748" s="9" t="s">
        <v>16</v>
      </c>
    </row>
    <row r="749" spans="1:13">
      <c r="A749" s="5" t="s">
        <v>11</v>
      </c>
      <c r="B749" s="5" t="s">
        <v>12</v>
      </c>
      <c r="C749" s="6">
        <v>15488</v>
      </c>
      <c r="D749" s="6">
        <v>15488</v>
      </c>
      <c r="E749" s="7">
        <v>91710680</v>
      </c>
      <c r="F749" s="8">
        <v>45146.674189814803</v>
      </c>
      <c r="G749" s="5" t="s">
        <v>13</v>
      </c>
      <c r="H749" s="7">
        <v>43279</v>
      </c>
      <c r="I749" s="5" t="s">
        <v>2160</v>
      </c>
      <c r="J749" s="5" t="s">
        <v>190</v>
      </c>
      <c r="K749" s="5" t="s">
        <v>256</v>
      </c>
      <c r="L749" s="5" t="s">
        <v>14</v>
      </c>
      <c r="M749" s="5" t="s">
        <v>16</v>
      </c>
    </row>
    <row r="750" spans="1:13">
      <c r="A750" s="9" t="s">
        <v>11</v>
      </c>
      <c r="B750" s="9" t="s">
        <v>12</v>
      </c>
      <c r="C750" s="10">
        <v>6913</v>
      </c>
      <c r="D750" s="10">
        <v>6913</v>
      </c>
      <c r="E750" s="11">
        <v>91713339</v>
      </c>
      <c r="F750" s="12">
        <v>45146.674849536997</v>
      </c>
      <c r="G750" s="9" t="s">
        <v>13</v>
      </c>
      <c r="H750" s="11">
        <v>43281</v>
      </c>
      <c r="I750" s="9" t="s">
        <v>2161</v>
      </c>
      <c r="J750" s="9" t="s">
        <v>2162</v>
      </c>
      <c r="K750" s="9" t="s">
        <v>2163</v>
      </c>
      <c r="L750" s="9" t="s">
        <v>14</v>
      </c>
      <c r="M750" s="9" t="s">
        <v>16</v>
      </c>
    </row>
    <row r="751" spans="1:13">
      <c r="A751" s="5" t="s">
        <v>11</v>
      </c>
      <c r="B751" s="5" t="s">
        <v>12</v>
      </c>
      <c r="C751" s="6">
        <v>2548071.44</v>
      </c>
      <c r="D751" s="6">
        <v>2548071.44</v>
      </c>
      <c r="E751" s="7">
        <v>91726312</v>
      </c>
      <c r="F751" s="8">
        <v>45146.678055555603</v>
      </c>
      <c r="G751" s="5" t="s">
        <v>13</v>
      </c>
      <c r="H751" s="7">
        <v>43282</v>
      </c>
      <c r="I751" s="5" t="s">
        <v>2164</v>
      </c>
      <c r="J751" s="5" t="s">
        <v>104</v>
      </c>
      <c r="K751" s="5" t="s">
        <v>105</v>
      </c>
      <c r="L751" s="5" t="s">
        <v>14</v>
      </c>
      <c r="M751" s="5" t="s">
        <v>106</v>
      </c>
    </row>
    <row r="752" spans="1:13">
      <c r="A752" s="9" t="s">
        <v>11</v>
      </c>
      <c r="B752" s="9" t="s">
        <v>12</v>
      </c>
      <c r="C752" s="10">
        <v>82453</v>
      </c>
      <c r="D752" s="10">
        <v>82453</v>
      </c>
      <c r="E752" s="11">
        <v>91731187</v>
      </c>
      <c r="F752" s="12">
        <v>45146.6792361111</v>
      </c>
      <c r="G752" s="9" t="s">
        <v>13</v>
      </c>
      <c r="H752" s="11">
        <v>43283</v>
      </c>
      <c r="I752" s="9" t="s">
        <v>2165</v>
      </c>
      <c r="J752" s="9" t="s">
        <v>1075</v>
      </c>
      <c r="K752" s="9" t="s">
        <v>1076</v>
      </c>
      <c r="L752" s="9" t="s">
        <v>14</v>
      </c>
      <c r="M752" s="9" t="s">
        <v>16</v>
      </c>
    </row>
    <row r="753" spans="1:13">
      <c r="A753" s="5" t="s">
        <v>11</v>
      </c>
      <c r="B753" s="5" t="s">
        <v>12</v>
      </c>
      <c r="C753" s="6">
        <v>79110</v>
      </c>
      <c r="D753" s="6">
        <v>79110</v>
      </c>
      <c r="E753" s="7">
        <v>91733438</v>
      </c>
      <c r="F753" s="8">
        <v>45146.6798263889</v>
      </c>
      <c r="G753" s="5" t="s">
        <v>13</v>
      </c>
      <c r="H753" s="7">
        <v>43284</v>
      </c>
      <c r="I753" s="5" t="s">
        <v>192</v>
      </c>
      <c r="J753" s="5" t="s">
        <v>190</v>
      </c>
      <c r="K753" s="5" t="s">
        <v>191</v>
      </c>
      <c r="L753" s="5" t="s">
        <v>14</v>
      </c>
      <c r="M753" s="5" t="s">
        <v>16</v>
      </c>
    </row>
    <row r="754" spans="1:13">
      <c r="A754" s="9" t="s">
        <v>11</v>
      </c>
      <c r="B754" s="9" t="s">
        <v>12</v>
      </c>
      <c r="C754" s="10">
        <v>35027</v>
      </c>
      <c r="D754" s="10">
        <v>35027</v>
      </c>
      <c r="E754" s="11">
        <v>91738366</v>
      </c>
      <c r="F754" s="12">
        <v>45146.681053240703</v>
      </c>
      <c r="G754" s="9" t="s">
        <v>13</v>
      </c>
      <c r="H754" s="11">
        <v>43285</v>
      </c>
      <c r="I754" s="9" t="s">
        <v>1077</v>
      </c>
      <c r="J754" s="9" t="s">
        <v>1075</v>
      </c>
      <c r="K754" s="9" t="s">
        <v>1076</v>
      </c>
      <c r="L754" s="9" t="s">
        <v>14</v>
      </c>
      <c r="M754" s="9" t="s">
        <v>16</v>
      </c>
    </row>
    <row r="755" spans="1:13">
      <c r="A755" s="5" t="s">
        <v>11</v>
      </c>
      <c r="B755" s="5" t="s">
        <v>12</v>
      </c>
      <c r="C755" s="6">
        <v>1208324.82</v>
      </c>
      <c r="D755" s="6">
        <v>1208324.82</v>
      </c>
      <c r="E755" s="7">
        <v>91740642</v>
      </c>
      <c r="F755" s="8">
        <v>45146.6816203704</v>
      </c>
      <c r="G755" s="5" t="s">
        <v>13</v>
      </c>
      <c r="H755" s="7">
        <v>43286</v>
      </c>
      <c r="I755" s="5" t="s">
        <v>2166</v>
      </c>
      <c r="J755" s="5" t="s">
        <v>104</v>
      </c>
      <c r="K755" s="5" t="s">
        <v>105</v>
      </c>
      <c r="L755" s="5" t="s">
        <v>14</v>
      </c>
      <c r="M755" s="5" t="s">
        <v>106</v>
      </c>
    </row>
    <row r="756" spans="1:13">
      <c r="A756" s="9" t="s">
        <v>11</v>
      </c>
      <c r="B756" s="9" t="s">
        <v>12</v>
      </c>
      <c r="C756" s="10">
        <v>2828</v>
      </c>
      <c r="D756" s="10">
        <v>2828</v>
      </c>
      <c r="E756" s="11">
        <v>91745233</v>
      </c>
      <c r="F756" s="12">
        <v>45146.682754629597</v>
      </c>
      <c r="G756" s="9" t="s">
        <v>13</v>
      </c>
      <c r="H756" s="11">
        <v>43287</v>
      </c>
      <c r="I756" s="9" t="s">
        <v>2167</v>
      </c>
      <c r="J756" s="9" t="s">
        <v>190</v>
      </c>
      <c r="K756" s="9" t="s">
        <v>191</v>
      </c>
      <c r="L756" s="9" t="s">
        <v>14</v>
      </c>
      <c r="M756" s="9" t="s">
        <v>16</v>
      </c>
    </row>
    <row r="757" spans="1:13">
      <c r="A757" s="5" t="s">
        <v>11</v>
      </c>
      <c r="B757" s="5" t="s">
        <v>12</v>
      </c>
      <c r="C757" s="6">
        <v>88691</v>
      </c>
      <c r="D757" s="6">
        <v>88691</v>
      </c>
      <c r="E757" s="7">
        <v>91754007</v>
      </c>
      <c r="F757" s="8">
        <v>45146.684895833299</v>
      </c>
      <c r="G757" s="5" t="s">
        <v>13</v>
      </c>
      <c r="H757" s="7">
        <v>43289</v>
      </c>
      <c r="I757" s="5" t="s">
        <v>2168</v>
      </c>
      <c r="J757" s="5" t="s">
        <v>190</v>
      </c>
      <c r="K757" s="5" t="s">
        <v>191</v>
      </c>
      <c r="L757" s="5" t="s">
        <v>14</v>
      </c>
      <c r="M757" s="5" t="s">
        <v>16</v>
      </c>
    </row>
    <row r="758" spans="1:13">
      <c r="A758" s="9" t="s">
        <v>11</v>
      </c>
      <c r="B758" s="9" t="s">
        <v>12</v>
      </c>
      <c r="C758" s="10">
        <v>251641</v>
      </c>
      <c r="D758" s="10">
        <v>251641</v>
      </c>
      <c r="E758" s="11">
        <v>91766527</v>
      </c>
      <c r="F758" s="12">
        <v>45146.687974537002</v>
      </c>
      <c r="G758" s="9" t="s">
        <v>13</v>
      </c>
      <c r="H758" s="11">
        <v>43290</v>
      </c>
      <c r="I758" s="9" t="s">
        <v>2169</v>
      </c>
      <c r="J758" s="9" t="s">
        <v>190</v>
      </c>
      <c r="K758" s="9" t="s">
        <v>191</v>
      </c>
      <c r="L758" s="9" t="s">
        <v>14</v>
      </c>
      <c r="M758" s="9" t="s">
        <v>16</v>
      </c>
    </row>
    <row r="759" spans="1:13">
      <c r="A759" s="5" t="s">
        <v>11</v>
      </c>
      <c r="B759" s="5" t="s">
        <v>12</v>
      </c>
      <c r="C759" s="6">
        <v>103784</v>
      </c>
      <c r="D759" s="6">
        <v>103784</v>
      </c>
      <c r="E759" s="7">
        <v>91780455</v>
      </c>
      <c r="F759" s="8">
        <v>45146.691886574103</v>
      </c>
      <c r="G759" s="5" t="s">
        <v>13</v>
      </c>
      <c r="H759" s="7">
        <v>43293</v>
      </c>
      <c r="I759" s="5" t="s">
        <v>2170</v>
      </c>
      <c r="J759" s="5" t="s">
        <v>1075</v>
      </c>
      <c r="K759" s="5" t="s">
        <v>1076</v>
      </c>
      <c r="L759" s="5" t="s">
        <v>14</v>
      </c>
      <c r="M759" s="5" t="s">
        <v>16</v>
      </c>
    </row>
    <row r="760" spans="1:13">
      <c r="A760" s="9" t="s">
        <v>11</v>
      </c>
      <c r="B760" s="9" t="s">
        <v>12</v>
      </c>
      <c r="C760" s="10">
        <v>37114</v>
      </c>
      <c r="D760" s="10">
        <v>37114</v>
      </c>
      <c r="E760" s="11">
        <v>91787812</v>
      </c>
      <c r="F760" s="12">
        <v>45146.693958333301</v>
      </c>
      <c r="G760" s="9" t="s">
        <v>13</v>
      </c>
      <c r="H760" s="11">
        <v>43294</v>
      </c>
      <c r="I760" s="9" t="s">
        <v>1078</v>
      </c>
      <c r="J760" s="9" t="s">
        <v>1075</v>
      </c>
      <c r="K760" s="9" t="s">
        <v>1076</v>
      </c>
      <c r="L760" s="9" t="s">
        <v>14</v>
      </c>
      <c r="M760" s="9" t="s">
        <v>16</v>
      </c>
    </row>
    <row r="761" spans="1:13">
      <c r="A761" s="5" t="s">
        <v>11</v>
      </c>
      <c r="B761" s="5" t="s">
        <v>12</v>
      </c>
      <c r="C761" s="6">
        <v>55791</v>
      </c>
      <c r="D761" s="6">
        <v>55791</v>
      </c>
      <c r="E761" s="7">
        <v>91793070</v>
      </c>
      <c r="F761" s="8">
        <v>45146.6954513889</v>
      </c>
      <c r="G761" s="5" t="s">
        <v>13</v>
      </c>
      <c r="H761" s="7">
        <v>43295</v>
      </c>
      <c r="I761" s="5" t="s">
        <v>2171</v>
      </c>
      <c r="J761" s="5" t="s">
        <v>1075</v>
      </c>
      <c r="K761" s="5" t="s">
        <v>1076</v>
      </c>
      <c r="L761" s="5" t="s">
        <v>14</v>
      </c>
      <c r="M761" s="5" t="s">
        <v>16</v>
      </c>
    </row>
    <row r="762" spans="1:13">
      <c r="A762" s="9" t="s">
        <v>11</v>
      </c>
      <c r="B762" s="9" t="s">
        <v>12</v>
      </c>
      <c r="C762" s="10">
        <v>78084</v>
      </c>
      <c r="D762" s="10">
        <v>78084</v>
      </c>
      <c r="E762" s="11">
        <v>91798459</v>
      </c>
      <c r="F762" s="12">
        <v>45146.6969791667</v>
      </c>
      <c r="G762" s="9" t="s">
        <v>13</v>
      </c>
      <c r="H762" s="11">
        <v>43296</v>
      </c>
      <c r="I762" s="9" t="s">
        <v>2172</v>
      </c>
      <c r="J762" s="9" t="s">
        <v>2173</v>
      </c>
      <c r="K762" s="9" t="s">
        <v>2174</v>
      </c>
      <c r="L762" s="9" t="s">
        <v>14</v>
      </c>
      <c r="M762" s="9" t="s">
        <v>115</v>
      </c>
    </row>
    <row r="763" spans="1:13">
      <c r="A763" s="5" t="s">
        <v>11</v>
      </c>
      <c r="B763" s="5" t="s">
        <v>12</v>
      </c>
      <c r="C763" s="6">
        <v>34734</v>
      </c>
      <c r="D763" s="6">
        <v>34734</v>
      </c>
      <c r="E763" s="7">
        <v>91799035</v>
      </c>
      <c r="F763" s="8">
        <v>45146.697141203702</v>
      </c>
      <c r="G763" s="5" t="s">
        <v>13</v>
      </c>
      <c r="H763" s="7">
        <v>43297</v>
      </c>
      <c r="I763" s="5" t="s">
        <v>2175</v>
      </c>
      <c r="J763" s="5" t="s">
        <v>1075</v>
      </c>
      <c r="K763" s="5" t="s">
        <v>1076</v>
      </c>
      <c r="L763" s="5" t="s">
        <v>14</v>
      </c>
      <c r="M763" s="5" t="s">
        <v>16</v>
      </c>
    </row>
    <row r="764" spans="1:13">
      <c r="A764" s="9" t="s">
        <v>11</v>
      </c>
      <c r="B764" s="9" t="s">
        <v>12</v>
      </c>
      <c r="C764" s="10">
        <v>78528</v>
      </c>
      <c r="D764" s="10">
        <v>78528</v>
      </c>
      <c r="E764" s="11">
        <v>91803202</v>
      </c>
      <c r="F764" s="12">
        <v>45146.698333333297</v>
      </c>
      <c r="G764" s="9" t="s">
        <v>13</v>
      </c>
      <c r="H764" s="11">
        <v>43298</v>
      </c>
      <c r="I764" s="9" t="s">
        <v>1077</v>
      </c>
      <c r="J764" s="9" t="s">
        <v>1075</v>
      </c>
      <c r="K764" s="9" t="s">
        <v>1076</v>
      </c>
      <c r="L764" s="9" t="s">
        <v>14</v>
      </c>
      <c r="M764" s="9" t="s">
        <v>16</v>
      </c>
    </row>
    <row r="765" spans="1:13">
      <c r="A765" s="5" t="s">
        <v>11</v>
      </c>
      <c r="B765" s="5" t="s">
        <v>12</v>
      </c>
      <c r="C765" s="6">
        <v>159269</v>
      </c>
      <c r="D765" s="6">
        <v>159269</v>
      </c>
      <c r="E765" s="7">
        <v>91804337</v>
      </c>
      <c r="F765" s="8">
        <v>45146.698645833298</v>
      </c>
      <c r="G765" s="5" t="s">
        <v>13</v>
      </c>
      <c r="H765" s="7">
        <v>43299</v>
      </c>
      <c r="I765" s="5" t="s">
        <v>181</v>
      </c>
      <c r="J765" s="5" t="s">
        <v>182</v>
      </c>
      <c r="K765" s="5" t="s">
        <v>183</v>
      </c>
      <c r="L765" s="5" t="s">
        <v>14</v>
      </c>
      <c r="M765" s="5" t="s">
        <v>16</v>
      </c>
    </row>
    <row r="766" spans="1:13">
      <c r="A766" s="9" t="s">
        <v>11</v>
      </c>
      <c r="B766" s="9" t="s">
        <v>12</v>
      </c>
      <c r="C766" s="10">
        <v>38291</v>
      </c>
      <c r="D766" s="10">
        <v>38291</v>
      </c>
      <c r="E766" s="11">
        <v>91808663</v>
      </c>
      <c r="F766" s="12">
        <v>45146.699918981503</v>
      </c>
      <c r="G766" s="9" t="s">
        <v>13</v>
      </c>
      <c r="H766" s="11">
        <v>43300</v>
      </c>
      <c r="I766" s="9" t="s">
        <v>2176</v>
      </c>
      <c r="J766" s="9" t="s">
        <v>1075</v>
      </c>
      <c r="K766" s="9" t="s">
        <v>1076</v>
      </c>
      <c r="L766" s="9" t="s">
        <v>14</v>
      </c>
      <c r="M766" s="9" t="s">
        <v>16</v>
      </c>
    </row>
    <row r="767" spans="1:13">
      <c r="A767" s="5" t="s">
        <v>11</v>
      </c>
      <c r="B767" s="5" t="s">
        <v>12</v>
      </c>
      <c r="C767" s="6">
        <v>105280</v>
      </c>
      <c r="D767" s="6">
        <v>105280</v>
      </c>
      <c r="E767" s="7">
        <v>91813855</v>
      </c>
      <c r="F767" s="8">
        <v>45146.701388888898</v>
      </c>
      <c r="G767" s="5" t="s">
        <v>13</v>
      </c>
      <c r="H767" s="7">
        <v>43301</v>
      </c>
      <c r="I767" s="5" t="s">
        <v>1077</v>
      </c>
      <c r="J767" s="5" t="s">
        <v>1075</v>
      </c>
      <c r="K767" s="5" t="s">
        <v>1076</v>
      </c>
      <c r="L767" s="5" t="s">
        <v>14</v>
      </c>
      <c r="M767" s="5" t="s">
        <v>16</v>
      </c>
    </row>
    <row r="768" spans="1:13">
      <c r="A768" s="9" t="s">
        <v>11</v>
      </c>
      <c r="B768" s="9" t="s">
        <v>12</v>
      </c>
      <c r="C768" s="10">
        <v>1215</v>
      </c>
      <c r="D768" s="10">
        <v>1215</v>
      </c>
      <c r="E768" s="11">
        <v>91821903</v>
      </c>
      <c r="F768" s="12">
        <v>45146.7036689815</v>
      </c>
      <c r="G768" s="9" t="s">
        <v>13</v>
      </c>
      <c r="H768" s="11">
        <v>43302</v>
      </c>
      <c r="I768" s="9" t="s">
        <v>2177</v>
      </c>
      <c r="J768" s="9" t="s">
        <v>1042</v>
      </c>
      <c r="K768" s="9" t="s">
        <v>1043</v>
      </c>
      <c r="L768" s="9" t="s">
        <v>14</v>
      </c>
      <c r="M768" s="9" t="s">
        <v>27</v>
      </c>
    </row>
    <row r="769" spans="1:13">
      <c r="A769" s="5" t="s">
        <v>11</v>
      </c>
      <c r="B769" s="5" t="s">
        <v>12</v>
      </c>
      <c r="C769" s="6">
        <v>43995</v>
      </c>
      <c r="D769" s="6">
        <v>43995</v>
      </c>
      <c r="E769" s="7">
        <v>91822986</v>
      </c>
      <c r="F769" s="8">
        <v>45146.704004629602</v>
      </c>
      <c r="G769" s="5" t="s">
        <v>13</v>
      </c>
      <c r="H769" s="7">
        <v>43303</v>
      </c>
      <c r="I769" s="5" t="s">
        <v>2178</v>
      </c>
      <c r="J769" s="5" t="s">
        <v>72</v>
      </c>
      <c r="K769" s="5" t="s">
        <v>73</v>
      </c>
      <c r="L769" s="5" t="s">
        <v>14</v>
      </c>
      <c r="M769" s="5" t="s">
        <v>16</v>
      </c>
    </row>
    <row r="770" spans="1:13">
      <c r="A770" s="9" t="s">
        <v>11</v>
      </c>
      <c r="B770" s="9" t="s">
        <v>12</v>
      </c>
      <c r="C770" s="10">
        <v>1763</v>
      </c>
      <c r="D770" s="10">
        <v>1763</v>
      </c>
      <c r="E770" s="11">
        <v>91828716</v>
      </c>
      <c r="F770" s="12">
        <v>45146.705659722204</v>
      </c>
      <c r="G770" s="9" t="s">
        <v>13</v>
      </c>
      <c r="H770" s="11">
        <v>43304</v>
      </c>
      <c r="I770" s="9" t="s">
        <v>2179</v>
      </c>
      <c r="J770" s="9" t="s">
        <v>164</v>
      </c>
      <c r="K770" s="9" t="s">
        <v>165</v>
      </c>
      <c r="L770" s="9" t="s">
        <v>14</v>
      </c>
      <c r="M770" s="9" t="s">
        <v>16</v>
      </c>
    </row>
    <row r="771" spans="1:13">
      <c r="A771" s="5" t="s">
        <v>11</v>
      </c>
      <c r="B771" s="5" t="s">
        <v>12</v>
      </c>
      <c r="C771" s="6">
        <v>2821.59</v>
      </c>
      <c r="D771" s="6">
        <v>2821.59</v>
      </c>
      <c r="E771" s="7">
        <v>91831263</v>
      </c>
      <c r="F771" s="8">
        <v>45146.706412036998</v>
      </c>
      <c r="G771" s="5" t="s">
        <v>13</v>
      </c>
      <c r="H771" s="7">
        <v>43305</v>
      </c>
      <c r="I771" s="5" t="s">
        <v>2180</v>
      </c>
      <c r="J771" s="5" t="s">
        <v>72</v>
      </c>
      <c r="K771" s="5" t="s">
        <v>73</v>
      </c>
      <c r="L771" s="5" t="s">
        <v>14</v>
      </c>
      <c r="M771" s="5" t="s">
        <v>16</v>
      </c>
    </row>
    <row r="772" spans="1:13">
      <c r="A772" s="9" t="s">
        <v>11</v>
      </c>
      <c r="B772" s="9" t="s">
        <v>12</v>
      </c>
      <c r="C772" s="10">
        <v>19895.759999999998</v>
      </c>
      <c r="D772" s="10">
        <v>19895.759999999998</v>
      </c>
      <c r="E772" s="11">
        <v>91838153</v>
      </c>
      <c r="F772" s="12">
        <v>45146.708518518499</v>
      </c>
      <c r="G772" s="9" t="s">
        <v>13</v>
      </c>
      <c r="H772" s="11">
        <v>43308</v>
      </c>
      <c r="I772" s="9" t="s">
        <v>2181</v>
      </c>
      <c r="J772" s="9" t="s">
        <v>259</v>
      </c>
      <c r="K772" s="9" t="s">
        <v>260</v>
      </c>
      <c r="L772" s="9" t="s">
        <v>14</v>
      </c>
      <c r="M772" s="9" t="s">
        <v>16</v>
      </c>
    </row>
    <row r="773" spans="1:13">
      <c r="A773" s="5" t="s">
        <v>11</v>
      </c>
      <c r="B773" s="5" t="s">
        <v>12</v>
      </c>
      <c r="C773" s="6">
        <v>17410</v>
      </c>
      <c r="D773" s="6">
        <v>17410</v>
      </c>
      <c r="E773" s="7">
        <v>91844909</v>
      </c>
      <c r="F773" s="8">
        <v>45146.710543981499</v>
      </c>
      <c r="G773" s="5" t="s">
        <v>13</v>
      </c>
      <c r="H773" s="7">
        <v>43309</v>
      </c>
      <c r="I773" s="5" t="s">
        <v>2182</v>
      </c>
      <c r="J773" s="5" t="s">
        <v>72</v>
      </c>
      <c r="K773" s="5" t="s">
        <v>73</v>
      </c>
      <c r="L773" s="5" t="s">
        <v>14</v>
      </c>
      <c r="M773" s="5" t="s">
        <v>16</v>
      </c>
    </row>
    <row r="774" spans="1:13">
      <c r="A774" s="9" t="s">
        <v>11</v>
      </c>
      <c r="B774" s="9" t="s">
        <v>12</v>
      </c>
      <c r="C774" s="10">
        <v>13640.54</v>
      </c>
      <c r="D774" s="10">
        <v>13640.54</v>
      </c>
      <c r="E774" s="11">
        <v>91851563</v>
      </c>
      <c r="F774" s="12">
        <v>45146.712546296301</v>
      </c>
      <c r="G774" s="9" t="s">
        <v>13</v>
      </c>
      <c r="H774" s="11">
        <v>43310</v>
      </c>
      <c r="I774" s="9" t="s">
        <v>2183</v>
      </c>
      <c r="J774" s="9" t="s">
        <v>482</v>
      </c>
      <c r="K774" s="9" t="s">
        <v>483</v>
      </c>
      <c r="L774" s="9" t="s">
        <v>14</v>
      </c>
      <c r="M774" s="9" t="s">
        <v>16</v>
      </c>
    </row>
    <row r="775" spans="1:13">
      <c r="A775" s="5" t="s">
        <v>11</v>
      </c>
      <c r="B775" s="5" t="s">
        <v>12</v>
      </c>
      <c r="C775" s="6">
        <v>783.87</v>
      </c>
      <c r="D775" s="6">
        <v>783.87</v>
      </c>
      <c r="E775" s="7">
        <v>91856729</v>
      </c>
      <c r="F775" s="8">
        <v>45146.714074074102</v>
      </c>
      <c r="G775" s="5" t="s">
        <v>13</v>
      </c>
      <c r="H775" s="7">
        <v>43311</v>
      </c>
      <c r="I775" s="5" t="s">
        <v>2184</v>
      </c>
      <c r="J775" s="5" t="s">
        <v>482</v>
      </c>
      <c r="K775" s="5" t="s">
        <v>483</v>
      </c>
      <c r="L775" s="5" t="s">
        <v>14</v>
      </c>
      <c r="M775" s="5" t="s">
        <v>16</v>
      </c>
    </row>
    <row r="776" spans="1:13">
      <c r="A776" s="9" t="s">
        <v>11</v>
      </c>
      <c r="B776" s="9" t="s">
        <v>12</v>
      </c>
      <c r="C776" s="10">
        <v>58444</v>
      </c>
      <c r="D776" s="10">
        <v>58444</v>
      </c>
      <c r="E776" s="11">
        <v>91858969</v>
      </c>
      <c r="F776" s="12">
        <v>45146.714768518497</v>
      </c>
      <c r="G776" s="9" t="s">
        <v>13</v>
      </c>
      <c r="H776" s="11">
        <v>43312</v>
      </c>
      <c r="I776" s="9" t="s">
        <v>2185</v>
      </c>
      <c r="J776" s="9" t="s">
        <v>72</v>
      </c>
      <c r="K776" s="9" t="s">
        <v>73</v>
      </c>
      <c r="L776" s="9" t="s">
        <v>14</v>
      </c>
      <c r="M776" s="9" t="s">
        <v>16</v>
      </c>
    </row>
    <row r="777" spans="1:13">
      <c r="A777" s="5" t="s">
        <v>11</v>
      </c>
      <c r="B777" s="5" t="s">
        <v>12</v>
      </c>
      <c r="C777" s="6">
        <v>22425.64</v>
      </c>
      <c r="D777" s="6">
        <v>22425.64</v>
      </c>
      <c r="E777" s="7">
        <v>91864964</v>
      </c>
      <c r="F777" s="8">
        <v>45146.716493055603</v>
      </c>
      <c r="G777" s="5" t="s">
        <v>13</v>
      </c>
      <c r="H777" s="7">
        <v>43313</v>
      </c>
      <c r="I777" s="5" t="s">
        <v>2186</v>
      </c>
      <c r="J777" s="5" t="s">
        <v>482</v>
      </c>
      <c r="K777" s="5" t="s">
        <v>483</v>
      </c>
      <c r="L777" s="5" t="s">
        <v>14</v>
      </c>
      <c r="M777" s="5" t="s">
        <v>16</v>
      </c>
    </row>
    <row r="778" spans="1:13">
      <c r="A778" s="9" t="s">
        <v>11</v>
      </c>
      <c r="B778" s="9" t="s">
        <v>12</v>
      </c>
      <c r="C778" s="10">
        <v>14482</v>
      </c>
      <c r="D778" s="10">
        <v>14482</v>
      </c>
      <c r="E778" s="11">
        <v>91867344</v>
      </c>
      <c r="F778" s="12">
        <v>45146.717210648101</v>
      </c>
      <c r="G778" s="9" t="s">
        <v>13</v>
      </c>
      <c r="H778" s="11">
        <v>43314</v>
      </c>
      <c r="I778" s="9" t="s">
        <v>2187</v>
      </c>
      <c r="J778" s="9" t="s">
        <v>72</v>
      </c>
      <c r="K778" s="9" t="s">
        <v>73</v>
      </c>
      <c r="L778" s="9" t="s">
        <v>14</v>
      </c>
      <c r="M778" s="9" t="s">
        <v>16</v>
      </c>
    </row>
    <row r="779" spans="1:13">
      <c r="A779" s="5" t="s">
        <v>11</v>
      </c>
      <c r="B779" s="5" t="s">
        <v>12</v>
      </c>
      <c r="C779" s="6">
        <v>86895</v>
      </c>
      <c r="D779" s="6">
        <v>86895</v>
      </c>
      <c r="E779" s="7">
        <v>91867576</v>
      </c>
      <c r="F779" s="8">
        <v>45146.7172685185</v>
      </c>
      <c r="G779" s="5" t="s">
        <v>13</v>
      </c>
      <c r="H779" s="7">
        <v>43315</v>
      </c>
      <c r="I779" s="5" t="s">
        <v>184</v>
      </c>
      <c r="J779" s="5" t="s">
        <v>182</v>
      </c>
      <c r="K779" s="5" t="s">
        <v>183</v>
      </c>
      <c r="L779" s="5" t="s">
        <v>14</v>
      </c>
      <c r="M779" s="5" t="s">
        <v>16</v>
      </c>
    </row>
    <row r="780" spans="1:13">
      <c r="A780" s="9" t="s">
        <v>11</v>
      </c>
      <c r="B780" s="9" t="s">
        <v>12</v>
      </c>
      <c r="C780" s="10">
        <v>13290.69</v>
      </c>
      <c r="D780" s="10">
        <v>13290.69</v>
      </c>
      <c r="E780" s="11">
        <v>91874184</v>
      </c>
      <c r="F780" s="12">
        <v>45146.719259259298</v>
      </c>
      <c r="G780" s="9" t="s">
        <v>13</v>
      </c>
      <c r="H780" s="11">
        <v>43316</v>
      </c>
      <c r="I780" s="9" t="s">
        <v>2188</v>
      </c>
      <c r="J780" s="9" t="s">
        <v>482</v>
      </c>
      <c r="K780" s="9" t="s">
        <v>483</v>
      </c>
      <c r="L780" s="9" t="s">
        <v>14</v>
      </c>
      <c r="M780" s="9" t="s">
        <v>16</v>
      </c>
    </row>
    <row r="781" spans="1:13">
      <c r="A781" s="5" t="s">
        <v>11</v>
      </c>
      <c r="B781" s="5" t="s">
        <v>12</v>
      </c>
      <c r="C781" s="6">
        <v>2006</v>
      </c>
      <c r="D781" s="6">
        <v>2006</v>
      </c>
      <c r="E781" s="7">
        <v>91876545</v>
      </c>
      <c r="F781" s="8">
        <v>45146.720000000001</v>
      </c>
      <c r="G781" s="5" t="s">
        <v>13</v>
      </c>
      <c r="H781" s="7">
        <v>43317</v>
      </c>
      <c r="I781" s="5" t="s">
        <v>1111</v>
      </c>
      <c r="J781" s="5" t="s">
        <v>1247</v>
      </c>
      <c r="K781" s="5" t="s">
        <v>1248</v>
      </c>
      <c r="L781" s="5" t="s">
        <v>14</v>
      </c>
      <c r="M781" s="5" t="s">
        <v>16</v>
      </c>
    </row>
    <row r="782" spans="1:13">
      <c r="A782" s="9" t="s">
        <v>11</v>
      </c>
      <c r="B782" s="9" t="s">
        <v>12</v>
      </c>
      <c r="C782" s="10">
        <v>415514</v>
      </c>
      <c r="D782" s="10">
        <v>415514</v>
      </c>
      <c r="E782" s="11">
        <v>91879595</v>
      </c>
      <c r="F782" s="12">
        <v>45146.720937500002</v>
      </c>
      <c r="G782" s="9" t="s">
        <v>13</v>
      </c>
      <c r="H782" s="11">
        <v>43318</v>
      </c>
      <c r="I782" s="9" t="s">
        <v>2189</v>
      </c>
      <c r="J782" s="9" t="s">
        <v>805</v>
      </c>
      <c r="K782" s="9" t="s">
        <v>806</v>
      </c>
      <c r="L782" s="9" t="s">
        <v>14</v>
      </c>
      <c r="M782" s="9" t="s">
        <v>16</v>
      </c>
    </row>
    <row r="783" spans="1:13">
      <c r="A783" s="5" t="s">
        <v>11</v>
      </c>
      <c r="B783" s="5" t="s">
        <v>12</v>
      </c>
      <c r="C783" s="6">
        <v>46178</v>
      </c>
      <c r="D783" s="6">
        <v>46178</v>
      </c>
      <c r="E783" s="7">
        <v>91881080</v>
      </c>
      <c r="F783" s="8">
        <v>45146.721365740697</v>
      </c>
      <c r="G783" s="5" t="s">
        <v>13</v>
      </c>
      <c r="H783" s="7">
        <v>43319</v>
      </c>
      <c r="I783" s="5" t="s">
        <v>2190</v>
      </c>
      <c r="J783" s="5" t="s">
        <v>272</v>
      </c>
      <c r="K783" s="5" t="s">
        <v>273</v>
      </c>
      <c r="L783" s="5" t="s">
        <v>14</v>
      </c>
      <c r="M783" s="5" t="s">
        <v>16</v>
      </c>
    </row>
    <row r="784" spans="1:13">
      <c r="A784" s="9" t="s">
        <v>11</v>
      </c>
      <c r="B784" s="9" t="s">
        <v>12</v>
      </c>
      <c r="C784" s="10">
        <v>99703</v>
      </c>
      <c r="D784" s="10">
        <v>99703</v>
      </c>
      <c r="E784" s="11">
        <v>91890662</v>
      </c>
      <c r="F784" s="12">
        <v>45146.724236111098</v>
      </c>
      <c r="G784" s="9" t="s">
        <v>13</v>
      </c>
      <c r="H784" s="11">
        <v>43320</v>
      </c>
      <c r="I784" s="9" t="s">
        <v>2191</v>
      </c>
      <c r="J784" s="9" t="s">
        <v>805</v>
      </c>
      <c r="K784" s="9" t="s">
        <v>806</v>
      </c>
      <c r="L784" s="9" t="s">
        <v>14</v>
      </c>
      <c r="M784" s="9" t="s">
        <v>16</v>
      </c>
    </row>
    <row r="785" spans="1:13">
      <c r="A785" s="5" t="s">
        <v>11</v>
      </c>
      <c r="B785" s="5" t="s">
        <v>12</v>
      </c>
      <c r="C785" s="6">
        <v>8576.24</v>
      </c>
      <c r="D785" s="6">
        <v>8576.24</v>
      </c>
      <c r="E785" s="7">
        <v>91895669</v>
      </c>
      <c r="F785" s="8">
        <v>45146.725787037001</v>
      </c>
      <c r="G785" s="5" t="s">
        <v>13</v>
      </c>
      <c r="H785" s="7">
        <v>43321</v>
      </c>
      <c r="I785" s="5" t="s">
        <v>519</v>
      </c>
      <c r="J785" s="5" t="s">
        <v>520</v>
      </c>
      <c r="K785" s="5" t="s">
        <v>521</v>
      </c>
      <c r="L785" s="5" t="s">
        <v>14</v>
      </c>
      <c r="M785" s="5" t="s">
        <v>16</v>
      </c>
    </row>
    <row r="786" spans="1:13">
      <c r="A786" s="9" t="s">
        <v>11</v>
      </c>
      <c r="B786" s="9" t="s">
        <v>12</v>
      </c>
      <c r="C786" s="10">
        <v>2116.52</v>
      </c>
      <c r="D786" s="10">
        <v>2116.52</v>
      </c>
      <c r="E786" s="11">
        <v>91900308</v>
      </c>
      <c r="F786" s="12">
        <v>45146.727222222202</v>
      </c>
      <c r="G786" s="9" t="s">
        <v>13</v>
      </c>
      <c r="H786" s="11">
        <v>43322</v>
      </c>
      <c r="I786" s="9" t="s">
        <v>2192</v>
      </c>
      <c r="J786" s="9" t="s">
        <v>39</v>
      </c>
      <c r="K786" s="9" t="s">
        <v>21</v>
      </c>
      <c r="L786" s="9" t="s">
        <v>14</v>
      </c>
      <c r="M786" s="9" t="s">
        <v>16</v>
      </c>
    </row>
    <row r="787" spans="1:13">
      <c r="A787" s="5" t="s">
        <v>11</v>
      </c>
      <c r="B787" s="5" t="s">
        <v>12</v>
      </c>
      <c r="C787" s="6">
        <v>176294</v>
      </c>
      <c r="D787" s="6">
        <v>176294</v>
      </c>
      <c r="E787" s="7">
        <v>91901691</v>
      </c>
      <c r="F787" s="8">
        <v>45146.727650462999</v>
      </c>
      <c r="G787" s="5" t="s">
        <v>13</v>
      </c>
      <c r="H787" s="7">
        <v>43323</v>
      </c>
      <c r="I787" s="5" t="s">
        <v>2193</v>
      </c>
      <c r="J787" s="5" t="s">
        <v>805</v>
      </c>
      <c r="K787" s="5" t="s">
        <v>806</v>
      </c>
      <c r="L787" s="5" t="s">
        <v>14</v>
      </c>
      <c r="M787" s="5" t="s">
        <v>16</v>
      </c>
    </row>
    <row r="788" spans="1:13">
      <c r="A788" s="9" t="s">
        <v>11</v>
      </c>
      <c r="B788" s="9" t="s">
        <v>12</v>
      </c>
      <c r="C788" s="10">
        <v>227794</v>
      </c>
      <c r="D788" s="10">
        <v>227794</v>
      </c>
      <c r="E788" s="11">
        <v>91906584</v>
      </c>
      <c r="F788" s="12">
        <v>45146.729201388902</v>
      </c>
      <c r="G788" s="9" t="s">
        <v>13</v>
      </c>
      <c r="H788" s="11">
        <v>43324</v>
      </c>
      <c r="I788" s="9" t="s">
        <v>2194</v>
      </c>
      <c r="J788" s="9" t="s">
        <v>345</v>
      </c>
      <c r="K788" s="9" t="s">
        <v>346</v>
      </c>
      <c r="L788" s="9" t="s">
        <v>14</v>
      </c>
      <c r="M788" s="9" t="s">
        <v>16</v>
      </c>
    </row>
    <row r="789" spans="1:13">
      <c r="A789" s="5" t="s">
        <v>11</v>
      </c>
      <c r="B789" s="5" t="s">
        <v>12</v>
      </c>
      <c r="C789" s="6">
        <v>32565.79</v>
      </c>
      <c r="D789" s="6">
        <v>32565.79</v>
      </c>
      <c r="E789" s="7">
        <v>91911081</v>
      </c>
      <c r="F789" s="8">
        <v>45146.730555555601</v>
      </c>
      <c r="G789" s="5" t="s">
        <v>13</v>
      </c>
      <c r="H789" s="7">
        <v>43325</v>
      </c>
      <c r="I789" s="5" t="s">
        <v>2195</v>
      </c>
      <c r="J789" s="5" t="s">
        <v>39</v>
      </c>
      <c r="K789" s="5" t="s">
        <v>21</v>
      </c>
      <c r="L789" s="5" t="s">
        <v>14</v>
      </c>
      <c r="M789" s="5" t="s">
        <v>16</v>
      </c>
    </row>
    <row r="790" spans="1:13">
      <c r="A790" s="9" t="s">
        <v>11</v>
      </c>
      <c r="B790" s="9" t="s">
        <v>12</v>
      </c>
      <c r="C790" s="10">
        <v>87456</v>
      </c>
      <c r="D790" s="10">
        <v>87456</v>
      </c>
      <c r="E790" s="11">
        <v>91911901</v>
      </c>
      <c r="F790" s="12">
        <v>45146.730798611097</v>
      </c>
      <c r="G790" s="9" t="s">
        <v>13</v>
      </c>
      <c r="H790" s="11">
        <v>43326</v>
      </c>
      <c r="I790" s="9" t="s">
        <v>2196</v>
      </c>
      <c r="J790" s="9" t="s">
        <v>805</v>
      </c>
      <c r="K790" s="9" t="s">
        <v>806</v>
      </c>
      <c r="L790" s="9" t="s">
        <v>14</v>
      </c>
      <c r="M790" s="9" t="s">
        <v>16</v>
      </c>
    </row>
    <row r="791" spans="1:13">
      <c r="A791" s="5" t="s">
        <v>11</v>
      </c>
      <c r="B791" s="5" t="s">
        <v>12</v>
      </c>
      <c r="C791" s="6">
        <v>142379</v>
      </c>
      <c r="D791" s="6">
        <v>142379</v>
      </c>
      <c r="E791" s="7">
        <v>91918621</v>
      </c>
      <c r="F791" s="8">
        <v>45146.732916666697</v>
      </c>
      <c r="G791" s="5" t="s">
        <v>13</v>
      </c>
      <c r="H791" s="7">
        <v>43327</v>
      </c>
      <c r="I791" s="5" t="s">
        <v>2197</v>
      </c>
      <c r="J791" s="5" t="s">
        <v>345</v>
      </c>
      <c r="K791" s="5" t="s">
        <v>346</v>
      </c>
      <c r="L791" s="5" t="s">
        <v>14</v>
      </c>
      <c r="M791" s="5" t="s">
        <v>16</v>
      </c>
    </row>
    <row r="792" spans="1:13">
      <c r="A792" s="9" t="s">
        <v>11</v>
      </c>
      <c r="B792" s="9" t="s">
        <v>12</v>
      </c>
      <c r="C792" s="10">
        <v>321869</v>
      </c>
      <c r="D792" s="10">
        <v>321869</v>
      </c>
      <c r="E792" s="11">
        <v>91927216</v>
      </c>
      <c r="F792" s="12">
        <v>45146.735648148097</v>
      </c>
      <c r="G792" s="9" t="s">
        <v>13</v>
      </c>
      <c r="H792" s="11">
        <v>43328</v>
      </c>
      <c r="I792" s="9" t="s">
        <v>2198</v>
      </c>
      <c r="J792" s="9" t="s">
        <v>345</v>
      </c>
      <c r="K792" s="9" t="s">
        <v>346</v>
      </c>
      <c r="L792" s="9" t="s">
        <v>14</v>
      </c>
      <c r="M792" s="9" t="s">
        <v>16</v>
      </c>
    </row>
    <row r="793" spans="1:13">
      <c r="A793" s="5" t="s">
        <v>11</v>
      </c>
      <c r="B793" s="5" t="s">
        <v>12</v>
      </c>
      <c r="C793" s="6">
        <v>12029</v>
      </c>
      <c r="D793" s="6">
        <v>12029</v>
      </c>
      <c r="E793" s="7">
        <v>91939895</v>
      </c>
      <c r="F793" s="8">
        <v>45146.739664351902</v>
      </c>
      <c r="G793" s="5" t="s">
        <v>13</v>
      </c>
      <c r="H793" s="7">
        <v>43329</v>
      </c>
      <c r="I793" s="5" t="s">
        <v>54</v>
      </c>
      <c r="J793" s="5" t="s">
        <v>55</v>
      </c>
      <c r="K793" s="5" t="s">
        <v>56</v>
      </c>
      <c r="L793" s="5" t="s">
        <v>14</v>
      </c>
      <c r="M793" s="5" t="s">
        <v>16</v>
      </c>
    </row>
    <row r="794" spans="1:13">
      <c r="A794" s="9" t="s">
        <v>11</v>
      </c>
      <c r="B794" s="9" t="s">
        <v>12</v>
      </c>
      <c r="C794" s="10">
        <v>2928.79</v>
      </c>
      <c r="D794" s="10">
        <v>2928.79</v>
      </c>
      <c r="E794" s="11">
        <v>91980137</v>
      </c>
      <c r="F794" s="12">
        <v>45146.752442129597</v>
      </c>
      <c r="G794" s="9" t="s">
        <v>13</v>
      </c>
      <c r="H794" s="11">
        <v>43330</v>
      </c>
      <c r="I794" s="9" t="s">
        <v>2199</v>
      </c>
      <c r="J794" s="9" t="s">
        <v>39</v>
      </c>
      <c r="K794" s="9" t="s">
        <v>21</v>
      </c>
      <c r="L794" s="9" t="s">
        <v>14</v>
      </c>
      <c r="M794" s="9" t="s">
        <v>16</v>
      </c>
    </row>
    <row r="795" spans="1:13">
      <c r="A795" s="5" t="s">
        <v>11</v>
      </c>
      <c r="B795" s="5" t="s">
        <v>12</v>
      </c>
      <c r="C795" s="6">
        <v>52397</v>
      </c>
      <c r="D795" s="6">
        <v>52397</v>
      </c>
      <c r="E795" s="7">
        <v>91997241</v>
      </c>
      <c r="F795" s="8">
        <v>45146.758182870399</v>
      </c>
      <c r="G795" s="5" t="s">
        <v>13</v>
      </c>
      <c r="H795" s="7">
        <v>43331</v>
      </c>
      <c r="I795" s="5" t="s">
        <v>2200</v>
      </c>
      <c r="J795" s="5" t="s">
        <v>345</v>
      </c>
      <c r="K795" s="5" t="s">
        <v>346</v>
      </c>
      <c r="L795" s="5" t="s">
        <v>14</v>
      </c>
      <c r="M795" s="5" t="s">
        <v>16</v>
      </c>
    </row>
    <row r="796" spans="1:13">
      <c r="A796" s="9" t="s">
        <v>11</v>
      </c>
      <c r="B796" s="9" t="s">
        <v>12</v>
      </c>
      <c r="C796" s="10">
        <v>6734.43</v>
      </c>
      <c r="D796" s="10">
        <v>6734.43</v>
      </c>
      <c r="E796" s="11">
        <v>92008225</v>
      </c>
      <c r="F796" s="12">
        <v>45146.761863425898</v>
      </c>
      <c r="G796" s="9" t="s">
        <v>13</v>
      </c>
      <c r="H796" s="11">
        <v>43332</v>
      </c>
      <c r="I796" s="9" t="s">
        <v>2201</v>
      </c>
      <c r="J796" s="9" t="s">
        <v>2202</v>
      </c>
      <c r="K796" s="9" t="s">
        <v>802</v>
      </c>
      <c r="L796" s="9" t="s">
        <v>14</v>
      </c>
      <c r="M796" s="9" t="s">
        <v>16</v>
      </c>
    </row>
    <row r="797" spans="1:13">
      <c r="A797" s="5" t="s">
        <v>11</v>
      </c>
      <c r="B797" s="5" t="s">
        <v>12</v>
      </c>
      <c r="C797" s="6">
        <v>75366</v>
      </c>
      <c r="D797" s="6">
        <v>75366</v>
      </c>
      <c r="E797" s="7">
        <v>92011251</v>
      </c>
      <c r="F797" s="8">
        <v>45146.762858796297</v>
      </c>
      <c r="G797" s="5" t="s">
        <v>13</v>
      </c>
      <c r="H797" s="7">
        <v>43333</v>
      </c>
      <c r="I797" s="5" t="s">
        <v>2203</v>
      </c>
      <c r="J797" s="5" t="s">
        <v>805</v>
      </c>
      <c r="K797" s="5" t="s">
        <v>806</v>
      </c>
      <c r="L797" s="5" t="s">
        <v>14</v>
      </c>
      <c r="M797" s="5" t="s">
        <v>16</v>
      </c>
    </row>
    <row r="798" spans="1:13">
      <c r="A798" s="9" t="s">
        <v>11</v>
      </c>
      <c r="B798" s="9" t="s">
        <v>12</v>
      </c>
      <c r="C798" s="10">
        <v>13599</v>
      </c>
      <c r="D798" s="10">
        <v>13599</v>
      </c>
      <c r="E798" s="11">
        <v>92014497</v>
      </c>
      <c r="F798" s="12">
        <v>45146.763981481497</v>
      </c>
      <c r="G798" s="9" t="s">
        <v>13</v>
      </c>
      <c r="H798" s="11">
        <v>43334</v>
      </c>
      <c r="I798" s="9" t="s">
        <v>2204</v>
      </c>
      <c r="J798" s="9" t="s">
        <v>2205</v>
      </c>
      <c r="K798" s="9" t="s">
        <v>2206</v>
      </c>
      <c r="L798" s="9" t="s">
        <v>14</v>
      </c>
      <c r="M798" s="9" t="s">
        <v>16</v>
      </c>
    </row>
    <row r="799" spans="1:13">
      <c r="A799" s="5" t="s">
        <v>11</v>
      </c>
      <c r="B799" s="5" t="s">
        <v>12</v>
      </c>
      <c r="C799" s="6">
        <v>3164.54</v>
      </c>
      <c r="D799" s="6">
        <v>3164.54</v>
      </c>
      <c r="E799" s="7">
        <v>92024222</v>
      </c>
      <c r="F799" s="8">
        <v>45146.7672916667</v>
      </c>
      <c r="G799" s="5" t="s">
        <v>13</v>
      </c>
      <c r="H799" s="7">
        <v>43336</v>
      </c>
      <c r="I799" s="5" t="s">
        <v>2207</v>
      </c>
      <c r="J799" s="5" t="s">
        <v>2208</v>
      </c>
      <c r="K799" s="5" t="s">
        <v>802</v>
      </c>
      <c r="L799" s="5" t="s">
        <v>14</v>
      </c>
      <c r="M799" s="5" t="s">
        <v>16</v>
      </c>
    </row>
    <row r="800" spans="1:13">
      <c r="A800" s="9" t="s">
        <v>11</v>
      </c>
      <c r="B800" s="9" t="s">
        <v>12</v>
      </c>
      <c r="C800" s="10">
        <v>138768</v>
      </c>
      <c r="D800" s="10">
        <v>138768</v>
      </c>
      <c r="E800" s="11">
        <v>92033438</v>
      </c>
      <c r="F800" s="12">
        <v>45146.770347222198</v>
      </c>
      <c r="G800" s="9" t="s">
        <v>13</v>
      </c>
      <c r="H800" s="11">
        <v>43337</v>
      </c>
      <c r="I800" s="9" t="s">
        <v>2209</v>
      </c>
      <c r="J800" s="9" t="s">
        <v>805</v>
      </c>
      <c r="K800" s="9" t="s">
        <v>806</v>
      </c>
      <c r="L800" s="9" t="s">
        <v>14</v>
      </c>
      <c r="M800" s="9" t="s">
        <v>16</v>
      </c>
    </row>
    <row r="801" spans="1:13">
      <c r="A801" s="5" t="s">
        <v>11</v>
      </c>
      <c r="B801" s="5" t="s">
        <v>12</v>
      </c>
      <c r="C801" s="6">
        <v>227200</v>
      </c>
      <c r="D801" s="6">
        <v>227200</v>
      </c>
      <c r="E801" s="7">
        <v>92042378</v>
      </c>
      <c r="F801" s="8">
        <v>45146.7731712963</v>
      </c>
      <c r="G801" s="5" t="s">
        <v>13</v>
      </c>
      <c r="H801" s="7">
        <v>43338</v>
      </c>
      <c r="I801" s="5" t="s">
        <v>2210</v>
      </c>
      <c r="J801" s="5" t="s">
        <v>805</v>
      </c>
      <c r="K801" s="5" t="s">
        <v>806</v>
      </c>
      <c r="L801" s="5" t="s">
        <v>14</v>
      </c>
      <c r="M801" s="5" t="s">
        <v>16</v>
      </c>
    </row>
    <row r="802" spans="1:13">
      <c r="A802" s="9" t="s">
        <v>11</v>
      </c>
      <c r="B802" s="9" t="s">
        <v>12</v>
      </c>
      <c r="C802" s="10">
        <v>308104</v>
      </c>
      <c r="D802" s="10">
        <v>308104</v>
      </c>
      <c r="E802" s="11">
        <v>92049106</v>
      </c>
      <c r="F802" s="12">
        <v>45146.775254629603</v>
      </c>
      <c r="G802" s="9" t="s">
        <v>13</v>
      </c>
      <c r="H802" s="11">
        <v>43339</v>
      </c>
      <c r="I802" s="9" t="s">
        <v>2211</v>
      </c>
      <c r="J802" s="9" t="s">
        <v>805</v>
      </c>
      <c r="K802" s="9" t="s">
        <v>806</v>
      </c>
      <c r="L802" s="9" t="s">
        <v>14</v>
      </c>
      <c r="M802" s="9" t="s">
        <v>16</v>
      </c>
    </row>
    <row r="803" spans="1:13">
      <c r="A803" s="5" t="s">
        <v>11</v>
      </c>
      <c r="B803" s="5" t="s">
        <v>12</v>
      </c>
      <c r="C803" s="6">
        <v>93232</v>
      </c>
      <c r="D803" s="6">
        <v>93232</v>
      </c>
      <c r="E803" s="7">
        <v>92087537</v>
      </c>
      <c r="F803" s="8">
        <v>45146.787210648101</v>
      </c>
      <c r="G803" s="5" t="s">
        <v>13</v>
      </c>
      <c r="H803" s="7">
        <v>43341</v>
      </c>
      <c r="I803" s="5" t="s">
        <v>2212</v>
      </c>
      <c r="J803" s="5" t="s">
        <v>1168</v>
      </c>
      <c r="K803" s="5" t="s">
        <v>1176</v>
      </c>
      <c r="L803" s="5" t="s">
        <v>14</v>
      </c>
      <c r="M803" s="5" t="s">
        <v>16</v>
      </c>
    </row>
    <row r="804" spans="1:13">
      <c r="A804" s="9" t="s">
        <v>11</v>
      </c>
      <c r="B804" s="9" t="s">
        <v>12</v>
      </c>
      <c r="C804" s="10">
        <v>119705</v>
      </c>
      <c r="D804" s="10">
        <v>119705</v>
      </c>
      <c r="E804" s="11">
        <v>92101150</v>
      </c>
      <c r="F804" s="12">
        <v>45146.791377314803</v>
      </c>
      <c r="G804" s="9" t="s">
        <v>13</v>
      </c>
      <c r="H804" s="11">
        <v>43342</v>
      </c>
      <c r="I804" s="9" t="s">
        <v>2213</v>
      </c>
      <c r="J804" s="9" t="s">
        <v>1417</v>
      </c>
      <c r="K804" s="9" t="s">
        <v>1418</v>
      </c>
      <c r="L804" s="9" t="s">
        <v>14</v>
      </c>
      <c r="M804" s="9" t="s">
        <v>16</v>
      </c>
    </row>
    <row r="805" spans="1:13">
      <c r="A805" s="5" t="s">
        <v>11</v>
      </c>
      <c r="B805" s="5" t="s">
        <v>12</v>
      </c>
      <c r="C805" s="6">
        <v>59389</v>
      </c>
      <c r="D805" s="6">
        <v>59389</v>
      </c>
      <c r="E805" s="7">
        <v>92104667</v>
      </c>
      <c r="F805" s="8">
        <v>45146.792488425897</v>
      </c>
      <c r="G805" s="5" t="s">
        <v>13</v>
      </c>
      <c r="H805" s="7">
        <v>43343</v>
      </c>
      <c r="I805" s="5" t="s">
        <v>2214</v>
      </c>
      <c r="J805" s="5" t="s">
        <v>1168</v>
      </c>
      <c r="K805" s="5" t="s">
        <v>1176</v>
      </c>
      <c r="L805" s="5" t="s">
        <v>14</v>
      </c>
      <c r="M805" s="5" t="s">
        <v>16</v>
      </c>
    </row>
    <row r="806" spans="1:13">
      <c r="A806" s="9" t="s">
        <v>11</v>
      </c>
      <c r="B806" s="9" t="s">
        <v>12</v>
      </c>
      <c r="C806" s="10">
        <v>48387</v>
      </c>
      <c r="D806" s="10">
        <v>48387</v>
      </c>
      <c r="E806" s="11">
        <v>92114798</v>
      </c>
      <c r="F806" s="12">
        <v>45146.795775462997</v>
      </c>
      <c r="G806" s="9" t="s">
        <v>13</v>
      </c>
      <c r="H806" s="11">
        <v>43344</v>
      </c>
      <c r="I806" s="9" t="s">
        <v>2215</v>
      </c>
      <c r="J806" s="9" t="s">
        <v>1168</v>
      </c>
      <c r="K806" s="9" t="s">
        <v>1169</v>
      </c>
      <c r="L806" s="9" t="s">
        <v>14</v>
      </c>
      <c r="M806" s="9" t="s">
        <v>16</v>
      </c>
    </row>
    <row r="807" spans="1:13">
      <c r="A807" s="5" t="s">
        <v>11</v>
      </c>
      <c r="B807" s="5" t="s">
        <v>12</v>
      </c>
      <c r="C807" s="6">
        <v>156305</v>
      </c>
      <c r="D807" s="6">
        <v>156305</v>
      </c>
      <c r="E807" s="7">
        <v>92125990</v>
      </c>
      <c r="F807" s="8">
        <v>45146.799479166701</v>
      </c>
      <c r="G807" s="5" t="s">
        <v>13</v>
      </c>
      <c r="H807" s="7">
        <v>43345</v>
      </c>
      <c r="I807" s="5" t="s">
        <v>2216</v>
      </c>
      <c r="J807" s="5" t="s">
        <v>1168</v>
      </c>
      <c r="K807" s="5" t="s">
        <v>1173</v>
      </c>
      <c r="L807" s="5" t="s">
        <v>14</v>
      </c>
      <c r="M807" s="5" t="s">
        <v>16</v>
      </c>
    </row>
    <row r="808" spans="1:13">
      <c r="A808" s="9" t="s">
        <v>11</v>
      </c>
      <c r="B808" s="9" t="s">
        <v>12</v>
      </c>
      <c r="C808" s="10">
        <v>4816</v>
      </c>
      <c r="D808" s="10">
        <v>4816</v>
      </c>
      <c r="E808" s="11">
        <v>92225417</v>
      </c>
      <c r="F808" s="12">
        <v>45146.833726851903</v>
      </c>
      <c r="G808" s="9" t="s">
        <v>13</v>
      </c>
      <c r="H808" s="11">
        <v>43347</v>
      </c>
      <c r="I808" s="9" t="s">
        <v>2217</v>
      </c>
      <c r="J808" s="9" t="s">
        <v>2218</v>
      </c>
      <c r="K808" s="9" t="s">
        <v>2219</v>
      </c>
      <c r="L808" s="9" t="s">
        <v>14</v>
      </c>
      <c r="M808" s="9" t="s">
        <v>16</v>
      </c>
    </row>
    <row r="809" spans="1:13">
      <c r="A809" s="5" t="s">
        <v>11</v>
      </c>
      <c r="B809" s="5" t="s">
        <v>12</v>
      </c>
      <c r="C809" s="6">
        <v>145471</v>
      </c>
      <c r="D809" s="6">
        <v>145471</v>
      </c>
      <c r="E809" s="7">
        <v>92248143</v>
      </c>
      <c r="F809" s="8">
        <v>45146.8417708333</v>
      </c>
      <c r="G809" s="5" t="s">
        <v>13</v>
      </c>
      <c r="H809" s="7">
        <v>43348</v>
      </c>
      <c r="I809" s="5" t="s">
        <v>2220</v>
      </c>
      <c r="J809" s="5" t="s">
        <v>193</v>
      </c>
      <c r="K809" s="5" t="s">
        <v>2221</v>
      </c>
      <c r="L809" s="5" t="s">
        <v>14</v>
      </c>
      <c r="M809" s="5" t="s">
        <v>16</v>
      </c>
    </row>
    <row r="810" spans="1:13">
      <c r="A810" s="9" t="s">
        <v>11</v>
      </c>
      <c r="B810" s="9" t="s">
        <v>12</v>
      </c>
      <c r="C810" s="10">
        <v>117302</v>
      </c>
      <c r="D810" s="10">
        <v>117302</v>
      </c>
      <c r="E810" s="11">
        <v>92258470</v>
      </c>
      <c r="F810" s="12">
        <v>45146.845578703702</v>
      </c>
      <c r="G810" s="9" t="s">
        <v>13</v>
      </c>
      <c r="H810" s="11">
        <v>43349</v>
      </c>
      <c r="I810" s="9" t="s">
        <v>2222</v>
      </c>
      <c r="J810" s="9" t="s">
        <v>193</v>
      </c>
      <c r="K810" s="9" t="s">
        <v>2221</v>
      </c>
      <c r="L810" s="9" t="s">
        <v>14</v>
      </c>
      <c r="M810" s="9" t="s">
        <v>16</v>
      </c>
    </row>
    <row r="811" spans="1:13">
      <c r="A811" s="5" t="s">
        <v>11</v>
      </c>
      <c r="B811" s="5" t="s">
        <v>12</v>
      </c>
      <c r="C811" s="6">
        <v>62977</v>
      </c>
      <c r="D811" s="6">
        <v>62977</v>
      </c>
      <c r="E811" s="7">
        <v>92306967</v>
      </c>
      <c r="F811" s="8">
        <v>45146.863217592603</v>
      </c>
      <c r="G811" s="5" t="s">
        <v>13</v>
      </c>
      <c r="H811" s="7">
        <v>43350</v>
      </c>
      <c r="I811" s="5" t="s">
        <v>2223</v>
      </c>
      <c r="J811" s="5" t="s">
        <v>2224</v>
      </c>
      <c r="K811" s="5" t="s">
        <v>2225</v>
      </c>
      <c r="L811" s="5" t="s">
        <v>14</v>
      </c>
      <c r="M811" s="5" t="s">
        <v>16</v>
      </c>
    </row>
    <row r="812" spans="1:13">
      <c r="A812" s="9" t="s">
        <v>11</v>
      </c>
      <c r="B812" s="9" t="s">
        <v>12</v>
      </c>
      <c r="C812" s="10">
        <v>11992.95</v>
      </c>
      <c r="D812" s="10">
        <v>11992.95</v>
      </c>
      <c r="E812" s="11">
        <v>92316576</v>
      </c>
      <c r="F812" s="12">
        <v>45146.866655092599</v>
      </c>
      <c r="G812" s="9" t="s">
        <v>13</v>
      </c>
      <c r="H812" s="11">
        <v>43351</v>
      </c>
      <c r="I812" s="9" t="s">
        <v>292</v>
      </c>
      <c r="J812" s="9" t="s">
        <v>293</v>
      </c>
      <c r="K812" s="9" t="s">
        <v>294</v>
      </c>
      <c r="L812" s="9" t="s">
        <v>14</v>
      </c>
      <c r="M812" s="9" t="s">
        <v>16</v>
      </c>
    </row>
    <row r="813" spans="1:13">
      <c r="A813" s="5" t="s">
        <v>11</v>
      </c>
      <c r="B813" s="5" t="s">
        <v>12</v>
      </c>
      <c r="C813" s="6">
        <v>33595.519999999997</v>
      </c>
      <c r="D813" s="6">
        <v>33595.519999999997</v>
      </c>
      <c r="E813" s="7">
        <v>92321192</v>
      </c>
      <c r="F813" s="8">
        <v>45146.868391203701</v>
      </c>
      <c r="G813" s="5" t="s">
        <v>13</v>
      </c>
      <c r="H813" s="7">
        <v>43352</v>
      </c>
      <c r="I813" s="5" t="s">
        <v>295</v>
      </c>
      <c r="J813" s="5" t="s">
        <v>293</v>
      </c>
      <c r="K813" s="5" t="s">
        <v>294</v>
      </c>
      <c r="L813" s="5" t="s">
        <v>14</v>
      </c>
      <c r="M813" s="5" t="s">
        <v>16</v>
      </c>
    </row>
    <row r="814" spans="1:13">
      <c r="A814" s="9" t="s">
        <v>11</v>
      </c>
      <c r="B814" s="9" t="s">
        <v>12</v>
      </c>
      <c r="C814" s="10">
        <v>1312.91</v>
      </c>
      <c r="D814" s="10">
        <v>1312.91</v>
      </c>
      <c r="E814" s="11">
        <v>92325916</v>
      </c>
      <c r="F814" s="12">
        <v>45146.870254629597</v>
      </c>
      <c r="G814" s="9" t="s">
        <v>13</v>
      </c>
      <c r="H814" s="11">
        <v>43353</v>
      </c>
      <c r="I814" s="9" t="s">
        <v>296</v>
      </c>
      <c r="J814" s="9" t="s">
        <v>293</v>
      </c>
      <c r="K814" s="9" t="s">
        <v>294</v>
      </c>
      <c r="L814" s="9" t="s">
        <v>14</v>
      </c>
      <c r="M814" s="9" t="s">
        <v>16</v>
      </c>
    </row>
    <row r="815" spans="1:13">
      <c r="A815" s="5" t="s">
        <v>11</v>
      </c>
      <c r="B815" s="5" t="s">
        <v>12</v>
      </c>
      <c r="C815" s="6">
        <v>930238.04</v>
      </c>
      <c r="D815" s="6">
        <v>930238.04</v>
      </c>
      <c r="E815" s="7">
        <v>92502718</v>
      </c>
      <c r="F815" s="8">
        <v>45146.956261574102</v>
      </c>
      <c r="G815" s="5" t="s">
        <v>13</v>
      </c>
      <c r="H815" s="7">
        <v>43354</v>
      </c>
      <c r="I815" s="5" t="s">
        <v>2226</v>
      </c>
      <c r="J815" s="5" t="s">
        <v>174</v>
      </c>
      <c r="K815" s="5" t="s">
        <v>175</v>
      </c>
      <c r="L815" s="5" t="s">
        <v>14</v>
      </c>
      <c r="M815" s="5" t="s">
        <v>2227</v>
      </c>
    </row>
    <row r="816" spans="1:13">
      <c r="A816" s="9" t="s">
        <v>11</v>
      </c>
      <c r="B816" s="9" t="s">
        <v>12</v>
      </c>
      <c r="C816" s="10">
        <v>10852</v>
      </c>
      <c r="D816" s="10">
        <v>10852</v>
      </c>
      <c r="E816" s="11">
        <v>92607412</v>
      </c>
      <c r="F816" s="12">
        <v>45147.273634259298</v>
      </c>
      <c r="G816" s="9" t="s">
        <v>13</v>
      </c>
      <c r="H816" s="11">
        <v>43355</v>
      </c>
      <c r="I816" s="9" t="s">
        <v>2228</v>
      </c>
      <c r="J816" s="9" t="s">
        <v>2229</v>
      </c>
      <c r="K816" s="9" t="s">
        <v>2230</v>
      </c>
      <c r="L816" s="9" t="s">
        <v>14</v>
      </c>
      <c r="M816" s="9" t="s">
        <v>16</v>
      </c>
    </row>
    <row r="817" spans="1:13">
      <c r="A817" s="5" t="s">
        <v>11</v>
      </c>
      <c r="B817" s="5" t="s">
        <v>12</v>
      </c>
      <c r="C817" s="6">
        <v>3701</v>
      </c>
      <c r="D817" s="6">
        <v>3701</v>
      </c>
      <c r="E817" s="7">
        <v>92629799</v>
      </c>
      <c r="F817" s="8">
        <v>45147.294155092597</v>
      </c>
      <c r="G817" s="5" t="s">
        <v>13</v>
      </c>
      <c r="H817" s="7">
        <v>43357</v>
      </c>
      <c r="I817" s="5" t="s">
        <v>746</v>
      </c>
      <c r="J817" s="5" t="s">
        <v>501</v>
      </c>
      <c r="K817" s="5" t="s">
        <v>747</v>
      </c>
      <c r="L817" s="5" t="s">
        <v>14</v>
      </c>
      <c r="M817" s="5" t="s">
        <v>16</v>
      </c>
    </row>
    <row r="818" spans="1:13">
      <c r="A818" s="9" t="s">
        <v>11</v>
      </c>
      <c r="B818" s="9" t="s">
        <v>12</v>
      </c>
      <c r="C818" s="10">
        <v>25780.16</v>
      </c>
      <c r="D818" s="10">
        <v>25780.16</v>
      </c>
      <c r="E818" s="11">
        <v>92645256</v>
      </c>
      <c r="F818" s="12">
        <v>45147.3054513889</v>
      </c>
      <c r="G818" s="9" t="s">
        <v>13</v>
      </c>
      <c r="H818" s="11">
        <v>43358</v>
      </c>
      <c r="I818" s="9" t="s">
        <v>2231</v>
      </c>
      <c r="J818" s="9" t="s">
        <v>410</v>
      </c>
      <c r="K818" s="9" t="s">
        <v>411</v>
      </c>
      <c r="L818" s="9" t="s">
        <v>14</v>
      </c>
      <c r="M818" s="9" t="s">
        <v>16</v>
      </c>
    </row>
    <row r="819" spans="1:13">
      <c r="A819" s="5" t="s">
        <v>11</v>
      </c>
      <c r="B819" s="5" t="s">
        <v>12</v>
      </c>
      <c r="C819" s="6">
        <v>28441.47</v>
      </c>
      <c r="D819" s="6">
        <v>28441.47</v>
      </c>
      <c r="E819" s="7">
        <v>92650154</v>
      </c>
      <c r="F819" s="8">
        <v>45147.308599536998</v>
      </c>
      <c r="G819" s="5" t="s">
        <v>13</v>
      </c>
      <c r="H819" s="7">
        <v>43360</v>
      </c>
      <c r="I819" s="5" t="s">
        <v>2232</v>
      </c>
      <c r="J819" s="5" t="s">
        <v>410</v>
      </c>
      <c r="K819" s="5" t="s">
        <v>411</v>
      </c>
      <c r="L819" s="5" t="s">
        <v>14</v>
      </c>
      <c r="M819" s="5" t="s">
        <v>16</v>
      </c>
    </row>
    <row r="820" spans="1:13">
      <c r="A820" s="9" t="s">
        <v>11</v>
      </c>
      <c r="B820" s="9" t="s">
        <v>12</v>
      </c>
      <c r="C820" s="10">
        <v>22939.93</v>
      </c>
      <c r="D820" s="10">
        <v>22939.93</v>
      </c>
      <c r="E820" s="11">
        <v>92653463</v>
      </c>
      <c r="F820" s="12">
        <v>45147.310706018499</v>
      </c>
      <c r="G820" s="9" t="s">
        <v>13</v>
      </c>
      <c r="H820" s="11">
        <v>43361</v>
      </c>
      <c r="I820" s="9" t="s">
        <v>2233</v>
      </c>
      <c r="J820" s="9" t="s">
        <v>410</v>
      </c>
      <c r="K820" s="9" t="s">
        <v>411</v>
      </c>
      <c r="L820" s="9" t="s">
        <v>14</v>
      </c>
      <c r="M820" s="9" t="s">
        <v>16</v>
      </c>
    </row>
    <row r="821" spans="1:13">
      <c r="A821" s="5" t="s">
        <v>11</v>
      </c>
      <c r="B821" s="5" t="s">
        <v>12</v>
      </c>
      <c r="C821" s="6">
        <v>34.86</v>
      </c>
      <c r="D821" s="6">
        <v>34.86</v>
      </c>
      <c r="E821" s="7">
        <v>92656872</v>
      </c>
      <c r="F821" s="8">
        <v>45147.312743055598</v>
      </c>
      <c r="G821" s="5" t="s">
        <v>13</v>
      </c>
      <c r="H821" s="7">
        <v>43362</v>
      </c>
      <c r="I821" s="5" t="s">
        <v>2231</v>
      </c>
      <c r="J821" s="5" t="s">
        <v>410</v>
      </c>
      <c r="K821" s="5" t="s">
        <v>411</v>
      </c>
      <c r="L821" s="5" t="s">
        <v>14</v>
      </c>
      <c r="M821" s="5" t="s">
        <v>16</v>
      </c>
    </row>
    <row r="822" spans="1:13">
      <c r="A822" s="9" t="s">
        <v>11</v>
      </c>
      <c r="B822" s="9" t="s">
        <v>12</v>
      </c>
      <c r="C822" s="10">
        <v>107.01</v>
      </c>
      <c r="D822" s="10">
        <v>107.01</v>
      </c>
      <c r="E822" s="11">
        <v>92660327</v>
      </c>
      <c r="F822" s="12">
        <v>45147.314814814803</v>
      </c>
      <c r="G822" s="9" t="s">
        <v>13</v>
      </c>
      <c r="H822" s="11">
        <v>43363</v>
      </c>
      <c r="I822" s="9" t="s">
        <v>2232</v>
      </c>
      <c r="J822" s="9" t="s">
        <v>410</v>
      </c>
      <c r="K822" s="9" t="s">
        <v>411</v>
      </c>
      <c r="L822" s="9" t="s">
        <v>14</v>
      </c>
      <c r="M822" s="9" t="s">
        <v>16</v>
      </c>
    </row>
    <row r="823" spans="1:13">
      <c r="A823" s="5" t="s">
        <v>11</v>
      </c>
      <c r="B823" s="5" t="s">
        <v>12</v>
      </c>
      <c r="C823" s="6">
        <v>693.78</v>
      </c>
      <c r="D823" s="6">
        <v>693.78</v>
      </c>
      <c r="E823" s="7">
        <v>92663615</v>
      </c>
      <c r="F823" s="8">
        <v>45147.316724536999</v>
      </c>
      <c r="G823" s="5" t="s">
        <v>13</v>
      </c>
      <c r="H823" s="7">
        <v>43364</v>
      </c>
      <c r="I823" s="5" t="s">
        <v>2234</v>
      </c>
      <c r="J823" s="5" t="s">
        <v>410</v>
      </c>
      <c r="K823" s="5" t="s">
        <v>411</v>
      </c>
      <c r="L823" s="5" t="s">
        <v>14</v>
      </c>
      <c r="M823" s="5" t="s">
        <v>16</v>
      </c>
    </row>
    <row r="824" spans="1:13">
      <c r="A824" s="9" t="s">
        <v>11</v>
      </c>
      <c r="B824" s="9" t="s">
        <v>12</v>
      </c>
      <c r="C824" s="10">
        <v>3164</v>
      </c>
      <c r="D824" s="10">
        <v>3164</v>
      </c>
      <c r="E824" s="11">
        <v>92696412</v>
      </c>
      <c r="F824" s="12">
        <v>45147.334143518499</v>
      </c>
      <c r="G824" s="9" t="s">
        <v>13</v>
      </c>
      <c r="H824" s="11">
        <v>43365</v>
      </c>
      <c r="I824" s="9" t="s">
        <v>30</v>
      </c>
      <c r="J824" s="9" t="s">
        <v>252</v>
      </c>
      <c r="K824" s="9" t="s">
        <v>74</v>
      </c>
      <c r="L824" s="9" t="s">
        <v>14</v>
      </c>
      <c r="M824" s="9" t="s">
        <v>16</v>
      </c>
    </row>
    <row r="825" spans="1:13">
      <c r="A825" s="5" t="s">
        <v>11</v>
      </c>
      <c r="B825" s="5" t="s">
        <v>12</v>
      </c>
      <c r="C825" s="6">
        <v>133786.67000000001</v>
      </c>
      <c r="D825" s="6">
        <v>133786.67000000001</v>
      </c>
      <c r="E825" s="7">
        <v>92706463</v>
      </c>
      <c r="F825" s="8">
        <v>45147.338518518503</v>
      </c>
      <c r="G825" s="5" t="s">
        <v>13</v>
      </c>
      <c r="H825" s="7">
        <v>43366</v>
      </c>
      <c r="I825" s="5" t="s">
        <v>194</v>
      </c>
      <c r="J825" s="5" t="s">
        <v>418</v>
      </c>
      <c r="K825" s="5" t="s">
        <v>419</v>
      </c>
      <c r="L825" s="5" t="s">
        <v>14</v>
      </c>
      <c r="M825" s="5" t="s">
        <v>16</v>
      </c>
    </row>
    <row r="826" spans="1:13">
      <c r="A826" s="9" t="s">
        <v>11</v>
      </c>
      <c r="B826" s="9" t="s">
        <v>12</v>
      </c>
      <c r="C826" s="10">
        <v>54682</v>
      </c>
      <c r="D826" s="10">
        <v>54682</v>
      </c>
      <c r="E826" s="11">
        <v>92725046</v>
      </c>
      <c r="F826" s="12">
        <v>45147.346342592602</v>
      </c>
      <c r="G826" s="9" t="s">
        <v>13</v>
      </c>
      <c r="H826" s="11">
        <v>43367</v>
      </c>
      <c r="I826" s="9" t="s">
        <v>2235</v>
      </c>
      <c r="J826" s="9" t="s">
        <v>226</v>
      </c>
      <c r="K826" s="9" t="s">
        <v>227</v>
      </c>
      <c r="L826" s="9" t="s">
        <v>14</v>
      </c>
      <c r="M826" s="9" t="s">
        <v>16</v>
      </c>
    </row>
    <row r="827" spans="1:13">
      <c r="A827" s="5" t="s">
        <v>11</v>
      </c>
      <c r="B827" s="5" t="s">
        <v>12</v>
      </c>
      <c r="C827" s="6">
        <v>638.87</v>
      </c>
      <c r="D827" s="6">
        <v>638.87</v>
      </c>
      <c r="E827" s="7">
        <v>92729943</v>
      </c>
      <c r="F827" s="8">
        <v>45147.348229166702</v>
      </c>
      <c r="G827" s="5" t="s">
        <v>13</v>
      </c>
      <c r="H827" s="7">
        <v>43369</v>
      </c>
      <c r="I827" s="5" t="s">
        <v>2236</v>
      </c>
      <c r="J827" s="5" t="s">
        <v>414</v>
      </c>
      <c r="K827" s="5" t="s">
        <v>597</v>
      </c>
      <c r="L827" s="5" t="s">
        <v>14</v>
      </c>
      <c r="M827" s="5" t="s">
        <v>16</v>
      </c>
    </row>
    <row r="828" spans="1:13">
      <c r="A828" s="9" t="s">
        <v>11</v>
      </c>
      <c r="B828" s="9" t="s">
        <v>12</v>
      </c>
      <c r="C828" s="10">
        <v>10976</v>
      </c>
      <c r="D828" s="10">
        <v>10976</v>
      </c>
      <c r="E828" s="11">
        <v>92733120</v>
      </c>
      <c r="F828" s="12">
        <v>45147.3494444444</v>
      </c>
      <c r="G828" s="9" t="s">
        <v>13</v>
      </c>
      <c r="H828" s="11">
        <v>43370</v>
      </c>
      <c r="I828" s="9" t="s">
        <v>2237</v>
      </c>
      <c r="J828" s="9" t="s">
        <v>1021</v>
      </c>
      <c r="K828" s="9" t="s">
        <v>1022</v>
      </c>
      <c r="L828" s="9" t="s">
        <v>14</v>
      </c>
      <c r="M828" s="9" t="s">
        <v>16</v>
      </c>
    </row>
    <row r="829" spans="1:13">
      <c r="A829" s="5" t="s">
        <v>11</v>
      </c>
      <c r="B829" s="5" t="s">
        <v>12</v>
      </c>
      <c r="C829" s="6">
        <v>97022</v>
      </c>
      <c r="D829" s="6">
        <v>97022</v>
      </c>
      <c r="E829" s="7">
        <v>92734034</v>
      </c>
      <c r="F829" s="8">
        <v>45147.349814814799</v>
      </c>
      <c r="G829" s="5" t="s">
        <v>13</v>
      </c>
      <c r="H829" s="7">
        <v>43371</v>
      </c>
      <c r="I829" s="5" t="s">
        <v>330</v>
      </c>
      <c r="J829" s="5" t="s">
        <v>331</v>
      </c>
      <c r="K829" s="5" t="s">
        <v>332</v>
      </c>
      <c r="L829" s="5" t="s">
        <v>14</v>
      </c>
      <c r="M829" s="5" t="s">
        <v>16</v>
      </c>
    </row>
    <row r="830" spans="1:13">
      <c r="A830" s="9" t="s">
        <v>11</v>
      </c>
      <c r="B830" s="9" t="s">
        <v>12</v>
      </c>
      <c r="C830" s="10">
        <v>25.3</v>
      </c>
      <c r="D830" s="10">
        <v>25.3</v>
      </c>
      <c r="E830" s="11">
        <v>92737918</v>
      </c>
      <c r="F830" s="12">
        <v>45147.351226851897</v>
      </c>
      <c r="G830" s="9" t="s">
        <v>13</v>
      </c>
      <c r="H830" s="11">
        <v>43373</v>
      </c>
      <c r="I830" s="9" t="s">
        <v>2238</v>
      </c>
      <c r="J830" s="9" t="s">
        <v>414</v>
      </c>
      <c r="K830" s="9" t="s">
        <v>597</v>
      </c>
      <c r="L830" s="9" t="s">
        <v>14</v>
      </c>
      <c r="M830" s="9" t="s">
        <v>16</v>
      </c>
    </row>
    <row r="831" spans="1:13">
      <c r="A831" s="5" t="s">
        <v>11</v>
      </c>
      <c r="B831" s="5" t="s">
        <v>12</v>
      </c>
      <c r="C831" s="6">
        <v>9542</v>
      </c>
      <c r="D831" s="6">
        <v>9542</v>
      </c>
      <c r="E831" s="7">
        <v>92746799</v>
      </c>
      <c r="F831" s="8">
        <v>45147.354583333297</v>
      </c>
      <c r="G831" s="5" t="s">
        <v>13</v>
      </c>
      <c r="H831" s="7">
        <v>43374</v>
      </c>
      <c r="I831" s="5" t="s">
        <v>2239</v>
      </c>
      <c r="J831" s="5" t="s">
        <v>226</v>
      </c>
      <c r="K831" s="5" t="s">
        <v>227</v>
      </c>
      <c r="L831" s="5" t="s">
        <v>14</v>
      </c>
      <c r="M831" s="5" t="s">
        <v>16</v>
      </c>
    </row>
    <row r="832" spans="1:13">
      <c r="A832" s="9" t="s">
        <v>11</v>
      </c>
      <c r="B832" s="9" t="s">
        <v>12</v>
      </c>
      <c r="C832" s="10">
        <v>45528.36</v>
      </c>
      <c r="D832" s="10">
        <v>45528.36</v>
      </c>
      <c r="E832" s="11">
        <v>92774167</v>
      </c>
      <c r="F832" s="12">
        <v>45147.364189814798</v>
      </c>
      <c r="G832" s="9" t="s">
        <v>13</v>
      </c>
      <c r="H832" s="11">
        <v>43375</v>
      </c>
      <c r="I832" s="9" t="s">
        <v>2240</v>
      </c>
      <c r="J832" s="9" t="s">
        <v>405</v>
      </c>
      <c r="K832" s="9" t="s">
        <v>93</v>
      </c>
      <c r="L832" s="9" t="s">
        <v>14</v>
      </c>
      <c r="M832" s="9" t="s">
        <v>16</v>
      </c>
    </row>
    <row r="833" spans="1:13">
      <c r="A833" s="5" t="s">
        <v>11</v>
      </c>
      <c r="B833" s="5" t="s">
        <v>12</v>
      </c>
      <c r="C833" s="6">
        <v>219417.85</v>
      </c>
      <c r="D833" s="6">
        <v>219417.85</v>
      </c>
      <c r="E833" s="7">
        <v>92779816</v>
      </c>
      <c r="F833" s="8">
        <v>45147.366134259297</v>
      </c>
      <c r="G833" s="5" t="s">
        <v>13</v>
      </c>
      <c r="H833" s="7">
        <v>43376</v>
      </c>
      <c r="I833" s="5" t="s">
        <v>2241</v>
      </c>
      <c r="J833" s="5" t="s">
        <v>2242</v>
      </c>
      <c r="K833" s="5" t="s">
        <v>2243</v>
      </c>
      <c r="L833" s="5" t="s">
        <v>14</v>
      </c>
      <c r="M833" s="5" t="s">
        <v>16</v>
      </c>
    </row>
    <row r="834" spans="1:13">
      <c r="A834" s="9" t="s">
        <v>11</v>
      </c>
      <c r="B834" s="9" t="s">
        <v>12</v>
      </c>
      <c r="C834" s="10">
        <v>37828.93</v>
      </c>
      <c r="D834" s="10">
        <v>37828.93</v>
      </c>
      <c r="E834" s="11">
        <v>92783436</v>
      </c>
      <c r="F834" s="12">
        <v>45147.3673263889</v>
      </c>
      <c r="G834" s="9" t="s">
        <v>13</v>
      </c>
      <c r="H834" s="11">
        <v>43377</v>
      </c>
      <c r="I834" s="9" t="s">
        <v>2244</v>
      </c>
      <c r="J834" s="9" t="s">
        <v>405</v>
      </c>
      <c r="K834" s="9" t="s">
        <v>93</v>
      </c>
      <c r="L834" s="9" t="s">
        <v>14</v>
      </c>
      <c r="M834" s="9" t="s">
        <v>16</v>
      </c>
    </row>
    <row r="835" spans="1:13">
      <c r="A835" s="5" t="s">
        <v>11</v>
      </c>
      <c r="B835" s="5" t="s">
        <v>12</v>
      </c>
      <c r="C835" s="6">
        <v>16692.11</v>
      </c>
      <c r="D835" s="6">
        <v>16692.11</v>
      </c>
      <c r="E835" s="7">
        <v>92785965</v>
      </c>
      <c r="F835" s="8">
        <v>45147.368136574099</v>
      </c>
      <c r="G835" s="5" t="s">
        <v>13</v>
      </c>
      <c r="H835" s="7">
        <v>43378</v>
      </c>
      <c r="I835" s="5" t="s">
        <v>2245</v>
      </c>
      <c r="J835" s="5" t="s">
        <v>2242</v>
      </c>
      <c r="K835" s="5" t="s">
        <v>2243</v>
      </c>
      <c r="L835" s="5" t="s">
        <v>14</v>
      </c>
      <c r="M835" s="5" t="s">
        <v>16</v>
      </c>
    </row>
    <row r="836" spans="1:13">
      <c r="A836" s="9" t="s">
        <v>11</v>
      </c>
      <c r="B836" s="9" t="s">
        <v>12</v>
      </c>
      <c r="C836" s="10">
        <v>9052</v>
      </c>
      <c r="D836" s="10">
        <v>9052</v>
      </c>
      <c r="E836" s="11">
        <v>92791399</v>
      </c>
      <c r="F836" s="12">
        <v>45147.369918981502</v>
      </c>
      <c r="G836" s="9" t="s">
        <v>13</v>
      </c>
      <c r="H836" s="11">
        <v>43379</v>
      </c>
      <c r="I836" s="9" t="s">
        <v>2246</v>
      </c>
      <c r="J836" s="9" t="s">
        <v>748</v>
      </c>
      <c r="K836" s="9" t="s">
        <v>749</v>
      </c>
      <c r="L836" s="9" t="s">
        <v>14</v>
      </c>
      <c r="M836" s="9" t="s">
        <v>16</v>
      </c>
    </row>
    <row r="837" spans="1:13">
      <c r="A837" s="5" t="s">
        <v>11</v>
      </c>
      <c r="B837" s="5" t="s">
        <v>12</v>
      </c>
      <c r="C837" s="6">
        <v>285822</v>
      </c>
      <c r="D837" s="6">
        <v>285822</v>
      </c>
      <c r="E837" s="7">
        <v>92813671</v>
      </c>
      <c r="F837" s="8">
        <v>45147.377083333296</v>
      </c>
      <c r="G837" s="5" t="s">
        <v>13</v>
      </c>
      <c r="H837" s="7">
        <v>43380</v>
      </c>
      <c r="I837" s="5" t="s">
        <v>2247</v>
      </c>
      <c r="J837" s="5" t="s">
        <v>805</v>
      </c>
      <c r="K837" s="5" t="s">
        <v>806</v>
      </c>
      <c r="L837" s="5" t="s">
        <v>14</v>
      </c>
      <c r="M837" s="5" t="s">
        <v>16</v>
      </c>
    </row>
    <row r="838" spans="1:13">
      <c r="A838" s="9" t="s">
        <v>11</v>
      </c>
      <c r="B838" s="9" t="s">
        <v>12</v>
      </c>
      <c r="C838" s="10">
        <v>11248.2</v>
      </c>
      <c r="D838" s="10">
        <v>11248.2</v>
      </c>
      <c r="E838" s="11">
        <v>92822279</v>
      </c>
      <c r="F838" s="12">
        <v>45147.379780092597</v>
      </c>
      <c r="G838" s="9" t="s">
        <v>13</v>
      </c>
      <c r="H838" s="11">
        <v>43382</v>
      </c>
      <c r="I838" s="9" t="s">
        <v>2248</v>
      </c>
      <c r="J838" s="9" t="s">
        <v>72</v>
      </c>
      <c r="K838" s="9" t="s">
        <v>73</v>
      </c>
      <c r="L838" s="9" t="s">
        <v>14</v>
      </c>
      <c r="M838" s="9" t="s">
        <v>16</v>
      </c>
    </row>
    <row r="839" spans="1:13">
      <c r="A839" s="5" t="s">
        <v>11</v>
      </c>
      <c r="B839" s="5" t="s">
        <v>12</v>
      </c>
      <c r="C839" s="6">
        <v>182725</v>
      </c>
      <c r="D839" s="6">
        <v>182725</v>
      </c>
      <c r="E839" s="7">
        <v>92827140</v>
      </c>
      <c r="F839" s="8">
        <v>45147.3812384259</v>
      </c>
      <c r="G839" s="5" t="s">
        <v>13</v>
      </c>
      <c r="H839" s="7">
        <v>43383</v>
      </c>
      <c r="I839" s="5" t="s">
        <v>2249</v>
      </c>
      <c r="J839" s="5" t="s">
        <v>805</v>
      </c>
      <c r="K839" s="5" t="s">
        <v>806</v>
      </c>
      <c r="L839" s="5" t="s">
        <v>14</v>
      </c>
      <c r="M839" s="5" t="s">
        <v>16</v>
      </c>
    </row>
    <row r="840" spans="1:13">
      <c r="A840" s="9" t="s">
        <v>11</v>
      </c>
      <c r="B840" s="9" t="s">
        <v>12</v>
      </c>
      <c r="C840" s="10">
        <v>2602</v>
      </c>
      <c r="D840" s="10">
        <v>2602</v>
      </c>
      <c r="E840" s="11">
        <v>92829151</v>
      </c>
      <c r="F840" s="12">
        <v>45147.381851851896</v>
      </c>
      <c r="G840" s="9" t="s">
        <v>13</v>
      </c>
      <c r="H840" s="11">
        <v>43384</v>
      </c>
      <c r="I840" s="9" t="s">
        <v>2250</v>
      </c>
      <c r="J840" s="9" t="s">
        <v>2251</v>
      </c>
      <c r="K840" s="9" t="s">
        <v>243</v>
      </c>
      <c r="L840" s="9" t="s">
        <v>14</v>
      </c>
      <c r="M840" s="9" t="s">
        <v>16</v>
      </c>
    </row>
    <row r="841" spans="1:13">
      <c r="A841" s="5" t="s">
        <v>11</v>
      </c>
      <c r="B841" s="5" t="s">
        <v>12</v>
      </c>
      <c r="C841" s="6">
        <v>112265</v>
      </c>
      <c r="D841" s="6">
        <v>112265</v>
      </c>
      <c r="E841" s="7">
        <v>92840805</v>
      </c>
      <c r="F841" s="8">
        <v>45147.385277777801</v>
      </c>
      <c r="G841" s="5" t="s">
        <v>13</v>
      </c>
      <c r="H841" s="7">
        <v>43385</v>
      </c>
      <c r="I841" s="5" t="s">
        <v>2252</v>
      </c>
      <c r="J841" s="5" t="s">
        <v>805</v>
      </c>
      <c r="K841" s="5" t="s">
        <v>806</v>
      </c>
      <c r="L841" s="5" t="s">
        <v>14</v>
      </c>
      <c r="M841" s="5" t="s">
        <v>16</v>
      </c>
    </row>
    <row r="842" spans="1:13">
      <c r="A842" s="9" t="s">
        <v>11</v>
      </c>
      <c r="B842" s="9" t="s">
        <v>12</v>
      </c>
      <c r="C842" s="10">
        <v>26507023.800000001</v>
      </c>
      <c r="D842" s="10">
        <v>26507023.800000001</v>
      </c>
      <c r="E842" s="11">
        <v>92879218</v>
      </c>
      <c r="F842" s="12">
        <v>45147.396134259303</v>
      </c>
      <c r="G842" s="9" t="s">
        <v>13</v>
      </c>
      <c r="H842" s="11">
        <v>43386</v>
      </c>
      <c r="I842" s="9" t="s">
        <v>2253</v>
      </c>
      <c r="J842" s="9" t="s">
        <v>188</v>
      </c>
      <c r="K842" s="9" t="s">
        <v>189</v>
      </c>
      <c r="L842" s="9" t="s">
        <v>14</v>
      </c>
      <c r="M842" s="9" t="s">
        <v>67</v>
      </c>
    </row>
    <row r="843" spans="1:13">
      <c r="A843" s="5" t="s">
        <v>11</v>
      </c>
      <c r="B843" s="5" t="s">
        <v>12</v>
      </c>
      <c r="C843" s="6">
        <v>24652</v>
      </c>
      <c r="D843" s="6">
        <v>24652</v>
      </c>
      <c r="E843" s="7">
        <v>92886924</v>
      </c>
      <c r="F843" s="8">
        <v>45147.398275462998</v>
      </c>
      <c r="G843" s="5" t="s">
        <v>13</v>
      </c>
      <c r="H843" s="7">
        <v>43387</v>
      </c>
      <c r="I843" s="5" t="s">
        <v>2254</v>
      </c>
      <c r="J843" s="5" t="s">
        <v>2255</v>
      </c>
      <c r="K843" s="5" t="s">
        <v>2256</v>
      </c>
      <c r="L843" s="5" t="s">
        <v>14</v>
      </c>
      <c r="M843" s="5" t="s">
        <v>16</v>
      </c>
    </row>
    <row r="844" spans="1:13">
      <c r="A844" s="9" t="s">
        <v>11</v>
      </c>
      <c r="B844" s="9" t="s">
        <v>12</v>
      </c>
      <c r="C844" s="10">
        <v>9022</v>
      </c>
      <c r="D844" s="10">
        <v>9022</v>
      </c>
      <c r="E844" s="11">
        <v>92898930</v>
      </c>
      <c r="F844" s="12">
        <v>45147.401574074102</v>
      </c>
      <c r="G844" s="9" t="s">
        <v>13</v>
      </c>
      <c r="H844" s="11">
        <v>43388</v>
      </c>
      <c r="I844" s="9" t="s">
        <v>2257</v>
      </c>
      <c r="J844" s="9" t="s">
        <v>2255</v>
      </c>
      <c r="K844" s="9" t="s">
        <v>2256</v>
      </c>
      <c r="L844" s="9" t="s">
        <v>14</v>
      </c>
      <c r="M844" s="9" t="s">
        <v>16</v>
      </c>
    </row>
    <row r="845" spans="1:13">
      <c r="A845" s="5" t="s">
        <v>11</v>
      </c>
      <c r="B845" s="5" t="s">
        <v>12</v>
      </c>
      <c r="C845" s="6">
        <v>31190</v>
      </c>
      <c r="D845" s="6">
        <v>31190</v>
      </c>
      <c r="E845" s="7">
        <v>92917308</v>
      </c>
      <c r="F845" s="8">
        <v>45147.4066550926</v>
      </c>
      <c r="G845" s="5" t="s">
        <v>13</v>
      </c>
      <c r="H845" s="7">
        <v>43389</v>
      </c>
      <c r="I845" s="5" t="s">
        <v>1918</v>
      </c>
      <c r="J845" s="5" t="s">
        <v>937</v>
      </c>
      <c r="K845" s="5" t="s">
        <v>2258</v>
      </c>
      <c r="L845" s="5" t="s">
        <v>14</v>
      </c>
      <c r="M845" s="5" t="s">
        <v>16</v>
      </c>
    </row>
    <row r="846" spans="1:13">
      <c r="A846" s="9" t="s">
        <v>11</v>
      </c>
      <c r="B846" s="9" t="s">
        <v>12</v>
      </c>
      <c r="C846" s="10">
        <v>66516</v>
      </c>
      <c r="D846" s="10">
        <v>66516</v>
      </c>
      <c r="E846" s="11">
        <v>92921213</v>
      </c>
      <c r="F846" s="12">
        <v>45147.407766203702</v>
      </c>
      <c r="G846" s="9" t="s">
        <v>13</v>
      </c>
      <c r="H846" s="11">
        <v>43390</v>
      </c>
      <c r="I846" s="9" t="s">
        <v>2259</v>
      </c>
      <c r="J846" s="9" t="s">
        <v>1070</v>
      </c>
      <c r="K846" s="9" t="s">
        <v>1071</v>
      </c>
      <c r="L846" s="9" t="s">
        <v>14</v>
      </c>
      <c r="M846" s="9" t="s">
        <v>16</v>
      </c>
    </row>
    <row r="847" spans="1:13">
      <c r="A847" s="5" t="s">
        <v>11</v>
      </c>
      <c r="B847" s="5" t="s">
        <v>12</v>
      </c>
      <c r="C847" s="6">
        <v>9052</v>
      </c>
      <c r="D847" s="6">
        <v>9052</v>
      </c>
      <c r="E847" s="7">
        <v>92928250</v>
      </c>
      <c r="F847" s="8">
        <v>45147.409675925897</v>
      </c>
      <c r="G847" s="5" t="s">
        <v>13</v>
      </c>
      <c r="H847" s="7">
        <v>43391</v>
      </c>
      <c r="I847" s="5" t="s">
        <v>2260</v>
      </c>
      <c r="J847" s="5" t="s">
        <v>748</v>
      </c>
      <c r="K847" s="5" t="s">
        <v>749</v>
      </c>
      <c r="L847" s="5" t="s">
        <v>14</v>
      </c>
      <c r="M847" s="5" t="s">
        <v>16</v>
      </c>
    </row>
    <row r="848" spans="1:13">
      <c r="A848" s="9" t="s">
        <v>11</v>
      </c>
      <c r="B848" s="9" t="s">
        <v>12</v>
      </c>
      <c r="C848" s="10">
        <v>4788</v>
      </c>
      <c r="D848" s="10">
        <v>4788</v>
      </c>
      <c r="E848" s="11">
        <v>92933987</v>
      </c>
      <c r="F848" s="12">
        <v>45147.411192129599</v>
      </c>
      <c r="G848" s="9" t="s">
        <v>13</v>
      </c>
      <c r="H848" s="11">
        <v>43392</v>
      </c>
      <c r="I848" s="9" t="s">
        <v>2261</v>
      </c>
      <c r="J848" s="9" t="s">
        <v>2262</v>
      </c>
      <c r="K848" s="9" t="s">
        <v>2263</v>
      </c>
      <c r="L848" s="9" t="s">
        <v>14</v>
      </c>
      <c r="M848" s="9" t="s">
        <v>16</v>
      </c>
    </row>
    <row r="849" spans="1:13">
      <c r="A849" s="5" t="s">
        <v>11</v>
      </c>
      <c r="B849" s="5" t="s">
        <v>12</v>
      </c>
      <c r="C849" s="6">
        <v>56151</v>
      </c>
      <c r="D849" s="6">
        <v>56151</v>
      </c>
      <c r="E849" s="7">
        <v>92935500</v>
      </c>
      <c r="F849" s="8">
        <v>45147.411620370403</v>
      </c>
      <c r="G849" s="5" t="s">
        <v>13</v>
      </c>
      <c r="H849" s="7">
        <v>43393</v>
      </c>
      <c r="I849" s="5" t="s">
        <v>1603</v>
      </c>
      <c r="J849" s="5" t="s">
        <v>1070</v>
      </c>
      <c r="K849" s="5" t="s">
        <v>1071</v>
      </c>
      <c r="L849" s="5" t="s">
        <v>14</v>
      </c>
      <c r="M849" s="5" t="s">
        <v>16</v>
      </c>
    </row>
    <row r="850" spans="1:13">
      <c r="A850" s="9" t="s">
        <v>11</v>
      </c>
      <c r="B850" s="9" t="s">
        <v>12</v>
      </c>
      <c r="C850" s="10">
        <v>2681.17</v>
      </c>
      <c r="D850" s="10">
        <v>2681.17</v>
      </c>
      <c r="E850" s="11">
        <v>92938701</v>
      </c>
      <c r="F850" s="12">
        <v>45147.4124421296</v>
      </c>
      <c r="G850" s="9" t="s">
        <v>13</v>
      </c>
      <c r="H850" s="11">
        <v>43394</v>
      </c>
      <c r="I850" s="9" t="s">
        <v>2264</v>
      </c>
      <c r="J850" s="9" t="s">
        <v>182</v>
      </c>
      <c r="K850" s="9" t="s">
        <v>183</v>
      </c>
      <c r="L850" s="9" t="s">
        <v>14</v>
      </c>
      <c r="M850" s="9" t="s">
        <v>16</v>
      </c>
    </row>
    <row r="851" spans="1:13">
      <c r="A851" s="5" t="s">
        <v>11</v>
      </c>
      <c r="B851" s="5" t="s">
        <v>12</v>
      </c>
      <c r="C851" s="6">
        <v>2218.96</v>
      </c>
      <c r="D851" s="6">
        <v>2218.96</v>
      </c>
      <c r="E851" s="7">
        <v>92945871</v>
      </c>
      <c r="F851" s="8">
        <v>45147.414317129602</v>
      </c>
      <c r="G851" s="5" t="s">
        <v>13</v>
      </c>
      <c r="H851" s="7">
        <v>43395</v>
      </c>
      <c r="I851" s="5" t="s">
        <v>2265</v>
      </c>
      <c r="J851" s="5" t="s">
        <v>216</v>
      </c>
      <c r="K851" s="5" t="s">
        <v>217</v>
      </c>
      <c r="L851" s="5" t="s">
        <v>14</v>
      </c>
      <c r="M851" s="5" t="s">
        <v>16</v>
      </c>
    </row>
    <row r="852" spans="1:13">
      <c r="A852" s="9" t="s">
        <v>11</v>
      </c>
      <c r="B852" s="9" t="s">
        <v>12</v>
      </c>
      <c r="C852" s="10">
        <v>2710.49</v>
      </c>
      <c r="D852" s="10">
        <v>2710.49</v>
      </c>
      <c r="E852" s="11">
        <v>92947583</v>
      </c>
      <c r="F852" s="12">
        <v>45147.414791666699</v>
      </c>
      <c r="G852" s="9" t="s">
        <v>13</v>
      </c>
      <c r="H852" s="11">
        <v>43396</v>
      </c>
      <c r="I852" s="9" t="s">
        <v>649</v>
      </c>
      <c r="J852" s="9" t="s">
        <v>650</v>
      </c>
      <c r="K852" s="9" t="s">
        <v>651</v>
      </c>
      <c r="L852" s="9" t="s">
        <v>14</v>
      </c>
      <c r="M852" s="9" t="s">
        <v>16</v>
      </c>
    </row>
    <row r="853" spans="1:13">
      <c r="A853" s="5" t="s">
        <v>11</v>
      </c>
      <c r="B853" s="5" t="s">
        <v>12</v>
      </c>
      <c r="C853" s="6">
        <v>2109</v>
      </c>
      <c r="D853" s="6">
        <v>2109</v>
      </c>
      <c r="E853" s="7">
        <v>92947914</v>
      </c>
      <c r="F853" s="8">
        <v>45147.4148726852</v>
      </c>
      <c r="G853" s="5" t="s">
        <v>13</v>
      </c>
      <c r="H853" s="7">
        <v>43397</v>
      </c>
      <c r="I853" s="5" t="s">
        <v>2266</v>
      </c>
      <c r="J853" s="5" t="s">
        <v>2262</v>
      </c>
      <c r="K853" s="5" t="s">
        <v>2263</v>
      </c>
      <c r="L853" s="5" t="s">
        <v>14</v>
      </c>
      <c r="M853" s="5" t="s">
        <v>16</v>
      </c>
    </row>
    <row r="854" spans="1:13">
      <c r="A854" s="9" t="s">
        <v>11</v>
      </c>
      <c r="B854" s="9" t="s">
        <v>12</v>
      </c>
      <c r="C854" s="10">
        <v>58301.05</v>
      </c>
      <c r="D854" s="10">
        <v>58301.05</v>
      </c>
      <c r="E854" s="11">
        <v>92956107</v>
      </c>
      <c r="F854" s="12">
        <v>45147.417060185202</v>
      </c>
      <c r="G854" s="9" t="s">
        <v>13</v>
      </c>
      <c r="H854" s="11">
        <v>43398</v>
      </c>
      <c r="I854" s="9" t="s">
        <v>185</v>
      </c>
      <c r="J854" s="9" t="s">
        <v>182</v>
      </c>
      <c r="K854" s="9" t="s">
        <v>183</v>
      </c>
      <c r="L854" s="9" t="s">
        <v>14</v>
      </c>
      <c r="M854" s="9" t="s">
        <v>16</v>
      </c>
    </row>
    <row r="855" spans="1:13">
      <c r="A855" s="5" t="s">
        <v>11</v>
      </c>
      <c r="B855" s="5" t="s">
        <v>12</v>
      </c>
      <c r="C855" s="6">
        <v>145706</v>
      </c>
      <c r="D855" s="6">
        <v>145706</v>
      </c>
      <c r="E855" s="7">
        <v>92958500</v>
      </c>
      <c r="F855" s="8">
        <v>45147.417696759301</v>
      </c>
      <c r="G855" s="5" t="s">
        <v>13</v>
      </c>
      <c r="H855" s="7">
        <v>43399</v>
      </c>
      <c r="I855" s="5" t="s">
        <v>2267</v>
      </c>
      <c r="J855" s="5" t="s">
        <v>1070</v>
      </c>
      <c r="K855" s="5" t="s">
        <v>1071</v>
      </c>
      <c r="L855" s="5" t="s">
        <v>14</v>
      </c>
      <c r="M855" s="5" t="s">
        <v>16</v>
      </c>
    </row>
    <row r="856" spans="1:13">
      <c r="A856" s="9" t="s">
        <v>11</v>
      </c>
      <c r="B856" s="9" t="s">
        <v>12</v>
      </c>
      <c r="C856" s="10">
        <v>87245</v>
      </c>
      <c r="D856" s="10">
        <v>87245</v>
      </c>
      <c r="E856" s="11">
        <v>92968062</v>
      </c>
      <c r="F856" s="12">
        <v>45147.420196759304</v>
      </c>
      <c r="G856" s="9" t="s">
        <v>13</v>
      </c>
      <c r="H856" s="11">
        <v>43400</v>
      </c>
      <c r="I856" s="9" t="s">
        <v>2268</v>
      </c>
      <c r="J856" s="9" t="s">
        <v>170</v>
      </c>
      <c r="K856" s="9" t="s">
        <v>171</v>
      </c>
      <c r="L856" s="9" t="s">
        <v>14</v>
      </c>
      <c r="M856" s="9" t="s">
        <v>16</v>
      </c>
    </row>
    <row r="857" spans="1:13">
      <c r="A857" s="5" t="s">
        <v>11</v>
      </c>
      <c r="B857" s="5" t="s">
        <v>12</v>
      </c>
      <c r="C857" s="6">
        <v>40208.870000000003</v>
      </c>
      <c r="D857" s="6">
        <v>40208.870000000003</v>
      </c>
      <c r="E857" s="7">
        <v>92972907</v>
      </c>
      <c r="F857" s="8">
        <v>45147.421481481499</v>
      </c>
      <c r="G857" s="5" t="s">
        <v>13</v>
      </c>
      <c r="H857" s="7">
        <v>43401</v>
      </c>
      <c r="I857" s="5" t="s">
        <v>820</v>
      </c>
      <c r="J857" s="5" t="s">
        <v>101</v>
      </c>
      <c r="K857" s="5" t="s">
        <v>821</v>
      </c>
      <c r="L857" s="5" t="s">
        <v>14</v>
      </c>
      <c r="M857" s="5" t="s">
        <v>16</v>
      </c>
    </row>
    <row r="858" spans="1:13">
      <c r="A858" s="9" t="s">
        <v>11</v>
      </c>
      <c r="B858" s="9" t="s">
        <v>12</v>
      </c>
      <c r="C858" s="10">
        <v>22084</v>
      </c>
      <c r="D858" s="10">
        <v>22084</v>
      </c>
      <c r="E858" s="11">
        <v>92981764</v>
      </c>
      <c r="F858" s="12">
        <v>45147.4238078704</v>
      </c>
      <c r="G858" s="9" t="s">
        <v>13</v>
      </c>
      <c r="H858" s="11">
        <v>43402</v>
      </c>
      <c r="I858" s="9" t="s">
        <v>2269</v>
      </c>
      <c r="J858" s="9" t="s">
        <v>473</v>
      </c>
      <c r="K858" s="9" t="s">
        <v>474</v>
      </c>
      <c r="L858" s="9" t="s">
        <v>14</v>
      </c>
      <c r="M858" s="9" t="s">
        <v>67</v>
      </c>
    </row>
    <row r="859" spans="1:13">
      <c r="A859" s="5" t="s">
        <v>11</v>
      </c>
      <c r="B859" s="5" t="s">
        <v>12</v>
      </c>
      <c r="C859" s="6">
        <v>1920</v>
      </c>
      <c r="D859" s="6">
        <v>1920</v>
      </c>
      <c r="E859" s="7">
        <v>92991449</v>
      </c>
      <c r="F859" s="8">
        <v>45147.426365740699</v>
      </c>
      <c r="G859" s="5" t="s">
        <v>13</v>
      </c>
      <c r="H859" s="7">
        <v>43403</v>
      </c>
      <c r="I859" s="5" t="s">
        <v>2270</v>
      </c>
      <c r="J859" s="5" t="s">
        <v>473</v>
      </c>
      <c r="K859" s="5" t="s">
        <v>474</v>
      </c>
      <c r="L859" s="5" t="s">
        <v>14</v>
      </c>
      <c r="M859" s="5" t="s">
        <v>67</v>
      </c>
    </row>
    <row r="860" spans="1:13">
      <c r="A860" s="9" t="s">
        <v>11</v>
      </c>
      <c r="B860" s="9" t="s">
        <v>12</v>
      </c>
      <c r="C860" s="10">
        <v>46778.01</v>
      </c>
      <c r="D860" s="10">
        <v>46778.01</v>
      </c>
      <c r="E860" s="11">
        <v>93026767</v>
      </c>
      <c r="F860" s="12">
        <v>45147.435648148101</v>
      </c>
      <c r="G860" s="9" t="s">
        <v>13</v>
      </c>
      <c r="H860" s="11">
        <v>43404</v>
      </c>
      <c r="I860" s="9" t="s">
        <v>822</v>
      </c>
      <c r="J860" s="9" t="s">
        <v>101</v>
      </c>
      <c r="K860" s="9" t="s">
        <v>815</v>
      </c>
      <c r="L860" s="9" t="s">
        <v>14</v>
      </c>
      <c r="M860" s="9" t="s">
        <v>16</v>
      </c>
    </row>
    <row r="861" spans="1:13">
      <c r="A861" s="5" t="s">
        <v>11</v>
      </c>
      <c r="B861" s="5" t="s">
        <v>12</v>
      </c>
      <c r="C861" s="6">
        <v>3368.73</v>
      </c>
      <c r="D861" s="6">
        <v>3368.73</v>
      </c>
      <c r="E861" s="7">
        <v>93045691</v>
      </c>
      <c r="F861" s="8">
        <v>45147.440740740698</v>
      </c>
      <c r="G861" s="5" t="s">
        <v>13</v>
      </c>
      <c r="H861" s="7">
        <v>43405</v>
      </c>
      <c r="I861" s="5" t="s">
        <v>2271</v>
      </c>
      <c r="J861" s="5" t="s">
        <v>408</v>
      </c>
      <c r="K861" s="5" t="s">
        <v>409</v>
      </c>
      <c r="L861" s="5" t="s">
        <v>14</v>
      </c>
      <c r="M861" s="5" t="s">
        <v>16</v>
      </c>
    </row>
    <row r="862" spans="1:13">
      <c r="A862" s="9" t="s">
        <v>11</v>
      </c>
      <c r="B862" s="9" t="s">
        <v>12</v>
      </c>
      <c r="C862" s="10">
        <v>36554</v>
      </c>
      <c r="D862" s="10">
        <v>36554</v>
      </c>
      <c r="E862" s="11">
        <v>93045907</v>
      </c>
      <c r="F862" s="12">
        <v>45147.440810185202</v>
      </c>
      <c r="G862" s="9" t="s">
        <v>13</v>
      </c>
      <c r="H862" s="11">
        <v>43406</v>
      </c>
      <c r="I862" s="9" t="s">
        <v>2272</v>
      </c>
      <c r="J862" s="9" t="s">
        <v>408</v>
      </c>
      <c r="K862" s="9" t="s">
        <v>409</v>
      </c>
      <c r="L862" s="9" t="s">
        <v>14</v>
      </c>
      <c r="M862" s="9" t="s">
        <v>16</v>
      </c>
    </row>
    <row r="863" spans="1:13">
      <c r="A863" s="5" t="s">
        <v>11</v>
      </c>
      <c r="B863" s="5" t="s">
        <v>12</v>
      </c>
      <c r="C863" s="6">
        <v>5322.68</v>
      </c>
      <c r="D863" s="6">
        <v>5322.68</v>
      </c>
      <c r="E863" s="7">
        <v>93049772</v>
      </c>
      <c r="F863" s="8">
        <v>45147.441805555602</v>
      </c>
      <c r="G863" s="5" t="s">
        <v>13</v>
      </c>
      <c r="H863" s="7">
        <v>43407</v>
      </c>
      <c r="I863" s="5" t="s">
        <v>2273</v>
      </c>
      <c r="J863" s="5" t="s">
        <v>702</v>
      </c>
      <c r="K863" s="5" t="s">
        <v>703</v>
      </c>
      <c r="L863" s="5" t="s">
        <v>14</v>
      </c>
      <c r="M863" s="5" t="s">
        <v>16</v>
      </c>
    </row>
    <row r="864" spans="1:13">
      <c r="A864" s="9" t="s">
        <v>11</v>
      </c>
      <c r="B864" s="9" t="s">
        <v>12</v>
      </c>
      <c r="C864" s="10">
        <v>25524</v>
      </c>
      <c r="D864" s="10">
        <v>25524</v>
      </c>
      <c r="E864" s="11">
        <v>93070385</v>
      </c>
      <c r="F864" s="12">
        <v>45147.447303240697</v>
      </c>
      <c r="G864" s="9" t="s">
        <v>13</v>
      </c>
      <c r="H864" s="11">
        <v>43409</v>
      </c>
      <c r="I864" s="9" t="s">
        <v>2274</v>
      </c>
      <c r="J864" s="9" t="s">
        <v>408</v>
      </c>
      <c r="K864" s="9" t="s">
        <v>409</v>
      </c>
      <c r="L864" s="9" t="s">
        <v>14</v>
      </c>
      <c r="M864" s="9" t="s">
        <v>16</v>
      </c>
    </row>
    <row r="865" spans="1:13">
      <c r="A865" s="5" t="s">
        <v>11</v>
      </c>
      <c r="B865" s="5" t="s">
        <v>12</v>
      </c>
      <c r="C865" s="6">
        <v>4195.1099999999997</v>
      </c>
      <c r="D865" s="6">
        <v>4195.1099999999997</v>
      </c>
      <c r="E865" s="7">
        <v>93075820</v>
      </c>
      <c r="F865" s="8">
        <v>45147.448761574102</v>
      </c>
      <c r="G865" s="5" t="s">
        <v>13</v>
      </c>
      <c r="H865" s="7">
        <v>43410</v>
      </c>
      <c r="I865" s="5" t="s">
        <v>2275</v>
      </c>
      <c r="J865" s="5" t="s">
        <v>490</v>
      </c>
      <c r="K865" s="5" t="s">
        <v>491</v>
      </c>
      <c r="L865" s="5" t="s">
        <v>14</v>
      </c>
      <c r="M865" s="5" t="s">
        <v>16</v>
      </c>
    </row>
    <row r="866" spans="1:13">
      <c r="A866" s="9" t="s">
        <v>11</v>
      </c>
      <c r="B866" s="9" t="s">
        <v>12</v>
      </c>
      <c r="C866" s="10">
        <v>40004</v>
      </c>
      <c r="D866" s="10">
        <v>40004</v>
      </c>
      <c r="E866" s="11">
        <v>93085257</v>
      </c>
      <c r="F866" s="12">
        <v>45147.451180555603</v>
      </c>
      <c r="G866" s="9" t="s">
        <v>13</v>
      </c>
      <c r="H866" s="11">
        <v>43413</v>
      </c>
      <c r="I866" s="9" t="s">
        <v>2276</v>
      </c>
      <c r="J866" s="9" t="s">
        <v>408</v>
      </c>
      <c r="K866" s="9" t="s">
        <v>409</v>
      </c>
      <c r="L866" s="9" t="s">
        <v>14</v>
      </c>
      <c r="M866" s="9" t="s">
        <v>16</v>
      </c>
    </row>
    <row r="867" spans="1:13">
      <c r="A867" s="5" t="s">
        <v>11</v>
      </c>
      <c r="B867" s="5" t="s">
        <v>12</v>
      </c>
      <c r="C867" s="6">
        <v>3103</v>
      </c>
      <c r="D867" s="6">
        <v>3103</v>
      </c>
      <c r="E867" s="7">
        <v>93095189</v>
      </c>
      <c r="F867" s="8">
        <v>45147.4536226852</v>
      </c>
      <c r="G867" s="5" t="s">
        <v>13</v>
      </c>
      <c r="H867" s="7">
        <v>43414</v>
      </c>
      <c r="I867" s="5" t="s">
        <v>247</v>
      </c>
      <c r="J867" s="5" t="s">
        <v>248</v>
      </c>
      <c r="K867" s="5" t="s">
        <v>249</v>
      </c>
      <c r="L867" s="5" t="s">
        <v>14</v>
      </c>
      <c r="M867" s="5" t="s">
        <v>16</v>
      </c>
    </row>
    <row r="868" spans="1:13">
      <c r="A868" s="9" t="s">
        <v>11</v>
      </c>
      <c r="B868" s="9" t="s">
        <v>12</v>
      </c>
      <c r="C868" s="10">
        <v>431</v>
      </c>
      <c r="D868" s="10">
        <v>431</v>
      </c>
      <c r="E868" s="11">
        <v>93098180</v>
      </c>
      <c r="F868" s="12">
        <v>45147.454363425903</v>
      </c>
      <c r="G868" s="9" t="s">
        <v>13</v>
      </c>
      <c r="H868" s="11">
        <v>43415</v>
      </c>
      <c r="I868" s="9" t="s">
        <v>2277</v>
      </c>
      <c r="J868" s="9" t="s">
        <v>408</v>
      </c>
      <c r="K868" s="9" t="s">
        <v>409</v>
      </c>
      <c r="L868" s="9" t="s">
        <v>14</v>
      </c>
      <c r="M868" s="9" t="s">
        <v>16</v>
      </c>
    </row>
    <row r="869" spans="1:13">
      <c r="A869" s="5" t="s">
        <v>11</v>
      </c>
      <c r="B869" s="5" t="s">
        <v>12</v>
      </c>
      <c r="C869" s="6">
        <v>1362</v>
      </c>
      <c r="D869" s="6">
        <v>1362</v>
      </c>
      <c r="E869" s="7">
        <v>93098715</v>
      </c>
      <c r="F869" s="8">
        <v>45147.454502314802</v>
      </c>
      <c r="G869" s="5" t="s">
        <v>13</v>
      </c>
      <c r="H869" s="7">
        <v>43416</v>
      </c>
      <c r="I869" s="5" t="s">
        <v>2278</v>
      </c>
      <c r="J869" s="5" t="s">
        <v>408</v>
      </c>
      <c r="K869" s="5" t="s">
        <v>409</v>
      </c>
      <c r="L869" s="5" t="s">
        <v>14</v>
      </c>
      <c r="M869" s="5" t="s">
        <v>16</v>
      </c>
    </row>
    <row r="870" spans="1:13">
      <c r="A870" s="9" t="s">
        <v>11</v>
      </c>
      <c r="B870" s="9" t="s">
        <v>12</v>
      </c>
      <c r="C870" s="10">
        <v>159</v>
      </c>
      <c r="D870" s="10">
        <v>159</v>
      </c>
      <c r="E870" s="11">
        <v>93111388</v>
      </c>
      <c r="F870" s="12">
        <v>45147.457708333299</v>
      </c>
      <c r="G870" s="9" t="s">
        <v>13</v>
      </c>
      <c r="H870" s="11">
        <v>43418</v>
      </c>
      <c r="I870" s="9" t="s">
        <v>2279</v>
      </c>
      <c r="J870" s="9" t="s">
        <v>408</v>
      </c>
      <c r="K870" s="9" t="s">
        <v>409</v>
      </c>
      <c r="L870" s="9" t="s">
        <v>14</v>
      </c>
      <c r="M870" s="9" t="s">
        <v>16</v>
      </c>
    </row>
    <row r="871" spans="1:13">
      <c r="A871" s="5" t="s">
        <v>11</v>
      </c>
      <c r="B871" s="5" t="s">
        <v>12</v>
      </c>
      <c r="C871" s="6">
        <v>85</v>
      </c>
      <c r="D871" s="6">
        <v>85</v>
      </c>
      <c r="E871" s="7">
        <v>93111978</v>
      </c>
      <c r="F871" s="8">
        <v>45147.457858796297</v>
      </c>
      <c r="G871" s="5" t="s">
        <v>13</v>
      </c>
      <c r="H871" s="7">
        <v>43419</v>
      </c>
      <c r="I871" s="5" t="s">
        <v>2280</v>
      </c>
      <c r="J871" s="5" t="s">
        <v>408</v>
      </c>
      <c r="K871" s="5" t="s">
        <v>409</v>
      </c>
      <c r="L871" s="5" t="s">
        <v>14</v>
      </c>
      <c r="M871" s="5" t="s">
        <v>16</v>
      </c>
    </row>
    <row r="872" spans="1:13">
      <c r="A872" s="9" t="s">
        <v>11</v>
      </c>
      <c r="B872" s="9" t="s">
        <v>12</v>
      </c>
      <c r="C872" s="10">
        <v>9151749</v>
      </c>
      <c r="D872" s="10">
        <v>9151749</v>
      </c>
      <c r="E872" s="11">
        <v>93114990</v>
      </c>
      <c r="F872" s="12">
        <v>45147.458611111098</v>
      </c>
      <c r="G872" s="9" t="s">
        <v>13</v>
      </c>
      <c r="H872" s="11">
        <v>43420</v>
      </c>
      <c r="I872" s="9" t="s">
        <v>2281</v>
      </c>
      <c r="J872" s="9" t="s">
        <v>2282</v>
      </c>
      <c r="K872" s="9" t="s">
        <v>447</v>
      </c>
      <c r="L872" s="9" t="s">
        <v>14</v>
      </c>
      <c r="M872" s="9" t="s">
        <v>27</v>
      </c>
    </row>
    <row r="873" spans="1:13">
      <c r="A873" s="5" t="s">
        <v>11</v>
      </c>
      <c r="B873" s="5" t="s">
        <v>12</v>
      </c>
      <c r="C873" s="6">
        <v>5005</v>
      </c>
      <c r="D873" s="6">
        <v>5005</v>
      </c>
      <c r="E873" s="7">
        <v>93150460</v>
      </c>
      <c r="F873" s="8">
        <v>45147.467754629601</v>
      </c>
      <c r="G873" s="5" t="s">
        <v>13</v>
      </c>
      <c r="H873" s="7">
        <v>43421</v>
      </c>
      <c r="I873" s="5" t="s">
        <v>2283</v>
      </c>
      <c r="J873" s="5" t="s">
        <v>2284</v>
      </c>
      <c r="K873" s="5" t="s">
        <v>2285</v>
      </c>
      <c r="L873" s="5" t="s">
        <v>14</v>
      </c>
      <c r="M873" s="5" t="s">
        <v>16</v>
      </c>
    </row>
    <row r="874" spans="1:13">
      <c r="A874" s="9" t="s">
        <v>11</v>
      </c>
      <c r="B874" s="9" t="s">
        <v>12</v>
      </c>
      <c r="C874" s="10">
        <v>426252.49</v>
      </c>
      <c r="D874" s="10">
        <v>426252.49</v>
      </c>
      <c r="E874" s="11">
        <v>93164825</v>
      </c>
      <c r="F874" s="12">
        <v>45147.471435185202</v>
      </c>
      <c r="G874" s="9" t="s">
        <v>13</v>
      </c>
      <c r="H874" s="11">
        <v>43422</v>
      </c>
      <c r="I874" s="9" t="s">
        <v>2286</v>
      </c>
      <c r="J874" s="9" t="s">
        <v>174</v>
      </c>
      <c r="K874" s="9" t="s">
        <v>175</v>
      </c>
      <c r="L874" s="9" t="s">
        <v>14</v>
      </c>
      <c r="M874" s="9" t="s">
        <v>2227</v>
      </c>
    </row>
    <row r="875" spans="1:13">
      <c r="A875" s="5" t="s">
        <v>11</v>
      </c>
      <c r="B875" s="5" t="s">
        <v>12</v>
      </c>
      <c r="C875" s="6">
        <v>6562</v>
      </c>
      <c r="D875" s="6">
        <v>6562</v>
      </c>
      <c r="E875" s="7">
        <v>93165717</v>
      </c>
      <c r="F875" s="8">
        <v>45147.471678240698</v>
      </c>
      <c r="G875" s="5" t="s">
        <v>13</v>
      </c>
      <c r="H875" s="7">
        <v>43423</v>
      </c>
      <c r="I875" s="5" t="s">
        <v>2287</v>
      </c>
      <c r="J875" s="5" t="s">
        <v>2288</v>
      </c>
      <c r="K875" s="5" t="s">
        <v>2289</v>
      </c>
      <c r="L875" s="5" t="s">
        <v>14</v>
      </c>
      <c r="M875" s="5" t="s">
        <v>16</v>
      </c>
    </row>
    <row r="876" spans="1:13">
      <c r="A876" s="9" t="s">
        <v>11</v>
      </c>
      <c r="B876" s="9" t="s">
        <v>12</v>
      </c>
      <c r="C876" s="10">
        <v>33492</v>
      </c>
      <c r="D876" s="10">
        <v>33492</v>
      </c>
      <c r="E876" s="11">
        <v>93167325</v>
      </c>
      <c r="F876" s="12">
        <v>45147.472106481502</v>
      </c>
      <c r="G876" s="9" t="s">
        <v>13</v>
      </c>
      <c r="H876" s="11">
        <v>43424</v>
      </c>
      <c r="I876" s="9" t="s">
        <v>2290</v>
      </c>
      <c r="J876" s="9" t="s">
        <v>95</v>
      </c>
      <c r="K876" s="9" t="s">
        <v>96</v>
      </c>
      <c r="L876" s="9" t="s">
        <v>14</v>
      </c>
      <c r="M876" s="9" t="s">
        <v>16</v>
      </c>
    </row>
    <row r="877" spans="1:13">
      <c r="A877" s="5" t="s">
        <v>11</v>
      </c>
      <c r="B877" s="5" t="s">
        <v>12</v>
      </c>
      <c r="C877" s="6">
        <v>2616</v>
      </c>
      <c r="D877" s="6">
        <v>2616</v>
      </c>
      <c r="E877" s="7">
        <v>93180568</v>
      </c>
      <c r="F877" s="8">
        <v>45147.475497685198</v>
      </c>
      <c r="G877" s="5" t="s">
        <v>13</v>
      </c>
      <c r="H877" s="7">
        <v>43425</v>
      </c>
      <c r="I877" s="5" t="s">
        <v>2291</v>
      </c>
      <c r="J877" s="5" t="s">
        <v>2288</v>
      </c>
      <c r="K877" s="5" t="s">
        <v>2289</v>
      </c>
      <c r="L877" s="5" t="s">
        <v>14</v>
      </c>
      <c r="M877" s="5" t="s">
        <v>16</v>
      </c>
    </row>
    <row r="878" spans="1:13">
      <c r="A878" s="9" t="s">
        <v>11</v>
      </c>
      <c r="B878" s="9" t="s">
        <v>12</v>
      </c>
      <c r="C878" s="10">
        <v>189492</v>
      </c>
      <c r="D878" s="10">
        <v>189492</v>
      </c>
      <c r="E878" s="11">
        <v>93181297</v>
      </c>
      <c r="F878" s="12">
        <v>45147.475717592599</v>
      </c>
      <c r="G878" s="9" t="s">
        <v>13</v>
      </c>
      <c r="H878" s="11">
        <v>43426</v>
      </c>
      <c r="I878" s="9" t="s">
        <v>2292</v>
      </c>
      <c r="J878" s="9" t="s">
        <v>95</v>
      </c>
      <c r="K878" s="9" t="s">
        <v>96</v>
      </c>
      <c r="L878" s="9" t="s">
        <v>14</v>
      </c>
      <c r="M878" s="9" t="s">
        <v>16</v>
      </c>
    </row>
    <row r="879" spans="1:13">
      <c r="A879" s="5" t="s">
        <v>11</v>
      </c>
      <c r="B879" s="5" t="s">
        <v>12</v>
      </c>
      <c r="C879" s="6">
        <v>3264437.84</v>
      </c>
      <c r="D879" s="6">
        <v>3264437.84</v>
      </c>
      <c r="E879" s="7">
        <v>93183573</v>
      </c>
      <c r="F879" s="8">
        <v>45147.476388888899</v>
      </c>
      <c r="G879" s="5" t="s">
        <v>13</v>
      </c>
      <c r="H879" s="7">
        <v>43427</v>
      </c>
      <c r="I879" s="5" t="s">
        <v>613</v>
      </c>
      <c r="J879" s="5" t="s">
        <v>614</v>
      </c>
      <c r="K879" s="5" t="s">
        <v>615</v>
      </c>
      <c r="L879" s="5" t="s">
        <v>14</v>
      </c>
      <c r="M879" s="5" t="s">
        <v>135</v>
      </c>
    </row>
    <row r="880" spans="1:13">
      <c r="A880" s="9" t="s">
        <v>11</v>
      </c>
      <c r="B880" s="9" t="s">
        <v>12</v>
      </c>
      <c r="C880" s="10">
        <v>56484</v>
      </c>
      <c r="D880" s="10">
        <v>56484</v>
      </c>
      <c r="E880" s="11">
        <v>93193825</v>
      </c>
      <c r="F880" s="12">
        <v>45147.479004629597</v>
      </c>
      <c r="G880" s="9" t="s">
        <v>13</v>
      </c>
      <c r="H880" s="11">
        <v>43428</v>
      </c>
      <c r="I880" s="9" t="s">
        <v>454</v>
      </c>
      <c r="J880" s="9" t="s">
        <v>455</v>
      </c>
      <c r="K880" s="9" t="s">
        <v>456</v>
      </c>
      <c r="L880" s="9" t="s">
        <v>14</v>
      </c>
      <c r="M880" s="9" t="s">
        <v>16</v>
      </c>
    </row>
    <row r="881" spans="1:13">
      <c r="A881" s="5" t="s">
        <v>11</v>
      </c>
      <c r="B881" s="5" t="s">
        <v>12</v>
      </c>
      <c r="C881" s="6">
        <v>644513</v>
      </c>
      <c r="D881" s="6">
        <v>644513</v>
      </c>
      <c r="E881" s="7">
        <v>93198145</v>
      </c>
      <c r="F881" s="8">
        <v>45147.480069444398</v>
      </c>
      <c r="G881" s="5" t="s">
        <v>13</v>
      </c>
      <c r="H881" s="7">
        <v>43429</v>
      </c>
      <c r="I881" s="5" t="s">
        <v>327</v>
      </c>
      <c r="J881" s="5" t="s">
        <v>2293</v>
      </c>
      <c r="K881" s="5" t="s">
        <v>2294</v>
      </c>
      <c r="L881" s="5" t="s">
        <v>14</v>
      </c>
      <c r="M881" s="5" t="s">
        <v>16</v>
      </c>
    </row>
    <row r="882" spans="1:13">
      <c r="A882" s="9" t="s">
        <v>11</v>
      </c>
      <c r="B882" s="9" t="s">
        <v>12</v>
      </c>
      <c r="C882" s="10">
        <v>535980.6</v>
      </c>
      <c r="D882" s="10">
        <v>535980.6</v>
      </c>
      <c r="E882" s="11">
        <v>93199057</v>
      </c>
      <c r="F882" s="12">
        <v>45147.480312500003</v>
      </c>
      <c r="G882" s="9" t="s">
        <v>13</v>
      </c>
      <c r="H882" s="11">
        <v>43430</v>
      </c>
      <c r="I882" s="9" t="s">
        <v>613</v>
      </c>
      <c r="J882" s="9" t="s">
        <v>614</v>
      </c>
      <c r="K882" s="9" t="s">
        <v>615</v>
      </c>
      <c r="L882" s="9" t="s">
        <v>14</v>
      </c>
      <c r="M882" s="9" t="s">
        <v>135</v>
      </c>
    </row>
    <row r="883" spans="1:13">
      <c r="A883" s="5" t="s">
        <v>11</v>
      </c>
      <c r="B883" s="5" t="s">
        <v>12</v>
      </c>
      <c r="C883" s="6">
        <v>4950</v>
      </c>
      <c r="D883" s="6">
        <v>4950</v>
      </c>
      <c r="E883" s="7">
        <v>93203301</v>
      </c>
      <c r="F883" s="8">
        <v>45147.481342592597</v>
      </c>
      <c r="G883" s="5" t="s">
        <v>13</v>
      </c>
      <c r="H883" s="7">
        <v>43431</v>
      </c>
      <c r="I883" s="5" t="s">
        <v>2295</v>
      </c>
      <c r="J883" s="5" t="s">
        <v>1052</v>
      </c>
      <c r="K883" s="5" t="s">
        <v>1053</v>
      </c>
      <c r="L883" s="5" t="s">
        <v>14</v>
      </c>
      <c r="M883" s="5" t="s">
        <v>16</v>
      </c>
    </row>
    <row r="884" spans="1:13">
      <c r="A884" s="9" t="s">
        <v>11</v>
      </c>
      <c r="B884" s="9" t="s">
        <v>12</v>
      </c>
      <c r="C884" s="10">
        <v>217186.07</v>
      </c>
      <c r="D884" s="10">
        <v>217186.07</v>
      </c>
      <c r="E884" s="11">
        <v>93210686</v>
      </c>
      <c r="F884" s="12">
        <v>45147.483194444401</v>
      </c>
      <c r="G884" s="9" t="s">
        <v>13</v>
      </c>
      <c r="H884" s="11">
        <v>43432</v>
      </c>
      <c r="I884" s="9" t="s">
        <v>613</v>
      </c>
      <c r="J884" s="9" t="s">
        <v>614</v>
      </c>
      <c r="K884" s="9" t="s">
        <v>615</v>
      </c>
      <c r="L884" s="9" t="s">
        <v>14</v>
      </c>
      <c r="M884" s="9" t="s">
        <v>135</v>
      </c>
    </row>
    <row r="885" spans="1:13">
      <c r="A885" s="5" t="s">
        <v>11</v>
      </c>
      <c r="B885" s="5" t="s">
        <v>12</v>
      </c>
      <c r="C885" s="6">
        <v>3627675</v>
      </c>
      <c r="D885" s="6">
        <v>3627675</v>
      </c>
      <c r="E885" s="7">
        <v>93213413</v>
      </c>
      <c r="F885" s="8">
        <v>45147.483865740702</v>
      </c>
      <c r="G885" s="5" t="s">
        <v>13</v>
      </c>
      <c r="H885" s="7">
        <v>43433</v>
      </c>
      <c r="I885" s="5" t="s">
        <v>2296</v>
      </c>
      <c r="J885" s="5" t="s">
        <v>2297</v>
      </c>
      <c r="K885" s="5" t="s">
        <v>2298</v>
      </c>
      <c r="L885" s="5" t="s">
        <v>14</v>
      </c>
      <c r="M885" s="5" t="s">
        <v>25</v>
      </c>
    </row>
    <row r="886" spans="1:13">
      <c r="A886" s="9" t="s">
        <v>11</v>
      </c>
      <c r="B886" s="9" t="s">
        <v>12</v>
      </c>
      <c r="C886" s="10">
        <v>4917</v>
      </c>
      <c r="D886" s="10">
        <v>4917</v>
      </c>
      <c r="E886" s="11">
        <v>93223591</v>
      </c>
      <c r="F886" s="12">
        <v>45147.486423611103</v>
      </c>
      <c r="G886" s="9" t="s">
        <v>13</v>
      </c>
      <c r="H886" s="11">
        <v>43434</v>
      </c>
      <c r="I886" s="9" t="s">
        <v>2299</v>
      </c>
      <c r="J886" s="9" t="s">
        <v>642</v>
      </c>
      <c r="K886" s="9" t="s">
        <v>643</v>
      </c>
      <c r="L886" s="9" t="s">
        <v>14</v>
      </c>
      <c r="M886" s="9" t="s">
        <v>27</v>
      </c>
    </row>
    <row r="887" spans="1:13">
      <c r="A887" s="5" t="s">
        <v>11</v>
      </c>
      <c r="B887" s="5" t="s">
        <v>12</v>
      </c>
      <c r="C887" s="6">
        <v>376768.9</v>
      </c>
      <c r="D887" s="6">
        <v>376768.9</v>
      </c>
      <c r="E887" s="7">
        <v>93225112</v>
      </c>
      <c r="F887" s="8">
        <v>45147.486840277801</v>
      </c>
      <c r="G887" s="5" t="s">
        <v>13</v>
      </c>
      <c r="H887" s="7">
        <v>43435</v>
      </c>
      <c r="I887" s="5" t="s">
        <v>613</v>
      </c>
      <c r="J887" s="5" t="s">
        <v>614</v>
      </c>
      <c r="K887" s="5" t="s">
        <v>615</v>
      </c>
      <c r="L887" s="5" t="s">
        <v>14</v>
      </c>
      <c r="M887" s="5" t="s">
        <v>135</v>
      </c>
    </row>
    <row r="888" spans="1:13">
      <c r="A888" s="9" t="s">
        <v>11</v>
      </c>
      <c r="B888" s="9" t="s">
        <v>12</v>
      </c>
      <c r="C888" s="10">
        <v>8639.32</v>
      </c>
      <c r="D888" s="10">
        <v>8639.32</v>
      </c>
      <c r="E888" s="11">
        <v>93232627</v>
      </c>
      <c r="F888" s="12">
        <v>45147.488703703697</v>
      </c>
      <c r="G888" s="9" t="s">
        <v>13</v>
      </c>
      <c r="H888" s="11">
        <v>43436</v>
      </c>
      <c r="I888" s="9" t="s">
        <v>195</v>
      </c>
      <c r="J888" s="9" t="s">
        <v>445</v>
      </c>
      <c r="K888" s="9" t="s">
        <v>446</v>
      </c>
      <c r="L888" s="9" t="s">
        <v>14</v>
      </c>
      <c r="M888" s="9" t="s">
        <v>27</v>
      </c>
    </row>
    <row r="889" spans="1:13">
      <c r="A889" s="5" t="s">
        <v>11</v>
      </c>
      <c r="B889" s="5" t="s">
        <v>12</v>
      </c>
      <c r="C889" s="6">
        <v>17052</v>
      </c>
      <c r="D889" s="6">
        <v>17052</v>
      </c>
      <c r="E889" s="7">
        <v>93239892</v>
      </c>
      <c r="F889" s="8">
        <v>45147.4906134259</v>
      </c>
      <c r="G889" s="5" t="s">
        <v>13</v>
      </c>
      <c r="H889" s="7">
        <v>43437</v>
      </c>
      <c r="I889" s="5" t="s">
        <v>2300</v>
      </c>
      <c r="J889" s="5" t="s">
        <v>2301</v>
      </c>
      <c r="K889" s="5" t="s">
        <v>2302</v>
      </c>
      <c r="L889" s="5" t="s">
        <v>14</v>
      </c>
      <c r="M889" s="5" t="s">
        <v>16</v>
      </c>
    </row>
    <row r="890" spans="1:13">
      <c r="A890" s="9" t="s">
        <v>11</v>
      </c>
      <c r="B890" s="9" t="s">
        <v>12</v>
      </c>
      <c r="C890" s="10">
        <v>777454.28</v>
      </c>
      <c r="D890" s="10">
        <v>777454.28</v>
      </c>
      <c r="E890" s="11">
        <v>93245985</v>
      </c>
      <c r="F890" s="12">
        <v>45147.4922337963</v>
      </c>
      <c r="G890" s="9" t="s">
        <v>13</v>
      </c>
      <c r="H890" s="11">
        <v>43438</v>
      </c>
      <c r="I890" s="9" t="s">
        <v>613</v>
      </c>
      <c r="J890" s="9" t="s">
        <v>614</v>
      </c>
      <c r="K890" s="9" t="s">
        <v>615</v>
      </c>
      <c r="L890" s="9" t="s">
        <v>14</v>
      </c>
      <c r="M890" s="9" t="s">
        <v>135</v>
      </c>
    </row>
    <row r="891" spans="1:13">
      <c r="A891" s="5" t="s">
        <v>11</v>
      </c>
      <c r="B891" s="5" t="s">
        <v>12</v>
      </c>
      <c r="C891" s="6">
        <v>10194.450000000001</v>
      </c>
      <c r="D891" s="6">
        <v>10194.450000000001</v>
      </c>
      <c r="E891" s="7">
        <v>93271369</v>
      </c>
      <c r="F891" s="8">
        <v>45147.498599537001</v>
      </c>
      <c r="G891" s="5" t="s">
        <v>13</v>
      </c>
      <c r="H891" s="7">
        <v>43439</v>
      </c>
      <c r="I891" s="5" t="s">
        <v>195</v>
      </c>
      <c r="J891" s="5" t="s">
        <v>445</v>
      </c>
      <c r="K891" s="5" t="s">
        <v>446</v>
      </c>
      <c r="L891" s="5" t="s">
        <v>14</v>
      </c>
      <c r="M891" s="5" t="s">
        <v>27</v>
      </c>
    </row>
    <row r="892" spans="1:13">
      <c r="A892" s="9" t="s">
        <v>11</v>
      </c>
      <c r="B892" s="9" t="s">
        <v>12</v>
      </c>
      <c r="C892" s="10">
        <v>23832</v>
      </c>
      <c r="D892" s="10">
        <v>23832</v>
      </c>
      <c r="E892" s="11">
        <v>93271759</v>
      </c>
      <c r="F892" s="12">
        <v>45147.498703703699</v>
      </c>
      <c r="G892" s="9" t="s">
        <v>13</v>
      </c>
      <c r="H892" s="11">
        <v>43440</v>
      </c>
      <c r="I892" s="9" t="s">
        <v>30</v>
      </c>
      <c r="J892" s="9" t="s">
        <v>2303</v>
      </c>
      <c r="K892" s="9" t="s">
        <v>2304</v>
      </c>
      <c r="L892" s="9" t="s">
        <v>14</v>
      </c>
      <c r="M892" s="9" t="s">
        <v>16</v>
      </c>
    </row>
    <row r="893" spans="1:13">
      <c r="A893" s="5" t="s">
        <v>11</v>
      </c>
      <c r="B893" s="5" t="s">
        <v>12</v>
      </c>
      <c r="C893" s="6">
        <v>6502.38</v>
      </c>
      <c r="D893" s="6">
        <v>6502.38</v>
      </c>
      <c r="E893" s="7">
        <v>93283907</v>
      </c>
      <c r="F893" s="8">
        <v>45147.501875000002</v>
      </c>
      <c r="G893" s="5" t="s">
        <v>13</v>
      </c>
      <c r="H893" s="7">
        <v>43441</v>
      </c>
      <c r="I893" s="5" t="s">
        <v>195</v>
      </c>
      <c r="J893" s="5" t="s">
        <v>445</v>
      </c>
      <c r="K893" s="5" t="s">
        <v>446</v>
      </c>
      <c r="L893" s="5" t="s">
        <v>14</v>
      </c>
      <c r="M893" s="5" t="s">
        <v>27</v>
      </c>
    </row>
    <row r="894" spans="1:13">
      <c r="A894" s="9" t="s">
        <v>11</v>
      </c>
      <c r="B894" s="9" t="s">
        <v>12</v>
      </c>
      <c r="C894" s="10">
        <v>4493660.67</v>
      </c>
      <c r="D894" s="10">
        <v>4493660.67</v>
      </c>
      <c r="E894" s="11">
        <v>93309533</v>
      </c>
      <c r="F894" s="12">
        <v>45147.508831018502</v>
      </c>
      <c r="G894" s="9" t="s">
        <v>13</v>
      </c>
      <c r="H894" s="11">
        <v>43442</v>
      </c>
      <c r="I894" s="9" t="s">
        <v>613</v>
      </c>
      <c r="J894" s="9" t="s">
        <v>614</v>
      </c>
      <c r="K894" s="9" t="s">
        <v>615</v>
      </c>
      <c r="L894" s="9" t="s">
        <v>14</v>
      </c>
      <c r="M894" s="9" t="s">
        <v>135</v>
      </c>
    </row>
    <row r="895" spans="1:13">
      <c r="A895" s="5" t="s">
        <v>11</v>
      </c>
      <c r="B895" s="5" t="s">
        <v>12</v>
      </c>
      <c r="C895" s="6">
        <v>12583</v>
      </c>
      <c r="D895" s="6">
        <v>12583</v>
      </c>
      <c r="E895" s="7">
        <v>93350072</v>
      </c>
      <c r="F895" s="8">
        <v>45147.520185185203</v>
      </c>
      <c r="G895" s="5" t="s">
        <v>13</v>
      </c>
      <c r="H895" s="7">
        <v>43444</v>
      </c>
      <c r="I895" s="5" t="s">
        <v>2305</v>
      </c>
      <c r="J895" s="5" t="s">
        <v>2306</v>
      </c>
      <c r="K895" s="5" t="s">
        <v>2307</v>
      </c>
      <c r="L895" s="5" t="s">
        <v>14</v>
      </c>
      <c r="M895" s="5" t="s">
        <v>27</v>
      </c>
    </row>
    <row r="896" spans="1:13">
      <c r="A896" s="9" t="s">
        <v>11</v>
      </c>
      <c r="B896" s="9" t="s">
        <v>12</v>
      </c>
      <c r="C896" s="10">
        <v>214850.38</v>
      </c>
      <c r="D896" s="10">
        <v>214850.38</v>
      </c>
      <c r="E896" s="11">
        <v>93352966</v>
      </c>
      <c r="F896" s="12">
        <v>45147.521018518499</v>
      </c>
      <c r="G896" s="9" t="s">
        <v>13</v>
      </c>
      <c r="H896" s="11">
        <v>43445</v>
      </c>
      <c r="I896" s="9" t="s">
        <v>613</v>
      </c>
      <c r="J896" s="9" t="s">
        <v>614</v>
      </c>
      <c r="K896" s="9" t="s">
        <v>615</v>
      </c>
      <c r="L896" s="9" t="s">
        <v>14</v>
      </c>
      <c r="M896" s="9" t="s">
        <v>135</v>
      </c>
    </row>
    <row r="897" spans="1:13">
      <c r="A897" s="5" t="s">
        <v>11</v>
      </c>
      <c r="B897" s="5" t="s">
        <v>12</v>
      </c>
      <c r="C897" s="6">
        <v>21830</v>
      </c>
      <c r="D897" s="6">
        <v>21830</v>
      </c>
      <c r="E897" s="7">
        <v>93390397</v>
      </c>
      <c r="F897" s="8">
        <v>45147.532337962999</v>
      </c>
      <c r="G897" s="5" t="s">
        <v>13</v>
      </c>
      <c r="H897" s="7">
        <v>43446</v>
      </c>
      <c r="I897" s="5" t="s">
        <v>2308</v>
      </c>
      <c r="J897" s="5" t="s">
        <v>838</v>
      </c>
      <c r="K897" s="5" t="s">
        <v>837</v>
      </c>
      <c r="L897" s="5" t="s">
        <v>14</v>
      </c>
      <c r="M897" s="5" t="s">
        <v>16</v>
      </c>
    </row>
    <row r="898" spans="1:13">
      <c r="A898" s="9" t="s">
        <v>11</v>
      </c>
      <c r="B898" s="9" t="s">
        <v>12</v>
      </c>
      <c r="C898" s="10">
        <v>8331</v>
      </c>
      <c r="D898" s="10">
        <v>8331</v>
      </c>
      <c r="E898" s="11">
        <v>93484148</v>
      </c>
      <c r="F898" s="12">
        <v>45147.562349537002</v>
      </c>
      <c r="G898" s="9" t="s">
        <v>13</v>
      </c>
      <c r="H898" s="11">
        <v>43448</v>
      </c>
      <c r="I898" s="9" t="s">
        <v>2309</v>
      </c>
      <c r="J898" s="9" t="s">
        <v>230</v>
      </c>
      <c r="K898" s="9" t="s">
        <v>231</v>
      </c>
      <c r="L898" s="9" t="s">
        <v>14</v>
      </c>
      <c r="M898" s="9" t="s">
        <v>16</v>
      </c>
    </row>
    <row r="899" spans="1:13">
      <c r="A899" s="5" t="s">
        <v>11</v>
      </c>
      <c r="B899" s="5" t="s">
        <v>12</v>
      </c>
      <c r="C899" s="6">
        <v>4911</v>
      </c>
      <c r="D899" s="6">
        <v>4911</v>
      </c>
      <c r="E899" s="7">
        <v>93488872</v>
      </c>
      <c r="F899" s="8">
        <v>45147.563865740703</v>
      </c>
      <c r="G899" s="5" t="s">
        <v>13</v>
      </c>
      <c r="H899" s="7">
        <v>43449</v>
      </c>
      <c r="I899" s="5" t="s">
        <v>2086</v>
      </c>
      <c r="J899" s="5" t="s">
        <v>503</v>
      </c>
      <c r="K899" s="5" t="s">
        <v>504</v>
      </c>
      <c r="L899" s="5" t="s">
        <v>14</v>
      </c>
      <c r="M899" s="5" t="s">
        <v>16</v>
      </c>
    </row>
    <row r="900" spans="1:13">
      <c r="A900" s="9" t="s">
        <v>11</v>
      </c>
      <c r="B900" s="9" t="s">
        <v>12</v>
      </c>
      <c r="C900" s="10">
        <v>28598.29</v>
      </c>
      <c r="D900" s="10">
        <v>28598.29</v>
      </c>
      <c r="E900" s="11">
        <v>93525775</v>
      </c>
      <c r="F900" s="12">
        <v>45147.575868055603</v>
      </c>
      <c r="G900" s="9" t="s">
        <v>13</v>
      </c>
      <c r="H900" s="11">
        <v>43450</v>
      </c>
      <c r="I900" s="9" t="s">
        <v>2310</v>
      </c>
      <c r="J900" s="9" t="s">
        <v>236</v>
      </c>
      <c r="K900" s="9" t="s">
        <v>237</v>
      </c>
      <c r="L900" s="9" t="s">
        <v>14</v>
      </c>
      <c r="M900" s="9" t="s">
        <v>16</v>
      </c>
    </row>
    <row r="901" spans="1:13">
      <c r="A901" s="5" t="s">
        <v>11</v>
      </c>
      <c r="B901" s="5" t="s">
        <v>12</v>
      </c>
      <c r="C901" s="6">
        <v>25090</v>
      </c>
      <c r="D901" s="6">
        <v>25090</v>
      </c>
      <c r="E901" s="7">
        <v>93543950</v>
      </c>
      <c r="F901" s="8">
        <v>45147.581655092603</v>
      </c>
      <c r="G901" s="5" t="s">
        <v>13</v>
      </c>
      <c r="H901" s="7">
        <v>43451</v>
      </c>
      <c r="I901" s="5" t="s">
        <v>2311</v>
      </c>
      <c r="J901" s="5" t="s">
        <v>2312</v>
      </c>
      <c r="K901" s="5" t="s">
        <v>2313</v>
      </c>
      <c r="L901" s="5" t="s">
        <v>14</v>
      </c>
      <c r="M901" s="5" t="s">
        <v>16</v>
      </c>
    </row>
    <row r="902" spans="1:13">
      <c r="A902" s="9" t="s">
        <v>11</v>
      </c>
      <c r="B902" s="9" t="s">
        <v>12</v>
      </c>
      <c r="C902" s="10">
        <v>472</v>
      </c>
      <c r="D902" s="10">
        <v>472</v>
      </c>
      <c r="E902" s="11">
        <v>93571454</v>
      </c>
      <c r="F902" s="12">
        <v>45147.590266203697</v>
      </c>
      <c r="G902" s="9" t="s">
        <v>13</v>
      </c>
      <c r="H902" s="11">
        <v>43453</v>
      </c>
      <c r="I902" s="9" t="s">
        <v>831</v>
      </c>
      <c r="J902" s="9" t="s">
        <v>832</v>
      </c>
      <c r="K902" s="9" t="s">
        <v>992</v>
      </c>
      <c r="L902" s="9" t="s">
        <v>14</v>
      </c>
      <c r="M902" s="9" t="s">
        <v>16</v>
      </c>
    </row>
    <row r="903" spans="1:13">
      <c r="A903" s="5" t="s">
        <v>11</v>
      </c>
      <c r="B903" s="5" t="s">
        <v>12</v>
      </c>
      <c r="C903" s="6">
        <v>1690</v>
      </c>
      <c r="D903" s="6">
        <v>1690</v>
      </c>
      <c r="E903" s="7">
        <v>93573282</v>
      </c>
      <c r="F903" s="8">
        <v>45147.590798611098</v>
      </c>
      <c r="G903" s="5" t="s">
        <v>13</v>
      </c>
      <c r="H903" s="7">
        <v>43454</v>
      </c>
      <c r="I903" s="5" t="s">
        <v>172</v>
      </c>
      <c r="J903" s="5" t="s">
        <v>2314</v>
      </c>
      <c r="K903" s="5" t="s">
        <v>2315</v>
      </c>
      <c r="L903" s="5" t="s">
        <v>14</v>
      </c>
      <c r="M903" s="5" t="s">
        <v>16</v>
      </c>
    </row>
    <row r="904" spans="1:13">
      <c r="A904" s="9" t="s">
        <v>11</v>
      </c>
      <c r="B904" s="9" t="s">
        <v>12</v>
      </c>
      <c r="C904" s="10">
        <v>8424.92</v>
      </c>
      <c r="D904" s="10">
        <v>8424.92</v>
      </c>
      <c r="E904" s="11">
        <v>93592427</v>
      </c>
      <c r="F904" s="12">
        <v>45147.5964930556</v>
      </c>
      <c r="G904" s="9" t="s">
        <v>13</v>
      </c>
      <c r="H904" s="11">
        <v>43455</v>
      </c>
      <c r="I904" s="9" t="s">
        <v>30</v>
      </c>
      <c r="J904" s="9" t="s">
        <v>573</v>
      </c>
      <c r="K904" s="9" t="s">
        <v>574</v>
      </c>
      <c r="L904" s="9" t="s">
        <v>14</v>
      </c>
      <c r="M904" s="9" t="s">
        <v>16</v>
      </c>
    </row>
    <row r="905" spans="1:13">
      <c r="A905" s="5" t="s">
        <v>11</v>
      </c>
      <c r="B905" s="5" t="s">
        <v>12</v>
      </c>
      <c r="C905" s="6">
        <v>9988</v>
      </c>
      <c r="D905" s="6">
        <v>9988</v>
      </c>
      <c r="E905" s="7">
        <v>93594900</v>
      </c>
      <c r="F905" s="8">
        <v>45147.597233796303</v>
      </c>
      <c r="G905" s="5" t="s">
        <v>13</v>
      </c>
      <c r="H905" s="7">
        <v>43456</v>
      </c>
      <c r="I905" s="5" t="s">
        <v>831</v>
      </c>
      <c r="J905" s="5" t="s">
        <v>832</v>
      </c>
      <c r="K905" s="5" t="s">
        <v>993</v>
      </c>
      <c r="L905" s="5" t="s">
        <v>14</v>
      </c>
      <c r="M905" s="5" t="s">
        <v>16</v>
      </c>
    </row>
    <row r="906" spans="1:13">
      <c r="A906" s="9" t="s">
        <v>11</v>
      </c>
      <c r="B906" s="9" t="s">
        <v>12</v>
      </c>
      <c r="C906" s="10">
        <v>6762</v>
      </c>
      <c r="D906" s="10">
        <v>6762</v>
      </c>
      <c r="E906" s="11">
        <v>93613756</v>
      </c>
      <c r="F906" s="12">
        <v>45147.602754629603</v>
      </c>
      <c r="G906" s="9" t="s">
        <v>13</v>
      </c>
      <c r="H906" s="11">
        <v>43457</v>
      </c>
      <c r="I906" s="9" t="s">
        <v>831</v>
      </c>
      <c r="J906" s="9" t="s">
        <v>832</v>
      </c>
      <c r="K906" s="9" t="s">
        <v>2316</v>
      </c>
      <c r="L906" s="9" t="s">
        <v>14</v>
      </c>
      <c r="M906" s="9" t="s">
        <v>16</v>
      </c>
    </row>
    <row r="907" spans="1:13">
      <c r="A907" s="5" t="s">
        <v>11</v>
      </c>
      <c r="B907" s="5" t="s">
        <v>12</v>
      </c>
      <c r="C907" s="6">
        <v>3361</v>
      </c>
      <c r="D907" s="6">
        <v>3361</v>
      </c>
      <c r="E907" s="7">
        <v>93624167</v>
      </c>
      <c r="F907" s="8">
        <v>45147.605821759302</v>
      </c>
      <c r="G907" s="5" t="s">
        <v>13</v>
      </c>
      <c r="H907" s="7">
        <v>43459</v>
      </c>
      <c r="I907" s="5" t="s">
        <v>831</v>
      </c>
      <c r="J907" s="5" t="s">
        <v>832</v>
      </c>
      <c r="K907" s="5" t="s">
        <v>2316</v>
      </c>
      <c r="L907" s="5" t="s">
        <v>14</v>
      </c>
      <c r="M907" s="5" t="s">
        <v>16</v>
      </c>
    </row>
    <row r="908" spans="1:13">
      <c r="A908" s="9" t="s">
        <v>11</v>
      </c>
      <c r="B908" s="9" t="s">
        <v>12</v>
      </c>
      <c r="C908" s="10">
        <v>126660817</v>
      </c>
      <c r="D908" s="10">
        <v>126660817</v>
      </c>
      <c r="E908" s="11">
        <v>93643276</v>
      </c>
      <c r="F908" s="12">
        <v>45147.6112615741</v>
      </c>
      <c r="G908" s="9" t="s">
        <v>13</v>
      </c>
      <c r="H908" s="11">
        <v>43460</v>
      </c>
      <c r="I908" s="9" t="s">
        <v>2317</v>
      </c>
      <c r="J908" s="9" t="s">
        <v>2318</v>
      </c>
      <c r="K908" s="9" t="s">
        <v>612</v>
      </c>
      <c r="L908" s="9" t="s">
        <v>14</v>
      </c>
      <c r="M908" s="9" t="s">
        <v>1533</v>
      </c>
    </row>
    <row r="909" spans="1:13">
      <c r="A909" s="5" t="s">
        <v>11</v>
      </c>
      <c r="B909" s="5" t="s">
        <v>12</v>
      </c>
      <c r="C909" s="6">
        <v>34264</v>
      </c>
      <c r="D909" s="6">
        <v>34264</v>
      </c>
      <c r="E909" s="7">
        <v>93657692</v>
      </c>
      <c r="F909" s="8">
        <v>45147.6153009259</v>
      </c>
      <c r="G909" s="5" t="s">
        <v>13</v>
      </c>
      <c r="H909" s="7">
        <v>43461</v>
      </c>
      <c r="I909" s="5" t="s">
        <v>2319</v>
      </c>
      <c r="J909" s="5" t="s">
        <v>832</v>
      </c>
      <c r="K909" s="5" t="s">
        <v>2320</v>
      </c>
      <c r="L909" s="5" t="s">
        <v>14</v>
      </c>
      <c r="M909" s="5" t="s">
        <v>16</v>
      </c>
    </row>
    <row r="910" spans="1:13">
      <c r="A910" s="9" t="s">
        <v>11</v>
      </c>
      <c r="B910" s="9" t="s">
        <v>12</v>
      </c>
      <c r="C910" s="10">
        <v>110515261</v>
      </c>
      <c r="D910" s="10">
        <v>110515261</v>
      </c>
      <c r="E910" s="11">
        <v>93671076</v>
      </c>
      <c r="F910" s="12">
        <v>45147.619004629603</v>
      </c>
      <c r="G910" s="9" t="s">
        <v>13</v>
      </c>
      <c r="H910" s="11">
        <v>43462</v>
      </c>
      <c r="I910" s="9" t="s">
        <v>2317</v>
      </c>
      <c r="J910" s="9" t="s">
        <v>2318</v>
      </c>
      <c r="K910" s="9" t="s">
        <v>2321</v>
      </c>
      <c r="L910" s="9" t="s">
        <v>14</v>
      </c>
      <c r="M910" s="9" t="s">
        <v>1533</v>
      </c>
    </row>
    <row r="911" spans="1:13">
      <c r="A911" s="5" t="s">
        <v>11</v>
      </c>
      <c r="B911" s="5" t="s">
        <v>12</v>
      </c>
      <c r="C911" s="6">
        <v>134269.63</v>
      </c>
      <c r="D911" s="6">
        <v>134269.63</v>
      </c>
      <c r="E911" s="7">
        <v>93684217</v>
      </c>
      <c r="F911" s="8">
        <v>45147.622650463003</v>
      </c>
      <c r="G911" s="5" t="s">
        <v>13</v>
      </c>
      <c r="H911" s="7">
        <v>43463</v>
      </c>
      <c r="I911" s="5" t="s">
        <v>618</v>
      </c>
      <c r="J911" s="5" t="s">
        <v>619</v>
      </c>
      <c r="K911" s="5" t="s">
        <v>620</v>
      </c>
      <c r="L911" s="5" t="s">
        <v>14</v>
      </c>
      <c r="M911" s="5" t="s">
        <v>27</v>
      </c>
    </row>
    <row r="912" spans="1:13">
      <c r="A912" s="9" t="s">
        <v>11</v>
      </c>
      <c r="B912" s="9" t="s">
        <v>12</v>
      </c>
      <c r="C912" s="10">
        <v>20096</v>
      </c>
      <c r="D912" s="10">
        <v>20096</v>
      </c>
      <c r="E912" s="11">
        <v>93687486</v>
      </c>
      <c r="F912" s="12">
        <v>45147.623530092598</v>
      </c>
      <c r="G912" s="9" t="s">
        <v>13</v>
      </c>
      <c r="H912" s="11">
        <v>43464</v>
      </c>
      <c r="I912" s="9" t="s">
        <v>2322</v>
      </c>
      <c r="J912" s="9" t="s">
        <v>2323</v>
      </c>
      <c r="K912" s="9" t="s">
        <v>2324</v>
      </c>
      <c r="L912" s="9" t="s">
        <v>14</v>
      </c>
      <c r="M912" s="9" t="s">
        <v>16</v>
      </c>
    </row>
    <row r="913" spans="1:13">
      <c r="A913" s="5" t="s">
        <v>11</v>
      </c>
      <c r="B913" s="5" t="s">
        <v>12</v>
      </c>
      <c r="C913" s="6">
        <v>86704</v>
      </c>
      <c r="D913" s="6">
        <v>86704</v>
      </c>
      <c r="E913" s="7">
        <v>93720036</v>
      </c>
      <c r="F913" s="8">
        <v>45147.632372685199</v>
      </c>
      <c r="G913" s="5" t="s">
        <v>13</v>
      </c>
      <c r="H913" s="7">
        <v>43466</v>
      </c>
      <c r="I913" s="5" t="s">
        <v>2325</v>
      </c>
      <c r="J913" s="5" t="s">
        <v>997</v>
      </c>
      <c r="K913" s="5" t="s">
        <v>998</v>
      </c>
      <c r="L913" s="5" t="s">
        <v>14</v>
      </c>
      <c r="M913" s="5" t="s">
        <v>27</v>
      </c>
    </row>
    <row r="914" spans="1:13">
      <c r="A914" s="9" t="s">
        <v>11</v>
      </c>
      <c r="B914" s="9" t="s">
        <v>12</v>
      </c>
      <c r="C914" s="10">
        <v>746964</v>
      </c>
      <c r="D914" s="10">
        <v>746964</v>
      </c>
      <c r="E914" s="11">
        <v>93730904</v>
      </c>
      <c r="F914" s="12">
        <v>45147.635335648098</v>
      </c>
      <c r="G914" s="9" t="s">
        <v>13</v>
      </c>
      <c r="H914" s="11">
        <v>43468</v>
      </c>
      <c r="I914" s="9" t="s">
        <v>2326</v>
      </c>
      <c r="J914" s="9" t="s">
        <v>2327</v>
      </c>
      <c r="K914" s="9" t="s">
        <v>2328</v>
      </c>
      <c r="L914" s="9" t="s">
        <v>14</v>
      </c>
      <c r="M914" s="9" t="s">
        <v>954</v>
      </c>
    </row>
    <row r="915" spans="1:13">
      <c r="A915" s="5" t="s">
        <v>11</v>
      </c>
      <c r="B915" s="5" t="s">
        <v>12</v>
      </c>
      <c r="C915" s="6">
        <v>102887</v>
      </c>
      <c r="D915" s="6">
        <v>102887</v>
      </c>
      <c r="E915" s="7">
        <v>93738959</v>
      </c>
      <c r="F915" s="8">
        <v>45147.637499999997</v>
      </c>
      <c r="G915" s="5" t="s">
        <v>13</v>
      </c>
      <c r="H915" s="7">
        <v>43469</v>
      </c>
      <c r="I915" s="5" t="s">
        <v>2329</v>
      </c>
      <c r="J915" s="5" t="s">
        <v>997</v>
      </c>
      <c r="K915" s="5" t="s">
        <v>998</v>
      </c>
      <c r="L915" s="5" t="s">
        <v>14</v>
      </c>
      <c r="M915" s="5" t="s">
        <v>27</v>
      </c>
    </row>
    <row r="916" spans="1:13">
      <c r="A916" s="9" t="s">
        <v>11</v>
      </c>
      <c r="B916" s="9" t="s">
        <v>12</v>
      </c>
      <c r="C916" s="10">
        <v>4429</v>
      </c>
      <c r="D916" s="10">
        <v>4429</v>
      </c>
      <c r="E916" s="11">
        <v>93753144</v>
      </c>
      <c r="F916" s="12">
        <v>45147.641261574099</v>
      </c>
      <c r="G916" s="9" t="s">
        <v>13</v>
      </c>
      <c r="H916" s="11">
        <v>43470</v>
      </c>
      <c r="I916" s="9" t="s">
        <v>2330</v>
      </c>
      <c r="J916" s="9" t="s">
        <v>2331</v>
      </c>
      <c r="K916" s="9" t="s">
        <v>2332</v>
      </c>
      <c r="L916" s="9" t="s">
        <v>14</v>
      </c>
      <c r="M916" s="9" t="s">
        <v>16</v>
      </c>
    </row>
    <row r="917" spans="1:13">
      <c r="A917" s="5" t="s">
        <v>11</v>
      </c>
      <c r="B917" s="5" t="s">
        <v>12</v>
      </c>
      <c r="C917" s="6">
        <v>412003.23</v>
      </c>
      <c r="D917" s="6">
        <v>412003.23</v>
      </c>
      <c r="E917" s="7">
        <v>93764714</v>
      </c>
      <c r="F917" s="8">
        <v>45147.644351851901</v>
      </c>
      <c r="G917" s="5" t="s">
        <v>13</v>
      </c>
      <c r="H917" s="7">
        <v>43472</v>
      </c>
      <c r="I917" s="5" t="s">
        <v>2286</v>
      </c>
      <c r="J917" s="5" t="s">
        <v>174</v>
      </c>
      <c r="K917" s="5" t="s">
        <v>175</v>
      </c>
      <c r="L917" s="5" t="s">
        <v>14</v>
      </c>
      <c r="M917" s="5" t="s">
        <v>2227</v>
      </c>
    </row>
    <row r="918" spans="1:13">
      <c r="A918" s="9" t="s">
        <v>11</v>
      </c>
      <c r="B918" s="9" t="s">
        <v>12</v>
      </c>
      <c r="C918" s="10">
        <v>617935.48</v>
      </c>
      <c r="D918" s="10">
        <v>617935.48</v>
      </c>
      <c r="E918" s="11">
        <v>93766357</v>
      </c>
      <c r="F918" s="12">
        <v>45147.644803240699</v>
      </c>
      <c r="G918" s="9" t="s">
        <v>13</v>
      </c>
      <c r="H918" s="11">
        <v>43473</v>
      </c>
      <c r="I918" s="9" t="s">
        <v>613</v>
      </c>
      <c r="J918" s="9" t="s">
        <v>614</v>
      </c>
      <c r="K918" s="9" t="s">
        <v>615</v>
      </c>
      <c r="L918" s="9" t="s">
        <v>14</v>
      </c>
      <c r="M918" s="9" t="s">
        <v>135</v>
      </c>
    </row>
    <row r="919" spans="1:13">
      <c r="A919" s="5" t="s">
        <v>11</v>
      </c>
      <c r="B919" s="5" t="s">
        <v>12</v>
      </c>
      <c r="C919" s="6">
        <v>127287</v>
      </c>
      <c r="D919" s="6">
        <v>127287</v>
      </c>
      <c r="E919" s="7">
        <v>93772261</v>
      </c>
      <c r="F919" s="8">
        <v>45147.646388888897</v>
      </c>
      <c r="G919" s="5" t="s">
        <v>13</v>
      </c>
      <c r="H919" s="7">
        <v>43474</v>
      </c>
      <c r="I919" s="5" t="s">
        <v>2333</v>
      </c>
      <c r="J919" s="5" t="s">
        <v>997</v>
      </c>
      <c r="K919" s="5" t="s">
        <v>998</v>
      </c>
      <c r="L919" s="5" t="s">
        <v>14</v>
      </c>
      <c r="M919" s="5" t="s">
        <v>27</v>
      </c>
    </row>
    <row r="920" spans="1:13">
      <c r="A920" s="9" t="s">
        <v>11</v>
      </c>
      <c r="B920" s="9" t="s">
        <v>12</v>
      </c>
      <c r="C920" s="10">
        <v>1992078.66</v>
      </c>
      <c r="D920" s="10">
        <v>1992078.66</v>
      </c>
      <c r="E920" s="11">
        <v>93775901</v>
      </c>
      <c r="F920" s="12">
        <v>45147.647326388898</v>
      </c>
      <c r="G920" s="9" t="s">
        <v>13</v>
      </c>
      <c r="H920" s="11">
        <v>43475</v>
      </c>
      <c r="I920" s="9" t="s">
        <v>613</v>
      </c>
      <c r="J920" s="9" t="s">
        <v>614</v>
      </c>
      <c r="K920" s="9" t="s">
        <v>615</v>
      </c>
      <c r="L920" s="9" t="s">
        <v>14</v>
      </c>
      <c r="M920" s="9" t="s">
        <v>135</v>
      </c>
    </row>
    <row r="921" spans="1:13">
      <c r="A921" s="5" t="s">
        <v>11</v>
      </c>
      <c r="B921" s="5" t="s">
        <v>12</v>
      </c>
      <c r="C921" s="6">
        <v>56</v>
      </c>
      <c r="D921" s="6">
        <v>56</v>
      </c>
      <c r="E921" s="7">
        <v>93778608</v>
      </c>
      <c r="F921" s="8">
        <v>45147.648055555597</v>
      </c>
      <c r="G921" s="5" t="s">
        <v>13</v>
      </c>
      <c r="H921" s="7">
        <v>43476</v>
      </c>
      <c r="I921" s="5" t="s">
        <v>2334</v>
      </c>
      <c r="J921" s="5" t="s">
        <v>2335</v>
      </c>
      <c r="K921" s="5" t="s">
        <v>1039</v>
      </c>
      <c r="L921" s="5" t="s">
        <v>14</v>
      </c>
      <c r="M921" s="5" t="s">
        <v>16</v>
      </c>
    </row>
    <row r="922" spans="1:13">
      <c r="A922" s="9" t="s">
        <v>11</v>
      </c>
      <c r="B922" s="9" t="s">
        <v>12</v>
      </c>
      <c r="C922" s="10">
        <v>1328936.26</v>
      </c>
      <c r="D922" s="10">
        <v>1328936.26</v>
      </c>
      <c r="E922" s="11">
        <v>93786006</v>
      </c>
      <c r="F922" s="12">
        <v>45147.650046296301</v>
      </c>
      <c r="G922" s="9" t="s">
        <v>13</v>
      </c>
      <c r="H922" s="11">
        <v>43477</v>
      </c>
      <c r="I922" s="9" t="s">
        <v>613</v>
      </c>
      <c r="J922" s="9" t="s">
        <v>614</v>
      </c>
      <c r="K922" s="9" t="s">
        <v>615</v>
      </c>
      <c r="L922" s="9" t="s">
        <v>14</v>
      </c>
      <c r="M922" s="9" t="s">
        <v>135</v>
      </c>
    </row>
    <row r="923" spans="1:13">
      <c r="A923" s="5" t="s">
        <v>11</v>
      </c>
      <c r="B923" s="5" t="s">
        <v>12</v>
      </c>
      <c r="C923" s="6">
        <v>69253.570000000007</v>
      </c>
      <c r="D923" s="6">
        <v>69253.570000000007</v>
      </c>
      <c r="E923" s="7">
        <v>93797497</v>
      </c>
      <c r="F923" s="8">
        <v>45147.653090277803</v>
      </c>
      <c r="G923" s="5" t="s">
        <v>13</v>
      </c>
      <c r="H923" s="7">
        <v>43478</v>
      </c>
      <c r="I923" s="5" t="s">
        <v>2336</v>
      </c>
      <c r="J923" s="5" t="s">
        <v>859</v>
      </c>
      <c r="K923" s="5" t="s">
        <v>860</v>
      </c>
      <c r="L923" s="5" t="s">
        <v>14</v>
      </c>
      <c r="M923" s="5" t="s">
        <v>67</v>
      </c>
    </row>
    <row r="924" spans="1:13">
      <c r="A924" s="9" t="s">
        <v>11</v>
      </c>
      <c r="B924" s="9" t="s">
        <v>12</v>
      </c>
      <c r="C924" s="10">
        <v>25313</v>
      </c>
      <c r="D924" s="10">
        <v>25313</v>
      </c>
      <c r="E924" s="11">
        <v>93803861</v>
      </c>
      <c r="F924" s="12">
        <v>45147.654756944401</v>
      </c>
      <c r="G924" s="9" t="s">
        <v>13</v>
      </c>
      <c r="H924" s="11">
        <v>43479</v>
      </c>
      <c r="I924" s="9" t="s">
        <v>2337</v>
      </c>
      <c r="J924" s="9" t="s">
        <v>2338</v>
      </c>
      <c r="K924" s="9" t="s">
        <v>2339</v>
      </c>
      <c r="L924" s="9" t="s">
        <v>14</v>
      </c>
      <c r="M924" s="9" t="s">
        <v>16</v>
      </c>
    </row>
    <row r="925" spans="1:13">
      <c r="A925" s="5" t="s">
        <v>11</v>
      </c>
      <c r="B925" s="5" t="s">
        <v>12</v>
      </c>
      <c r="C925" s="6">
        <v>847290.26</v>
      </c>
      <c r="D925" s="6">
        <v>847290.26</v>
      </c>
      <c r="E925" s="7">
        <v>93813175</v>
      </c>
      <c r="F925" s="8">
        <v>45147.657233796301</v>
      </c>
      <c r="G925" s="5" t="s">
        <v>13</v>
      </c>
      <c r="H925" s="7">
        <v>43480</v>
      </c>
      <c r="I925" s="5" t="s">
        <v>613</v>
      </c>
      <c r="J925" s="5" t="s">
        <v>614</v>
      </c>
      <c r="K925" s="5" t="s">
        <v>615</v>
      </c>
      <c r="L925" s="5" t="s">
        <v>14</v>
      </c>
      <c r="M925" s="5" t="s">
        <v>135</v>
      </c>
    </row>
    <row r="926" spans="1:13">
      <c r="A926" s="9" t="s">
        <v>11</v>
      </c>
      <c r="B926" s="9" t="s">
        <v>12</v>
      </c>
      <c r="C926" s="10">
        <v>58980.43</v>
      </c>
      <c r="D926" s="10">
        <v>58980.43</v>
      </c>
      <c r="E926" s="11">
        <v>93827089</v>
      </c>
      <c r="F926" s="12">
        <v>45147.660868055602</v>
      </c>
      <c r="G926" s="9" t="s">
        <v>13</v>
      </c>
      <c r="H926" s="11">
        <v>43482</v>
      </c>
      <c r="I926" s="9" t="s">
        <v>613</v>
      </c>
      <c r="J926" s="9" t="s">
        <v>614</v>
      </c>
      <c r="K926" s="9" t="s">
        <v>615</v>
      </c>
      <c r="L926" s="9" t="s">
        <v>14</v>
      </c>
      <c r="M926" s="9" t="s">
        <v>135</v>
      </c>
    </row>
    <row r="927" spans="1:13">
      <c r="A927" s="5" t="s">
        <v>11</v>
      </c>
      <c r="B927" s="5" t="s">
        <v>12</v>
      </c>
      <c r="C927" s="6">
        <v>4106096.8</v>
      </c>
      <c r="D927" s="6">
        <v>4106096.8</v>
      </c>
      <c r="E927" s="7">
        <v>93836757</v>
      </c>
      <c r="F927" s="8">
        <v>45147.663425925901</v>
      </c>
      <c r="G927" s="5" t="s">
        <v>13</v>
      </c>
      <c r="H927" s="7">
        <v>43484</v>
      </c>
      <c r="I927" s="5" t="s">
        <v>613</v>
      </c>
      <c r="J927" s="5" t="s">
        <v>614</v>
      </c>
      <c r="K927" s="5" t="s">
        <v>615</v>
      </c>
      <c r="L927" s="5" t="s">
        <v>14</v>
      </c>
      <c r="M927" s="5" t="s">
        <v>135</v>
      </c>
    </row>
    <row r="928" spans="1:13">
      <c r="A928" s="9" t="s">
        <v>11</v>
      </c>
      <c r="B928" s="9" t="s">
        <v>12</v>
      </c>
      <c r="C928" s="10">
        <v>19275</v>
      </c>
      <c r="D928" s="10">
        <v>19275</v>
      </c>
      <c r="E928" s="11">
        <v>93839848</v>
      </c>
      <c r="F928" s="12">
        <v>45147.664236111101</v>
      </c>
      <c r="G928" s="9" t="s">
        <v>13</v>
      </c>
      <c r="H928" s="11">
        <v>43485</v>
      </c>
      <c r="I928" s="9" t="s">
        <v>2340</v>
      </c>
      <c r="J928" s="9" t="s">
        <v>2338</v>
      </c>
      <c r="K928" s="9" t="s">
        <v>2339</v>
      </c>
      <c r="L928" s="9" t="s">
        <v>14</v>
      </c>
      <c r="M928" s="9" t="s">
        <v>16</v>
      </c>
    </row>
    <row r="929" spans="1:13">
      <c r="A929" s="5" t="s">
        <v>11</v>
      </c>
      <c r="B929" s="5" t="s">
        <v>12</v>
      </c>
      <c r="C929" s="6">
        <v>559</v>
      </c>
      <c r="D929" s="6">
        <v>559</v>
      </c>
      <c r="E929" s="7">
        <v>93841769</v>
      </c>
      <c r="F929" s="8">
        <v>45147.6647337963</v>
      </c>
      <c r="G929" s="5" t="s">
        <v>13</v>
      </c>
      <c r="H929" s="7">
        <v>43486</v>
      </c>
      <c r="I929" s="5" t="s">
        <v>30</v>
      </c>
      <c r="J929" s="5" t="s">
        <v>374</v>
      </c>
      <c r="K929" s="5" t="s">
        <v>375</v>
      </c>
      <c r="L929" s="5" t="s">
        <v>14</v>
      </c>
      <c r="M929" s="5" t="s">
        <v>16</v>
      </c>
    </row>
    <row r="930" spans="1:13">
      <c r="A930" s="9" t="s">
        <v>11</v>
      </c>
      <c r="B930" s="9" t="s">
        <v>12</v>
      </c>
      <c r="C930" s="10">
        <v>273442.59999999998</v>
      </c>
      <c r="D930" s="10">
        <v>273442.59999999998</v>
      </c>
      <c r="E930" s="11">
        <v>93847632</v>
      </c>
      <c r="F930" s="12">
        <v>45147.666296296302</v>
      </c>
      <c r="G930" s="9" t="s">
        <v>13</v>
      </c>
      <c r="H930" s="11">
        <v>43487</v>
      </c>
      <c r="I930" s="9" t="s">
        <v>613</v>
      </c>
      <c r="J930" s="9" t="s">
        <v>614</v>
      </c>
      <c r="K930" s="9" t="s">
        <v>615</v>
      </c>
      <c r="L930" s="9" t="s">
        <v>14</v>
      </c>
      <c r="M930" s="9" t="s">
        <v>135</v>
      </c>
    </row>
    <row r="931" spans="1:13">
      <c r="A931" s="5" t="s">
        <v>11</v>
      </c>
      <c r="B931" s="5" t="s">
        <v>12</v>
      </c>
      <c r="C931" s="6">
        <v>53</v>
      </c>
      <c r="D931" s="6">
        <v>53</v>
      </c>
      <c r="E931" s="7">
        <v>93857043</v>
      </c>
      <c r="F931" s="8">
        <v>45147.668865740699</v>
      </c>
      <c r="G931" s="5" t="s">
        <v>13</v>
      </c>
      <c r="H931" s="7">
        <v>43488</v>
      </c>
      <c r="I931" s="5" t="s">
        <v>2118</v>
      </c>
      <c r="J931" s="5" t="s">
        <v>314</v>
      </c>
      <c r="K931" s="5" t="s">
        <v>315</v>
      </c>
      <c r="L931" s="5" t="s">
        <v>14</v>
      </c>
      <c r="M931" s="5" t="s">
        <v>16</v>
      </c>
    </row>
    <row r="932" spans="1:13">
      <c r="A932" s="9" t="s">
        <v>11</v>
      </c>
      <c r="B932" s="9" t="s">
        <v>12</v>
      </c>
      <c r="C932" s="10">
        <v>339379.34</v>
      </c>
      <c r="D932" s="10">
        <v>339379.34</v>
      </c>
      <c r="E932" s="11">
        <v>93861420</v>
      </c>
      <c r="F932" s="12">
        <v>45147.670046296298</v>
      </c>
      <c r="G932" s="9" t="s">
        <v>13</v>
      </c>
      <c r="H932" s="11">
        <v>43489</v>
      </c>
      <c r="I932" s="9" t="s">
        <v>613</v>
      </c>
      <c r="J932" s="9" t="s">
        <v>614</v>
      </c>
      <c r="K932" s="9" t="s">
        <v>615</v>
      </c>
      <c r="L932" s="9" t="s">
        <v>14</v>
      </c>
      <c r="M932" s="9" t="s">
        <v>135</v>
      </c>
    </row>
    <row r="933" spans="1:13">
      <c r="A933" s="5" t="s">
        <v>11</v>
      </c>
      <c r="B933" s="5" t="s">
        <v>12</v>
      </c>
      <c r="C933" s="6">
        <v>10122</v>
      </c>
      <c r="D933" s="6">
        <v>10122</v>
      </c>
      <c r="E933" s="7">
        <v>93869746</v>
      </c>
      <c r="F933" s="8">
        <v>45147.672210648103</v>
      </c>
      <c r="G933" s="5" t="s">
        <v>13</v>
      </c>
      <c r="H933" s="7">
        <v>43490</v>
      </c>
      <c r="I933" s="5" t="s">
        <v>121</v>
      </c>
      <c r="J933" s="5" t="s">
        <v>122</v>
      </c>
      <c r="K933" s="5" t="s">
        <v>123</v>
      </c>
      <c r="L933" s="5" t="s">
        <v>14</v>
      </c>
      <c r="M933" s="5" t="s">
        <v>16</v>
      </c>
    </row>
    <row r="934" spans="1:13">
      <c r="A934" s="9" t="s">
        <v>11</v>
      </c>
      <c r="B934" s="9" t="s">
        <v>12</v>
      </c>
      <c r="C934" s="10">
        <v>7040</v>
      </c>
      <c r="D934" s="10">
        <v>7040</v>
      </c>
      <c r="E934" s="11">
        <v>93870090</v>
      </c>
      <c r="F934" s="12">
        <v>45147.672303240703</v>
      </c>
      <c r="G934" s="9" t="s">
        <v>13</v>
      </c>
      <c r="H934" s="11">
        <v>43491</v>
      </c>
      <c r="I934" s="9" t="s">
        <v>606</v>
      </c>
      <c r="J934" s="9" t="s">
        <v>589</v>
      </c>
      <c r="K934" s="9" t="s">
        <v>590</v>
      </c>
      <c r="L934" s="9" t="s">
        <v>14</v>
      </c>
      <c r="M934" s="9" t="s">
        <v>16</v>
      </c>
    </row>
    <row r="935" spans="1:13">
      <c r="A935" s="5" t="s">
        <v>11</v>
      </c>
      <c r="B935" s="5" t="s">
        <v>12</v>
      </c>
      <c r="C935" s="6">
        <v>123185.98</v>
      </c>
      <c r="D935" s="6">
        <v>123185.98</v>
      </c>
      <c r="E935" s="7">
        <v>93878970</v>
      </c>
      <c r="F935" s="8">
        <v>45147.6746180556</v>
      </c>
      <c r="G935" s="5" t="s">
        <v>13</v>
      </c>
      <c r="H935" s="7">
        <v>43493</v>
      </c>
      <c r="I935" s="5" t="s">
        <v>2341</v>
      </c>
      <c r="J935" s="5" t="s">
        <v>893</v>
      </c>
      <c r="K935" s="5" t="s">
        <v>894</v>
      </c>
      <c r="L935" s="5" t="s">
        <v>14</v>
      </c>
      <c r="M935" s="5" t="s">
        <v>16</v>
      </c>
    </row>
    <row r="936" spans="1:13">
      <c r="A936" s="9" t="s">
        <v>11</v>
      </c>
      <c r="B936" s="9" t="s">
        <v>12</v>
      </c>
      <c r="C936" s="10">
        <v>153483.64000000001</v>
      </c>
      <c r="D936" s="10">
        <v>153483.64000000001</v>
      </c>
      <c r="E936" s="11">
        <v>93887017</v>
      </c>
      <c r="F936" s="12">
        <v>45147.676724536999</v>
      </c>
      <c r="G936" s="9" t="s">
        <v>13</v>
      </c>
      <c r="H936" s="11">
        <v>43495</v>
      </c>
      <c r="I936" s="9" t="s">
        <v>2342</v>
      </c>
      <c r="J936" s="9" t="s">
        <v>452</v>
      </c>
      <c r="K936" s="9" t="s">
        <v>453</v>
      </c>
      <c r="L936" s="9" t="s">
        <v>14</v>
      </c>
      <c r="M936" s="9" t="s">
        <v>115</v>
      </c>
    </row>
    <row r="937" spans="1:13">
      <c r="A937" s="5" t="s">
        <v>11</v>
      </c>
      <c r="B937" s="5" t="s">
        <v>12</v>
      </c>
      <c r="C937" s="6">
        <v>10593</v>
      </c>
      <c r="D937" s="6">
        <v>10593</v>
      </c>
      <c r="E937" s="7">
        <v>93889454</v>
      </c>
      <c r="F937" s="8">
        <v>45147.677372685197</v>
      </c>
      <c r="G937" s="5" t="s">
        <v>13</v>
      </c>
      <c r="H937" s="7">
        <v>43496</v>
      </c>
      <c r="I937" s="5" t="s">
        <v>592</v>
      </c>
      <c r="J937" s="5" t="s">
        <v>589</v>
      </c>
      <c r="K937" s="5" t="s">
        <v>590</v>
      </c>
      <c r="L937" s="5" t="s">
        <v>14</v>
      </c>
      <c r="M937" s="5" t="s">
        <v>16</v>
      </c>
    </row>
    <row r="938" spans="1:13">
      <c r="A938" s="9" t="s">
        <v>11</v>
      </c>
      <c r="B938" s="9" t="s">
        <v>12</v>
      </c>
      <c r="C938" s="10">
        <v>89</v>
      </c>
      <c r="D938" s="10">
        <v>89</v>
      </c>
      <c r="E938" s="11">
        <v>93895578</v>
      </c>
      <c r="F938" s="12">
        <v>45147.6790162037</v>
      </c>
      <c r="G938" s="9" t="s">
        <v>13</v>
      </c>
      <c r="H938" s="11">
        <v>43497</v>
      </c>
      <c r="I938" s="9" t="s">
        <v>2122</v>
      </c>
      <c r="J938" s="9" t="s">
        <v>314</v>
      </c>
      <c r="K938" s="9" t="s">
        <v>315</v>
      </c>
      <c r="L938" s="9" t="s">
        <v>14</v>
      </c>
      <c r="M938" s="9" t="s">
        <v>16</v>
      </c>
    </row>
    <row r="939" spans="1:13">
      <c r="A939" s="5" t="s">
        <v>11</v>
      </c>
      <c r="B939" s="5" t="s">
        <v>12</v>
      </c>
      <c r="C939" s="6">
        <v>10836.5</v>
      </c>
      <c r="D939" s="6">
        <v>10836.5</v>
      </c>
      <c r="E939" s="7">
        <v>93899219</v>
      </c>
      <c r="F939" s="8">
        <v>45147.6799537037</v>
      </c>
      <c r="G939" s="5" t="s">
        <v>13</v>
      </c>
      <c r="H939" s="7">
        <v>43498</v>
      </c>
      <c r="I939" s="5" t="s">
        <v>2343</v>
      </c>
      <c r="J939" s="5" t="s">
        <v>2344</v>
      </c>
      <c r="K939" s="5" t="s">
        <v>2345</v>
      </c>
      <c r="L939" s="5" t="s">
        <v>14</v>
      </c>
      <c r="M939" s="5" t="s">
        <v>1560</v>
      </c>
    </row>
    <row r="940" spans="1:13">
      <c r="A940" s="9" t="s">
        <v>11</v>
      </c>
      <c r="B940" s="9" t="s">
        <v>12</v>
      </c>
      <c r="C940" s="10">
        <v>82496</v>
      </c>
      <c r="D940" s="10">
        <v>82496</v>
      </c>
      <c r="E940" s="11">
        <v>93900084</v>
      </c>
      <c r="F940" s="12">
        <v>45147.680196759298</v>
      </c>
      <c r="G940" s="9" t="s">
        <v>13</v>
      </c>
      <c r="H940" s="11">
        <v>43499</v>
      </c>
      <c r="I940" s="9" t="s">
        <v>592</v>
      </c>
      <c r="J940" s="9" t="s">
        <v>589</v>
      </c>
      <c r="K940" s="9" t="s">
        <v>590</v>
      </c>
      <c r="L940" s="9" t="s">
        <v>14</v>
      </c>
      <c r="M940" s="9" t="s">
        <v>16</v>
      </c>
    </row>
    <row r="941" spans="1:13">
      <c r="A941" s="5" t="s">
        <v>11</v>
      </c>
      <c r="B941" s="5" t="s">
        <v>12</v>
      </c>
      <c r="C941" s="6">
        <v>87929</v>
      </c>
      <c r="D941" s="6">
        <v>87929</v>
      </c>
      <c r="E941" s="7">
        <v>93914778</v>
      </c>
      <c r="F941" s="8">
        <v>45147.684016203697</v>
      </c>
      <c r="G941" s="5" t="s">
        <v>13</v>
      </c>
      <c r="H941" s="7">
        <v>43500</v>
      </c>
      <c r="I941" s="5" t="s">
        <v>588</v>
      </c>
      <c r="J941" s="5" t="s">
        <v>589</v>
      </c>
      <c r="K941" s="5" t="s">
        <v>590</v>
      </c>
      <c r="L941" s="5" t="s">
        <v>14</v>
      </c>
      <c r="M941" s="5" t="s">
        <v>16</v>
      </c>
    </row>
    <row r="942" spans="1:13">
      <c r="A942" s="9" t="s">
        <v>11</v>
      </c>
      <c r="B942" s="9" t="s">
        <v>12</v>
      </c>
      <c r="C942" s="10">
        <v>210460</v>
      </c>
      <c r="D942" s="10">
        <v>210460</v>
      </c>
      <c r="E942" s="11">
        <v>93919796</v>
      </c>
      <c r="F942" s="12">
        <v>45147.685347222199</v>
      </c>
      <c r="G942" s="9" t="s">
        <v>13</v>
      </c>
      <c r="H942" s="11">
        <v>43501</v>
      </c>
      <c r="I942" s="9" t="s">
        <v>2346</v>
      </c>
      <c r="J942" s="9" t="s">
        <v>198</v>
      </c>
      <c r="K942" s="9" t="s">
        <v>199</v>
      </c>
      <c r="L942" s="9" t="s">
        <v>14</v>
      </c>
      <c r="M942" s="9" t="s">
        <v>67</v>
      </c>
    </row>
    <row r="943" spans="1:13">
      <c r="A943" s="5" t="s">
        <v>11</v>
      </c>
      <c r="B943" s="5" t="s">
        <v>12</v>
      </c>
      <c r="C943" s="6">
        <v>2572</v>
      </c>
      <c r="D943" s="6">
        <v>2572</v>
      </c>
      <c r="E943" s="7">
        <v>93928718</v>
      </c>
      <c r="F943" s="8">
        <v>45147.687789351898</v>
      </c>
      <c r="G943" s="5" t="s">
        <v>13</v>
      </c>
      <c r="H943" s="7">
        <v>43502</v>
      </c>
      <c r="I943" s="5" t="s">
        <v>1540</v>
      </c>
      <c r="J943" s="5" t="s">
        <v>499</v>
      </c>
      <c r="K943" s="5" t="s">
        <v>500</v>
      </c>
      <c r="L943" s="5" t="s">
        <v>14</v>
      </c>
      <c r="M943" s="5" t="s">
        <v>16</v>
      </c>
    </row>
    <row r="944" spans="1:13">
      <c r="A944" s="9" t="s">
        <v>11</v>
      </c>
      <c r="B944" s="9" t="s">
        <v>12</v>
      </c>
      <c r="C944" s="10">
        <v>145518</v>
      </c>
      <c r="D944" s="10">
        <v>145518</v>
      </c>
      <c r="E944" s="11">
        <v>93931425</v>
      </c>
      <c r="F944" s="12">
        <v>45147.688599537003</v>
      </c>
      <c r="G944" s="9" t="s">
        <v>13</v>
      </c>
      <c r="H944" s="11">
        <v>43503</v>
      </c>
      <c r="I944" s="9" t="s">
        <v>591</v>
      </c>
      <c r="J944" s="9" t="s">
        <v>589</v>
      </c>
      <c r="K944" s="9" t="s">
        <v>590</v>
      </c>
      <c r="L944" s="9" t="s">
        <v>14</v>
      </c>
      <c r="M944" s="9" t="s">
        <v>16</v>
      </c>
    </row>
    <row r="945" spans="1:13">
      <c r="A945" s="5" t="s">
        <v>11</v>
      </c>
      <c r="B945" s="5" t="s">
        <v>12</v>
      </c>
      <c r="C945" s="6">
        <v>2776</v>
      </c>
      <c r="D945" s="6">
        <v>2776</v>
      </c>
      <c r="E945" s="7">
        <v>93944413</v>
      </c>
      <c r="F945" s="8">
        <v>45147.692488425899</v>
      </c>
      <c r="G945" s="5" t="s">
        <v>13</v>
      </c>
      <c r="H945" s="7">
        <v>43506</v>
      </c>
      <c r="I945" s="5" t="s">
        <v>2347</v>
      </c>
      <c r="J945" s="5" t="s">
        <v>807</v>
      </c>
      <c r="K945" s="5" t="s">
        <v>808</v>
      </c>
      <c r="L945" s="5" t="s">
        <v>14</v>
      </c>
      <c r="M945" s="5" t="s">
        <v>16</v>
      </c>
    </row>
    <row r="946" spans="1:13">
      <c r="A946" s="9" t="s">
        <v>11</v>
      </c>
      <c r="B946" s="9" t="s">
        <v>12</v>
      </c>
      <c r="C946" s="10">
        <v>123422</v>
      </c>
      <c r="D946" s="10">
        <v>123422</v>
      </c>
      <c r="E946" s="11">
        <v>93963567</v>
      </c>
      <c r="F946" s="12">
        <v>45147.698263888902</v>
      </c>
      <c r="G946" s="9" t="s">
        <v>13</v>
      </c>
      <c r="H946" s="11">
        <v>43507</v>
      </c>
      <c r="I946" s="9" t="s">
        <v>2348</v>
      </c>
      <c r="J946" s="9" t="s">
        <v>198</v>
      </c>
      <c r="K946" s="9" t="s">
        <v>199</v>
      </c>
      <c r="L946" s="9" t="s">
        <v>14</v>
      </c>
      <c r="M946" s="9" t="s">
        <v>67</v>
      </c>
    </row>
    <row r="947" spans="1:13">
      <c r="A947" s="5" t="s">
        <v>11</v>
      </c>
      <c r="B947" s="5" t="s">
        <v>12</v>
      </c>
      <c r="C947" s="6">
        <v>3</v>
      </c>
      <c r="D947" s="6">
        <v>3</v>
      </c>
      <c r="E947" s="7">
        <v>93972960</v>
      </c>
      <c r="F947" s="8">
        <v>45147.701134259303</v>
      </c>
      <c r="G947" s="5" t="s">
        <v>13</v>
      </c>
      <c r="H947" s="7">
        <v>43508</v>
      </c>
      <c r="I947" s="5" t="s">
        <v>601</v>
      </c>
      <c r="J947" s="5" t="s">
        <v>589</v>
      </c>
      <c r="K947" s="5" t="s">
        <v>590</v>
      </c>
      <c r="L947" s="5" t="s">
        <v>14</v>
      </c>
      <c r="M947" s="5" t="s">
        <v>16</v>
      </c>
    </row>
    <row r="948" spans="1:13">
      <c r="A948" s="9" t="s">
        <v>11</v>
      </c>
      <c r="B948" s="9" t="s">
        <v>12</v>
      </c>
      <c r="C948" s="10">
        <v>773</v>
      </c>
      <c r="D948" s="10">
        <v>773</v>
      </c>
      <c r="E948" s="11">
        <v>93983278</v>
      </c>
      <c r="F948" s="12">
        <v>45147.704236111102</v>
      </c>
      <c r="G948" s="9" t="s">
        <v>13</v>
      </c>
      <c r="H948" s="11">
        <v>43510</v>
      </c>
      <c r="I948" s="9" t="s">
        <v>2349</v>
      </c>
      <c r="J948" s="9" t="s">
        <v>2350</v>
      </c>
      <c r="K948" s="9" t="s">
        <v>2351</v>
      </c>
      <c r="L948" s="9" t="s">
        <v>14</v>
      </c>
      <c r="M948" s="9" t="s">
        <v>16</v>
      </c>
    </row>
    <row r="949" spans="1:13">
      <c r="A949" s="5" t="s">
        <v>11</v>
      </c>
      <c r="B949" s="5" t="s">
        <v>12</v>
      </c>
      <c r="C949" s="6">
        <v>204642</v>
      </c>
      <c r="D949" s="6">
        <v>204642</v>
      </c>
      <c r="E949" s="7">
        <v>93985188</v>
      </c>
      <c r="F949" s="8">
        <v>45147.704826388901</v>
      </c>
      <c r="G949" s="5" t="s">
        <v>13</v>
      </c>
      <c r="H949" s="7">
        <v>43511</v>
      </c>
      <c r="I949" s="5" t="s">
        <v>2352</v>
      </c>
      <c r="J949" s="5" t="s">
        <v>198</v>
      </c>
      <c r="K949" s="5" t="s">
        <v>199</v>
      </c>
      <c r="L949" s="5" t="s">
        <v>14</v>
      </c>
      <c r="M949" s="5" t="s">
        <v>67</v>
      </c>
    </row>
    <row r="950" spans="1:13">
      <c r="A950" s="9" t="s">
        <v>11</v>
      </c>
      <c r="B950" s="9" t="s">
        <v>12</v>
      </c>
      <c r="C950" s="10">
        <v>972</v>
      </c>
      <c r="D950" s="10">
        <v>972</v>
      </c>
      <c r="E950" s="11">
        <v>93992510</v>
      </c>
      <c r="F950" s="12">
        <v>45147.707083333298</v>
      </c>
      <c r="G950" s="9" t="s">
        <v>13</v>
      </c>
      <c r="H950" s="11">
        <v>43512</v>
      </c>
      <c r="I950" s="9" t="s">
        <v>595</v>
      </c>
      <c r="J950" s="9" t="s">
        <v>589</v>
      </c>
      <c r="K950" s="9" t="s">
        <v>590</v>
      </c>
      <c r="L950" s="9" t="s">
        <v>14</v>
      </c>
      <c r="M950" s="9" t="s">
        <v>16</v>
      </c>
    </row>
    <row r="951" spans="1:13">
      <c r="A951" s="5" t="s">
        <v>11</v>
      </c>
      <c r="B951" s="5" t="s">
        <v>12</v>
      </c>
      <c r="C951" s="6">
        <v>123206</v>
      </c>
      <c r="D951" s="6">
        <v>123206</v>
      </c>
      <c r="E951" s="7">
        <v>94004237</v>
      </c>
      <c r="F951" s="8">
        <v>45147.710648148102</v>
      </c>
      <c r="G951" s="5" t="s">
        <v>13</v>
      </c>
      <c r="H951" s="7">
        <v>43513</v>
      </c>
      <c r="I951" s="5" t="s">
        <v>546</v>
      </c>
      <c r="J951" s="5" t="s">
        <v>547</v>
      </c>
      <c r="K951" s="5" t="s">
        <v>548</v>
      </c>
      <c r="L951" s="5" t="s">
        <v>14</v>
      </c>
      <c r="M951" s="5" t="s">
        <v>16</v>
      </c>
    </row>
    <row r="952" spans="1:13">
      <c r="A952" s="9" t="s">
        <v>11</v>
      </c>
      <c r="B952" s="9" t="s">
        <v>12</v>
      </c>
      <c r="C952" s="10">
        <v>252258</v>
      </c>
      <c r="D952" s="10">
        <v>252258</v>
      </c>
      <c r="E952" s="11">
        <v>94029219</v>
      </c>
      <c r="F952" s="12">
        <v>45147.7187962963</v>
      </c>
      <c r="G952" s="9" t="s">
        <v>13</v>
      </c>
      <c r="H952" s="11">
        <v>43514</v>
      </c>
      <c r="I952" s="9" t="s">
        <v>552</v>
      </c>
      <c r="J952" s="9" t="s">
        <v>547</v>
      </c>
      <c r="K952" s="9" t="s">
        <v>548</v>
      </c>
      <c r="L952" s="9" t="s">
        <v>14</v>
      </c>
      <c r="M952" s="9" t="s">
        <v>16</v>
      </c>
    </row>
    <row r="953" spans="1:13">
      <c r="A953" s="5" t="s">
        <v>11</v>
      </c>
      <c r="B953" s="5" t="s">
        <v>12</v>
      </c>
      <c r="C953" s="6">
        <v>144081</v>
      </c>
      <c r="D953" s="6">
        <v>144081</v>
      </c>
      <c r="E953" s="7">
        <v>94039976</v>
      </c>
      <c r="F953" s="8">
        <v>45147.722268518497</v>
      </c>
      <c r="G953" s="5" t="s">
        <v>13</v>
      </c>
      <c r="H953" s="7">
        <v>43515</v>
      </c>
      <c r="I953" s="5" t="s">
        <v>556</v>
      </c>
      <c r="J953" s="5" t="s">
        <v>547</v>
      </c>
      <c r="K953" s="5" t="s">
        <v>548</v>
      </c>
      <c r="L953" s="5" t="s">
        <v>14</v>
      </c>
      <c r="M953" s="5" t="s">
        <v>16</v>
      </c>
    </row>
    <row r="954" spans="1:13">
      <c r="A954" s="9" t="s">
        <v>11</v>
      </c>
      <c r="B954" s="9" t="s">
        <v>12</v>
      </c>
      <c r="C954" s="10">
        <v>32756</v>
      </c>
      <c r="D954" s="10">
        <v>32756</v>
      </c>
      <c r="E954" s="11">
        <v>94053370</v>
      </c>
      <c r="F954" s="12">
        <v>45147.7266550926</v>
      </c>
      <c r="G954" s="9" t="s">
        <v>13</v>
      </c>
      <c r="H954" s="11">
        <v>43517</v>
      </c>
      <c r="I954" s="9" t="s">
        <v>559</v>
      </c>
      <c r="J954" s="9" t="s">
        <v>547</v>
      </c>
      <c r="K954" s="9" t="s">
        <v>548</v>
      </c>
      <c r="L954" s="9" t="s">
        <v>14</v>
      </c>
      <c r="M954" s="9" t="s">
        <v>16</v>
      </c>
    </row>
    <row r="955" spans="1:13">
      <c r="A955" s="5" t="s">
        <v>11</v>
      </c>
      <c r="B955" s="5" t="s">
        <v>12</v>
      </c>
      <c r="C955" s="6">
        <v>7463</v>
      </c>
      <c r="D955" s="6">
        <v>7463</v>
      </c>
      <c r="E955" s="7">
        <v>94056934</v>
      </c>
      <c r="F955" s="8">
        <v>45147.727847222202</v>
      </c>
      <c r="G955" s="5" t="s">
        <v>13</v>
      </c>
      <c r="H955" s="7">
        <v>43518</v>
      </c>
      <c r="I955" s="5" t="s">
        <v>2353</v>
      </c>
      <c r="J955" s="5" t="s">
        <v>2354</v>
      </c>
      <c r="K955" s="5" t="s">
        <v>2355</v>
      </c>
      <c r="L955" s="5" t="s">
        <v>14</v>
      </c>
      <c r="M955" s="5" t="s">
        <v>16</v>
      </c>
    </row>
    <row r="956" spans="1:13">
      <c r="A956" s="9" t="s">
        <v>11</v>
      </c>
      <c r="B956" s="9" t="s">
        <v>12</v>
      </c>
      <c r="C956" s="10">
        <v>19104</v>
      </c>
      <c r="D956" s="10">
        <v>19104</v>
      </c>
      <c r="E956" s="11">
        <v>94071916</v>
      </c>
      <c r="F956" s="12">
        <v>45147.732696759304</v>
      </c>
      <c r="G956" s="9" t="s">
        <v>13</v>
      </c>
      <c r="H956" s="11">
        <v>43519</v>
      </c>
      <c r="I956" s="9" t="s">
        <v>564</v>
      </c>
      <c r="J956" s="9" t="s">
        <v>547</v>
      </c>
      <c r="K956" s="9" t="s">
        <v>548</v>
      </c>
      <c r="L956" s="9" t="s">
        <v>14</v>
      </c>
      <c r="M956" s="9" t="s">
        <v>16</v>
      </c>
    </row>
    <row r="957" spans="1:13">
      <c r="A957" s="5" t="s">
        <v>11</v>
      </c>
      <c r="B957" s="5" t="s">
        <v>12</v>
      </c>
      <c r="C957" s="6">
        <v>8078.29</v>
      </c>
      <c r="D957" s="6">
        <v>8078.29</v>
      </c>
      <c r="E957" s="7">
        <v>94118149</v>
      </c>
      <c r="F957" s="8">
        <v>45147.748206018499</v>
      </c>
      <c r="G957" s="5" t="s">
        <v>13</v>
      </c>
      <c r="H957" s="7">
        <v>43520</v>
      </c>
      <c r="I957" s="5" t="s">
        <v>2356</v>
      </c>
      <c r="J957" s="5" t="s">
        <v>301</v>
      </c>
      <c r="K957" s="5" t="s">
        <v>302</v>
      </c>
      <c r="L957" s="5" t="s">
        <v>14</v>
      </c>
      <c r="M957" s="5" t="s">
        <v>16</v>
      </c>
    </row>
    <row r="958" spans="1:13">
      <c r="A958" s="9" t="s">
        <v>11</v>
      </c>
      <c r="B958" s="9" t="s">
        <v>12</v>
      </c>
      <c r="C958" s="10">
        <v>97.12</v>
      </c>
      <c r="D958" s="10">
        <v>97.12</v>
      </c>
      <c r="E958" s="11">
        <v>94130740</v>
      </c>
      <c r="F958" s="12">
        <v>45147.752453703702</v>
      </c>
      <c r="G958" s="9" t="s">
        <v>13</v>
      </c>
      <c r="H958" s="11">
        <v>43521</v>
      </c>
      <c r="I958" s="9" t="s">
        <v>2357</v>
      </c>
      <c r="J958" s="9" t="s">
        <v>301</v>
      </c>
      <c r="K958" s="9" t="s">
        <v>302</v>
      </c>
      <c r="L958" s="9" t="s">
        <v>14</v>
      </c>
      <c r="M958" s="9" t="s">
        <v>16</v>
      </c>
    </row>
    <row r="959" spans="1:13">
      <c r="A959" s="5" t="s">
        <v>11</v>
      </c>
      <c r="B959" s="5" t="s">
        <v>12</v>
      </c>
      <c r="C959" s="6">
        <v>7752.95</v>
      </c>
      <c r="D959" s="6">
        <v>7752.95</v>
      </c>
      <c r="E959" s="7">
        <v>94141882</v>
      </c>
      <c r="F959" s="8">
        <v>45147.756354166697</v>
      </c>
      <c r="G959" s="5" t="s">
        <v>13</v>
      </c>
      <c r="H959" s="7">
        <v>43522</v>
      </c>
      <c r="I959" s="5" t="s">
        <v>310</v>
      </c>
      <c r="J959" s="5" t="s">
        <v>301</v>
      </c>
      <c r="K959" s="5" t="s">
        <v>302</v>
      </c>
      <c r="L959" s="5" t="s">
        <v>14</v>
      </c>
      <c r="M959" s="5" t="s">
        <v>16</v>
      </c>
    </row>
    <row r="960" spans="1:13">
      <c r="A960" s="9" t="s">
        <v>11</v>
      </c>
      <c r="B960" s="9" t="s">
        <v>12</v>
      </c>
      <c r="C960" s="10">
        <v>7949.58</v>
      </c>
      <c r="D960" s="10">
        <v>7949.58</v>
      </c>
      <c r="E960" s="11">
        <v>94154340</v>
      </c>
      <c r="F960" s="12">
        <v>45147.760810185202</v>
      </c>
      <c r="G960" s="9" t="s">
        <v>13</v>
      </c>
      <c r="H960" s="11">
        <v>43523</v>
      </c>
      <c r="I960" s="9" t="s">
        <v>309</v>
      </c>
      <c r="J960" s="9" t="s">
        <v>301</v>
      </c>
      <c r="K960" s="9" t="s">
        <v>302</v>
      </c>
      <c r="L960" s="9" t="s">
        <v>14</v>
      </c>
      <c r="M960" s="9" t="s">
        <v>16</v>
      </c>
    </row>
    <row r="961" spans="1:13">
      <c r="A961" s="5" t="s">
        <v>11</v>
      </c>
      <c r="B961" s="5" t="s">
        <v>12</v>
      </c>
      <c r="C961" s="6">
        <v>4.6500000000000004</v>
      </c>
      <c r="D961" s="6">
        <v>4.6500000000000004</v>
      </c>
      <c r="E961" s="7">
        <v>94166338</v>
      </c>
      <c r="F961" s="8">
        <v>45147.7650810185</v>
      </c>
      <c r="G961" s="5" t="s">
        <v>13</v>
      </c>
      <c r="H961" s="7">
        <v>43524</v>
      </c>
      <c r="I961" s="5" t="s">
        <v>307</v>
      </c>
      <c r="J961" s="5" t="s">
        <v>301</v>
      </c>
      <c r="K961" s="5" t="s">
        <v>302</v>
      </c>
      <c r="L961" s="5" t="s">
        <v>14</v>
      </c>
      <c r="M961" s="5" t="s">
        <v>16</v>
      </c>
    </row>
    <row r="962" spans="1:13">
      <c r="A962" s="9" t="s">
        <v>11</v>
      </c>
      <c r="B962" s="9" t="s">
        <v>12</v>
      </c>
      <c r="C962" s="10">
        <v>126477</v>
      </c>
      <c r="D962" s="10">
        <v>126477</v>
      </c>
      <c r="E962" s="11">
        <v>94166874</v>
      </c>
      <c r="F962" s="12">
        <v>45147.765277777798</v>
      </c>
      <c r="G962" s="9" t="s">
        <v>13</v>
      </c>
      <c r="H962" s="11">
        <v>43525</v>
      </c>
      <c r="I962" s="9" t="s">
        <v>587</v>
      </c>
      <c r="J962" s="9" t="s">
        <v>547</v>
      </c>
      <c r="K962" s="9" t="s">
        <v>548</v>
      </c>
      <c r="L962" s="9" t="s">
        <v>14</v>
      </c>
      <c r="M962" s="9" t="s">
        <v>16</v>
      </c>
    </row>
    <row r="963" spans="1:13">
      <c r="A963" s="5" t="s">
        <v>11</v>
      </c>
      <c r="B963" s="5" t="s">
        <v>12</v>
      </c>
      <c r="C963" s="6">
        <v>12143.84</v>
      </c>
      <c r="D963" s="6">
        <v>12143.84</v>
      </c>
      <c r="E963" s="7">
        <v>94179509</v>
      </c>
      <c r="F963" s="8">
        <v>45147.769756944399</v>
      </c>
      <c r="G963" s="5" t="s">
        <v>13</v>
      </c>
      <c r="H963" s="7">
        <v>43526</v>
      </c>
      <c r="I963" s="5" t="s">
        <v>305</v>
      </c>
      <c r="J963" s="5" t="s">
        <v>301</v>
      </c>
      <c r="K963" s="5" t="s">
        <v>302</v>
      </c>
      <c r="L963" s="5" t="s">
        <v>14</v>
      </c>
      <c r="M963" s="5" t="s">
        <v>71</v>
      </c>
    </row>
    <row r="964" spans="1:13">
      <c r="A964" s="9" t="s">
        <v>11</v>
      </c>
      <c r="B964" s="9" t="s">
        <v>12</v>
      </c>
      <c r="C964" s="10">
        <v>176649</v>
      </c>
      <c r="D964" s="10">
        <v>176649</v>
      </c>
      <c r="E964" s="11">
        <v>94181699</v>
      </c>
      <c r="F964" s="12">
        <v>45147.770543981504</v>
      </c>
      <c r="G964" s="9" t="s">
        <v>13</v>
      </c>
      <c r="H964" s="11">
        <v>43527</v>
      </c>
      <c r="I964" s="9" t="s">
        <v>594</v>
      </c>
      <c r="J964" s="9" t="s">
        <v>547</v>
      </c>
      <c r="K964" s="9" t="s">
        <v>548</v>
      </c>
      <c r="L964" s="9" t="s">
        <v>14</v>
      </c>
      <c r="M964" s="9" t="s">
        <v>16</v>
      </c>
    </row>
    <row r="965" spans="1:13">
      <c r="A965" s="5" t="s">
        <v>11</v>
      </c>
      <c r="B965" s="5" t="s">
        <v>12</v>
      </c>
      <c r="C965" s="6">
        <v>345658</v>
      </c>
      <c r="D965" s="6">
        <v>345658</v>
      </c>
      <c r="E965" s="7">
        <v>94191306</v>
      </c>
      <c r="F965" s="8">
        <v>45147.773680555598</v>
      </c>
      <c r="G965" s="5" t="s">
        <v>13</v>
      </c>
      <c r="H965" s="7">
        <v>43528</v>
      </c>
      <c r="I965" s="5" t="s">
        <v>596</v>
      </c>
      <c r="J965" s="5" t="s">
        <v>547</v>
      </c>
      <c r="K965" s="5" t="s">
        <v>548</v>
      </c>
      <c r="L965" s="5" t="s">
        <v>14</v>
      </c>
      <c r="M965" s="5" t="s">
        <v>16</v>
      </c>
    </row>
    <row r="966" spans="1:13">
      <c r="A966" s="9" t="s">
        <v>11</v>
      </c>
      <c r="B966" s="9" t="s">
        <v>12</v>
      </c>
      <c r="C966" s="10">
        <v>709.28</v>
      </c>
      <c r="D966" s="10">
        <v>709.28</v>
      </c>
      <c r="E966" s="11">
        <v>94194576</v>
      </c>
      <c r="F966" s="12">
        <v>45147.774675925903</v>
      </c>
      <c r="G966" s="9" t="s">
        <v>13</v>
      </c>
      <c r="H966" s="11">
        <v>43529</v>
      </c>
      <c r="I966" s="9" t="s">
        <v>304</v>
      </c>
      <c r="J966" s="9" t="s">
        <v>301</v>
      </c>
      <c r="K966" s="9" t="s">
        <v>302</v>
      </c>
      <c r="L966" s="9" t="s">
        <v>14</v>
      </c>
      <c r="M966" s="9" t="s">
        <v>16</v>
      </c>
    </row>
    <row r="967" spans="1:13">
      <c r="A967" s="5" t="s">
        <v>11</v>
      </c>
      <c r="B967" s="5" t="s">
        <v>12</v>
      </c>
      <c r="C967" s="6">
        <v>308939</v>
      </c>
      <c r="D967" s="6">
        <v>308939</v>
      </c>
      <c r="E967" s="7">
        <v>94205779</v>
      </c>
      <c r="F967" s="8">
        <v>45147.778043981503</v>
      </c>
      <c r="G967" s="5" t="s">
        <v>13</v>
      </c>
      <c r="H967" s="7">
        <v>43530</v>
      </c>
      <c r="I967" s="5" t="s">
        <v>600</v>
      </c>
      <c r="J967" s="5" t="s">
        <v>547</v>
      </c>
      <c r="K967" s="5" t="s">
        <v>548</v>
      </c>
      <c r="L967" s="5" t="s">
        <v>14</v>
      </c>
      <c r="M967" s="5" t="s">
        <v>16</v>
      </c>
    </row>
    <row r="968" spans="1:13">
      <c r="A968" s="9" t="s">
        <v>11</v>
      </c>
      <c r="B968" s="9" t="s">
        <v>12</v>
      </c>
      <c r="C968" s="10">
        <v>2894.53</v>
      </c>
      <c r="D968" s="10">
        <v>2894.53</v>
      </c>
      <c r="E968" s="11">
        <v>94206634</v>
      </c>
      <c r="F968" s="12">
        <v>45147.778298611098</v>
      </c>
      <c r="G968" s="9" t="s">
        <v>13</v>
      </c>
      <c r="H968" s="11">
        <v>43531</v>
      </c>
      <c r="I968" s="9" t="s">
        <v>303</v>
      </c>
      <c r="J968" s="9" t="s">
        <v>301</v>
      </c>
      <c r="K968" s="9" t="s">
        <v>302</v>
      </c>
      <c r="L968" s="9" t="s">
        <v>14</v>
      </c>
      <c r="M968" s="9" t="s">
        <v>16</v>
      </c>
    </row>
    <row r="969" spans="1:13">
      <c r="A969" s="5" t="s">
        <v>11</v>
      </c>
      <c r="B969" s="5" t="s">
        <v>12</v>
      </c>
      <c r="C969" s="6">
        <v>46191</v>
      </c>
      <c r="D969" s="6">
        <v>46191</v>
      </c>
      <c r="E969" s="7">
        <v>94211246</v>
      </c>
      <c r="F969" s="8">
        <v>45147.779756944401</v>
      </c>
      <c r="G969" s="5" t="s">
        <v>13</v>
      </c>
      <c r="H969" s="7">
        <v>43532</v>
      </c>
      <c r="I969" s="5" t="s">
        <v>2358</v>
      </c>
      <c r="J969" s="5" t="s">
        <v>748</v>
      </c>
      <c r="K969" s="5" t="s">
        <v>749</v>
      </c>
      <c r="L969" s="5" t="s">
        <v>14</v>
      </c>
      <c r="M969" s="5" t="s">
        <v>16</v>
      </c>
    </row>
    <row r="970" spans="1:13">
      <c r="A970" s="9" t="s">
        <v>11</v>
      </c>
      <c r="B970" s="9" t="s">
        <v>12</v>
      </c>
      <c r="C970" s="10">
        <v>31166</v>
      </c>
      <c r="D970" s="10">
        <v>31166</v>
      </c>
      <c r="E970" s="11">
        <v>94213726</v>
      </c>
      <c r="F970" s="12">
        <v>45147.780509259297</v>
      </c>
      <c r="G970" s="9" t="s">
        <v>13</v>
      </c>
      <c r="H970" s="11">
        <v>43533</v>
      </c>
      <c r="I970" s="9" t="s">
        <v>602</v>
      </c>
      <c r="J970" s="9" t="s">
        <v>547</v>
      </c>
      <c r="K970" s="9" t="s">
        <v>548</v>
      </c>
      <c r="L970" s="9" t="s">
        <v>14</v>
      </c>
      <c r="M970" s="9" t="s">
        <v>16</v>
      </c>
    </row>
    <row r="971" spans="1:13">
      <c r="A971" s="5" t="s">
        <v>11</v>
      </c>
      <c r="B971" s="5" t="s">
        <v>12</v>
      </c>
      <c r="C971" s="6">
        <v>1057</v>
      </c>
      <c r="D971" s="6">
        <v>1057</v>
      </c>
      <c r="E971" s="7">
        <v>94214593</v>
      </c>
      <c r="F971" s="8">
        <v>45147.780775462998</v>
      </c>
      <c r="G971" s="5" t="s">
        <v>13</v>
      </c>
      <c r="H971" s="7">
        <v>43534</v>
      </c>
      <c r="I971" s="5" t="s">
        <v>2317</v>
      </c>
      <c r="J971" s="5" t="s">
        <v>495</v>
      </c>
      <c r="K971" s="5" t="s">
        <v>496</v>
      </c>
      <c r="L971" s="5" t="s">
        <v>14</v>
      </c>
      <c r="M971" s="5" t="s">
        <v>16</v>
      </c>
    </row>
    <row r="972" spans="1:13">
      <c r="A972" s="9" t="s">
        <v>11</v>
      </c>
      <c r="B972" s="9" t="s">
        <v>12</v>
      </c>
      <c r="C972" s="10">
        <v>17731.32</v>
      </c>
      <c r="D972" s="10">
        <v>17731.32</v>
      </c>
      <c r="E972" s="11">
        <v>94221565</v>
      </c>
      <c r="F972" s="12">
        <v>45147.7829166667</v>
      </c>
      <c r="G972" s="9" t="s">
        <v>13</v>
      </c>
      <c r="H972" s="11">
        <v>43535</v>
      </c>
      <c r="I972" s="9" t="s">
        <v>2359</v>
      </c>
      <c r="J972" s="9" t="s">
        <v>301</v>
      </c>
      <c r="K972" s="9" t="s">
        <v>302</v>
      </c>
      <c r="L972" s="9" t="s">
        <v>14</v>
      </c>
      <c r="M972" s="9" t="s">
        <v>16</v>
      </c>
    </row>
    <row r="973" spans="1:13">
      <c r="A973" s="5" t="s">
        <v>11</v>
      </c>
      <c r="B973" s="5" t="s">
        <v>12</v>
      </c>
      <c r="C973" s="6">
        <v>46301</v>
      </c>
      <c r="D973" s="6">
        <v>46301</v>
      </c>
      <c r="E973" s="7">
        <v>94224110</v>
      </c>
      <c r="F973" s="8">
        <v>45147.783692129597</v>
      </c>
      <c r="G973" s="5" t="s">
        <v>13</v>
      </c>
      <c r="H973" s="7">
        <v>43536</v>
      </c>
      <c r="I973" s="5" t="s">
        <v>607</v>
      </c>
      <c r="J973" s="5" t="s">
        <v>547</v>
      </c>
      <c r="K973" s="5" t="s">
        <v>548</v>
      </c>
      <c r="L973" s="5" t="s">
        <v>14</v>
      </c>
      <c r="M973" s="5" t="s">
        <v>16</v>
      </c>
    </row>
    <row r="974" spans="1:13">
      <c r="A974" s="9" t="s">
        <v>11</v>
      </c>
      <c r="B974" s="9" t="s">
        <v>12</v>
      </c>
      <c r="C974" s="10">
        <v>40966.839999999997</v>
      </c>
      <c r="D974" s="10">
        <v>40966.839999999997</v>
      </c>
      <c r="E974" s="11">
        <v>94415851</v>
      </c>
      <c r="F974" s="12">
        <v>45147.850624999999</v>
      </c>
      <c r="G974" s="9" t="s">
        <v>13</v>
      </c>
      <c r="H974" s="11">
        <v>43537</v>
      </c>
      <c r="I974" s="9" t="s">
        <v>2360</v>
      </c>
      <c r="J974" s="9" t="s">
        <v>464</v>
      </c>
      <c r="K974" s="9" t="s">
        <v>465</v>
      </c>
      <c r="L974" s="9" t="s">
        <v>14</v>
      </c>
      <c r="M974" s="9" t="s">
        <v>16</v>
      </c>
    </row>
    <row r="975" spans="1:13">
      <c r="A975" s="5" t="s">
        <v>11</v>
      </c>
      <c r="B975" s="5" t="s">
        <v>12</v>
      </c>
      <c r="C975" s="6">
        <v>35507</v>
      </c>
      <c r="D975" s="6">
        <v>35507</v>
      </c>
      <c r="E975" s="7">
        <v>94609304</v>
      </c>
      <c r="F975" s="8">
        <v>45147.935358796298</v>
      </c>
      <c r="G975" s="5" t="s">
        <v>13</v>
      </c>
      <c r="H975" s="7">
        <v>43539</v>
      </c>
      <c r="I975" s="5" t="s">
        <v>2361</v>
      </c>
      <c r="J975" s="5" t="s">
        <v>2362</v>
      </c>
      <c r="K975" s="5" t="s">
        <v>2363</v>
      </c>
      <c r="L975" s="5" t="s">
        <v>14</v>
      </c>
      <c r="M975" s="5" t="s">
        <v>67</v>
      </c>
    </row>
    <row r="976" spans="1:13">
      <c r="A976" s="9" t="s">
        <v>11</v>
      </c>
      <c r="B976" s="9" t="s">
        <v>12</v>
      </c>
      <c r="C976" s="10">
        <v>15276</v>
      </c>
      <c r="D976" s="10">
        <v>15276</v>
      </c>
      <c r="E976" s="11">
        <v>94619596</v>
      </c>
      <c r="F976" s="12">
        <v>45147.941921296297</v>
      </c>
      <c r="G976" s="9" t="s">
        <v>13</v>
      </c>
      <c r="H976" s="11">
        <v>43540</v>
      </c>
      <c r="I976" s="9" t="s">
        <v>2364</v>
      </c>
      <c r="J976" s="9" t="s">
        <v>2362</v>
      </c>
      <c r="K976" s="9" t="s">
        <v>2363</v>
      </c>
      <c r="L976" s="9" t="s">
        <v>14</v>
      </c>
      <c r="M976" s="9" t="s">
        <v>67</v>
      </c>
    </row>
    <row r="977" spans="1:13">
      <c r="A977" s="5" t="s">
        <v>11</v>
      </c>
      <c r="B977" s="5" t="s">
        <v>12</v>
      </c>
      <c r="C977" s="6">
        <v>371772</v>
      </c>
      <c r="D977" s="6">
        <v>371772</v>
      </c>
      <c r="E977" s="7">
        <v>94627556</v>
      </c>
      <c r="F977" s="8">
        <v>45147.947500000002</v>
      </c>
      <c r="G977" s="5" t="s">
        <v>13</v>
      </c>
      <c r="H977" s="7">
        <v>43541</v>
      </c>
      <c r="I977" s="5" t="s">
        <v>2365</v>
      </c>
      <c r="J977" s="5" t="s">
        <v>2362</v>
      </c>
      <c r="K977" s="5" t="s">
        <v>2363</v>
      </c>
      <c r="L977" s="5" t="s">
        <v>14</v>
      </c>
      <c r="M977" s="5" t="s">
        <v>67</v>
      </c>
    </row>
    <row r="978" spans="1:13">
      <c r="A978" s="9" t="s">
        <v>11</v>
      </c>
      <c r="B978" s="9" t="s">
        <v>12</v>
      </c>
      <c r="C978" s="10">
        <v>91078</v>
      </c>
      <c r="D978" s="10">
        <v>91078</v>
      </c>
      <c r="E978" s="11">
        <v>94633492</v>
      </c>
      <c r="F978" s="12">
        <v>45147.952071759297</v>
      </c>
      <c r="G978" s="9" t="s">
        <v>13</v>
      </c>
      <c r="H978" s="11">
        <v>43542</v>
      </c>
      <c r="I978" s="9" t="s">
        <v>2366</v>
      </c>
      <c r="J978" s="9" t="s">
        <v>2362</v>
      </c>
      <c r="K978" s="9" t="s">
        <v>2363</v>
      </c>
      <c r="L978" s="9" t="s">
        <v>14</v>
      </c>
      <c r="M978" s="9" t="s">
        <v>67</v>
      </c>
    </row>
    <row r="979" spans="1:13">
      <c r="A979" s="5" t="s">
        <v>11</v>
      </c>
      <c r="B979" s="5" t="s">
        <v>12</v>
      </c>
      <c r="C979" s="6">
        <v>790386</v>
      </c>
      <c r="D979" s="6">
        <v>790386</v>
      </c>
      <c r="E979" s="7">
        <v>94639398</v>
      </c>
      <c r="F979" s="8">
        <v>45147.957094907397</v>
      </c>
      <c r="G979" s="5" t="s">
        <v>13</v>
      </c>
      <c r="H979" s="7">
        <v>43543</v>
      </c>
      <c r="I979" s="5" t="s">
        <v>2367</v>
      </c>
      <c r="J979" s="5" t="s">
        <v>2362</v>
      </c>
      <c r="K979" s="5" t="s">
        <v>2363</v>
      </c>
      <c r="L979" s="5" t="s">
        <v>14</v>
      </c>
      <c r="M979" s="5" t="s">
        <v>67</v>
      </c>
    </row>
    <row r="980" spans="1:13">
      <c r="A980" s="9" t="s">
        <v>11</v>
      </c>
      <c r="B980" s="9" t="s">
        <v>12</v>
      </c>
      <c r="C980" s="10">
        <v>33981</v>
      </c>
      <c r="D980" s="10">
        <v>33981</v>
      </c>
      <c r="E980" s="11">
        <v>94642844</v>
      </c>
      <c r="F980" s="12">
        <v>45147.960289351897</v>
      </c>
      <c r="G980" s="9" t="s">
        <v>13</v>
      </c>
      <c r="H980" s="11">
        <v>43544</v>
      </c>
      <c r="I980" s="9" t="s">
        <v>2368</v>
      </c>
      <c r="J980" s="9" t="s">
        <v>2362</v>
      </c>
      <c r="K980" s="9" t="s">
        <v>2363</v>
      </c>
      <c r="L980" s="9" t="s">
        <v>14</v>
      </c>
      <c r="M980" s="9" t="s">
        <v>67</v>
      </c>
    </row>
    <row r="981" spans="1:13">
      <c r="A981" s="5" t="s">
        <v>11</v>
      </c>
      <c r="B981" s="5" t="s">
        <v>12</v>
      </c>
      <c r="C981" s="6">
        <v>220673</v>
      </c>
      <c r="D981" s="6">
        <v>220673</v>
      </c>
      <c r="E981" s="7">
        <v>94666989</v>
      </c>
      <c r="F981" s="8">
        <v>45147.990462962996</v>
      </c>
      <c r="G981" s="5" t="s">
        <v>13</v>
      </c>
      <c r="H981" s="7">
        <v>43545</v>
      </c>
      <c r="I981" s="5" t="s">
        <v>2369</v>
      </c>
      <c r="J981" s="5" t="s">
        <v>914</v>
      </c>
      <c r="K981" s="5" t="s">
        <v>2370</v>
      </c>
      <c r="L981" s="5" t="s">
        <v>14</v>
      </c>
      <c r="M981" s="5" t="s">
        <v>16</v>
      </c>
    </row>
    <row r="982" spans="1:13">
      <c r="A982" s="9" t="s">
        <v>11</v>
      </c>
      <c r="B982" s="9" t="s">
        <v>12</v>
      </c>
      <c r="C982" s="10">
        <v>3298</v>
      </c>
      <c r="D982" s="10">
        <v>3298</v>
      </c>
      <c r="E982" s="11">
        <v>94813973</v>
      </c>
      <c r="F982" s="12">
        <v>45148.327893518501</v>
      </c>
      <c r="G982" s="9" t="s">
        <v>13</v>
      </c>
      <c r="H982" s="11">
        <v>43546</v>
      </c>
      <c r="I982" s="9" t="s">
        <v>644</v>
      </c>
      <c r="J982" s="9" t="s">
        <v>645</v>
      </c>
      <c r="K982" s="9" t="s">
        <v>646</v>
      </c>
      <c r="L982" s="9" t="s">
        <v>14</v>
      </c>
      <c r="M982" s="9" t="s">
        <v>16</v>
      </c>
    </row>
    <row r="983" spans="1:13">
      <c r="A983" s="5" t="s">
        <v>11</v>
      </c>
      <c r="B983" s="5" t="s">
        <v>12</v>
      </c>
      <c r="C983" s="6">
        <v>634919.89</v>
      </c>
      <c r="D983" s="6">
        <v>634919.89</v>
      </c>
      <c r="E983" s="7">
        <v>94820479</v>
      </c>
      <c r="F983" s="8">
        <v>45148.331284722197</v>
      </c>
      <c r="G983" s="5" t="s">
        <v>13</v>
      </c>
      <c r="H983" s="7">
        <v>43547</v>
      </c>
      <c r="I983" s="5" t="s">
        <v>2371</v>
      </c>
      <c r="J983" s="5" t="s">
        <v>236</v>
      </c>
      <c r="K983" s="5" t="s">
        <v>237</v>
      </c>
      <c r="L983" s="5" t="s">
        <v>14</v>
      </c>
      <c r="M983" s="5" t="s">
        <v>16</v>
      </c>
    </row>
    <row r="984" spans="1:13">
      <c r="A984" s="9" t="s">
        <v>11</v>
      </c>
      <c r="B984" s="9" t="s">
        <v>12</v>
      </c>
      <c r="C984" s="10">
        <v>3791</v>
      </c>
      <c r="D984" s="10">
        <v>3791</v>
      </c>
      <c r="E984" s="11">
        <v>94827431</v>
      </c>
      <c r="F984" s="12">
        <v>45148.3347685185</v>
      </c>
      <c r="G984" s="9" t="s">
        <v>13</v>
      </c>
      <c r="H984" s="11">
        <v>43548</v>
      </c>
      <c r="I984" s="9" t="s">
        <v>2372</v>
      </c>
      <c r="J984" s="9" t="s">
        <v>403</v>
      </c>
      <c r="K984" s="9" t="s">
        <v>404</v>
      </c>
      <c r="L984" s="9" t="s">
        <v>14</v>
      </c>
      <c r="M984" s="9" t="s">
        <v>16</v>
      </c>
    </row>
    <row r="985" spans="1:13">
      <c r="A985" s="5" t="s">
        <v>11</v>
      </c>
      <c r="B985" s="5" t="s">
        <v>12</v>
      </c>
      <c r="C985" s="6">
        <v>5420</v>
      </c>
      <c r="D985" s="6">
        <v>5420</v>
      </c>
      <c r="E985" s="7">
        <v>94834182</v>
      </c>
      <c r="F985" s="8">
        <v>45148.337743055599</v>
      </c>
      <c r="G985" s="5" t="s">
        <v>13</v>
      </c>
      <c r="H985" s="7">
        <v>43550</v>
      </c>
      <c r="I985" s="5" t="s">
        <v>2372</v>
      </c>
      <c r="J985" s="5" t="s">
        <v>403</v>
      </c>
      <c r="K985" s="5" t="s">
        <v>407</v>
      </c>
      <c r="L985" s="5" t="s">
        <v>14</v>
      </c>
      <c r="M985" s="5" t="s">
        <v>16</v>
      </c>
    </row>
    <row r="986" spans="1:13">
      <c r="A986" s="9" t="s">
        <v>11</v>
      </c>
      <c r="B986" s="9" t="s">
        <v>12</v>
      </c>
      <c r="C986" s="10">
        <v>328</v>
      </c>
      <c r="D986" s="10">
        <v>328</v>
      </c>
      <c r="E986" s="11">
        <v>94835584</v>
      </c>
      <c r="F986" s="12">
        <v>45148.338356481501</v>
      </c>
      <c r="G986" s="9" t="s">
        <v>13</v>
      </c>
      <c r="H986" s="11">
        <v>43551</v>
      </c>
      <c r="I986" s="9" t="s">
        <v>2373</v>
      </c>
      <c r="J986" s="9" t="s">
        <v>1177</v>
      </c>
      <c r="K986" s="9" t="s">
        <v>1178</v>
      </c>
      <c r="L986" s="9" t="s">
        <v>14</v>
      </c>
      <c r="M986" s="9" t="s">
        <v>16</v>
      </c>
    </row>
    <row r="987" spans="1:13">
      <c r="A987" s="5" t="s">
        <v>11</v>
      </c>
      <c r="B987" s="5" t="s">
        <v>12</v>
      </c>
      <c r="C987" s="6">
        <v>1552</v>
      </c>
      <c r="D987" s="6">
        <v>1552</v>
      </c>
      <c r="E987" s="7">
        <v>94844302</v>
      </c>
      <c r="F987" s="8">
        <v>45148.342152777797</v>
      </c>
      <c r="G987" s="5" t="s">
        <v>13</v>
      </c>
      <c r="H987" s="7">
        <v>43552</v>
      </c>
      <c r="I987" s="5" t="s">
        <v>2372</v>
      </c>
      <c r="J987" s="5" t="s">
        <v>403</v>
      </c>
      <c r="K987" s="5" t="s">
        <v>2374</v>
      </c>
      <c r="L987" s="5" t="s">
        <v>14</v>
      </c>
      <c r="M987" s="5" t="s">
        <v>16</v>
      </c>
    </row>
    <row r="988" spans="1:13">
      <c r="A988" s="9" t="s">
        <v>11</v>
      </c>
      <c r="B988" s="9" t="s">
        <v>12</v>
      </c>
      <c r="C988" s="10">
        <v>420</v>
      </c>
      <c r="D988" s="10">
        <v>420</v>
      </c>
      <c r="E988" s="11">
        <v>94848216</v>
      </c>
      <c r="F988" s="12">
        <v>45148.343784722201</v>
      </c>
      <c r="G988" s="9" t="s">
        <v>13</v>
      </c>
      <c r="H988" s="11">
        <v>43553</v>
      </c>
      <c r="I988" s="9" t="s">
        <v>2375</v>
      </c>
      <c r="J988" s="9" t="s">
        <v>2376</v>
      </c>
      <c r="K988" s="9" t="s">
        <v>1178</v>
      </c>
      <c r="L988" s="9" t="s">
        <v>14</v>
      </c>
      <c r="M988" s="9" t="s">
        <v>16</v>
      </c>
    </row>
    <row r="989" spans="1:13">
      <c r="A989" s="5" t="s">
        <v>11</v>
      </c>
      <c r="B989" s="5" t="s">
        <v>12</v>
      </c>
      <c r="C989" s="6">
        <v>1066</v>
      </c>
      <c r="D989" s="6">
        <v>1066</v>
      </c>
      <c r="E989" s="7">
        <v>94859106</v>
      </c>
      <c r="F989" s="8">
        <v>45148.348206018498</v>
      </c>
      <c r="G989" s="5" t="s">
        <v>13</v>
      </c>
      <c r="H989" s="7">
        <v>43554</v>
      </c>
      <c r="I989" s="5" t="s">
        <v>2377</v>
      </c>
      <c r="J989" s="5" t="s">
        <v>1177</v>
      </c>
      <c r="K989" s="5" t="s">
        <v>1178</v>
      </c>
      <c r="L989" s="5" t="s">
        <v>14</v>
      </c>
      <c r="M989" s="5" t="s">
        <v>16</v>
      </c>
    </row>
    <row r="990" spans="1:13">
      <c r="A990" s="9" t="s">
        <v>11</v>
      </c>
      <c r="B990" s="9" t="s">
        <v>12</v>
      </c>
      <c r="C990" s="10">
        <v>12700</v>
      </c>
      <c r="D990" s="10">
        <v>12700</v>
      </c>
      <c r="E990" s="11">
        <v>94861627</v>
      </c>
      <c r="F990" s="12">
        <v>45148.3491782407</v>
      </c>
      <c r="G990" s="9" t="s">
        <v>13</v>
      </c>
      <c r="H990" s="11">
        <v>43555</v>
      </c>
      <c r="I990" s="9" t="s">
        <v>2378</v>
      </c>
      <c r="J990" s="9" t="s">
        <v>2379</v>
      </c>
      <c r="K990" s="9" t="s">
        <v>2380</v>
      </c>
      <c r="L990" s="9" t="s">
        <v>14</v>
      </c>
      <c r="M990" s="9" t="s">
        <v>16</v>
      </c>
    </row>
    <row r="991" spans="1:13">
      <c r="A991" s="5" t="s">
        <v>11</v>
      </c>
      <c r="B991" s="5" t="s">
        <v>12</v>
      </c>
      <c r="C991" s="6">
        <v>212</v>
      </c>
      <c r="D991" s="6">
        <v>212</v>
      </c>
      <c r="E991" s="7">
        <v>94864947</v>
      </c>
      <c r="F991" s="8">
        <v>45148.350509259297</v>
      </c>
      <c r="G991" s="5" t="s">
        <v>13</v>
      </c>
      <c r="H991" s="7">
        <v>43556</v>
      </c>
      <c r="I991" s="5" t="s">
        <v>2381</v>
      </c>
      <c r="J991" s="5" t="s">
        <v>2376</v>
      </c>
      <c r="K991" s="5" t="s">
        <v>1178</v>
      </c>
      <c r="L991" s="5" t="s">
        <v>14</v>
      </c>
      <c r="M991" s="5" t="s">
        <v>16</v>
      </c>
    </row>
    <row r="992" spans="1:13">
      <c r="A992" s="9" t="s">
        <v>11</v>
      </c>
      <c r="B992" s="9" t="s">
        <v>12</v>
      </c>
      <c r="C992" s="10">
        <v>1570</v>
      </c>
      <c r="D992" s="10">
        <v>1570</v>
      </c>
      <c r="E992" s="11">
        <v>94870639</v>
      </c>
      <c r="F992" s="12">
        <v>45148.352708333303</v>
      </c>
      <c r="G992" s="9" t="s">
        <v>13</v>
      </c>
      <c r="H992" s="11">
        <v>43557</v>
      </c>
      <c r="I992" s="9" t="s">
        <v>2382</v>
      </c>
      <c r="J992" s="9" t="s">
        <v>2376</v>
      </c>
      <c r="K992" s="9" t="s">
        <v>1178</v>
      </c>
      <c r="L992" s="9" t="s">
        <v>14</v>
      </c>
      <c r="M992" s="9" t="s">
        <v>16</v>
      </c>
    </row>
    <row r="993" spans="1:13">
      <c r="A993" s="5" t="s">
        <v>11</v>
      </c>
      <c r="B993" s="5" t="s">
        <v>12</v>
      </c>
      <c r="C993" s="6">
        <v>143379069</v>
      </c>
      <c r="D993" s="6">
        <v>143379069</v>
      </c>
      <c r="E993" s="7">
        <v>94883903</v>
      </c>
      <c r="F993" s="8">
        <v>45148.357685185198</v>
      </c>
      <c r="G993" s="5" t="s">
        <v>13</v>
      </c>
      <c r="H993" s="7">
        <v>43558</v>
      </c>
      <c r="I993" s="5" t="s">
        <v>2383</v>
      </c>
      <c r="J993" s="5" t="s">
        <v>2282</v>
      </c>
      <c r="K993" s="5" t="s">
        <v>2384</v>
      </c>
      <c r="L993" s="5" t="s">
        <v>14</v>
      </c>
      <c r="M993" s="5" t="s">
        <v>27</v>
      </c>
    </row>
    <row r="994" spans="1:13">
      <c r="A994" s="9" t="s">
        <v>11</v>
      </c>
      <c r="B994" s="9" t="s">
        <v>12</v>
      </c>
      <c r="C994" s="10">
        <v>11044</v>
      </c>
      <c r="D994" s="10">
        <v>11044</v>
      </c>
      <c r="E994" s="11">
        <v>94898001</v>
      </c>
      <c r="F994" s="12">
        <v>45148.362777777802</v>
      </c>
      <c r="G994" s="9" t="s">
        <v>13</v>
      </c>
      <c r="H994" s="11">
        <v>43559</v>
      </c>
      <c r="I994" s="9" t="s">
        <v>2385</v>
      </c>
      <c r="J994" s="9" t="s">
        <v>2386</v>
      </c>
      <c r="K994" s="9" t="s">
        <v>2387</v>
      </c>
      <c r="L994" s="9" t="s">
        <v>14</v>
      </c>
      <c r="M994" s="9" t="s">
        <v>16</v>
      </c>
    </row>
    <row r="995" spans="1:13">
      <c r="A995" s="5" t="s">
        <v>11</v>
      </c>
      <c r="B995" s="5" t="s">
        <v>12</v>
      </c>
      <c r="C995" s="6">
        <v>2523.44</v>
      </c>
      <c r="D995" s="6">
        <v>2523.44</v>
      </c>
      <c r="E995" s="7">
        <v>94932494</v>
      </c>
      <c r="F995" s="8">
        <v>45148.374560185199</v>
      </c>
      <c r="G995" s="5" t="s">
        <v>13</v>
      </c>
      <c r="H995" s="7">
        <v>43561</v>
      </c>
      <c r="I995" s="5" t="s">
        <v>2388</v>
      </c>
      <c r="J995" s="5" t="s">
        <v>321</v>
      </c>
      <c r="K995" s="5" t="s">
        <v>2389</v>
      </c>
      <c r="L995" s="5" t="s">
        <v>14</v>
      </c>
      <c r="M995" s="5" t="s">
        <v>16</v>
      </c>
    </row>
    <row r="996" spans="1:13">
      <c r="A996" s="9" t="s">
        <v>11</v>
      </c>
      <c r="B996" s="9" t="s">
        <v>12</v>
      </c>
      <c r="C996" s="10">
        <v>17458.97</v>
      </c>
      <c r="D996" s="10">
        <v>17458.97</v>
      </c>
      <c r="E996" s="11">
        <v>94933770</v>
      </c>
      <c r="F996" s="12">
        <v>45148.374965277799</v>
      </c>
      <c r="G996" s="9" t="s">
        <v>13</v>
      </c>
      <c r="H996" s="11">
        <v>43562</v>
      </c>
      <c r="I996" s="9" t="s">
        <v>2390</v>
      </c>
      <c r="J996" s="9" t="s">
        <v>893</v>
      </c>
      <c r="K996" s="9" t="s">
        <v>894</v>
      </c>
      <c r="L996" s="9" t="s">
        <v>14</v>
      </c>
      <c r="M996" s="9" t="s">
        <v>16</v>
      </c>
    </row>
    <row r="997" spans="1:13">
      <c r="A997" s="5" t="s">
        <v>11</v>
      </c>
      <c r="B997" s="5" t="s">
        <v>12</v>
      </c>
      <c r="C997" s="6">
        <v>55925</v>
      </c>
      <c r="D997" s="6">
        <v>55925</v>
      </c>
      <c r="E997" s="7">
        <v>94939459</v>
      </c>
      <c r="F997" s="8">
        <v>45148.376863425903</v>
      </c>
      <c r="G997" s="5" t="s">
        <v>13</v>
      </c>
      <c r="H997" s="7">
        <v>43563</v>
      </c>
      <c r="I997" s="5" t="s">
        <v>2391</v>
      </c>
      <c r="J997" s="5" t="s">
        <v>730</v>
      </c>
      <c r="K997" s="5" t="s">
        <v>732</v>
      </c>
      <c r="L997" s="5" t="s">
        <v>14</v>
      </c>
      <c r="M997" s="5" t="s">
        <v>16</v>
      </c>
    </row>
    <row r="998" spans="1:13">
      <c r="A998" s="9" t="s">
        <v>11</v>
      </c>
      <c r="B998" s="9" t="s">
        <v>12</v>
      </c>
      <c r="C998" s="10">
        <v>21.12</v>
      </c>
      <c r="D998" s="10">
        <v>21.12</v>
      </c>
      <c r="E998" s="11">
        <v>94952213</v>
      </c>
      <c r="F998" s="12">
        <v>45148.380960648101</v>
      </c>
      <c r="G998" s="9" t="s">
        <v>13</v>
      </c>
      <c r="H998" s="11">
        <v>43565</v>
      </c>
      <c r="I998" s="9" t="s">
        <v>2392</v>
      </c>
      <c r="J998" s="9" t="s">
        <v>493</v>
      </c>
      <c r="K998" s="9" t="s">
        <v>494</v>
      </c>
      <c r="L998" s="9" t="s">
        <v>14</v>
      </c>
      <c r="M998" s="9" t="s">
        <v>16</v>
      </c>
    </row>
    <row r="999" spans="1:13">
      <c r="A999" s="5" t="s">
        <v>11</v>
      </c>
      <c r="B999" s="5" t="s">
        <v>12</v>
      </c>
      <c r="C999" s="6">
        <v>381484</v>
      </c>
      <c r="D999" s="6">
        <v>381484</v>
      </c>
      <c r="E999" s="7">
        <v>94952405</v>
      </c>
      <c r="F999" s="8">
        <v>45148.381006944401</v>
      </c>
      <c r="G999" s="5" t="s">
        <v>13</v>
      </c>
      <c r="H999" s="7">
        <v>43566</v>
      </c>
      <c r="I999" s="5" t="s">
        <v>2391</v>
      </c>
      <c r="J999" s="5" t="s">
        <v>730</v>
      </c>
      <c r="K999" s="5" t="s">
        <v>731</v>
      </c>
      <c r="L999" s="5" t="s">
        <v>14</v>
      </c>
      <c r="M999" s="5" t="s">
        <v>16</v>
      </c>
    </row>
    <row r="1000" spans="1:13">
      <c r="A1000" s="9" t="s">
        <v>11</v>
      </c>
      <c r="B1000" s="9" t="s">
        <v>12</v>
      </c>
      <c r="C1000" s="10">
        <v>370759</v>
      </c>
      <c r="D1000" s="10">
        <v>370759</v>
      </c>
      <c r="E1000" s="11">
        <v>94959010</v>
      </c>
      <c r="F1000" s="12">
        <v>45148.383043981499</v>
      </c>
      <c r="G1000" s="9" t="s">
        <v>13</v>
      </c>
      <c r="H1000" s="11">
        <v>43568</v>
      </c>
      <c r="I1000" s="9" t="s">
        <v>2391</v>
      </c>
      <c r="J1000" s="9" t="s">
        <v>730</v>
      </c>
      <c r="K1000" s="9" t="s">
        <v>731</v>
      </c>
      <c r="L1000" s="9" t="s">
        <v>14</v>
      </c>
      <c r="M1000" s="9" t="s">
        <v>16</v>
      </c>
    </row>
    <row r="1001" spans="1:13">
      <c r="A1001" s="5" t="s">
        <v>11</v>
      </c>
      <c r="B1001" s="5" t="s">
        <v>12</v>
      </c>
      <c r="C1001" s="6">
        <v>4174.71</v>
      </c>
      <c r="D1001" s="6">
        <v>4174.71</v>
      </c>
      <c r="E1001" s="7">
        <v>94963455</v>
      </c>
      <c r="F1001" s="8">
        <v>45148.384375000001</v>
      </c>
      <c r="G1001" s="5" t="s">
        <v>13</v>
      </c>
      <c r="H1001" s="7">
        <v>43569</v>
      </c>
      <c r="I1001" s="5" t="s">
        <v>2393</v>
      </c>
      <c r="J1001" s="5" t="s">
        <v>493</v>
      </c>
      <c r="K1001" s="5" t="s">
        <v>494</v>
      </c>
      <c r="L1001" s="5" t="s">
        <v>14</v>
      </c>
      <c r="M1001" s="5" t="s">
        <v>16</v>
      </c>
    </row>
    <row r="1002" spans="1:13">
      <c r="A1002" s="9" t="s">
        <v>11</v>
      </c>
      <c r="B1002" s="9" t="s">
        <v>12</v>
      </c>
      <c r="C1002" s="10">
        <v>306513</v>
      </c>
      <c r="D1002" s="10">
        <v>306513</v>
      </c>
      <c r="E1002" s="11">
        <v>94964261</v>
      </c>
      <c r="F1002" s="12">
        <v>45148.384618055599</v>
      </c>
      <c r="G1002" s="9" t="s">
        <v>13</v>
      </c>
      <c r="H1002" s="11">
        <v>43570</v>
      </c>
      <c r="I1002" s="9" t="s">
        <v>2391</v>
      </c>
      <c r="J1002" s="9" t="s">
        <v>730</v>
      </c>
      <c r="K1002" s="9" t="s">
        <v>731</v>
      </c>
      <c r="L1002" s="9" t="s">
        <v>14</v>
      </c>
      <c r="M1002" s="9" t="s">
        <v>16</v>
      </c>
    </row>
    <row r="1003" spans="1:13">
      <c r="A1003" s="5" t="s">
        <v>11</v>
      </c>
      <c r="B1003" s="5" t="s">
        <v>12</v>
      </c>
      <c r="C1003" s="6">
        <v>3486.35</v>
      </c>
      <c r="D1003" s="6">
        <v>3486.35</v>
      </c>
      <c r="E1003" s="7">
        <v>94970647</v>
      </c>
      <c r="F1003" s="8">
        <v>45148.386574074102</v>
      </c>
      <c r="G1003" s="5" t="s">
        <v>13</v>
      </c>
      <c r="H1003" s="7">
        <v>43572</v>
      </c>
      <c r="I1003" s="5" t="s">
        <v>2394</v>
      </c>
      <c r="J1003" s="5" t="s">
        <v>493</v>
      </c>
      <c r="K1003" s="5" t="s">
        <v>494</v>
      </c>
      <c r="L1003" s="5" t="s">
        <v>14</v>
      </c>
      <c r="M1003" s="5" t="s">
        <v>16</v>
      </c>
    </row>
    <row r="1004" spans="1:13">
      <c r="A1004" s="9" t="s">
        <v>11</v>
      </c>
      <c r="B1004" s="9" t="s">
        <v>12</v>
      </c>
      <c r="C1004" s="10">
        <v>4185.92</v>
      </c>
      <c r="D1004" s="10">
        <v>4185.92</v>
      </c>
      <c r="E1004" s="11">
        <v>94978373</v>
      </c>
      <c r="F1004" s="12">
        <v>45148.388981481497</v>
      </c>
      <c r="G1004" s="9" t="s">
        <v>13</v>
      </c>
      <c r="H1004" s="11">
        <v>43574</v>
      </c>
      <c r="I1004" s="9" t="s">
        <v>2395</v>
      </c>
      <c r="J1004" s="9" t="s">
        <v>1013</v>
      </c>
      <c r="K1004" s="9" t="s">
        <v>1014</v>
      </c>
      <c r="L1004" s="9" t="s">
        <v>14</v>
      </c>
      <c r="M1004" s="9" t="s">
        <v>16</v>
      </c>
    </row>
    <row r="1005" spans="1:13">
      <c r="A1005" s="5" t="s">
        <v>11</v>
      </c>
      <c r="B1005" s="5" t="s">
        <v>12</v>
      </c>
      <c r="C1005" s="6">
        <v>158312</v>
      </c>
      <c r="D1005" s="6">
        <v>158312</v>
      </c>
      <c r="E1005" s="7">
        <v>94984540</v>
      </c>
      <c r="F1005" s="8">
        <v>45148.390821759298</v>
      </c>
      <c r="G1005" s="5" t="s">
        <v>13</v>
      </c>
      <c r="H1005" s="7">
        <v>43575</v>
      </c>
      <c r="I1005" s="5" t="s">
        <v>972</v>
      </c>
      <c r="J1005" s="5" t="s">
        <v>973</v>
      </c>
      <c r="K1005" s="5" t="s">
        <v>974</v>
      </c>
      <c r="L1005" s="5" t="s">
        <v>14</v>
      </c>
      <c r="M1005" s="5" t="s">
        <v>16</v>
      </c>
    </row>
    <row r="1006" spans="1:13">
      <c r="A1006" s="9" t="s">
        <v>11</v>
      </c>
      <c r="B1006" s="9" t="s">
        <v>12</v>
      </c>
      <c r="C1006" s="10">
        <v>267144</v>
      </c>
      <c r="D1006" s="10">
        <v>267144</v>
      </c>
      <c r="E1006" s="11">
        <v>95008129</v>
      </c>
      <c r="F1006" s="12">
        <v>45148.397800925901</v>
      </c>
      <c r="G1006" s="9" t="s">
        <v>13</v>
      </c>
      <c r="H1006" s="11">
        <v>43576</v>
      </c>
      <c r="I1006" s="9" t="s">
        <v>2396</v>
      </c>
      <c r="J1006" s="9" t="s">
        <v>988</v>
      </c>
      <c r="K1006" s="9" t="s">
        <v>989</v>
      </c>
      <c r="L1006" s="9" t="s">
        <v>14</v>
      </c>
      <c r="M1006" s="9" t="s">
        <v>16</v>
      </c>
    </row>
    <row r="1007" spans="1:13">
      <c r="A1007" s="5" t="s">
        <v>11</v>
      </c>
      <c r="B1007" s="5" t="s">
        <v>12</v>
      </c>
      <c r="C1007" s="6">
        <v>16973471.809999999</v>
      </c>
      <c r="D1007" s="6">
        <v>16973471.809999999</v>
      </c>
      <c r="E1007" s="7">
        <v>95020300</v>
      </c>
      <c r="F1007" s="8">
        <v>45148.401319444398</v>
      </c>
      <c r="G1007" s="5" t="s">
        <v>13</v>
      </c>
      <c r="H1007" s="7">
        <v>43577</v>
      </c>
      <c r="I1007" s="5" t="s">
        <v>2397</v>
      </c>
      <c r="J1007" s="5" t="s">
        <v>430</v>
      </c>
      <c r="K1007" s="5" t="s">
        <v>431</v>
      </c>
      <c r="L1007" s="5" t="s">
        <v>14</v>
      </c>
      <c r="M1007" s="5" t="s">
        <v>51</v>
      </c>
    </row>
    <row r="1008" spans="1:13">
      <c r="A1008" s="9" t="s">
        <v>11</v>
      </c>
      <c r="B1008" s="9" t="s">
        <v>12</v>
      </c>
      <c r="C1008" s="10">
        <v>865182</v>
      </c>
      <c r="D1008" s="10">
        <v>865182</v>
      </c>
      <c r="E1008" s="11">
        <v>95030086</v>
      </c>
      <c r="F1008" s="12">
        <v>45148.404155092598</v>
      </c>
      <c r="G1008" s="9" t="s">
        <v>13</v>
      </c>
      <c r="H1008" s="11">
        <v>43578</v>
      </c>
      <c r="I1008" s="9" t="s">
        <v>2398</v>
      </c>
      <c r="J1008" s="9" t="s">
        <v>2399</v>
      </c>
      <c r="K1008" s="9" t="s">
        <v>2400</v>
      </c>
      <c r="L1008" s="9" t="s">
        <v>14</v>
      </c>
      <c r="M1008" s="9" t="s">
        <v>16</v>
      </c>
    </row>
    <row r="1009" spans="1:13">
      <c r="A1009" s="5" t="s">
        <v>11</v>
      </c>
      <c r="B1009" s="5" t="s">
        <v>12</v>
      </c>
      <c r="C1009" s="6">
        <v>348403</v>
      </c>
      <c r="D1009" s="6">
        <v>348403</v>
      </c>
      <c r="E1009" s="7">
        <v>95030167</v>
      </c>
      <c r="F1009" s="8">
        <v>45148.404201388897</v>
      </c>
      <c r="G1009" s="5" t="s">
        <v>13</v>
      </c>
      <c r="H1009" s="7">
        <v>43579</v>
      </c>
      <c r="I1009" s="5" t="s">
        <v>2401</v>
      </c>
      <c r="J1009" s="5" t="s">
        <v>988</v>
      </c>
      <c r="K1009" s="5" t="s">
        <v>989</v>
      </c>
      <c r="L1009" s="5" t="s">
        <v>14</v>
      </c>
      <c r="M1009" s="5" t="s">
        <v>16</v>
      </c>
    </row>
    <row r="1010" spans="1:13">
      <c r="A1010" s="9" t="s">
        <v>11</v>
      </c>
      <c r="B1010" s="9" t="s">
        <v>12</v>
      </c>
      <c r="C1010" s="10">
        <v>18234</v>
      </c>
      <c r="D1010" s="10">
        <v>18234</v>
      </c>
      <c r="E1010" s="11">
        <v>95032550</v>
      </c>
      <c r="F1010" s="12">
        <v>45148.404895833301</v>
      </c>
      <c r="G1010" s="9" t="s">
        <v>13</v>
      </c>
      <c r="H1010" s="11">
        <v>43580</v>
      </c>
      <c r="I1010" s="9" t="s">
        <v>48</v>
      </c>
      <c r="J1010" s="9" t="s">
        <v>536</v>
      </c>
      <c r="K1010" s="9" t="s">
        <v>537</v>
      </c>
      <c r="L1010" s="9" t="s">
        <v>14</v>
      </c>
      <c r="M1010" s="9" t="s">
        <v>2402</v>
      </c>
    </row>
    <row r="1011" spans="1:13">
      <c r="A1011" s="5" t="s">
        <v>11</v>
      </c>
      <c r="B1011" s="5" t="s">
        <v>12</v>
      </c>
      <c r="C1011" s="6">
        <v>77796</v>
      </c>
      <c r="D1011" s="6">
        <v>77796</v>
      </c>
      <c r="E1011" s="7">
        <v>95033867</v>
      </c>
      <c r="F1011" s="8">
        <v>45148.405254629601</v>
      </c>
      <c r="G1011" s="5" t="s">
        <v>13</v>
      </c>
      <c r="H1011" s="7">
        <v>43581</v>
      </c>
      <c r="I1011" s="5" t="s">
        <v>2154</v>
      </c>
      <c r="J1011" s="5" t="s">
        <v>1075</v>
      </c>
      <c r="K1011" s="5" t="s">
        <v>1076</v>
      </c>
      <c r="L1011" s="5" t="s">
        <v>14</v>
      </c>
      <c r="M1011" s="5" t="s">
        <v>16</v>
      </c>
    </row>
    <row r="1012" spans="1:13">
      <c r="A1012" s="9" t="s">
        <v>11</v>
      </c>
      <c r="B1012" s="9" t="s">
        <v>12</v>
      </c>
      <c r="C1012" s="10">
        <v>2777743</v>
      </c>
      <c r="D1012" s="10">
        <v>2777743</v>
      </c>
      <c r="E1012" s="11">
        <v>95035541</v>
      </c>
      <c r="F1012" s="12">
        <v>45148.405729166698</v>
      </c>
      <c r="G1012" s="9" t="s">
        <v>13</v>
      </c>
      <c r="H1012" s="11">
        <v>43582</v>
      </c>
      <c r="I1012" s="9" t="s">
        <v>2403</v>
      </c>
      <c r="J1012" s="9" t="s">
        <v>2404</v>
      </c>
      <c r="K1012" s="9" t="s">
        <v>2405</v>
      </c>
      <c r="L1012" s="9" t="s">
        <v>14</v>
      </c>
      <c r="M1012" s="9" t="s">
        <v>25</v>
      </c>
    </row>
    <row r="1013" spans="1:13">
      <c r="A1013" s="5" t="s">
        <v>11</v>
      </c>
      <c r="B1013" s="5" t="s">
        <v>12</v>
      </c>
      <c r="C1013" s="6">
        <v>654580</v>
      </c>
      <c r="D1013" s="6">
        <v>654580</v>
      </c>
      <c r="E1013" s="7">
        <v>95043198</v>
      </c>
      <c r="F1013" s="8">
        <v>45148.407962963</v>
      </c>
      <c r="G1013" s="5" t="s">
        <v>13</v>
      </c>
      <c r="H1013" s="7">
        <v>43583</v>
      </c>
      <c r="I1013" s="5" t="s">
        <v>2406</v>
      </c>
      <c r="J1013" s="5" t="s">
        <v>2399</v>
      </c>
      <c r="K1013" s="5" t="s">
        <v>2400</v>
      </c>
      <c r="L1013" s="5" t="s">
        <v>14</v>
      </c>
      <c r="M1013" s="5" t="s">
        <v>16</v>
      </c>
    </row>
    <row r="1014" spans="1:13">
      <c r="A1014" s="9" t="s">
        <v>11</v>
      </c>
      <c r="B1014" s="9" t="s">
        <v>12</v>
      </c>
      <c r="C1014" s="10">
        <v>228551</v>
      </c>
      <c r="D1014" s="10">
        <v>228551</v>
      </c>
      <c r="E1014" s="11">
        <v>95053259</v>
      </c>
      <c r="F1014" s="12">
        <v>45148.410821759302</v>
      </c>
      <c r="G1014" s="9" t="s">
        <v>13</v>
      </c>
      <c r="H1014" s="11">
        <v>43584</v>
      </c>
      <c r="I1014" s="9" t="s">
        <v>2407</v>
      </c>
      <c r="J1014" s="9" t="s">
        <v>988</v>
      </c>
      <c r="K1014" s="9" t="s">
        <v>989</v>
      </c>
      <c r="L1014" s="9" t="s">
        <v>14</v>
      </c>
      <c r="M1014" s="9" t="s">
        <v>16</v>
      </c>
    </row>
    <row r="1015" spans="1:13">
      <c r="A1015" s="5" t="s">
        <v>11</v>
      </c>
      <c r="B1015" s="5" t="s">
        <v>12</v>
      </c>
      <c r="C1015" s="6">
        <v>2755614</v>
      </c>
      <c r="D1015" s="6">
        <v>2755614</v>
      </c>
      <c r="E1015" s="7">
        <v>95058305</v>
      </c>
      <c r="F1015" s="8">
        <v>45148.412303240701</v>
      </c>
      <c r="G1015" s="5" t="s">
        <v>13</v>
      </c>
      <c r="H1015" s="7">
        <v>43585</v>
      </c>
      <c r="I1015" s="5" t="s">
        <v>2408</v>
      </c>
      <c r="J1015" s="5" t="s">
        <v>2404</v>
      </c>
      <c r="K1015" s="5" t="s">
        <v>2405</v>
      </c>
      <c r="L1015" s="5" t="s">
        <v>14</v>
      </c>
      <c r="M1015" s="5" t="s">
        <v>25</v>
      </c>
    </row>
    <row r="1016" spans="1:13">
      <c r="A1016" s="9" t="s">
        <v>11</v>
      </c>
      <c r="B1016" s="9" t="s">
        <v>12</v>
      </c>
      <c r="C1016" s="10">
        <v>80435</v>
      </c>
      <c r="D1016" s="10">
        <v>80435</v>
      </c>
      <c r="E1016" s="11">
        <v>95066072</v>
      </c>
      <c r="F1016" s="12">
        <v>45148.4145601852</v>
      </c>
      <c r="G1016" s="9" t="s">
        <v>13</v>
      </c>
      <c r="H1016" s="11">
        <v>43586</v>
      </c>
      <c r="I1016" s="9" t="s">
        <v>2409</v>
      </c>
      <c r="J1016" s="9" t="s">
        <v>988</v>
      </c>
      <c r="K1016" s="9" t="s">
        <v>989</v>
      </c>
      <c r="L1016" s="9" t="s">
        <v>14</v>
      </c>
      <c r="M1016" s="9" t="s">
        <v>16</v>
      </c>
    </row>
    <row r="1017" spans="1:13">
      <c r="A1017" s="5" t="s">
        <v>11</v>
      </c>
      <c r="B1017" s="5" t="s">
        <v>12</v>
      </c>
      <c r="C1017" s="6">
        <v>9402.85</v>
      </c>
      <c r="D1017" s="6">
        <v>9402.85</v>
      </c>
      <c r="E1017" s="7">
        <v>95072767</v>
      </c>
      <c r="F1017" s="8">
        <v>45148.4164467593</v>
      </c>
      <c r="G1017" s="5" t="s">
        <v>13</v>
      </c>
      <c r="H1017" s="7">
        <v>43588</v>
      </c>
      <c r="I1017" s="5" t="s">
        <v>2410</v>
      </c>
      <c r="J1017" s="5" t="s">
        <v>376</v>
      </c>
      <c r="K1017" s="5" t="s">
        <v>377</v>
      </c>
      <c r="L1017" s="5" t="s">
        <v>14</v>
      </c>
      <c r="M1017" s="5" t="s">
        <v>16</v>
      </c>
    </row>
    <row r="1018" spans="1:13">
      <c r="A1018" s="9" t="s">
        <v>11</v>
      </c>
      <c r="B1018" s="9" t="s">
        <v>12</v>
      </c>
      <c r="C1018" s="10">
        <v>46850.32</v>
      </c>
      <c r="D1018" s="10">
        <v>46850.32</v>
      </c>
      <c r="E1018" s="11">
        <v>95076763</v>
      </c>
      <c r="F1018" s="12">
        <v>45148.417615740698</v>
      </c>
      <c r="G1018" s="9" t="s">
        <v>13</v>
      </c>
      <c r="H1018" s="11">
        <v>43589</v>
      </c>
      <c r="I1018" s="9" t="s">
        <v>2411</v>
      </c>
      <c r="J1018" s="9" t="s">
        <v>893</v>
      </c>
      <c r="K1018" s="9" t="s">
        <v>894</v>
      </c>
      <c r="L1018" s="9" t="s">
        <v>14</v>
      </c>
      <c r="M1018" s="9" t="s">
        <v>16</v>
      </c>
    </row>
    <row r="1019" spans="1:13">
      <c r="A1019" s="5" t="s">
        <v>11</v>
      </c>
      <c r="B1019" s="5" t="s">
        <v>12</v>
      </c>
      <c r="C1019" s="6">
        <v>22679</v>
      </c>
      <c r="D1019" s="6">
        <v>22679</v>
      </c>
      <c r="E1019" s="7">
        <v>95078803</v>
      </c>
      <c r="F1019" s="8">
        <v>45148.418194444399</v>
      </c>
      <c r="G1019" s="5" t="s">
        <v>13</v>
      </c>
      <c r="H1019" s="7">
        <v>43590</v>
      </c>
      <c r="I1019" s="5" t="s">
        <v>2412</v>
      </c>
      <c r="J1019" s="5" t="s">
        <v>988</v>
      </c>
      <c r="K1019" s="5" t="s">
        <v>989</v>
      </c>
      <c r="L1019" s="5" t="s">
        <v>14</v>
      </c>
      <c r="M1019" s="5" t="s">
        <v>16</v>
      </c>
    </row>
    <row r="1020" spans="1:13">
      <c r="A1020" s="9" t="s">
        <v>11</v>
      </c>
      <c r="B1020" s="9" t="s">
        <v>12</v>
      </c>
      <c r="C1020" s="10">
        <v>5084.22</v>
      </c>
      <c r="D1020" s="10">
        <v>5084.22</v>
      </c>
      <c r="E1020" s="11">
        <v>95082712</v>
      </c>
      <c r="F1020" s="12">
        <v>45148.419282407398</v>
      </c>
      <c r="G1020" s="9" t="s">
        <v>13</v>
      </c>
      <c r="H1020" s="11">
        <v>43591</v>
      </c>
      <c r="I1020" s="9" t="s">
        <v>2413</v>
      </c>
      <c r="J1020" s="9" t="s">
        <v>376</v>
      </c>
      <c r="K1020" s="9" t="s">
        <v>377</v>
      </c>
      <c r="L1020" s="9" t="s">
        <v>14</v>
      </c>
      <c r="M1020" s="9" t="s">
        <v>16</v>
      </c>
    </row>
    <row r="1021" spans="1:13">
      <c r="A1021" s="5" t="s">
        <v>11</v>
      </c>
      <c r="B1021" s="5" t="s">
        <v>12</v>
      </c>
      <c r="C1021" s="6">
        <v>26881</v>
      </c>
      <c r="D1021" s="6">
        <v>26881</v>
      </c>
      <c r="E1021" s="7">
        <v>95094206</v>
      </c>
      <c r="F1021" s="8">
        <v>45148.422534722202</v>
      </c>
      <c r="G1021" s="5" t="s">
        <v>13</v>
      </c>
      <c r="H1021" s="7">
        <v>43592</v>
      </c>
      <c r="I1021" s="5" t="s">
        <v>2414</v>
      </c>
      <c r="J1021" s="5" t="s">
        <v>988</v>
      </c>
      <c r="K1021" s="5" t="s">
        <v>989</v>
      </c>
      <c r="L1021" s="5" t="s">
        <v>14</v>
      </c>
      <c r="M1021" s="5" t="s">
        <v>16</v>
      </c>
    </row>
    <row r="1022" spans="1:13">
      <c r="A1022" s="9" t="s">
        <v>11</v>
      </c>
      <c r="B1022" s="9" t="s">
        <v>12</v>
      </c>
      <c r="C1022" s="10">
        <v>18752</v>
      </c>
      <c r="D1022" s="10">
        <v>18752</v>
      </c>
      <c r="E1022" s="11">
        <v>95105299</v>
      </c>
      <c r="F1022" s="12">
        <v>45148.425671296303</v>
      </c>
      <c r="G1022" s="9" t="s">
        <v>13</v>
      </c>
      <c r="H1022" s="11">
        <v>43593</v>
      </c>
      <c r="I1022" s="9" t="s">
        <v>2415</v>
      </c>
      <c r="J1022" s="9" t="s">
        <v>988</v>
      </c>
      <c r="K1022" s="9" t="s">
        <v>989</v>
      </c>
      <c r="L1022" s="9" t="s">
        <v>14</v>
      </c>
      <c r="M1022" s="9" t="s">
        <v>16</v>
      </c>
    </row>
    <row r="1023" spans="1:13">
      <c r="A1023" s="5" t="s">
        <v>11</v>
      </c>
      <c r="B1023" s="5" t="s">
        <v>12</v>
      </c>
      <c r="C1023" s="6">
        <v>255843</v>
      </c>
      <c r="D1023" s="6">
        <v>255843</v>
      </c>
      <c r="E1023" s="7">
        <v>95119297</v>
      </c>
      <c r="F1023" s="8">
        <v>45148.429675925901</v>
      </c>
      <c r="G1023" s="5" t="s">
        <v>13</v>
      </c>
      <c r="H1023" s="7">
        <v>43594</v>
      </c>
      <c r="I1023" s="5" t="s">
        <v>2416</v>
      </c>
      <c r="J1023" s="5" t="s">
        <v>893</v>
      </c>
      <c r="K1023" s="5" t="s">
        <v>894</v>
      </c>
      <c r="L1023" s="5" t="s">
        <v>14</v>
      </c>
      <c r="M1023" s="5" t="s">
        <v>16</v>
      </c>
    </row>
    <row r="1024" spans="1:13">
      <c r="A1024" s="9" t="s">
        <v>11</v>
      </c>
      <c r="B1024" s="9" t="s">
        <v>12</v>
      </c>
      <c r="C1024" s="10">
        <v>54473</v>
      </c>
      <c r="D1024" s="10">
        <v>54473</v>
      </c>
      <c r="E1024" s="11">
        <v>95123976</v>
      </c>
      <c r="F1024" s="12">
        <v>45148.430983796301</v>
      </c>
      <c r="G1024" s="9" t="s">
        <v>13</v>
      </c>
      <c r="H1024" s="11">
        <v>43595</v>
      </c>
      <c r="I1024" s="9" t="s">
        <v>2417</v>
      </c>
      <c r="J1024" s="9" t="s">
        <v>988</v>
      </c>
      <c r="K1024" s="9" t="s">
        <v>989</v>
      </c>
      <c r="L1024" s="9" t="s">
        <v>14</v>
      </c>
      <c r="M1024" s="9" t="s">
        <v>16</v>
      </c>
    </row>
    <row r="1025" spans="1:13">
      <c r="A1025" s="5" t="s">
        <v>11</v>
      </c>
      <c r="B1025" s="5" t="s">
        <v>12</v>
      </c>
      <c r="C1025" s="6">
        <v>180051</v>
      </c>
      <c r="D1025" s="6">
        <v>180051</v>
      </c>
      <c r="E1025" s="7">
        <v>95137921</v>
      </c>
      <c r="F1025" s="8">
        <v>45148.434837963003</v>
      </c>
      <c r="G1025" s="5" t="s">
        <v>13</v>
      </c>
      <c r="H1025" s="7">
        <v>43596</v>
      </c>
      <c r="I1025" s="5" t="s">
        <v>2418</v>
      </c>
      <c r="J1025" s="5" t="s">
        <v>1280</v>
      </c>
      <c r="K1025" s="5" t="s">
        <v>1281</v>
      </c>
      <c r="L1025" s="5" t="s">
        <v>14</v>
      </c>
      <c r="M1025" s="5" t="s">
        <v>51</v>
      </c>
    </row>
    <row r="1026" spans="1:13">
      <c r="A1026" s="9" t="s">
        <v>11</v>
      </c>
      <c r="B1026" s="9" t="s">
        <v>12</v>
      </c>
      <c r="C1026" s="10">
        <v>47564</v>
      </c>
      <c r="D1026" s="10">
        <v>47564</v>
      </c>
      <c r="E1026" s="11">
        <v>95139634</v>
      </c>
      <c r="F1026" s="12">
        <v>45148.435312499998</v>
      </c>
      <c r="G1026" s="9" t="s">
        <v>13</v>
      </c>
      <c r="H1026" s="11">
        <v>43597</v>
      </c>
      <c r="I1026" s="9" t="s">
        <v>2419</v>
      </c>
      <c r="J1026" s="9" t="s">
        <v>988</v>
      </c>
      <c r="K1026" s="9" t="s">
        <v>989</v>
      </c>
      <c r="L1026" s="9" t="s">
        <v>14</v>
      </c>
      <c r="M1026" s="9" t="s">
        <v>16</v>
      </c>
    </row>
    <row r="1027" spans="1:13">
      <c r="A1027" s="5" t="s">
        <v>11</v>
      </c>
      <c r="B1027" s="5" t="s">
        <v>12</v>
      </c>
      <c r="C1027" s="6">
        <v>2020</v>
      </c>
      <c r="D1027" s="6">
        <v>2020</v>
      </c>
      <c r="E1027" s="7">
        <v>95145091</v>
      </c>
      <c r="F1027" s="8">
        <v>45148.436805555597</v>
      </c>
      <c r="G1027" s="5" t="s">
        <v>13</v>
      </c>
      <c r="H1027" s="7">
        <v>43598</v>
      </c>
      <c r="I1027" s="5" t="s">
        <v>2420</v>
      </c>
      <c r="J1027" s="5" t="s">
        <v>153</v>
      </c>
      <c r="K1027" s="5" t="s">
        <v>154</v>
      </c>
      <c r="L1027" s="5" t="s">
        <v>14</v>
      </c>
      <c r="M1027" s="5" t="s">
        <v>16</v>
      </c>
    </row>
    <row r="1028" spans="1:13">
      <c r="A1028" s="9" t="s">
        <v>11</v>
      </c>
      <c r="B1028" s="9" t="s">
        <v>12</v>
      </c>
      <c r="C1028" s="10">
        <v>85047.67</v>
      </c>
      <c r="D1028" s="10">
        <v>85047.67</v>
      </c>
      <c r="E1028" s="11">
        <v>95151440</v>
      </c>
      <c r="F1028" s="12">
        <v>45148.438587962999</v>
      </c>
      <c r="G1028" s="9" t="s">
        <v>13</v>
      </c>
      <c r="H1028" s="11">
        <v>43599</v>
      </c>
      <c r="I1028" s="9" t="s">
        <v>416</v>
      </c>
      <c r="J1028" s="9" t="s">
        <v>412</v>
      </c>
      <c r="K1028" s="9" t="s">
        <v>413</v>
      </c>
      <c r="L1028" s="9" t="s">
        <v>14</v>
      </c>
      <c r="M1028" s="9" t="s">
        <v>67</v>
      </c>
    </row>
    <row r="1029" spans="1:13">
      <c r="A1029" s="5" t="s">
        <v>11</v>
      </c>
      <c r="B1029" s="5" t="s">
        <v>12</v>
      </c>
      <c r="C1029" s="6">
        <v>14614</v>
      </c>
      <c r="D1029" s="6">
        <v>14614</v>
      </c>
      <c r="E1029" s="7">
        <v>95154246</v>
      </c>
      <c r="F1029" s="8">
        <v>45148.439363425903</v>
      </c>
      <c r="G1029" s="5" t="s">
        <v>13</v>
      </c>
      <c r="H1029" s="7">
        <v>43600</v>
      </c>
      <c r="I1029" s="5" t="s">
        <v>2421</v>
      </c>
      <c r="J1029" s="5" t="s">
        <v>988</v>
      </c>
      <c r="K1029" s="5" t="s">
        <v>989</v>
      </c>
      <c r="L1029" s="5" t="s">
        <v>14</v>
      </c>
      <c r="M1029" s="5" t="s">
        <v>16</v>
      </c>
    </row>
    <row r="1030" spans="1:13">
      <c r="A1030" s="9" t="s">
        <v>11</v>
      </c>
      <c r="B1030" s="9" t="s">
        <v>12</v>
      </c>
      <c r="C1030" s="10">
        <v>237512.48</v>
      </c>
      <c r="D1030" s="10">
        <v>237512.48</v>
      </c>
      <c r="E1030" s="11">
        <v>95161034</v>
      </c>
      <c r="F1030" s="12">
        <v>45148.441261574102</v>
      </c>
      <c r="G1030" s="9" t="s">
        <v>13</v>
      </c>
      <c r="H1030" s="11">
        <v>43601</v>
      </c>
      <c r="I1030" s="9" t="s">
        <v>417</v>
      </c>
      <c r="J1030" s="9" t="s">
        <v>412</v>
      </c>
      <c r="K1030" s="9" t="s">
        <v>413</v>
      </c>
      <c r="L1030" s="9" t="s">
        <v>14</v>
      </c>
      <c r="M1030" s="9" t="s">
        <v>67</v>
      </c>
    </row>
    <row r="1031" spans="1:13">
      <c r="A1031" s="5" t="s">
        <v>11</v>
      </c>
      <c r="B1031" s="5" t="s">
        <v>12</v>
      </c>
      <c r="C1031" s="6">
        <v>12903</v>
      </c>
      <c r="D1031" s="6">
        <v>12903</v>
      </c>
      <c r="E1031" s="7">
        <v>95178662</v>
      </c>
      <c r="F1031" s="8">
        <v>45148.446087962999</v>
      </c>
      <c r="G1031" s="5" t="s">
        <v>13</v>
      </c>
      <c r="H1031" s="7">
        <v>43603</v>
      </c>
      <c r="I1031" s="5" t="s">
        <v>2422</v>
      </c>
      <c r="J1031" s="5" t="s">
        <v>2423</v>
      </c>
      <c r="K1031" s="5" t="s">
        <v>2424</v>
      </c>
      <c r="L1031" s="5" t="s">
        <v>14</v>
      </c>
      <c r="M1031" s="5" t="s">
        <v>16</v>
      </c>
    </row>
    <row r="1032" spans="1:13">
      <c r="A1032" s="9" t="s">
        <v>11</v>
      </c>
      <c r="B1032" s="9" t="s">
        <v>12</v>
      </c>
      <c r="C1032" s="10">
        <v>1.24</v>
      </c>
      <c r="D1032" s="10">
        <v>1.24</v>
      </c>
      <c r="E1032" s="11">
        <v>95179024</v>
      </c>
      <c r="F1032" s="12">
        <v>45148.446192129602</v>
      </c>
      <c r="G1032" s="9" t="s">
        <v>13</v>
      </c>
      <c r="H1032" s="11">
        <v>43604</v>
      </c>
      <c r="I1032" s="9" t="s">
        <v>2425</v>
      </c>
      <c r="J1032" s="9" t="s">
        <v>412</v>
      </c>
      <c r="K1032" s="9" t="s">
        <v>413</v>
      </c>
      <c r="L1032" s="9" t="s">
        <v>14</v>
      </c>
      <c r="M1032" s="9" t="s">
        <v>67</v>
      </c>
    </row>
    <row r="1033" spans="1:13">
      <c r="A1033" s="5" t="s">
        <v>11</v>
      </c>
      <c r="B1033" s="5" t="s">
        <v>12</v>
      </c>
      <c r="C1033" s="6">
        <v>3750</v>
      </c>
      <c r="D1033" s="6">
        <v>3750</v>
      </c>
      <c r="E1033" s="7">
        <v>95200455</v>
      </c>
      <c r="F1033" s="8">
        <v>45148.452013888898</v>
      </c>
      <c r="G1033" s="5" t="s">
        <v>13</v>
      </c>
      <c r="H1033" s="7">
        <v>43605</v>
      </c>
      <c r="I1033" s="5" t="s">
        <v>2426</v>
      </c>
      <c r="J1033" s="5" t="s">
        <v>668</v>
      </c>
      <c r="K1033" s="5" t="s">
        <v>669</v>
      </c>
      <c r="L1033" s="5" t="s">
        <v>14</v>
      </c>
      <c r="M1033" s="5" t="s">
        <v>16</v>
      </c>
    </row>
    <row r="1034" spans="1:13">
      <c r="A1034" s="9" t="s">
        <v>11</v>
      </c>
      <c r="B1034" s="9" t="s">
        <v>12</v>
      </c>
      <c r="C1034" s="10">
        <v>3622</v>
      </c>
      <c r="D1034" s="10">
        <v>3622</v>
      </c>
      <c r="E1034" s="11">
        <v>95202609</v>
      </c>
      <c r="F1034" s="12">
        <v>45148.452569444402</v>
      </c>
      <c r="G1034" s="9" t="s">
        <v>13</v>
      </c>
      <c r="H1034" s="11">
        <v>43606</v>
      </c>
      <c r="I1034" s="9" t="s">
        <v>2427</v>
      </c>
      <c r="J1034" s="9" t="s">
        <v>668</v>
      </c>
      <c r="K1034" s="9" t="s">
        <v>669</v>
      </c>
      <c r="L1034" s="9" t="s">
        <v>14</v>
      </c>
      <c r="M1034" s="9" t="s">
        <v>16</v>
      </c>
    </row>
    <row r="1035" spans="1:13">
      <c r="A1035" s="5" t="s">
        <v>11</v>
      </c>
      <c r="B1035" s="5" t="s">
        <v>12</v>
      </c>
      <c r="C1035" s="6">
        <v>321326</v>
      </c>
      <c r="D1035" s="6">
        <v>321326</v>
      </c>
      <c r="E1035" s="7">
        <v>95290555</v>
      </c>
      <c r="F1035" s="8">
        <v>45148.476354166698</v>
      </c>
      <c r="G1035" s="5" t="s">
        <v>13</v>
      </c>
      <c r="H1035" s="7">
        <v>43609</v>
      </c>
      <c r="I1035" s="5" t="s">
        <v>2428</v>
      </c>
      <c r="J1035" s="5" t="s">
        <v>803</v>
      </c>
      <c r="K1035" s="5" t="s">
        <v>804</v>
      </c>
      <c r="L1035" s="5" t="s">
        <v>14</v>
      </c>
      <c r="M1035" s="5" t="s">
        <v>16</v>
      </c>
    </row>
    <row r="1036" spans="1:13">
      <c r="A1036" s="9" t="s">
        <v>11</v>
      </c>
      <c r="B1036" s="9" t="s">
        <v>12</v>
      </c>
      <c r="C1036" s="10">
        <v>2915</v>
      </c>
      <c r="D1036" s="10">
        <v>2915</v>
      </c>
      <c r="E1036" s="11">
        <v>95311729</v>
      </c>
      <c r="F1036" s="12">
        <v>45148.482164351903</v>
      </c>
      <c r="G1036" s="9" t="s">
        <v>13</v>
      </c>
      <c r="H1036" s="11">
        <v>43610</v>
      </c>
      <c r="I1036" s="9" t="s">
        <v>2429</v>
      </c>
      <c r="J1036" s="9" t="s">
        <v>685</v>
      </c>
      <c r="K1036" s="9" t="s">
        <v>897</v>
      </c>
      <c r="L1036" s="9" t="s">
        <v>14</v>
      </c>
      <c r="M1036" s="9" t="s">
        <v>16</v>
      </c>
    </row>
    <row r="1037" spans="1:13">
      <c r="A1037" s="5" t="s">
        <v>11</v>
      </c>
      <c r="B1037" s="5" t="s">
        <v>12</v>
      </c>
      <c r="C1037" s="6">
        <v>28305.84</v>
      </c>
      <c r="D1037" s="6">
        <v>28305.84</v>
      </c>
      <c r="E1037" s="7">
        <v>95353355</v>
      </c>
      <c r="F1037" s="8">
        <v>45148.493425925903</v>
      </c>
      <c r="G1037" s="5" t="s">
        <v>13</v>
      </c>
      <c r="H1037" s="7">
        <v>43612</v>
      </c>
      <c r="I1037" s="5" t="s">
        <v>371</v>
      </c>
      <c r="J1037" s="5" t="s">
        <v>372</v>
      </c>
      <c r="K1037" s="5" t="s">
        <v>373</v>
      </c>
      <c r="L1037" s="5" t="s">
        <v>14</v>
      </c>
      <c r="M1037" s="5" t="s">
        <v>16</v>
      </c>
    </row>
    <row r="1038" spans="1:13">
      <c r="A1038" s="9" t="s">
        <v>11</v>
      </c>
      <c r="B1038" s="9" t="s">
        <v>12</v>
      </c>
      <c r="C1038" s="10">
        <v>42</v>
      </c>
      <c r="D1038" s="10">
        <v>42</v>
      </c>
      <c r="E1038" s="11">
        <v>95357407</v>
      </c>
      <c r="F1038" s="12">
        <v>45148.494548611103</v>
      </c>
      <c r="G1038" s="9" t="s">
        <v>13</v>
      </c>
      <c r="H1038" s="11">
        <v>43613</v>
      </c>
      <c r="I1038" s="9" t="s">
        <v>2430</v>
      </c>
      <c r="J1038" s="9" t="s">
        <v>805</v>
      </c>
      <c r="K1038" s="9" t="s">
        <v>806</v>
      </c>
      <c r="L1038" s="9" t="s">
        <v>14</v>
      </c>
      <c r="M1038" s="9" t="s">
        <v>16</v>
      </c>
    </row>
    <row r="1039" spans="1:13">
      <c r="A1039" s="5" t="s">
        <v>11</v>
      </c>
      <c r="B1039" s="5" t="s">
        <v>12</v>
      </c>
      <c r="C1039" s="6">
        <v>1876969.94</v>
      </c>
      <c r="D1039" s="6">
        <v>1876969.94</v>
      </c>
      <c r="E1039" s="7">
        <v>95374364</v>
      </c>
      <c r="F1039" s="8">
        <v>45148.4992361111</v>
      </c>
      <c r="G1039" s="5" t="s">
        <v>13</v>
      </c>
      <c r="H1039" s="7">
        <v>43615</v>
      </c>
      <c r="I1039" s="5" t="s">
        <v>244</v>
      </c>
      <c r="J1039" s="5" t="s">
        <v>335</v>
      </c>
      <c r="K1039" s="5" t="s">
        <v>246</v>
      </c>
      <c r="L1039" s="5" t="s">
        <v>14</v>
      </c>
      <c r="M1039" s="5" t="s">
        <v>106</v>
      </c>
    </row>
    <row r="1040" spans="1:13">
      <c r="A1040" s="9" t="s">
        <v>11</v>
      </c>
      <c r="B1040" s="9" t="s">
        <v>12</v>
      </c>
      <c r="C1040" s="10">
        <v>7801</v>
      </c>
      <c r="D1040" s="10">
        <v>7801</v>
      </c>
      <c r="E1040" s="11">
        <v>95391005</v>
      </c>
      <c r="F1040" s="12">
        <v>45148.503946759301</v>
      </c>
      <c r="G1040" s="9" t="s">
        <v>13</v>
      </c>
      <c r="H1040" s="11">
        <v>43617</v>
      </c>
      <c r="I1040" s="9" t="s">
        <v>2431</v>
      </c>
      <c r="J1040" s="9" t="s">
        <v>2432</v>
      </c>
      <c r="K1040" s="9" t="s">
        <v>273</v>
      </c>
      <c r="L1040" s="9" t="s">
        <v>14</v>
      </c>
      <c r="M1040" s="9" t="s">
        <v>16</v>
      </c>
    </row>
    <row r="1041" spans="1:13">
      <c r="A1041" s="5" t="s">
        <v>11</v>
      </c>
      <c r="B1041" s="5" t="s">
        <v>12</v>
      </c>
      <c r="C1041" s="6">
        <v>8439729.2799999993</v>
      </c>
      <c r="D1041" s="6">
        <v>8439729.2799999993</v>
      </c>
      <c r="E1041" s="7">
        <v>95402317</v>
      </c>
      <c r="F1041" s="8">
        <v>45148.507106481498</v>
      </c>
      <c r="G1041" s="5" t="s">
        <v>13</v>
      </c>
      <c r="H1041" s="7">
        <v>43618</v>
      </c>
      <c r="I1041" s="5" t="s">
        <v>244</v>
      </c>
      <c r="J1041" s="5" t="s">
        <v>336</v>
      </c>
      <c r="K1041" s="5" t="s">
        <v>246</v>
      </c>
      <c r="L1041" s="5" t="s">
        <v>14</v>
      </c>
      <c r="M1041" s="5" t="s">
        <v>106</v>
      </c>
    </row>
    <row r="1042" spans="1:13">
      <c r="A1042" s="9" t="s">
        <v>11</v>
      </c>
      <c r="B1042" s="9" t="s">
        <v>12</v>
      </c>
      <c r="C1042" s="10">
        <v>1913</v>
      </c>
      <c r="D1042" s="10">
        <v>1913</v>
      </c>
      <c r="E1042" s="11">
        <v>95406074</v>
      </c>
      <c r="F1042" s="12">
        <v>45148.508206018501</v>
      </c>
      <c r="G1042" s="9" t="s">
        <v>13</v>
      </c>
      <c r="H1042" s="11">
        <v>43619</v>
      </c>
      <c r="I1042" s="9" t="s">
        <v>2433</v>
      </c>
      <c r="J1042" s="9" t="s">
        <v>2434</v>
      </c>
      <c r="K1042" s="9" t="s">
        <v>2435</v>
      </c>
      <c r="L1042" s="9" t="s">
        <v>14</v>
      </c>
      <c r="M1042" s="9" t="s">
        <v>16</v>
      </c>
    </row>
    <row r="1043" spans="1:13">
      <c r="A1043" s="5" t="s">
        <v>11</v>
      </c>
      <c r="B1043" s="5" t="s">
        <v>12</v>
      </c>
      <c r="C1043" s="6">
        <v>289287.43</v>
      </c>
      <c r="D1043" s="6">
        <v>289287.43</v>
      </c>
      <c r="E1043" s="7">
        <v>95412138</v>
      </c>
      <c r="F1043" s="8">
        <v>45148.51</v>
      </c>
      <c r="G1043" s="5" t="s">
        <v>13</v>
      </c>
      <c r="H1043" s="7">
        <v>43620</v>
      </c>
      <c r="I1043" s="5" t="s">
        <v>2436</v>
      </c>
      <c r="J1043" s="5" t="s">
        <v>2437</v>
      </c>
      <c r="K1043" s="5" t="s">
        <v>2438</v>
      </c>
      <c r="L1043" s="5" t="s">
        <v>14</v>
      </c>
      <c r="M1043" s="5" t="s">
        <v>282</v>
      </c>
    </row>
    <row r="1044" spans="1:13">
      <c r="A1044" s="9" t="s">
        <v>11</v>
      </c>
      <c r="B1044" s="9" t="s">
        <v>12</v>
      </c>
      <c r="C1044" s="10">
        <v>21325820.629999999</v>
      </c>
      <c r="D1044" s="10">
        <v>21325820.629999999</v>
      </c>
      <c r="E1044" s="11">
        <v>95433615</v>
      </c>
      <c r="F1044" s="12">
        <v>45148.516516203701</v>
      </c>
      <c r="G1044" s="9" t="s">
        <v>13</v>
      </c>
      <c r="H1044" s="11">
        <v>43621</v>
      </c>
      <c r="I1044" s="9" t="s">
        <v>244</v>
      </c>
      <c r="J1044" s="9" t="s">
        <v>336</v>
      </c>
      <c r="K1044" s="9" t="s">
        <v>246</v>
      </c>
      <c r="L1044" s="9" t="s">
        <v>14</v>
      </c>
      <c r="M1044" s="9" t="s">
        <v>106</v>
      </c>
    </row>
    <row r="1045" spans="1:13">
      <c r="A1045" s="5" t="s">
        <v>11</v>
      </c>
      <c r="B1045" s="5" t="s">
        <v>12</v>
      </c>
      <c r="C1045" s="6">
        <v>4852</v>
      </c>
      <c r="D1045" s="6">
        <v>4852</v>
      </c>
      <c r="E1045" s="7">
        <v>95496662</v>
      </c>
      <c r="F1045" s="8">
        <v>45148.536423611098</v>
      </c>
      <c r="G1045" s="5" t="s">
        <v>13</v>
      </c>
      <c r="H1045" s="7">
        <v>43626</v>
      </c>
      <c r="I1045" s="5" t="s">
        <v>2439</v>
      </c>
      <c r="J1045" s="5" t="s">
        <v>2440</v>
      </c>
      <c r="K1045" s="5" t="s">
        <v>2441</v>
      </c>
      <c r="L1045" s="5" t="s">
        <v>14</v>
      </c>
      <c r="M1045" s="5" t="s">
        <v>16</v>
      </c>
    </row>
    <row r="1046" spans="1:13">
      <c r="A1046" s="9" t="s">
        <v>11</v>
      </c>
      <c r="B1046" s="9" t="s">
        <v>12</v>
      </c>
      <c r="C1046" s="10">
        <v>818</v>
      </c>
      <c r="D1046" s="10">
        <v>818</v>
      </c>
      <c r="E1046" s="11">
        <v>95550582</v>
      </c>
      <c r="F1046" s="12">
        <v>45148.554201388899</v>
      </c>
      <c r="G1046" s="9" t="s">
        <v>13</v>
      </c>
      <c r="H1046" s="11">
        <v>43627</v>
      </c>
      <c r="I1046" s="9" t="s">
        <v>2442</v>
      </c>
      <c r="J1046" s="9" t="s">
        <v>160</v>
      </c>
      <c r="K1046" s="9" t="s">
        <v>159</v>
      </c>
      <c r="L1046" s="9" t="s">
        <v>14</v>
      </c>
      <c r="M1046" s="9" t="s">
        <v>16</v>
      </c>
    </row>
    <row r="1047" spans="1:13">
      <c r="A1047" s="5" t="s">
        <v>11</v>
      </c>
      <c r="B1047" s="5" t="s">
        <v>12</v>
      </c>
      <c r="C1047" s="6">
        <v>3652</v>
      </c>
      <c r="D1047" s="6">
        <v>3652</v>
      </c>
      <c r="E1047" s="7">
        <v>95571652</v>
      </c>
      <c r="F1047" s="8">
        <v>45148.561134259297</v>
      </c>
      <c r="G1047" s="5" t="s">
        <v>13</v>
      </c>
      <c r="H1047" s="7">
        <v>43629</v>
      </c>
      <c r="I1047" s="5" t="s">
        <v>2443</v>
      </c>
      <c r="J1047" s="5" t="s">
        <v>2444</v>
      </c>
      <c r="K1047" s="5" t="s">
        <v>2445</v>
      </c>
      <c r="L1047" s="5" t="s">
        <v>14</v>
      </c>
      <c r="M1047" s="5" t="s">
        <v>16</v>
      </c>
    </row>
    <row r="1048" spans="1:13">
      <c r="A1048" s="9" t="s">
        <v>11</v>
      </c>
      <c r="B1048" s="9" t="s">
        <v>12</v>
      </c>
      <c r="C1048" s="10">
        <v>4504292.1399999997</v>
      </c>
      <c r="D1048" s="10">
        <v>4504292.1399999997</v>
      </c>
      <c r="E1048" s="11">
        <v>95572169</v>
      </c>
      <c r="F1048" s="12">
        <v>45148.561307870397</v>
      </c>
      <c r="G1048" s="9" t="s">
        <v>13</v>
      </c>
      <c r="H1048" s="11">
        <v>43630</v>
      </c>
      <c r="I1048" s="9" t="s">
        <v>2446</v>
      </c>
      <c r="J1048" s="9" t="s">
        <v>1072</v>
      </c>
      <c r="K1048" s="9" t="s">
        <v>1073</v>
      </c>
      <c r="L1048" s="9" t="s">
        <v>14</v>
      </c>
      <c r="M1048" s="9" t="s">
        <v>51</v>
      </c>
    </row>
    <row r="1049" spans="1:13">
      <c r="A1049" s="5" t="s">
        <v>11</v>
      </c>
      <c r="B1049" s="5" t="s">
        <v>12</v>
      </c>
      <c r="C1049" s="6">
        <v>273</v>
      </c>
      <c r="D1049" s="6">
        <v>273</v>
      </c>
      <c r="E1049" s="7">
        <v>95572979</v>
      </c>
      <c r="F1049" s="8">
        <v>45148.561585648102</v>
      </c>
      <c r="G1049" s="5" t="s">
        <v>13</v>
      </c>
      <c r="H1049" s="7">
        <v>43631</v>
      </c>
      <c r="I1049" s="5" t="s">
        <v>2447</v>
      </c>
      <c r="J1049" s="5" t="s">
        <v>160</v>
      </c>
      <c r="K1049" s="5" t="s">
        <v>159</v>
      </c>
      <c r="L1049" s="5" t="s">
        <v>14</v>
      </c>
      <c r="M1049" s="5" t="s">
        <v>16</v>
      </c>
    </row>
    <row r="1050" spans="1:13">
      <c r="A1050" s="9" t="s">
        <v>11</v>
      </c>
      <c r="B1050" s="9" t="s">
        <v>12</v>
      </c>
      <c r="C1050" s="10">
        <v>1400</v>
      </c>
      <c r="D1050" s="10">
        <v>1400</v>
      </c>
      <c r="E1050" s="11">
        <v>95592429</v>
      </c>
      <c r="F1050" s="12">
        <v>45148.567997685197</v>
      </c>
      <c r="G1050" s="9" t="s">
        <v>13</v>
      </c>
      <c r="H1050" s="11">
        <v>43632</v>
      </c>
      <c r="I1050" s="9" t="s">
        <v>2448</v>
      </c>
      <c r="J1050" s="9" t="s">
        <v>2449</v>
      </c>
      <c r="K1050" s="9" t="s">
        <v>2450</v>
      </c>
      <c r="L1050" s="9" t="s">
        <v>14</v>
      </c>
      <c r="M1050" s="9" t="s">
        <v>135</v>
      </c>
    </row>
    <row r="1051" spans="1:13">
      <c r="A1051" s="5" t="s">
        <v>11</v>
      </c>
      <c r="B1051" s="5" t="s">
        <v>12</v>
      </c>
      <c r="C1051" s="6">
        <v>1432.23</v>
      </c>
      <c r="D1051" s="6">
        <v>1432.23</v>
      </c>
      <c r="E1051" s="7">
        <v>95596488</v>
      </c>
      <c r="F1051" s="8">
        <v>45148.569328703699</v>
      </c>
      <c r="G1051" s="5" t="s">
        <v>13</v>
      </c>
      <c r="H1051" s="7">
        <v>43633</v>
      </c>
      <c r="I1051" s="5" t="s">
        <v>2451</v>
      </c>
      <c r="J1051" s="5" t="s">
        <v>997</v>
      </c>
      <c r="K1051" s="5" t="s">
        <v>998</v>
      </c>
      <c r="L1051" s="5" t="s">
        <v>14</v>
      </c>
      <c r="M1051" s="5" t="s">
        <v>27</v>
      </c>
    </row>
    <row r="1052" spans="1:13">
      <c r="A1052" s="9" t="s">
        <v>11</v>
      </c>
      <c r="B1052" s="9" t="s">
        <v>12</v>
      </c>
      <c r="C1052" s="10">
        <v>1353.93</v>
      </c>
      <c r="D1052" s="10">
        <v>1353.93</v>
      </c>
      <c r="E1052" s="11">
        <v>95607203</v>
      </c>
      <c r="F1052" s="12">
        <v>45148.572800925896</v>
      </c>
      <c r="G1052" s="9" t="s">
        <v>13</v>
      </c>
      <c r="H1052" s="11">
        <v>43634</v>
      </c>
      <c r="I1052" s="9" t="s">
        <v>2452</v>
      </c>
      <c r="J1052" s="9" t="s">
        <v>997</v>
      </c>
      <c r="K1052" s="9" t="s">
        <v>998</v>
      </c>
      <c r="L1052" s="9" t="s">
        <v>14</v>
      </c>
      <c r="M1052" s="9" t="s">
        <v>27</v>
      </c>
    </row>
    <row r="1053" spans="1:13">
      <c r="A1053" s="5" t="s">
        <v>11</v>
      </c>
      <c r="B1053" s="5" t="s">
        <v>12</v>
      </c>
      <c r="C1053" s="6">
        <v>2358</v>
      </c>
      <c r="D1053" s="6">
        <v>2358</v>
      </c>
      <c r="E1053" s="7">
        <v>95637689</v>
      </c>
      <c r="F1053" s="8">
        <v>45148.582650463002</v>
      </c>
      <c r="G1053" s="5" t="s">
        <v>13</v>
      </c>
      <c r="H1053" s="7">
        <v>43635</v>
      </c>
      <c r="I1053" s="5" t="s">
        <v>2453</v>
      </c>
      <c r="J1053" s="5" t="s">
        <v>176</v>
      </c>
      <c r="K1053" s="5" t="s">
        <v>177</v>
      </c>
      <c r="L1053" s="5" t="s">
        <v>14</v>
      </c>
      <c r="M1053" s="5" t="s">
        <v>16</v>
      </c>
    </row>
    <row r="1054" spans="1:13">
      <c r="A1054" s="9" t="s">
        <v>11</v>
      </c>
      <c r="B1054" s="9" t="s">
        <v>12</v>
      </c>
      <c r="C1054" s="10">
        <v>130.36000000000001</v>
      </c>
      <c r="D1054" s="10">
        <v>130.36000000000001</v>
      </c>
      <c r="E1054" s="11">
        <v>95656244</v>
      </c>
      <c r="F1054" s="12">
        <v>45148.588564814803</v>
      </c>
      <c r="G1054" s="9" t="s">
        <v>13</v>
      </c>
      <c r="H1054" s="11">
        <v>43637</v>
      </c>
      <c r="I1054" s="9" t="s">
        <v>2454</v>
      </c>
      <c r="J1054" s="9" t="s">
        <v>160</v>
      </c>
      <c r="K1054" s="9" t="s">
        <v>161</v>
      </c>
      <c r="L1054" s="9" t="s">
        <v>14</v>
      </c>
      <c r="M1054" s="9" t="s">
        <v>16</v>
      </c>
    </row>
    <row r="1055" spans="1:13">
      <c r="A1055" s="5" t="s">
        <v>11</v>
      </c>
      <c r="B1055" s="5" t="s">
        <v>12</v>
      </c>
      <c r="C1055" s="6">
        <v>696</v>
      </c>
      <c r="D1055" s="6">
        <v>696</v>
      </c>
      <c r="E1055" s="7">
        <v>95727300</v>
      </c>
      <c r="F1055" s="8">
        <v>45148.609097222201</v>
      </c>
      <c r="G1055" s="5" t="s">
        <v>13</v>
      </c>
      <c r="H1055" s="7">
        <v>43641</v>
      </c>
      <c r="I1055" s="5" t="s">
        <v>2455</v>
      </c>
      <c r="J1055" s="5" t="s">
        <v>156</v>
      </c>
      <c r="K1055" s="5" t="s">
        <v>157</v>
      </c>
      <c r="L1055" s="5" t="s">
        <v>14</v>
      </c>
      <c r="M1055" s="5" t="s">
        <v>16</v>
      </c>
    </row>
    <row r="1056" spans="1:13">
      <c r="A1056" s="9" t="s">
        <v>11</v>
      </c>
      <c r="B1056" s="9" t="s">
        <v>12</v>
      </c>
      <c r="C1056" s="10">
        <v>1460</v>
      </c>
      <c r="D1056" s="10">
        <v>1460</v>
      </c>
      <c r="E1056" s="11">
        <v>95734076</v>
      </c>
      <c r="F1056" s="12">
        <v>45148.611030092601</v>
      </c>
      <c r="G1056" s="9" t="s">
        <v>13</v>
      </c>
      <c r="H1056" s="11">
        <v>43642</v>
      </c>
      <c r="I1056" s="9" t="s">
        <v>2456</v>
      </c>
      <c r="J1056" s="9" t="s">
        <v>156</v>
      </c>
      <c r="K1056" s="9" t="s">
        <v>157</v>
      </c>
      <c r="L1056" s="9" t="s">
        <v>14</v>
      </c>
      <c r="M1056" s="9" t="s">
        <v>16</v>
      </c>
    </row>
    <row r="1057" spans="1:13">
      <c r="A1057" s="5" t="s">
        <v>11</v>
      </c>
      <c r="B1057" s="5" t="s">
        <v>12</v>
      </c>
      <c r="C1057" s="6">
        <v>1513</v>
      </c>
      <c r="D1057" s="6">
        <v>1513</v>
      </c>
      <c r="E1057" s="7">
        <v>95740263</v>
      </c>
      <c r="F1057" s="8">
        <v>45148.612789351901</v>
      </c>
      <c r="G1057" s="5" t="s">
        <v>13</v>
      </c>
      <c r="H1057" s="7">
        <v>43643</v>
      </c>
      <c r="I1057" s="5" t="s">
        <v>2457</v>
      </c>
      <c r="J1057" s="5" t="s">
        <v>156</v>
      </c>
      <c r="K1057" s="5" t="s">
        <v>157</v>
      </c>
      <c r="L1057" s="5" t="s">
        <v>14</v>
      </c>
      <c r="M1057" s="5" t="s">
        <v>16</v>
      </c>
    </row>
    <row r="1058" spans="1:13">
      <c r="A1058" s="9" t="s">
        <v>11</v>
      </c>
      <c r="B1058" s="9" t="s">
        <v>12</v>
      </c>
      <c r="C1058" s="10">
        <v>1267</v>
      </c>
      <c r="D1058" s="10">
        <v>1267</v>
      </c>
      <c r="E1058" s="11">
        <v>95746371</v>
      </c>
      <c r="F1058" s="12">
        <v>45148.614548611098</v>
      </c>
      <c r="G1058" s="9" t="s">
        <v>13</v>
      </c>
      <c r="H1058" s="11">
        <v>43644</v>
      </c>
      <c r="I1058" s="9" t="s">
        <v>2458</v>
      </c>
      <c r="J1058" s="9" t="s">
        <v>156</v>
      </c>
      <c r="K1058" s="9" t="s">
        <v>157</v>
      </c>
      <c r="L1058" s="9" t="s">
        <v>14</v>
      </c>
      <c r="M1058" s="9" t="s">
        <v>16</v>
      </c>
    </row>
    <row r="1059" spans="1:13">
      <c r="A1059" s="5" t="s">
        <v>11</v>
      </c>
      <c r="B1059" s="5" t="s">
        <v>12</v>
      </c>
      <c r="C1059" s="6">
        <v>4348</v>
      </c>
      <c r="D1059" s="6">
        <v>4348</v>
      </c>
      <c r="E1059" s="7">
        <v>95751598</v>
      </c>
      <c r="F1059" s="8">
        <v>45148.615995370397</v>
      </c>
      <c r="G1059" s="5" t="s">
        <v>13</v>
      </c>
      <c r="H1059" s="7">
        <v>43645</v>
      </c>
      <c r="I1059" s="5" t="s">
        <v>699</v>
      </c>
      <c r="J1059" s="5" t="s">
        <v>425</v>
      </c>
      <c r="K1059" s="5" t="s">
        <v>426</v>
      </c>
      <c r="L1059" s="5" t="s">
        <v>14</v>
      </c>
      <c r="M1059" s="5" t="s">
        <v>16</v>
      </c>
    </row>
    <row r="1060" spans="1:13">
      <c r="A1060" s="9" t="s">
        <v>11</v>
      </c>
      <c r="B1060" s="9" t="s">
        <v>12</v>
      </c>
      <c r="C1060" s="10">
        <v>6338637.4299999997</v>
      </c>
      <c r="D1060" s="10">
        <v>6338637.4299999997</v>
      </c>
      <c r="E1060" s="11">
        <v>95774008</v>
      </c>
      <c r="F1060" s="12">
        <v>45148.622280092597</v>
      </c>
      <c r="G1060" s="9" t="s">
        <v>13</v>
      </c>
      <c r="H1060" s="11">
        <v>43646</v>
      </c>
      <c r="I1060" s="9" t="s">
        <v>2459</v>
      </c>
      <c r="J1060" s="9" t="s">
        <v>2460</v>
      </c>
      <c r="K1060" s="9" t="s">
        <v>2461</v>
      </c>
      <c r="L1060" s="9" t="s">
        <v>14</v>
      </c>
      <c r="M1060" s="9" t="s">
        <v>1211</v>
      </c>
    </row>
    <row r="1061" spans="1:13">
      <c r="A1061" s="5" t="s">
        <v>11</v>
      </c>
      <c r="B1061" s="5" t="s">
        <v>12</v>
      </c>
      <c r="C1061" s="6">
        <v>156514</v>
      </c>
      <c r="D1061" s="6">
        <v>156514</v>
      </c>
      <c r="E1061" s="7">
        <v>95786489</v>
      </c>
      <c r="F1061" s="8">
        <v>45148.625844907401</v>
      </c>
      <c r="G1061" s="5" t="s">
        <v>13</v>
      </c>
      <c r="H1061" s="7">
        <v>43647</v>
      </c>
      <c r="I1061" s="5" t="s">
        <v>2462</v>
      </c>
      <c r="J1061" s="5" t="s">
        <v>1059</v>
      </c>
      <c r="K1061" s="5" t="s">
        <v>1060</v>
      </c>
      <c r="L1061" s="5" t="s">
        <v>14</v>
      </c>
      <c r="M1061" s="5" t="s">
        <v>16</v>
      </c>
    </row>
    <row r="1062" spans="1:13">
      <c r="A1062" s="9" t="s">
        <v>11</v>
      </c>
      <c r="B1062" s="9" t="s">
        <v>12</v>
      </c>
      <c r="C1062" s="10">
        <v>2598489.75</v>
      </c>
      <c r="D1062" s="10">
        <v>2598489.75</v>
      </c>
      <c r="E1062" s="11">
        <v>95817141</v>
      </c>
      <c r="F1062" s="12">
        <v>45148.634456018503</v>
      </c>
      <c r="G1062" s="9" t="s">
        <v>13</v>
      </c>
      <c r="H1062" s="11">
        <v>43649</v>
      </c>
      <c r="I1062" s="9" t="s">
        <v>2463</v>
      </c>
      <c r="J1062" s="9" t="s">
        <v>2464</v>
      </c>
      <c r="K1062" s="9" t="s">
        <v>2465</v>
      </c>
      <c r="L1062" s="9" t="s">
        <v>14</v>
      </c>
      <c r="M1062" s="9" t="s">
        <v>1211</v>
      </c>
    </row>
    <row r="1063" spans="1:13">
      <c r="A1063" s="5" t="s">
        <v>11</v>
      </c>
      <c r="B1063" s="5" t="s">
        <v>12</v>
      </c>
      <c r="C1063" s="6">
        <v>109113.7</v>
      </c>
      <c r="D1063" s="6">
        <v>109113.7</v>
      </c>
      <c r="E1063" s="7">
        <v>95817766</v>
      </c>
      <c r="F1063" s="8">
        <v>45148.634618055599</v>
      </c>
      <c r="G1063" s="5" t="s">
        <v>13</v>
      </c>
      <c r="H1063" s="7">
        <v>43650</v>
      </c>
      <c r="I1063" s="5" t="s">
        <v>2466</v>
      </c>
      <c r="J1063" s="5" t="s">
        <v>2467</v>
      </c>
      <c r="K1063" s="5" t="s">
        <v>2468</v>
      </c>
      <c r="L1063" s="5" t="s">
        <v>14</v>
      </c>
      <c r="M1063" s="5" t="s">
        <v>16</v>
      </c>
    </row>
    <row r="1064" spans="1:13">
      <c r="A1064" s="9" t="s">
        <v>11</v>
      </c>
      <c r="B1064" s="9" t="s">
        <v>12</v>
      </c>
      <c r="C1064" s="10">
        <v>9243.5</v>
      </c>
      <c r="D1064" s="10">
        <v>9243.5</v>
      </c>
      <c r="E1064" s="11">
        <v>95818495</v>
      </c>
      <c r="F1064" s="12">
        <v>45148.634837963</v>
      </c>
      <c r="G1064" s="9" t="s">
        <v>13</v>
      </c>
      <c r="H1064" s="11">
        <v>43651</v>
      </c>
      <c r="I1064" s="9" t="s">
        <v>2469</v>
      </c>
      <c r="J1064" s="9" t="s">
        <v>666</v>
      </c>
      <c r="K1064" s="9" t="s">
        <v>667</v>
      </c>
      <c r="L1064" s="9" t="s">
        <v>14</v>
      </c>
      <c r="M1064" s="9" t="s">
        <v>16</v>
      </c>
    </row>
    <row r="1065" spans="1:13">
      <c r="A1065" s="5" t="s">
        <v>11</v>
      </c>
      <c r="B1065" s="5" t="s">
        <v>12</v>
      </c>
      <c r="C1065" s="6">
        <v>10318.280000000001</v>
      </c>
      <c r="D1065" s="6">
        <v>10318.280000000001</v>
      </c>
      <c r="E1065" s="7">
        <v>95830079</v>
      </c>
      <c r="F1065" s="8">
        <v>45148.638055555602</v>
      </c>
      <c r="G1065" s="5" t="s">
        <v>13</v>
      </c>
      <c r="H1065" s="7">
        <v>43652</v>
      </c>
      <c r="I1065" s="5" t="s">
        <v>689</v>
      </c>
      <c r="J1065" s="5" t="s">
        <v>687</v>
      </c>
      <c r="K1065" s="5" t="s">
        <v>688</v>
      </c>
      <c r="L1065" s="5" t="s">
        <v>14</v>
      </c>
      <c r="M1065" s="5" t="s">
        <v>16</v>
      </c>
    </row>
    <row r="1066" spans="1:13">
      <c r="A1066" s="9" t="s">
        <v>11</v>
      </c>
      <c r="B1066" s="9" t="s">
        <v>12</v>
      </c>
      <c r="C1066" s="10">
        <v>2.1800000000000002</v>
      </c>
      <c r="D1066" s="10">
        <v>2.1800000000000002</v>
      </c>
      <c r="E1066" s="11">
        <v>95831804</v>
      </c>
      <c r="F1066" s="12">
        <v>45148.6385532407</v>
      </c>
      <c r="G1066" s="9" t="s">
        <v>13</v>
      </c>
      <c r="H1066" s="11">
        <v>43653</v>
      </c>
      <c r="I1066" s="9" t="s">
        <v>306</v>
      </c>
      <c r="J1066" s="9" t="s">
        <v>2470</v>
      </c>
      <c r="K1066" s="9" t="s">
        <v>935</v>
      </c>
      <c r="L1066" s="9" t="s">
        <v>14</v>
      </c>
      <c r="M1066" s="9" t="s">
        <v>106</v>
      </c>
    </row>
    <row r="1067" spans="1:13">
      <c r="A1067" s="5" t="s">
        <v>11</v>
      </c>
      <c r="B1067" s="5" t="s">
        <v>12</v>
      </c>
      <c r="C1067" s="6">
        <v>53550.8</v>
      </c>
      <c r="D1067" s="6">
        <v>53550.8</v>
      </c>
      <c r="E1067" s="7">
        <v>95835935</v>
      </c>
      <c r="F1067" s="8">
        <v>45148.639733796299</v>
      </c>
      <c r="G1067" s="5" t="s">
        <v>13</v>
      </c>
      <c r="H1067" s="7">
        <v>43654</v>
      </c>
      <c r="I1067" s="5" t="s">
        <v>2471</v>
      </c>
      <c r="J1067" s="5" t="s">
        <v>544</v>
      </c>
      <c r="K1067" s="5" t="s">
        <v>545</v>
      </c>
      <c r="L1067" s="5" t="s">
        <v>14</v>
      </c>
      <c r="M1067" s="5" t="s">
        <v>115</v>
      </c>
    </row>
    <row r="1068" spans="1:13">
      <c r="A1068" s="9" t="s">
        <v>11</v>
      </c>
      <c r="B1068" s="9" t="s">
        <v>12</v>
      </c>
      <c r="C1068" s="10">
        <v>9272.89</v>
      </c>
      <c r="D1068" s="10">
        <v>9272.89</v>
      </c>
      <c r="E1068" s="11">
        <v>95837402</v>
      </c>
      <c r="F1068" s="12">
        <v>45148.6401273148</v>
      </c>
      <c r="G1068" s="9" t="s">
        <v>13</v>
      </c>
      <c r="H1068" s="11">
        <v>43655</v>
      </c>
      <c r="I1068" s="9" t="s">
        <v>306</v>
      </c>
      <c r="J1068" s="9" t="s">
        <v>468</v>
      </c>
      <c r="K1068" s="9" t="s">
        <v>469</v>
      </c>
      <c r="L1068" s="9" t="s">
        <v>14</v>
      </c>
      <c r="M1068" s="9" t="s">
        <v>106</v>
      </c>
    </row>
    <row r="1069" spans="1:13">
      <c r="A1069" s="5" t="s">
        <v>11</v>
      </c>
      <c r="B1069" s="5" t="s">
        <v>12</v>
      </c>
      <c r="C1069" s="6">
        <v>10394.09</v>
      </c>
      <c r="D1069" s="6">
        <v>10394.09</v>
      </c>
      <c r="E1069" s="7">
        <v>95842662</v>
      </c>
      <c r="F1069" s="8">
        <v>45148.641574074099</v>
      </c>
      <c r="G1069" s="5" t="s">
        <v>13</v>
      </c>
      <c r="H1069" s="7">
        <v>43656</v>
      </c>
      <c r="I1069" s="5" t="s">
        <v>306</v>
      </c>
      <c r="J1069" s="5" t="s">
        <v>470</v>
      </c>
      <c r="K1069" s="5" t="s">
        <v>471</v>
      </c>
      <c r="L1069" s="5" t="s">
        <v>14</v>
      </c>
      <c r="M1069" s="5" t="s">
        <v>106</v>
      </c>
    </row>
    <row r="1070" spans="1:13">
      <c r="A1070" s="9" t="s">
        <v>11</v>
      </c>
      <c r="B1070" s="9" t="s">
        <v>12</v>
      </c>
      <c r="C1070" s="10">
        <v>296877.42</v>
      </c>
      <c r="D1070" s="10">
        <v>296877.42</v>
      </c>
      <c r="E1070" s="11">
        <v>95846562</v>
      </c>
      <c r="F1070" s="12">
        <v>45148.642615740697</v>
      </c>
      <c r="G1070" s="9" t="s">
        <v>13</v>
      </c>
      <c r="H1070" s="11">
        <v>43657</v>
      </c>
      <c r="I1070" s="9" t="s">
        <v>2472</v>
      </c>
      <c r="J1070" s="9" t="s">
        <v>466</v>
      </c>
      <c r="K1070" s="9" t="s">
        <v>467</v>
      </c>
      <c r="L1070" s="9" t="s">
        <v>14</v>
      </c>
      <c r="M1070" s="9" t="s">
        <v>67</v>
      </c>
    </row>
    <row r="1071" spans="1:13">
      <c r="A1071" s="5" t="s">
        <v>11</v>
      </c>
      <c r="B1071" s="5" t="s">
        <v>12</v>
      </c>
      <c r="C1071" s="6">
        <v>2117</v>
      </c>
      <c r="D1071" s="6">
        <v>2117</v>
      </c>
      <c r="E1071" s="7">
        <v>95851146</v>
      </c>
      <c r="F1071" s="8">
        <v>45148.643888888902</v>
      </c>
      <c r="G1071" s="5" t="s">
        <v>13</v>
      </c>
      <c r="H1071" s="7">
        <v>43658</v>
      </c>
      <c r="I1071" s="5" t="s">
        <v>2473</v>
      </c>
      <c r="J1071" s="5" t="s">
        <v>1174</v>
      </c>
      <c r="K1071" s="5" t="s">
        <v>1175</v>
      </c>
      <c r="L1071" s="5" t="s">
        <v>14</v>
      </c>
      <c r="M1071" s="5" t="s">
        <v>16</v>
      </c>
    </row>
    <row r="1072" spans="1:13">
      <c r="A1072" s="9" t="s">
        <v>11</v>
      </c>
      <c r="B1072" s="9" t="s">
        <v>12</v>
      </c>
      <c r="C1072" s="10">
        <v>9273.7000000000007</v>
      </c>
      <c r="D1072" s="10">
        <v>9273.7000000000007</v>
      </c>
      <c r="E1072" s="11">
        <v>95857827</v>
      </c>
      <c r="F1072" s="12">
        <v>45148.6457407407</v>
      </c>
      <c r="G1072" s="9" t="s">
        <v>13</v>
      </c>
      <c r="H1072" s="11">
        <v>43660</v>
      </c>
      <c r="I1072" s="9" t="s">
        <v>686</v>
      </c>
      <c r="J1072" s="9" t="s">
        <v>687</v>
      </c>
      <c r="K1072" s="9" t="s">
        <v>688</v>
      </c>
      <c r="L1072" s="9" t="s">
        <v>14</v>
      </c>
      <c r="M1072" s="9" t="s">
        <v>16</v>
      </c>
    </row>
    <row r="1073" spans="1:13">
      <c r="A1073" s="5" t="s">
        <v>11</v>
      </c>
      <c r="B1073" s="5" t="s">
        <v>12</v>
      </c>
      <c r="C1073" s="6">
        <v>6078302</v>
      </c>
      <c r="D1073" s="6">
        <v>6078302</v>
      </c>
      <c r="E1073" s="7">
        <v>95862012</v>
      </c>
      <c r="F1073" s="8">
        <v>45148.6469560185</v>
      </c>
      <c r="G1073" s="5" t="s">
        <v>13</v>
      </c>
      <c r="H1073" s="7">
        <v>43661</v>
      </c>
      <c r="I1073" s="5" t="s">
        <v>1540</v>
      </c>
      <c r="J1073" s="5" t="s">
        <v>970</v>
      </c>
      <c r="K1073" s="5" t="s">
        <v>971</v>
      </c>
      <c r="L1073" s="5" t="s">
        <v>14</v>
      </c>
      <c r="M1073" s="5" t="s">
        <v>25</v>
      </c>
    </row>
    <row r="1074" spans="1:13">
      <c r="A1074" s="9" t="s">
        <v>11</v>
      </c>
      <c r="B1074" s="9" t="s">
        <v>12</v>
      </c>
      <c r="C1074" s="10">
        <v>112533685</v>
      </c>
      <c r="D1074" s="10">
        <v>112533685</v>
      </c>
      <c r="E1074" s="11">
        <v>95867768</v>
      </c>
      <c r="F1074" s="12">
        <v>45148.648472222201</v>
      </c>
      <c r="G1074" s="9" t="s">
        <v>13</v>
      </c>
      <c r="H1074" s="11">
        <v>43662</v>
      </c>
      <c r="I1074" s="9" t="s">
        <v>2474</v>
      </c>
      <c r="J1074" s="9" t="s">
        <v>785</v>
      </c>
      <c r="K1074" s="9" t="s">
        <v>786</v>
      </c>
      <c r="L1074" s="9" t="s">
        <v>14</v>
      </c>
      <c r="M1074" s="9" t="s">
        <v>67</v>
      </c>
    </row>
    <row r="1075" spans="1:13">
      <c r="A1075" s="5" t="s">
        <v>11</v>
      </c>
      <c r="B1075" s="5" t="s">
        <v>12</v>
      </c>
      <c r="C1075" s="6">
        <v>30610</v>
      </c>
      <c r="D1075" s="6">
        <v>30610</v>
      </c>
      <c r="E1075" s="7">
        <v>95876105</v>
      </c>
      <c r="F1075" s="8">
        <v>45148.6508217593</v>
      </c>
      <c r="G1075" s="5" t="s">
        <v>13</v>
      </c>
      <c r="H1075" s="7">
        <v>43663</v>
      </c>
      <c r="I1075" s="5" t="s">
        <v>2475</v>
      </c>
      <c r="J1075" s="5" t="s">
        <v>2476</v>
      </c>
      <c r="K1075" s="5" t="s">
        <v>2477</v>
      </c>
      <c r="L1075" s="5" t="s">
        <v>14</v>
      </c>
      <c r="M1075" s="5" t="s">
        <v>67</v>
      </c>
    </row>
    <row r="1076" spans="1:13">
      <c r="A1076" s="9" t="s">
        <v>11</v>
      </c>
      <c r="B1076" s="9" t="s">
        <v>12</v>
      </c>
      <c r="C1076" s="10">
        <v>41348</v>
      </c>
      <c r="D1076" s="10">
        <v>41348</v>
      </c>
      <c r="E1076" s="11">
        <v>95881202</v>
      </c>
      <c r="F1076" s="12">
        <v>45148.652187500003</v>
      </c>
      <c r="G1076" s="9" t="s">
        <v>13</v>
      </c>
      <c r="H1076" s="11">
        <v>43664</v>
      </c>
      <c r="I1076" s="9" t="s">
        <v>258</v>
      </c>
      <c r="J1076" s="9" t="s">
        <v>239</v>
      </c>
      <c r="K1076" s="9" t="s">
        <v>218</v>
      </c>
      <c r="L1076" s="9" t="s">
        <v>14</v>
      </c>
      <c r="M1076" s="9" t="s">
        <v>1712</v>
      </c>
    </row>
    <row r="1077" spans="1:13">
      <c r="A1077" s="5" t="s">
        <v>11</v>
      </c>
      <c r="B1077" s="5" t="s">
        <v>12</v>
      </c>
      <c r="C1077" s="6">
        <v>1941551.89</v>
      </c>
      <c r="D1077" s="6">
        <v>1941551.89</v>
      </c>
      <c r="E1077" s="7">
        <v>95882828</v>
      </c>
      <c r="F1077" s="8">
        <v>45148.652615740699</v>
      </c>
      <c r="G1077" s="5" t="s">
        <v>13</v>
      </c>
      <c r="H1077" s="7">
        <v>43665</v>
      </c>
      <c r="I1077" s="5" t="s">
        <v>2478</v>
      </c>
      <c r="J1077" s="5" t="s">
        <v>466</v>
      </c>
      <c r="K1077" s="5" t="s">
        <v>467</v>
      </c>
      <c r="L1077" s="5" t="s">
        <v>14</v>
      </c>
      <c r="M1077" s="5" t="s">
        <v>67</v>
      </c>
    </row>
    <row r="1078" spans="1:13">
      <c r="A1078" s="9" t="s">
        <v>11</v>
      </c>
      <c r="B1078" s="9" t="s">
        <v>12</v>
      </c>
      <c r="C1078" s="10">
        <v>6312808.2199999997</v>
      </c>
      <c r="D1078" s="10">
        <v>6312808.2199999997</v>
      </c>
      <c r="E1078" s="11">
        <v>95886856</v>
      </c>
      <c r="F1078" s="12">
        <v>45148.653692129599</v>
      </c>
      <c r="G1078" s="9" t="s">
        <v>13</v>
      </c>
      <c r="H1078" s="11">
        <v>43666</v>
      </c>
      <c r="I1078" s="9" t="s">
        <v>1528</v>
      </c>
      <c r="J1078" s="9" t="s">
        <v>1529</v>
      </c>
      <c r="K1078" s="9" t="s">
        <v>1530</v>
      </c>
      <c r="L1078" s="9" t="s">
        <v>14</v>
      </c>
      <c r="M1078" s="9" t="s">
        <v>67</v>
      </c>
    </row>
    <row r="1079" spans="1:13">
      <c r="A1079" s="5" t="s">
        <v>11</v>
      </c>
      <c r="B1079" s="5" t="s">
        <v>12</v>
      </c>
      <c r="C1079" s="6">
        <v>2215.35</v>
      </c>
      <c r="D1079" s="6">
        <v>2215.35</v>
      </c>
      <c r="E1079" s="7">
        <v>95895026</v>
      </c>
      <c r="F1079" s="8">
        <v>45148.655949074098</v>
      </c>
      <c r="G1079" s="5" t="s">
        <v>13</v>
      </c>
      <c r="H1079" s="7">
        <v>43667</v>
      </c>
      <c r="I1079" s="5" t="s">
        <v>2479</v>
      </c>
      <c r="J1079" s="5" t="s">
        <v>662</v>
      </c>
      <c r="K1079" s="5" t="s">
        <v>663</v>
      </c>
      <c r="L1079" s="5" t="s">
        <v>14</v>
      </c>
      <c r="M1079" s="5" t="s">
        <v>16</v>
      </c>
    </row>
    <row r="1080" spans="1:13">
      <c r="A1080" s="9" t="s">
        <v>11</v>
      </c>
      <c r="B1080" s="9" t="s">
        <v>12</v>
      </c>
      <c r="C1080" s="10">
        <v>730269</v>
      </c>
      <c r="D1080" s="10">
        <v>730269</v>
      </c>
      <c r="E1080" s="11">
        <v>95918626</v>
      </c>
      <c r="F1080" s="12">
        <v>45148.662372685198</v>
      </c>
      <c r="G1080" s="9" t="s">
        <v>13</v>
      </c>
      <c r="H1080" s="11">
        <v>43668</v>
      </c>
      <c r="I1080" s="9" t="s">
        <v>2480</v>
      </c>
      <c r="J1080" s="9" t="s">
        <v>109</v>
      </c>
      <c r="K1080" s="9" t="s">
        <v>110</v>
      </c>
      <c r="L1080" s="9" t="s">
        <v>14</v>
      </c>
      <c r="M1080" s="9" t="s">
        <v>51</v>
      </c>
    </row>
    <row r="1081" spans="1:13">
      <c r="A1081" s="5" t="s">
        <v>11</v>
      </c>
      <c r="B1081" s="5" t="s">
        <v>12</v>
      </c>
      <c r="C1081" s="6">
        <v>2893.77</v>
      </c>
      <c r="D1081" s="6">
        <v>2893.77</v>
      </c>
      <c r="E1081" s="7">
        <v>95937514</v>
      </c>
      <c r="F1081" s="8">
        <v>45148.667511574102</v>
      </c>
      <c r="G1081" s="5" t="s">
        <v>13</v>
      </c>
      <c r="H1081" s="7">
        <v>43669</v>
      </c>
      <c r="I1081" s="5" t="s">
        <v>2481</v>
      </c>
      <c r="J1081" s="5" t="s">
        <v>318</v>
      </c>
      <c r="K1081" s="5" t="s">
        <v>319</v>
      </c>
      <c r="L1081" s="5" t="s">
        <v>14</v>
      </c>
      <c r="M1081" s="5" t="s">
        <v>16</v>
      </c>
    </row>
    <row r="1082" spans="1:13">
      <c r="A1082" s="9" t="s">
        <v>11</v>
      </c>
      <c r="B1082" s="9" t="s">
        <v>12</v>
      </c>
      <c r="C1082" s="10">
        <v>3186</v>
      </c>
      <c r="D1082" s="10">
        <v>3186</v>
      </c>
      <c r="E1082" s="11">
        <v>95972541</v>
      </c>
      <c r="F1082" s="12">
        <v>45148.677175925899</v>
      </c>
      <c r="G1082" s="9" t="s">
        <v>13</v>
      </c>
      <c r="H1082" s="11">
        <v>43671</v>
      </c>
      <c r="I1082" s="9" t="s">
        <v>2482</v>
      </c>
      <c r="J1082" s="9" t="s">
        <v>2483</v>
      </c>
      <c r="K1082" s="9" t="s">
        <v>2484</v>
      </c>
      <c r="L1082" s="9" t="s">
        <v>14</v>
      </c>
      <c r="M1082" s="9" t="s">
        <v>16</v>
      </c>
    </row>
    <row r="1083" spans="1:13">
      <c r="A1083" s="5" t="s">
        <v>11</v>
      </c>
      <c r="B1083" s="5" t="s">
        <v>12</v>
      </c>
      <c r="C1083" s="6">
        <v>18612.560000000001</v>
      </c>
      <c r="D1083" s="6">
        <v>18612.560000000001</v>
      </c>
      <c r="E1083" s="7">
        <v>95980896</v>
      </c>
      <c r="F1083" s="8">
        <v>45148.679317129601</v>
      </c>
      <c r="G1083" s="5" t="s">
        <v>13</v>
      </c>
      <c r="H1083" s="7">
        <v>43673</v>
      </c>
      <c r="I1083" s="5" t="s">
        <v>888</v>
      </c>
      <c r="J1083" s="5" t="s">
        <v>889</v>
      </c>
      <c r="K1083" s="5" t="s">
        <v>890</v>
      </c>
      <c r="L1083" s="5" t="s">
        <v>14</v>
      </c>
      <c r="M1083" s="5" t="s">
        <v>16</v>
      </c>
    </row>
    <row r="1084" spans="1:13">
      <c r="A1084" s="9" t="s">
        <v>11</v>
      </c>
      <c r="B1084" s="9" t="s">
        <v>12</v>
      </c>
      <c r="C1084" s="10">
        <v>37549.68</v>
      </c>
      <c r="D1084" s="10">
        <v>37549.68</v>
      </c>
      <c r="E1084" s="11">
        <v>96011997</v>
      </c>
      <c r="F1084" s="12">
        <v>45148.6871875</v>
      </c>
      <c r="G1084" s="9" t="s">
        <v>13</v>
      </c>
      <c r="H1084" s="11">
        <v>43674</v>
      </c>
      <c r="I1084" s="9" t="s">
        <v>2485</v>
      </c>
      <c r="J1084" s="9" t="s">
        <v>420</v>
      </c>
      <c r="K1084" s="9" t="s">
        <v>428</v>
      </c>
      <c r="L1084" s="9" t="s">
        <v>14</v>
      </c>
      <c r="M1084" s="9" t="s">
        <v>16</v>
      </c>
    </row>
    <row r="1085" spans="1:13">
      <c r="A1085" s="5" t="s">
        <v>11</v>
      </c>
      <c r="B1085" s="5" t="s">
        <v>12</v>
      </c>
      <c r="C1085" s="6">
        <v>267453.33</v>
      </c>
      <c r="D1085" s="6">
        <v>267453.33</v>
      </c>
      <c r="E1085" s="7">
        <v>96032326</v>
      </c>
      <c r="F1085" s="8">
        <v>45148.693402777797</v>
      </c>
      <c r="G1085" s="5" t="s">
        <v>13</v>
      </c>
      <c r="H1085" s="7">
        <v>43676</v>
      </c>
      <c r="I1085" s="5" t="s">
        <v>2486</v>
      </c>
      <c r="J1085" s="5" t="s">
        <v>420</v>
      </c>
      <c r="K1085" s="5" t="s">
        <v>421</v>
      </c>
      <c r="L1085" s="5" t="s">
        <v>14</v>
      </c>
      <c r="M1085" s="5" t="s">
        <v>16</v>
      </c>
    </row>
    <row r="1086" spans="1:13">
      <c r="A1086" s="9" t="s">
        <v>11</v>
      </c>
      <c r="B1086" s="9" t="s">
        <v>12</v>
      </c>
      <c r="C1086" s="10">
        <v>61105654.479999997</v>
      </c>
      <c r="D1086" s="10">
        <v>61105654.479999997</v>
      </c>
      <c r="E1086" s="11">
        <v>96036053</v>
      </c>
      <c r="F1086" s="12">
        <v>45148.694571759297</v>
      </c>
      <c r="G1086" s="9" t="s">
        <v>13</v>
      </c>
      <c r="H1086" s="11">
        <v>43677</v>
      </c>
      <c r="I1086" s="9" t="s">
        <v>2487</v>
      </c>
      <c r="J1086" s="9" t="s">
        <v>151</v>
      </c>
      <c r="K1086" s="9" t="s">
        <v>152</v>
      </c>
      <c r="L1086" s="9" t="s">
        <v>14</v>
      </c>
      <c r="M1086" s="9" t="s">
        <v>115</v>
      </c>
    </row>
    <row r="1087" spans="1:13">
      <c r="A1087" s="5" t="s">
        <v>11</v>
      </c>
      <c r="B1087" s="5" t="s">
        <v>12</v>
      </c>
      <c r="C1087" s="6">
        <v>29300</v>
      </c>
      <c r="D1087" s="6">
        <v>29300</v>
      </c>
      <c r="E1087" s="7">
        <v>96045041</v>
      </c>
      <c r="F1087" s="8">
        <v>45148.6972916667</v>
      </c>
      <c r="G1087" s="5" t="s">
        <v>13</v>
      </c>
      <c r="H1087" s="7">
        <v>43679</v>
      </c>
      <c r="I1087" s="5" t="s">
        <v>2488</v>
      </c>
      <c r="J1087" s="5" t="s">
        <v>2489</v>
      </c>
      <c r="K1087" s="5" t="s">
        <v>2490</v>
      </c>
      <c r="L1087" s="5" t="s">
        <v>14</v>
      </c>
      <c r="M1087" s="5" t="s">
        <v>135</v>
      </c>
    </row>
    <row r="1088" spans="1:13">
      <c r="A1088" s="9" t="s">
        <v>11</v>
      </c>
      <c r="B1088" s="9" t="s">
        <v>12</v>
      </c>
      <c r="C1088" s="10">
        <v>53462.65</v>
      </c>
      <c r="D1088" s="10">
        <v>53462.65</v>
      </c>
      <c r="E1088" s="11">
        <v>96055790</v>
      </c>
      <c r="F1088" s="12">
        <v>45148.700613425899</v>
      </c>
      <c r="G1088" s="9" t="s">
        <v>13</v>
      </c>
      <c r="H1088" s="11">
        <v>43680</v>
      </c>
      <c r="I1088" s="9" t="s">
        <v>740</v>
      </c>
      <c r="J1088" s="9" t="s">
        <v>734</v>
      </c>
      <c r="K1088" s="9" t="s">
        <v>735</v>
      </c>
      <c r="L1088" s="9" t="s">
        <v>14</v>
      </c>
      <c r="M1088" s="9" t="s">
        <v>16</v>
      </c>
    </row>
    <row r="1089" spans="1:13">
      <c r="A1089" s="5" t="s">
        <v>11</v>
      </c>
      <c r="B1089" s="5" t="s">
        <v>12</v>
      </c>
      <c r="C1089" s="6">
        <v>2852947.39</v>
      </c>
      <c r="D1089" s="6">
        <v>2852947.39</v>
      </c>
      <c r="E1089" s="7">
        <v>96064130</v>
      </c>
      <c r="F1089" s="8">
        <v>45148.703148148103</v>
      </c>
      <c r="G1089" s="5" t="s">
        <v>13</v>
      </c>
      <c r="H1089" s="7">
        <v>43681</v>
      </c>
      <c r="I1089" s="5" t="s">
        <v>244</v>
      </c>
      <c r="J1089" s="5" t="s">
        <v>245</v>
      </c>
      <c r="K1089" s="5" t="s">
        <v>246</v>
      </c>
      <c r="L1089" s="5" t="s">
        <v>14</v>
      </c>
      <c r="M1089" s="5" t="s">
        <v>106</v>
      </c>
    </row>
    <row r="1090" spans="1:13">
      <c r="A1090" s="9" t="s">
        <v>11</v>
      </c>
      <c r="B1090" s="9" t="s">
        <v>12</v>
      </c>
      <c r="C1090" s="10">
        <v>9648.42</v>
      </c>
      <c r="D1090" s="10">
        <v>9648.42</v>
      </c>
      <c r="E1090" s="11">
        <v>96068155</v>
      </c>
      <c r="F1090" s="12">
        <v>45148.7043865741</v>
      </c>
      <c r="G1090" s="9" t="s">
        <v>13</v>
      </c>
      <c r="H1090" s="11">
        <v>43682</v>
      </c>
      <c r="I1090" s="9" t="s">
        <v>2491</v>
      </c>
      <c r="J1090" s="9" t="s">
        <v>2467</v>
      </c>
      <c r="K1090" s="9" t="s">
        <v>2468</v>
      </c>
      <c r="L1090" s="9" t="s">
        <v>14</v>
      </c>
      <c r="M1090" s="9" t="s">
        <v>16</v>
      </c>
    </row>
    <row r="1091" spans="1:13">
      <c r="A1091" s="5" t="s">
        <v>11</v>
      </c>
      <c r="B1091" s="5" t="s">
        <v>12</v>
      </c>
      <c r="C1091" s="6">
        <v>3459.47</v>
      </c>
      <c r="D1091" s="6">
        <v>3459.47</v>
      </c>
      <c r="E1091" s="7">
        <v>96070311</v>
      </c>
      <c r="F1091" s="8">
        <v>45148.705069444397</v>
      </c>
      <c r="G1091" s="5" t="s">
        <v>13</v>
      </c>
      <c r="H1091" s="7">
        <v>43683</v>
      </c>
      <c r="I1091" s="5" t="s">
        <v>2492</v>
      </c>
      <c r="J1091" s="5" t="s">
        <v>2493</v>
      </c>
      <c r="K1091" s="5" t="s">
        <v>2494</v>
      </c>
      <c r="L1091" s="5" t="s">
        <v>14</v>
      </c>
      <c r="M1091" s="5" t="s">
        <v>16</v>
      </c>
    </row>
    <row r="1092" spans="1:13">
      <c r="A1092" s="9" t="s">
        <v>11</v>
      </c>
      <c r="B1092" s="9" t="s">
        <v>12</v>
      </c>
      <c r="C1092" s="10">
        <v>46955.519999999997</v>
      </c>
      <c r="D1092" s="10">
        <v>46955.519999999997</v>
      </c>
      <c r="E1092" s="11">
        <v>96078473</v>
      </c>
      <c r="F1092" s="12">
        <v>45148.707615740699</v>
      </c>
      <c r="G1092" s="9" t="s">
        <v>13</v>
      </c>
      <c r="H1092" s="11">
        <v>43685</v>
      </c>
      <c r="I1092" s="9" t="s">
        <v>737</v>
      </c>
      <c r="J1092" s="9" t="s">
        <v>734</v>
      </c>
      <c r="K1092" s="9" t="s">
        <v>735</v>
      </c>
      <c r="L1092" s="9" t="s">
        <v>14</v>
      </c>
      <c r="M1092" s="9" t="s">
        <v>16</v>
      </c>
    </row>
    <row r="1093" spans="1:13">
      <c r="A1093" s="5" t="s">
        <v>11</v>
      </c>
      <c r="B1093" s="5" t="s">
        <v>12</v>
      </c>
      <c r="C1093" s="6">
        <v>2204.75</v>
      </c>
      <c r="D1093" s="6">
        <v>2204.75</v>
      </c>
      <c r="E1093" s="7">
        <v>96082757</v>
      </c>
      <c r="F1093" s="8">
        <v>45148.7089583333</v>
      </c>
      <c r="G1093" s="5" t="s">
        <v>13</v>
      </c>
      <c r="H1093" s="7">
        <v>43686</v>
      </c>
      <c r="I1093" s="5" t="s">
        <v>2495</v>
      </c>
      <c r="J1093" s="5" t="s">
        <v>2493</v>
      </c>
      <c r="K1093" s="5" t="s">
        <v>2494</v>
      </c>
      <c r="L1093" s="5" t="s">
        <v>14</v>
      </c>
      <c r="M1093" s="5" t="s">
        <v>16</v>
      </c>
    </row>
    <row r="1094" spans="1:13">
      <c r="A1094" s="9" t="s">
        <v>11</v>
      </c>
      <c r="B1094" s="9" t="s">
        <v>12</v>
      </c>
      <c r="C1094" s="10">
        <v>41166.959999999999</v>
      </c>
      <c r="D1094" s="10">
        <v>41166.959999999999</v>
      </c>
      <c r="E1094" s="11">
        <v>96096826</v>
      </c>
      <c r="F1094" s="12">
        <v>45148.713645833297</v>
      </c>
      <c r="G1094" s="9" t="s">
        <v>13</v>
      </c>
      <c r="H1094" s="11">
        <v>43689</v>
      </c>
      <c r="I1094" s="9" t="s">
        <v>738</v>
      </c>
      <c r="J1094" s="9" t="s">
        <v>734</v>
      </c>
      <c r="K1094" s="9" t="s">
        <v>735</v>
      </c>
      <c r="L1094" s="9" t="s">
        <v>14</v>
      </c>
      <c r="M1094" s="9" t="s">
        <v>16</v>
      </c>
    </row>
    <row r="1095" spans="1:13">
      <c r="A1095" s="5" t="s">
        <v>11</v>
      </c>
      <c r="B1095" s="5" t="s">
        <v>12</v>
      </c>
      <c r="C1095" s="6">
        <v>4768.58</v>
      </c>
      <c r="D1095" s="6">
        <v>4768.58</v>
      </c>
      <c r="E1095" s="7">
        <v>96102805</v>
      </c>
      <c r="F1095" s="8">
        <v>45148.7156944444</v>
      </c>
      <c r="G1095" s="5" t="s">
        <v>13</v>
      </c>
      <c r="H1095" s="7">
        <v>43690</v>
      </c>
      <c r="I1095" s="5" t="s">
        <v>2496</v>
      </c>
      <c r="J1095" s="5" t="s">
        <v>2493</v>
      </c>
      <c r="K1095" s="5" t="s">
        <v>2494</v>
      </c>
      <c r="L1095" s="5" t="s">
        <v>14</v>
      </c>
      <c r="M1095" s="5" t="s">
        <v>16</v>
      </c>
    </row>
    <row r="1096" spans="1:13">
      <c r="A1096" s="9" t="s">
        <v>11</v>
      </c>
      <c r="B1096" s="9" t="s">
        <v>12</v>
      </c>
      <c r="C1096" s="10">
        <v>5165</v>
      </c>
      <c r="D1096" s="10">
        <v>5165</v>
      </c>
      <c r="E1096" s="11">
        <v>96118012</v>
      </c>
      <c r="F1096" s="12">
        <v>45148.720914351798</v>
      </c>
      <c r="G1096" s="9" t="s">
        <v>13</v>
      </c>
      <c r="H1096" s="11">
        <v>43691</v>
      </c>
      <c r="I1096" s="9" t="s">
        <v>987</v>
      </c>
      <c r="J1096" s="9" t="s">
        <v>1187</v>
      </c>
      <c r="K1096" s="9" t="s">
        <v>1188</v>
      </c>
      <c r="L1096" s="9" t="s">
        <v>14</v>
      </c>
      <c r="M1096" s="9" t="s">
        <v>16</v>
      </c>
    </row>
    <row r="1097" spans="1:13">
      <c r="A1097" s="5" t="s">
        <v>11</v>
      </c>
      <c r="B1097" s="5" t="s">
        <v>12</v>
      </c>
      <c r="C1097" s="6">
        <v>2216</v>
      </c>
      <c r="D1097" s="6">
        <v>2216</v>
      </c>
      <c r="E1097" s="7">
        <v>96181615</v>
      </c>
      <c r="F1097" s="8">
        <v>45148.7432638889</v>
      </c>
      <c r="G1097" s="5" t="s">
        <v>13</v>
      </c>
      <c r="H1097" s="7">
        <v>43693</v>
      </c>
      <c r="I1097" s="5" t="s">
        <v>2497</v>
      </c>
      <c r="J1097" s="5" t="s">
        <v>117</v>
      </c>
      <c r="K1097" s="5" t="s">
        <v>118</v>
      </c>
      <c r="L1097" s="5" t="s">
        <v>14</v>
      </c>
      <c r="M1097" s="5" t="s">
        <v>16</v>
      </c>
    </row>
    <row r="1098" spans="1:13">
      <c r="A1098" s="9" t="s">
        <v>11</v>
      </c>
      <c r="B1098" s="9" t="s">
        <v>12</v>
      </c>
      <c r="C1098" s="10">
        <v>1665571</v>
      </c>
      <c r="D1098" s="10">
        <v>1665571</v>
      </c>
      <c r="E1098" s="11">
        <v>96282072</v>
      </c>
      <c r="F1098" s="12">
        <v>45148.778356481504</v>
      </c>
      <c r="G1098" s="9" t="s">
        <v>13</v>
      </c>
      <c r="H1098" s="11">
        <v>43695</v>
      </c>
      <c r="I1098" s="9" t="s">
        <v>2498</v>
      </c>
      <c r="J1098" s="9" t="s">
        <v>2499</v>
      </c>
      <c r="K1098" s="9" t="s">
        <v>484</v>
      </c>
      <c r="L1098" s="9" t="s">
        <v>14</v>
      </c>
      <c r="M1098" s="9" t="s">
        <v>25</v>
      </c>
    </row>
    <row r="1099" spans="1:13">
      <c r="A1099" s="5" t="s">
        <v>11</v>
      </c>
      <c r="B1099" s="5" t="s">
        <v>12</v>
      </c>
      <c r="C1099" s="6">
        <v>684.72</v>
      </c>
      <c r="D1099" s="6">
        <v>684.72</v>
      </c>
      <c r="E1099" s="7">
        <v>96285572</v>
      </c>
      <c r="F1099" s="8">
        <v>45148.779513888898</v>
      </c>
      <c r="G1099" s="5" t="s">
        <v>13</v>
      </c>
      <c r="H1099" s="7">
        <v>43696</v>
      </c>
      <c r="I1099" s="5" t="s">
        <v>2500</v>
      </c>
      <c r="J1099" s="5" t="s">
        <v>2467</v>
      </c>
      <c r="K1099" s="5" t="s">
        <v>2468</v>
      </c>
      <c r="L1099" s="5" t="s">
        <v>14</v>
      </c>
      <c r="M1099" s="5" t="s">
        <v>16</v>
      </c>
    </row>
    <row r="1100" spans="1:13">
      <c r="A1100" s="9" t="s">
        <v>11</v>
      </c>
      <c r="B1100" s="9" t="s">
        <v>12</v>
      </c>
      <c r="C1100" s="10">
        <v>147777.60999999999</v>
      </c>
      <c r="D1100" s="10">
        <v>147777.60999999999</v>
      </c>
      <c r="E1100" s="11">
        <v>96296008</v>
      </c>
      <c r="F1100" s="12">
        <v>45148.782881944397</v>
      </c>
      <c r="G1100" s="9" t="s">
        <v>13</v>
      </c>
      <c r="H1100" s="11">
        <v>43698</v>
      </c>
      <c r="I1100" s="9" t="s">
        <v>2501</v>
      </c>
      <c r="J1100" s="9" t="s">
        <v>2467</v>
      </c>
      <c r="K1100" s="9" t="s">
        <v>2468</v>
      </c>
      <c r="L1100" s="9" t="s">
        <v>14</v>
      </c>
      <c r="M1100" s="9" t="s">
        <v>16</v>
      </c>
    </row>
    <row r="1101" spans="1:13">
      <c r="A1101" s="5" t="s">
        <v>11</v>
      </c>
      <c r="B1101" s="5" t="s">
        <v>12</v>
      </c>
      <c r="C1101" s="6">
        <v>1461241.03</v>
      </c>
      <c r="D1101" s="6">
        <v>1461241.03</v>
      </c>
      <c r="E1101" s="7">
        <v>96319844</v>
      </c>
      <c r="F1101" s="8">
        <v>45148.7906828704</v>
      </c>
      <c r="G1101" s="5" t="s">
        <v>13</v>
      </c>
      <c r="H1101" s="7">
        <v>43699</v>
      </c>
      <c r="I1101" s="5" t="s">
        <v>2502</v>
      </c>
      <c r="J1101" s="5" t="s">
        <v>635</v>
      </c>
      <c r="K1101" s="5" t="s">
        <v>636</v>
      </c>
      <c r="L1101" s="5" t="s">
        <v>14</v>
      </c>
      <c r="M1101" s="5" t="s">
        <v>106</v>
      </c>
    </row>
    <row r="1102" spans="1:13">
      <c r="A1102" s="9" t="s">
        <v>11</v>
      </c>
      <c r="B1102" s="9" t="s">
        <v>12</v>
      </c>
      <c r="C1102" s="10">
        <v>9071.7900000000009</v>
      </c>
      <c r="D1102" s="10">
        <v>9071.7900000000009</v>
      </c>
      <c r="E1102" s="11">
        <v>96354946</v>
      </c>
      <c r="F1102" s="12">
        <v>45148.802997685198</v>
      </c>
      <c r="G1102" s="9" t="s">
        <v>13</v>
      </c>
      <c r="H1102" s="11">
        <v>43702</v>
      </c>
      <c r="I1102" s="9" t="s">
        <v>2500</v>
      </c>
      <c r="J1102" s="9" t="s">
        <v>2467</v>
      </c>
      <c r="K1102" s="9" t="s">
        <v>2468</v>
      </c>
      <c r="L1102" s="9" t="s">
        <v>14</v>
      </c>
      <c r="M1102" s="9" t="s">
        <v>16</v>
      </c>
    </row>
    <row r="1103" spans="1:13">
      <c r="A1103" s="5" t="s">
        <v>11</v>
      </c>
      <c r="B1103" s="5" t="s">
        <v>12</v>
      </c>
      <c r="C1103" s="6">
        <v>1034</v>
      </c>
      <c r="D1103" s="6">
        <v>1034</v>
      </c>
      <c r="E1103" s="7">
        <v>96438982</v>
      </c>
      <c r="F1103" s="8">
        <v>45148.833935185197</v>
      </c>
      <c r="G1103" s="5" t="s">
        <v>13</v>
      </c>
      <c r="H1103" s="7">
        <v>43707</v>
      </c>
      <c r="I1103" s="5" t="s">
        <v>2503</v>
      </c>
      <c r="J1103" s="5" t="s">
        <v>800</v>
      </c>
      <c r="K1103" s="5" t="s">
        <v>801</v>
      </c>
      <c r="L1103" s="5" t="s">
        <v>14</v>
      </c>
      <c r="M1103" s="5" t="s">
        <v>16</v>
      </c>
    </row>
    <row r="1104" spans="1:13">
      <c r="A1104" s="9" t="s">
        <v>11</v>
      </c>
      <c r="B1104" s="9" t="s">
        <v>12</v>
      </c>
      <c r="C1104" s="10">
        <v>1614.98</v>
      </c>
      <c r="D1104" s="10">
        <v>1614.98</v>
      </c>
      <c r="E1104" s="11">
        <v>96477566</v>
      </c>
      <c r="F1104" s="12">
        <v>45148.848796296297</v>
      </c>
      <c r="G1104" s="9" t="s">
        <v>13</v>
      </c>
      <c r="H1104" s="11">
        <v>43708</v>
      </c>
      <c r="I1104" s="9" t="s">
        <v>2504</v>
      </c>
      <c r="J1104" s="9" t="s">
        <v>660</v>
      </c>
      <c r="K1104" s="9" t="s">
        <v>661</v>
      </c>
      <c r="L1104" s="9" t="s">
        <v>14</v>
      </c>
      <c r="M1104" s="9" t="s">
        <v>16</v>
      </c>
    </row>
    <row r="1105" spans="1:13">
      <c r="A1105" s="5" t="s">
        <v>11</v>
      </c>
      <c r="B1105" s="5" t="s">
        <v>12</v>
      </c>
      <c r="C1105" s="6">
        <v>1103.5899999999999</v>
      </c>
      <c r="D1105" s="6">
        <v>1103.5899999999999</v>
      </c>
      <c r="E1105" s="7">
        <v>96558688</v>
      </c>
      <c r="F1105" s="8">
        <v>45148.880451388897</v>
      </c>
      <c r="G1105" s="5" t="s">
        <v>13</v>
      </c>
      <c r="H1105" s="7">
        <v>43712</v>
      </c>
      <c r="I1105" s="5" t="s">
        <v>2505</v>
      </c>
      <c r="J1105" s="5" t="s">
        <v>660</v>
      </c>
      <c r="K1105" s="5" t="s">
        <v>661</v>
      </c>
      <c r="L1105" s="5" t="s">
        <v>14</v>
      </c>
      <c r="M1105" s="5" t="s">
        <v>16</v>
      </c>
    </row>
    <row r="1106" spans="1:13">
      <c r="A1106" s="9" t="s">
        <v>11</v>
      </c>
      <c r="B1106" s="9" t="s">
        <v>12</v>
      </c>
      <c r="C1106" s="10">
        <v>1067.95</v>
      </c>
      <c r="D1106" s="10">
        <v>1067.95</v>
      </c>
      <c r="E1106" s="11">
        <v>96569322</v>
      </c>
      <c r="F1106" s="12">
        <v>45148.884525463</v>
      </c>
      <c r="G1106" s="9" t="s">
        <v>13</v>
      </c>
      <c r="H1106" s="11">
        <v>43713</v>
      </c>
      <c r="I1106" s="9" t="s">
        <v>2506</v>
      </c>
      <c r="J1106" s="9" t="s">
        <v>660</v>
      </c>
      <c r="K1106" s="9" t="s">
        <v>661</v>
      </c>
      <c r="L1106" s="9" t="s">
        <v>14</v>
      </c>
      <c r="M1106" s="9" t="s">
        <v>16</v>
      </c>
    </row>
    <row r="1107" spans="1:13">
      <c r="A1107" s="5" t="s">
        <v>11</v>
      </c>
      <c r="B1107" s="5" t="s">
        <v>12</v>
      </c>
      <c r="C1107" s="6">
        <v>14453554</v>
      </c>
      <c r="D1107" s="6">
        <v>14453554</v>
      </c>
      <c r="E1107" s="7">
        <v>96680110</v>
      </c>
      <c r="F1107" s="8">
        <v>45148.936909722201</v>
      </c>
      <c r="G1107" s="5" t="s">
        <v>13</v>
      </c>
      <c r="H1107" s="7">
        <v>43715</v>
      </c>
      <c r="I1107" s="5" t="s">
        <v>2507</v>
      </c>
      <c r="J1107" s="5" t="s">
        <v>2508</v>
      </c>
      <c r="K1107" s="5" t="s">
        <v>868</v>
      </c>
      <c r="L1107" s="5" t="s">
        <v>14</v>
      </c>
      <c r="M1107" s="5" t="s">
        <v>1026</v>
      </c>
    </row>
    <row r="1108" spans="1:13">
      <c r="A1108" s="9" t="s">
        <v>11</v>
      </c>
      <c r="B1108" s="9" t="s">
        <v>12</v>
      </c>
      <c r="C1108" s="10">
        <v>11332.23</v>
      </c>
      <c r="D1108" s="10">
        <v>11332.23</v>
      </c>
      <c r="E1108" s="11">
        <v>96688172</v>
      </c>
      <c r="F1108" s="12">
        <v>45148.941782407397</v>
      </c>
      <c r="G1108" s="9" t="s">
        <v>13</v>
      </c>
      <c r="H1108" s="11">
        <v>43716</v>
      </c>
      <c r="I1108" s="9" t="s">
        <v>2509</v>
      </c>
      <c r="J1108" s="9" t="s">
        <v>221</v>
      </c>
      <c r="K1108" s="9" t="s">
        <v>222</v>
      </c>
      <c r="L1108" s="9" t="s">
        <v>14</v>
      </c>
      <c r="M1108" s="9" t="s">
        <v>16</v>
      </c>
    </row>
    <row r="1109" spans="1:13">
      <c r="A1109" s="5" t="s">
        <v>11</v>
      </c>
      <c r="B1109" s="5" t="s">
        <v>12</v>
      </c>
      <c r="C1109" s="6">
        <v>570</v>
      </c>
      <c r="D1109" s="6">
        <v>570</v>
      </c>
      <c r="E1109" s="7">
        <v>96848734</v>
      </c>
      <c r="F1109" s="8">
        <v>45149.307881944398</v>
      </c>
      <c r="G1109" s="5" t="s">
        <v>13</v>
      </c>
      <c r="H1109" s="7">
        <v>43718</v>
      </c>
      <c r="I1109" s="5" t="s">
        <v>2510</v>
      </c>
      <c r="J1109" s="5" t="s">
        <v>2511</v>
      </c>
      <c r="K1109" s="5" t="s">
        <v>2512</v>
      </c>
      <c r="L1109" s="5" t="s">
        <v>14</v>
      </c>
      <c r="M1109" s="5" t="s">
        <v>16</v>
      </c>
    </row>
    <row r="1110" spans="1:13">
      <c r="A1110" s="9" t="s">
        <v>11</v>
      </c>
      <c r="B1110" s="9" t="s">
        <v>12</v>
      </c>
      <c r="C1110" s="10">
        <v>1828183.2</v>
      </c>
      <c r="D1110" s="10">
        <v>1828183.2</v>
      </c>
      <c r="E1110" s="11">
        <v>96858233</v>
      </c>
      <c r="F1110" s="12">
        <v>45149.3144791667</v>
      </c>
      <c r="G1110" s="9" t="s">
        <v>13</v>
      </c>
      <c r="H1110" s="11">
        <v>43719</v>
      </c>
      <c r="I1110" s="9" t="s">
        <v>2513</v>
      </c>
      <c r="J1110" s="9" t="s">
        <v>236</v>
      </c>
      <c r="K1110" s="9" t="s">
        <v>237</v>
      </c>
      <c r="L1110" s="9" t="s">
        <v>14</v>
      </c>
      <c r="M1110" s="9" t="s">
        <v>16</v>
      </c>
    </row>
    <row r="1111" spans="1:13">
      <c r="A1111" s="5" t="s">
        <v>11</v>
      </c>
      <c r="B1111" s="5" t="s">
        <v>12</v>
      </c>
      <c r="C1111" s="6">
        <v>236083.78</v>
      </c>
      <c r="D1111" s="6">
        <v>236083.78</v>
      </c>
      <c r="E1111" s="7">
        <v>96863200</v>
      </c>
      <c r="F1111" s="8">
        <v>45149.317754629599</v>
      </c>
      <c r="G1111" s="5" t="s">
        <v>13</v>
      </c>
      <c r="H1111" s="7">
        <v>43720</v>
      </c>
      <c r="I1111" s="5" t="s">
        <v>2514</v>
      </c>
      <c r="J1111" s="5" t="s">
        <v>236</v>
      </c>
      <c r="K1111" s="5" t="s">
        <v>237</v>
      </c>
      <c r="L1111" s="5" t="s">
        <v>14</v>
      </c>
      <c r="M1111" s="5" t="s">
        <v>16</v>
      </c>
    </row>
    <row r="1112" spans="1:13">
      <c r="A1112" s="9" t="s">
        <v>11</v>
      </c>
      <c r="B1112" s="9" t="s">
        <v>12</v>
      </c>
      <c r="C1112" s="10">
        <v>43002</v>
      </c>
      <c r="D1112" s="10">
        <v>43002</v>
      </c>
      <c r="E1112" s="11">
        <v>96979393</v>
      </c>
      <c r="F1112" s="12">
        <v>45149.371574074103</v>
      </c>
      <c r="G1112" s="9" t="s">
        <v>13</v>
      </c>
      <c r="H1112" s="11">
        <v>43721</v>
      </c>
      <c r="I1112" s="9" t="s">
        <v>2515</v>
      </c>
      <c r="J1112" s="9" t="s">
        <v>785</v>
      </c>
      <c r="K1112" s="9" t="s">
        <v>786</v>
      </c>
      <c r="L1112" s="9" t="s">
        <v>14</v>
      </c>
      <c r="M1112" s="9" t="s">
        <v>67</v>
      </c>
    </row>
    <row r="1113" spans="1:13">
      <c r="A1113" s="5" t="s">
        <v>11</v>
      </c>
      <c r="B1113" s="5" t="s">
        <v>12</v>
      </c>
      <c r="C1113" s="6">
        <v>1863.62</v>
      </c>
      <c r="D1113" s="6">
        <v>1863.62</v>
      </c>
      <c r="E1113" s="7">
        <v>96979865</v>
      </c>
      <c r="F1113" s="8">
        <v>45149.371759259302</v>
      </c>
      <c r="G1113" s="5" t="s">
        <v>13</v>
      </c>
      <c r="H1113" s="7">
        <v>43722</v>
      </c>
      <c r="I1113" s="5" t="s">
        <v>2516</v>
      </c>
      <c r="J1113" s="5" t="s">
        <v>2517</v>
      </c>
      <c r="K1113" s="5" t="s">
        <v>887</v>
      </c>
      <c r="L1113" s="5" t="s">
        <v>14</v>
      </c>
      <c r="M1113" s="5" t="s">
        <v>16</v>
      </c>
    </row>
    <row r="1114" spans="1:13">
      <c r="A1114" s="9" t="s">
        <v>11</v>
      </c>
      <c r="B1114" s="9" t="s">
        <v>12</v>
      </c>
      <c r="C1114" s="10">
        <v>1</v>
      </c>
      <c r="D1114" s="10">
        <v>1</v>
      </c>
      <c r="E1114" s="11">
        <v>96981921</v>
      </c>
      <c r="F1114" s="12">
        <v>45149.372511574104</v>
      </c>
      <c r="G1114" s="9" t="s">
        <v>13</v>
      </c>
      <c r="H1114" s="11">
        <v>43723</v>
      </c>
      <c r="I1114" s="9" t="s">
        <v>2518</v>
      </c>
      <c r="J1114" s="9" t="s">
        <v>785</v>
      </c>
      <c r="K1114" s="9" t="s">
        <v>786</v>
      </c>
      <c r="L1114" s="9" t="s">
        <v>14</v>
      </c>
      <c r="M1114" s="9" t="s">
        <v>67</v>
      </c>
    </row>
    <row r="1115" spans="1:13">
      <c r="A1115" s="5" t="s">
        <v>11</v>
      </c>
      <c r="B1115" s="5" t="s">
        <v>12</v>
      </c>
      <c r="C1115" s="6">
        <v>18101.62</v>
      </c>
      <c r="D1115" s="6">
        <v>18101.62</v>
      </c>
      <c r="E1115" s="7">
        <v>97029308</v>
      </c>
      <c r="F1115" s="8">
        <v>45149.389131944401</v>
      </c>
      <c r="G1115" s="5" t="s">
        <v>13</v>
      </c>
      <c r="H1115" s="7">
        <v>43724</v>
      </c>
      <c r="I1115" s="5" t="s">
        <v>2519</v>
      </c>
      <c r="J1115" s="5" t="s">
        <v>388</v>
      </c>
      <c r="K1115" s="5" t="s">
        <v>389</v>
      </c>
      <c r="L1115" s="5" t="s">
        <v>14</v>
      </c>
      <c r="M1115" s="5" t="s">
        <v>16</v>
      </c>
    </row>
    <row r="1116" spans="1:13">
      <c r="A1116" s="9" t="s">
        <v>11</v>
      </c>
      <c r="B1116" s="9" t="s">
        <v>12</v>
      </c>
      <c r="C1116" s="10">
        <v>67198</v>
      </c>
      <c r="D1116" s="10">
        <v>67198</v>
      </c>
      <c r="E1116" s="11">
        <v>97060772</v>
      </c>
      <c r="F1116" s="12">
        <v>45149.399444444403</v>
      </c>
      <c r="G1116" s="9" t="s">
        <v>13</v>
      </c>
      <c r="H1116" s="11">
        <v>43725</v>
      </c>
      <c r="I1116" s="9" t="s">
        <v>2520</v>
      </c>
      <c r="J1116" s="9" t="s">
        <v>2521</v>
      </c>
      <c r="K1116" s="9" t="s">
        <v>2522</v>
      </c>
      <c r="L1116" s="9" t="s">
        <v>14</v>
      </c>
      <c r="M1116" s="9" t="s">
        <v>282</v>
      </c>
    </row>
    <row r="1117" spans="1:13">
      <c r="A1117" s="5" t="s">
        <v>11</v>
      </c>
      <c r="B1117" s="5" t="s">
        <v>12</v>
      </c>
      <c r="C1117" s="6">
        <v>63199</v>
      </c>
      <c r="D1117" s="6">
        <v>63199</v>
      </c>
      <c r="E1117" s="7">
        <v>97064783</v>
      </c>
      <c r="F1117" s="8">
        <v>45149.400763888902</v>
      </c>
      <c r="G1117" s="5" t="s">
        <v>13</v>
      </c>
      <c r="H1117" s="7">
        <v>43726</v>
      </c>
      <c r="I1117" s="5" t="s">
        <v>936</v>
      </c>
      <c r="J1117" s="5" t="s">
        <v>2523</v>
      </c>
      <c r="K1117" s="5" t="s">
        <v>2524</v>
      </c>
      <c r="L1117" s="5" t="s">
        <v>14</v>
      </c>
      <c r="M1117" s="5" t="s">
        <v>16</v>
      </c>
    </row>
    <row r="1118" spans="1:13">
      <c r="A1118" s="9" t="s">
        <v>11</v>
      </c>
      <c r="B1118" s="9" t="s">
        <v>12</v>
      </c>
      <c r="C1118" s="10">
        <v>189830</v>
      </c>
      <c r="D1118" s="10">
        <v>189830</v>
      </c>
      <c r="E1118" s="11">
        <v>97071417</v>
      </c>
      <c r="F1118" s="12">
        <v>45149.402939814798</v>
      </c>
      <c r="G1118" s="9" t="s">
        <v>13</v>
      </c>
      <c r="H1118" s="11">
        <v>43727</v>
      </c>
      <c r="I1118" s="9" t="s">
        <v>1918</v>
      </c>
      <c r="J1118" s="9" t="s">
        <v>2523</v>
      </c>
      <c r="K1118" s="9" t="s">
        <v>2524</v>
      </c>
      <c r="L1118" s="9" t="s">
        <v>14</v>
      </c>
      <c r="M1118" s="9" t="s">
        <v>16</v>
      </c>
    </row>
    <row r="1119" spans="1:13">
      <c r="A1119" s="5" t="s">
        <v>11</v>
      </c>
      <c r="B1119" s="5" t="s">
        <v>12</v>
      </c>
      <c r="C1119" s="6">
        <v>14.3</v>
      </c>
      <c r="D1119" s="6">
        <v>14.3</v>
      </c>
      <c r="E1119" s="7">
        <v>97087326</v>
      </c>
      <c r="F1119" s="8">
        <v>45149.408020833303</v>
      </c>
      <c r="G1119" s="5" t="s">
        <v>13</v>
      </c>
      <c r="H1119" s="7">
        <v>43728</v>
      </c>
      <c r="I1119" s="5" t="s">
        <v>2525</v>
      </c>
      <c r="J1119" s="5" t="s">
        <v>1253</v>
      </c>
      <c r="K1119" s="5" t="s">
        <v>1186</v>
      </c>
      <c r="L1119" s="5" t="s">
        <v>14</v>
      </c>
      <c r="M1119" s="5" t="s">
        <v>25</v>
      </c>
    </row>
    <row r="1120" spans="1:13">
      <c r="A1120" s="9" t="s">
        <v>11</v>
      </c>
      <c r="B1120" s="9" t="s">
        <v>12</v>
      </c>
      <c r="C1120" s="10">
        <v>20499077.579999998</v>
      </c>
      <c r="D1120" s="10">
        <v>20499077.579999998</v>
      </c>
      <c r="E1120" s="11">
        <v>97149916</v>
      </c>
      <c r="F1120" s="12">
        <v>45149.4273958333</v>
      </c>
      <c r="G1120" s="9" t="s">
        <v>13</v>
      </c>
      <c r="H1120" s="11">
        <v>43729</v>
      </c>
      <c r="I1120" s="9" t="s">
        <v>2526</v>
      </c>
      <c r="J1120" s="9" t="s">
        <v>664</v>
      </c>
      <c r="K1120" s="9" t="s">
        <v>665</v>
      </c>
      <c r="L1120" s="9" t="s">
        <v>14</v>
      </c>
      <c r="M1120" s="9" t="s">
        <v>51</v>
      </c>
    </row>
    <row r="1121" spans="1:13">
      <c r="A1121" s="5" t="s">
        <v>11</v>
      </c>
      <c r="B1121" s="5" t="s">
        <v>12</v>
      </c>
      <c r="C1121" s="6">
        <v>1238071</v>
      </c>
      <c r="D1121" s="6">
        <v>1238071</v>
      </c>
      <c r="E1121" s="7">
        <v>97155894</v>
      </c>
      <c r="F1121" s="8">
        <v>45149.429247685199</v>
      </c>
      <c r="G1121" s="5" t="s">
        <v>13</v>
      </c>
      <c r="H1121" s="7">
        <v>43730</v>
      </c>
      <c r="I1121" s="5" t="s">
        <v>2527</v>
      </c>
      <c r="J1121" s="5" t="s">
        <v>904</v>
      </c>
      <c r="K1121" s="5" t="s">
        <v>905</v>
      </c>
      <c r="L1121" s="5" t="s">
        <v>14</v>
      </c>
      <c r="M1121" s="5" t="s">
        <v>280</v>
      </c>
    </row>
    <row r="1122" spans="1:13">
      <c r="A1122" s="9" t="s">
        <v>11</v>
      </c>
      <c r="B1122" s="9" t="s">
        <v>12</v>
      </c>
      <c r="C1122" s="10">
        <v>361548.88</v>
      </c>
      <c r="D1122" s="10">
        <v>361548.88</v>
      </c>
      <c r="E1122" s="11">
        <v>97173984</v>
      </c>
      <c r="F1122" s="12">
        <v>45149.434710648202</v>
      </c>
      <c r="G1122" s="9" t="s">
        <v>13</v>
      </c>
      <c r="H1122" s="11">
        <v>43731</v>
      </c>
      <c r="I1122" s="9" t="s">
        <v>2528</v>
      </c>
      <c r="J1122" s="9" t="s">
        <v>904</v>
      </c>
      <c r="K1122" s="9" t="s">
        <v>905</v>
      </c>
      <c r="L1122" s="9" t="s">
        <v>14</v>
      </c>
      <c r="M1122" s="9" t="s">
        <v>280</v>
      </c>
    </row>
    <row r="1123" spans="1:13">
      <c r="A1123" s="5" t="s">
        <v>11</v>
      </c>
      <c r="B1123" s="5" t="s">
        <v>12</v>
      </c>
      <c r="C1123" s="6">
        <v>201203.21</v>
      </c>
      <c r="D1123" s="6">
        <v>201203.21</v>
      </c>
      <c r="E1123" s="7">
        <v>97186560</v>
      </c>
      <c r="F1123" s="8">
        <v>45149.438460648104</v>
      </c>
      <c r="G1123" s="5" t="s">
        <v>13</v>
      </c>
      <c r="H1123" s="7">
        <v>43732</v>
      </c>
      <c r="I1123" s="5" t="s">
        <v>2529</v>
      </c>
      <c r="J1123" s="5" t="s">
        <v>904</v>
      </c>
      <c r="K1123" s="5" t="s">
        <v>905</v>
      </c>
      <c r="L1123" s="5" t="s">
        <v>14</v>
      </c>
      <c r="M1123" s="5" t="s">
        <v>67</v>
      </c>
    </row>
    <row r="1124" spans="1:13">
      <c r="A1124" s="9" t="s">
        <v>11</v>
      </c>
      <c r="B1124" s="9" t="s">
        <v>12</v>
      </c>
      <c r="C1124" s="10">
        <v>640878.48</v>
      </c>
      <c r="D1124" s="10">
        <v>640878.48</v>
      </c>
      <c r="E1124" s="11">
        <v>97220560</v>
      </c>
      <c r="F1124" s="12">
        <v>45149.448599536998</v>
      </c>
      <c r="G1124" s="9" t="s">
        <v>13</v>
      </c>
      <c r="H1124" s="11">
        <v>43733</v>
      </c>
      <c r="I1124" s="9" t="s">
        <v>2530</v>
      </c>
      <c r="J1124" s="9" t="s">
        <v>462</v>
      </c>
      <c r="K1124" s="9" t="s">
        <v>463</v>
      </c>
      <c r="L1124" s="9" t="s">
        <v>14</v>
      </c>
      <c r="M1124" s="9" t="s">
        <v>115</v>
      </c>
    </row>
    <row r="1125" spans="1:13">
      <c r="A1125" s="5" t="s">
        <v>11</v>
      </c>
      <c r="B1125" s="5" t="s">
        <v>12</v>
      </c>
      <c r="C1125" s="6">
        <v>7663</v>
      </c>
      <c r="D1125" s="6">
        <v>7663</v>
      </c>
      <c r="E1125" s="7">
        <v>97266629</v>
      </c>
      <c r="F1125" s="8">
        <v>45149.462175925903</v>
      </c>
      <c r="G1125" s="5" t="s">
        <v>13</v>
      </c>
      <c r="H1125" s="7">
        <v>43735</v>
      </c>
      <c r="I1125" s="5" t="s">
        <v>2531</v>
      </c>
      <c r="J1125" s="5" t="s">
        <v>1158</v>
      </c>
      <c r="K1125" s="5" t="s">
        <v>1159</v>
      </c>
      <c r="L1125" s="5" t="s">
        <v>14</v>
      </c>
      <c r="M1125" s="5" t="s">
        <v>16</v>
      </c>
    </row>
    <row r="1126" spans="1:13">
      <c r="A1126" s="9" t="s">
        <v>11</v>
      </c>
      <c r="B1126" s="9" t="s">
        <v>12</v>
      </c>
      <c r="C1126" s="10">
        <v>89243</v>
      </c>
      <c r="D1126" s="10">
        <v>89243</v>
      </c>
      <c r="E1126" s="11">
        <v>97276549</v>
      </c>
      <c r="F1126" s="12">
        <v>45149.465081018498</v>
      </c>
      <c r="G1126" s="9" t="s">
        <v>13</v>
      </c>
      <c r="H1126" s="11">
        <v>43737</v>
      </c>
      <c r="I1126" s="9" t="s">
        <v>2532</v>
      </c>
      <c r="J1126" s="9" t="s">
        <v>2533</v>
      </c>
      <c r="K1126" s="9" t="s">
        <v>2534</v>
      </c>
      <c r="L1126" s="9" t="s">
        <v>14</v>
      </c>
      <c r="M1126" s="9" t="s">
        <v>16</v>
      </c>
    </row>
    <row r="1127" spans="1:13">
      <c r="A1127" s="5" t="s">
        <v>11</v>
      </c>
      <c r="B1127" s="5" t="s">
        <v>12</v>
      </c>
      <c r="C1127" s="6">
        <v>138246</v>
      </c>
      <c r="D1127" s="6">
        <v>138246</v>
      </c>
      <c r="E1127" s="7">
        <v>97280061</v>
      </c>
      <c r="F1127" s="8">
        <v>45149.466099537</v>
      </c>
      <c r="G1127" s="5" t="s">
        <v>13</v>
      </c>
      <c r="H1127" s="7">
        <v>43738</v>
      </c>
      <c r="I1127" s="5" t="s">
        <v>699</v>
      </c>
      <c r="J1127" s="5" t="s">
        <v>700</v>
      </c>
      <c r="K1127" s="5" t="s">
        <v>701</v>
      </c>
      <c r="L1127" s="5" t="s">
        <v>14</v>
      </c>
      <c r="M1127" s="5" t="s">
        <v>16</v>
      </c>
    </row>
    <row r="1128" spans="1:13">
      <c r="A1128" s="9" t="s">
        <v>11</v>
      </c>
      <c r="B1128" s="9" t="s">
        <v>12</v>
      </c>
      <c r="C1128" s="10">
        <v>2584733.02</v>
      </c>
      <c r="D1128" s="10">
        <v>2584733.02</v>
      </c>
      <c r="E1128" s="11">
        <v>97320612</v>
      </c>
      <c r="F1128" s="12">
        <v>45149.4778240741</v>
      </c>
      <c r="G1128" s="9" t="s">
        <v>13</v>
      </c>
      <c r="H1128" s="11">
        <v>43739</v>
      </c>
      <c r="I1128" s="9" t="s">
        <v>613</v>
      </c>
      <c r="J1128" s="9" t="s">
        <v>741</v>
      </c>
      <c r="K1128" s="9" t="s">
        <v>742</v>
      </c>
      <c r="L1128" s="9" t="s">
        <v>14</v>
      </c>
      <c r="M1128" s="9" t="s">
        <v>2535</v>
      </c>
    </row>
    <row r="1129" spans="1:13">
      <c r="A1129" s="5" t="s">
        <v>11</v>
      </c>
      <c r="B1129" s="5" t="s">
        <v>12</v>
      </c>
      <c r="C1129" s="6">
        <v>4108</v>
      </c>
      <c r="D1129" s="6">
        <v>4108</v>
      </c>
      <c r="E1129" s="7">
        <v>97328019</v>
      </c>
      <c r="F1129" s="8">
        <v>45149.479942129597</v>
      </c>
      <c r="G1129" s="5" t="s">
        <v>13</v>
      </c>
      <c r="H1129" s="7">
        <v>43740</v>
      </c>
      <c r="I1129" s="5" t="s">
        <v>969</v>
      </c>
      <c r="J1129" s="5" t="s">
        <v>668</v>
      </c>
      <c r="K1129" s="5" t="s">
        <v>669</v>
      </c>
      <c r="L1129" s="5" t="s">
        <v>14</v>
      </c>
      <c r="M1129" s="5" t="s">
        <v>16</v>
      </c>
    </row>
    <row r="1130" spans="1:13">
      <c r="A1130" s="9" t="s">
        <v>11</v>
      </c>
      <c r="B1130" s="9" t="s">
        <v>12</v>
      </c>
      <c r="C1130" s="10">
        <v>551870.75</v>
      </c>
      <c r="D1130" s="10">
        <v>551870.75</v>
      </c>
      <c r="E1130" s="11">
        <v>97356463</v>
      </c>
      <c r="F1130" s="12">
        <v>45149.488159722197</v>
      </c>
      <c r="G1130" s="9" t="s">
        <v>13</v>
      </c>
      <c r="H1130" s="11">
        <v>43741</v>
      </c>
      <c r="I1130" s="9" t="s">
        <v>2536</v>
      </c>
      <c r="J1130" s="9" t="s">
        <v>836</v>
      </c>
      <c r="K1130" s="9" t="s">
        <v>2537</v>
      </c>
      <c r="L1130" s="9" t="s">
        <v>14</v>
      </c>
      <c r="M1130" s="9" t="s">
        <v>1560</v>
      </c>
    </row>
    <row r="1131" spans="1:13">
      <c r="A1131" s="5" t="s">
        <v>11</v>
      </c>
      <c r="B1131" s="5" t="s">
        <v>12</v>
      </c>
      <c r="C1131" s="6">
        <v>713697.97</v>
      </c>
      <c r="D1131" s="6">
        <v>713697.97</v>
      </c>
      <c r="E1131" s="7">
        <v>97365774</v>
      </c>
      <c r="F1131" s="8">
        <v>45149.490914351903</v>
      </c>
      <c r="G1131" s="5" t="s">
        <v>13</v>
      </c>
      <c r="H1131" s="7">
        <v>43742</v>
      </c>
      <c r="I1131" s="5" t="s">
        <v>613</v>
      </c>
      <c r="J1131" s="5" t="s">
        <v>741</v>
      </c>
      <c r="K1131" s="5" t="s">
        <v>742</v>
      </c>
      <c r="L1131" s="5" t="s">
        <v>14</v>
      </c>
      <c r="M1131" s="5" t="s">
        <v>2535</v>
      </c>
    </row>
    <row r="1132" spans="1:13" s="4" customFormat="1">
      <c r="A1132" s="13" t="s">
        <v>11</v>
      </c>
      <c r="B1132" s="13" t="s">
        <v>12</v>
      </c>
      <c r="C1132" s="14">
        <v>366161.77</v>
      </c>
      <c r="D1132" s="14">
        <v>366161.77</v>
      </c>
      <c r="E1132" s="15">
        <v>97386042</v>
      </c>
      <c r="F1132" s="16">
        <v>45149.496840277803</v>
      </c>
      <c r="G1132" s="13" t="s">
        <v>13</v>
      </c>
      <c r="H1132" s="15">
        <v>43743</v>
      </c>
      <c r="I1132" s="13" t="s">
        <v>2538</v>
      </c>
      <c r="J1132" s="13" t="s">
        <v>2539</v>
      </c>
      <c r="K1132" s="13">
        <v>138</v>
      </c>
      <c r="L1132" s="13" t="s">
        <v>14</v>
      </c>
      <c r="M1132" s="13" t="s">
        <v>1211</v>
      </c>
    </row>
    <row r="1133" spans="1:13">
      <c r="A1133" s="5" t="s">
        <v>11</v>
      </c>
      <c r="B1133" s="5" t="s">
        <v>12</v>
      </c>
      <c r="C1133" s="6">
        <v>13423.49</v>
      </c>
      <c r="D1133" s="6">
        <v>13423.49</v>
      </c>
      <c r="E1133" s="7">
        <v>97389957</v>
      </c>
      <c r="F1133" s="8">
        <v>45149.497986111099</v>
      </c>
      <c r="G1133" s="5" t="s">
        <v>13</v>
      </c>
      <c r="H1133" s="7">
        <v>43744</v>
      </c>
      <c r="I1133" s="5" t="s">
        <v>2536</v>
      </c>
      <c r="J1133" s="5" t="s">
        <v>836</v>
      </c>
      <c r="K1133" s="5" t="s">
        <v>2537</v>
      </c>
      <c r="L1133" s="5" t="s">
        <v>14</v>
      </c>
      <c r="M1133" s="5" t="s">
        <v>282</v>
      </c>
    </row>
    <row r="1134" spans="1:13">
      <c r="A1134" s="9" t="s">
        <v>11</v>
      </c>
      <c r="B1134" s="9" t="s">
        <v>12</v>
      </c>
      <c r="C1134" s="10">
        <v>319131.12</v>
      </c>
      <c r="D1134" s="10">
        <v>319131.12</v>
      </c>
      <c r="E1134" s="11">
        <v>97428050</v>
      </c>
      <c r="F1134" s="12">
        <v>45149.509895833296</v>
      </c>
      <c r="G1134" s="9" t="s">
        <v>13</v>
      </c>
      <c r="H1134" s="11">
        <v>43747</v>
      </c>
      <c r="I1134" s="9" t="s">
        <v>2540</v>
      </c>
      <c r="J1134" s="9" t="s">
        <v>1019</v>
      </c>
      <c r="K1134" s="9" t="s">
        <v>1020</v>
      </c>
      <c r="L1134" s="9" t="s">
        <v>14</v>
      </c>
      <c r="M1134" s="9" t="s">
        <v>16</v>
      </c>
    </row>
    <row r="1135" spans="1:13">
      <c r="A1135" s="5" t="s">
        <v>11</v>
      </c>
      <c r="B1135" s="5" t="s">
        <v>12</v>
      </c>
      <c r="C1135" s="6">
        <v>135</v>
      </c>
      <c r="D1135" s="6">
        <v>135</v>
      </c>
      <c r="E1135" s="7">
        <v>97438334</v>
      </c>
      <c r="F1135" s="8">
        <v>45149.513206018499</v>
      </c>
      <c r="G1135" s="5" t="s">
        <v>13</v>
      </c>
      <c r="H1135" s="7">
        <v>43748</v>
      </c>
      <c r="I1135" s="5" t="s">
        <v>2252</v>
      </c>
      <c r="J1135" s="5" t="s">
        <v>805</v>
      </c>
      <c r="K1135" s="5" t="s">
        <v>806</v>
      </c>
      <c r="L1135" s="5" t="s">
        <v>14</v>
      </c>
      <c r="M1135" s="5" t="s">
        <v>16</v>
      </c>
    </row>
    <row r="1136" spans="1:13">
      <c r="A1136" s="9" t="s">
        <v>11</v>
      </c>
      <c r="B1136" s="9" t="s">
        <v>12</v>
      </c>
      <c r="C1136" s="10">
        <v>9705290</v>
      </c>
      <c r="D1136" s="10">
        <v>9705290</v>
      </c>
      <c r="E1136" s="11">
        <v>97440170</v>
      </c>
      <c r="F1136" s="12">
        <v>45149.513807870397</v>
      </c>
      <c r="G1136" s="9" t="s">
        <v>13</v>
      </c>
      <c r="H1136" s="11">
        <v>43749</v>
      </c>
      <c r="I1136" s="9" t="s">
        <v>2541</v>
      </c>
      <c r="J1136" s="9" t="s">
        <v>621</v>
      </c>
      <c r="K1136" s="9" t="s">
        <v>622</v>
      </c>
      <c r="L1136" s="9" t="s">
        <v>14</v>
      </c>
      <c r="M1136" s="9" t="s">
        <v>25</v>
      </c>
    </row>
    <row r="1137" spans="1:13">
      <c r="A1137" s="5" t="s">
        <v>11</v>
      </c>
      <c r="B1137" s="5" t="s">
        <v>12</v>
      </c>
      <c r="C1137" s="6">
        <v>38525</v>
      </c>
      <c r="D1137" s="6">
        <v>38525</v>
      </c>
      <c r="E1137" s="7">
        <v>97448760</v>
      </c>
      <c r="F1137" s="8">
        <v>45149.516666666699</v>
      </c>
      <c r="G1137" s="5" t="s">
        <v>13</v>
      </c>
      <c r="H1137" s="7">
        <v>43750</v>
      </c>
      <c r="I1137" s="5" t="s">
        <v>2542</v>
      </c>
      <c r="J1137" s="5" t="s">
        <v>2543</v>
      </c>
      <c r="K1137" s="5" t="s">
        <v>2544</v>
      </c>
      <c r="L1137" s="5" t="s">
        <v>14</v>
      </c>
      <c r="M1137" s="5" t="s">
        <v>16</v>
      </c>
    </row>
    <row r="1138" spans="1:13">
      <c r="A1138" s="9" t="s">
        <v>11</v>
      </c>
      <c r="B1138" s="9" t="s">
        <v>12</v>
      </c>
      <c r="C1138" s="10">
        <v>78825</v>
      </c>
      <c r="D1138" s="10">
        <v>78825</v>
      </c>
      <c r="E1138" s="11">
        <v>97449610</v>
      </c>
      <c r="F1138" s="12">
        <v>45149.5169328704</v>
      </c>
      <c r="G1138" s="9" t="s">
        <v>13</v>
      </c>
      <c r="H1138" s="11">
        <v>43751</v>
      </c>
      <c r="I1138" s="9" t="s">
        <v>2545</v>
      </c>
      <c r="J1138" s="9" t="s">
        <v>95</v>
      </c>
      <c r="K1138" s="9" t="s">
        <v>96</v>
      </c>
      <c r="L1138" s="9" t="s">
        <v>14</v>
      </c>
      <c r="M1138" s="9" t="s">
        <v>16</v>
      </c>
    </row>
    <row r="1139" spans="1:13">
      <c r="A1139" s="5" t="s">
        <v>11</v>
      </c>
      <c r="B1139" s="5" t="s">
        <v>12</v>
      </c>
      <c r="C1139" s="6">
        <v>14511.14</v>
      </c>
      <c r="D1139" s="6">
        <v>14511.14</v>
      </c>
      <c r="E1139" s="7">
        <v>97465467</v>
      </c>
      <c r="F1139" s="8">
        <v>45149.522199074097</v>
      </c>
      <c r="G1139" s="5" t="s">
        <v>13</v>
      </c>
      <c r="H1139" s="7">
        <v>43752</v>
      </c>
      <c r="I1139" s="5" t="s">
        <v>2546</v>
      </c>
      <c r="J1139" s="5" t="s">
        <v>2543</v>
      </c>
      <c r="K1139" s="5" t="s">
        <v>2544</v>
      </c>
      <c r="L1139" s="5" t="s">
        <v>14</v>
      </c>
      <c r="M1139" s="5" t="s">
        <v>16</v>
      </c>
    </row>
    <row r="1140" spans="1:13">
      <c r="A1140" s="9" t="s">
        <v>11</v>
      </c>
      <c r="B1140" s="9" t="s">
        <v>12</v>
      </c>
      <c r="C1140" s="10">
        <v>339303.19</v>
      </c>
      <c r="D1140" s="10">
        <v>339303.19</v>
      </c>
      <c r="E1140" s="11">
        <v>97465950</v>
      </c>
      <c r="F1140" s="12">
        <v>45149.522372685198</v>
      </c>
      <c r="G1140" s="9" t="s">
        <v>13</v>
      </c>
      <c r="H1140" s="11">
        <v>43753</v>
      </c>
      <c r="I1140" s="9" t="s">
        <v>2547</v>
      </c>
      <c r="J1140" s="9" t="s">
        <v>1179</v>
      </c>
      <c r="K1140" s="9" t="s">
        <v>1180</v>
      </c>
      <c r="L1140" s="9" t="s">
        <v>14</v>
      </c>
      <c r="M1140" s="9" t="s">
        <v>280</v>
      </c>
    </row>
    <row r="1141" spans="1:13">
      <c r="A1141" s="5" t="s">
        <v>11</v>
      </c>
      <c r="B1141" s="5" t="s">
        <v>12</v>
      </c>
      <c r="C1141" s="6">
        <v>40716.959999999999</v>
      </c>
      <c r="D1141" s="6">
        <v>40716.959999999999</v>
      </c>
      <c r="E1141" s="7">
        <v>97473235</v>
      </c>
      <c r="F1141" s="8">
        <v>45149.524884259299</v>
      </c>
      <c r="G1141" s="5" t="s">
        <v>13</v>
      </c>
      <c r="H1141" s="7">
        <v>43754</v>
      </c>
      <c r="I1141" s="5" t="s">
        <v>2548</v>
      </c>
      <c r="J1141" s="5" t="s">
        <v>2543</v>
      </c>
      <c r="K1141" s="5" t="s">
        <v>2544</v>
      </c>
      <c r="L1141" s="5" t="s">
        <v>14</v>
      </c>
      <c r="M1141" s="5" t="s">
        <v>16</v>
      </c>
    </row>
    <row r="1142" spans="1:13">
      <c r="A1142" s="9" t="s">
        <v>11</v>
      </c>
      <c r="B1142" s="9" t="s">
        <v>12</v>
      </c>
      <c r="C1142" s="10">
        <v>2445689.6</v>
      </c>
      <c r="D1142" s="10">
        <v>2445689.6</v>
      </c>
      <c r="E1142" s="11">
        <v>97478598</v>
      </c>
      <c r="F1142" s="12">
        <v>45149.526689814797</v>
      </c>
      <c r="G1142" s="9" t="s">
        <v>13</v>
      </c>
      <c r="H1142" s="11">
        <v>43755</v>
      </c>
      <c r="I1142" s="9" t="s">
        <v>1987</v>
      </c>
      <c r="J1142" s="9" t="s">
        <v>787</v>
      </c>
      <c r="K1142" s="9" t="s">
        <v>834</v>
      </c>
      <c r="L1142" s="9" t="s">
        <v>14</v>
      </c>
      <c r="M1142" s="9" t="s">
        <v>1229</v>
      </c>
    </row>
    <row r="1143" spans="1:13">
      <c r="A1143" s="5" t="s">
        <v>11</v>
      </c>
      <c r="B1143" s="5" t="s">
        <v>12</v>
      </c>
      <c r="C1143" s="6">
        <v>119567.24</v>
      </c>
      <c r="D1143" s="6">
        <v>119567.24</v>
      </c>
      <c r="E1143" s="7">
        <v>97491512</v>
      </c>
      <c r="F1143" s="8">
        <v>45149.531168981499</v>
      </c>
      <c r="G1143" s="5" t="s">
        <v>13</v>
      </c>
      <c r="H1143" s="7">
        <v>43757</v>
      </c>
      <c r="I1143" s="5" t="s">
        <v>2549</v>
      </c>
      <c r="J1143" s="5" t="s">
        <v>2543</v>
      </c>
      <c r="K1143" s="5" t="s">
        <v>2544</v>
      </c>
      <c r="L1143" s="5" t="s">
        <v>14</v>
      </c>
      <c r="M1143" s="5" t="s">
        <v>16</v>
      </c>
    </row>
    <row r="1144" spans="1:13">
      <c r="A1144" s="9" t="s">
        <v>11</v>
      </c>
      <c r="B1144" s="9" t="s">
        <v>12</v>
      </c>
      <c r="C1144" s="10">
        <v>144067.95000000001</v>
      </c>
      <c r="D1144" s="10">
        <v>144067.95000000001</v>
      </c>
      <c r="E1144" s="11">
        <v>97501932</v>
      </c>
      <c r="F1144" s="12">
        <v>45149.534826388903</v>
      </c>
      <c r="G1144" s="9" t="s">
        <v>13</v>
      </c>
      <c r="H1144" s="11">
        <v>43758</v>
      </c>
      <c r="I1144" s="9" t="s">
        <v>2550</v>
      </c>
      <c r="J1144" s="9" t="s">
        <v>2543</v>
      </c>
      <c r="K1144" s="9" t="s">
        <v>2544</v>
      </c>
      <c r="L1144" s="9" t="s">
        <v>14</v>
      </c>
      <c r="M1144" s="9" t="s">
        <v>16</v>
      </c>
    </row>
    <row r="1145" spans="1:13">
      <c r="A1145" s="5" t="s">
        <v>11</v>
      </c>
      <c r="B1145" s="5" t="s">
        <v>12</v>
      </c>
      <c r="C1145" s="6">
        <v>38826.269999999997</v>
      </c>
      <c r="D1145" s="6">
        <v>38826.269999999997</v>
      </c>
      <c r="E1145" s="7">
        <v>97514422</v>
      </c>
      <c r="F1145" s="8">
        <v>45149.539305555598</v>
      </c>
      <c r="G1145" s="5" t="s">
        <v>13</v>
      </c>
      <c r="H1145" s="7">
        <v>43760</v>
      </c>
      <c r="I1145" s="5" t="s">
        <v>2551</v>
      </c>
      <c r="J1145" s="5" t="s">
        <v>2543</v>
      </c>
      <c r="K1145" s="5" t="s">
        <v>2544</v>
      </c>
      <c r="L1145" s="5" t="s">
        <v>14</v>
      </c>
      <c r="M1145" s="5" t="s">
        <v>16</v>
      </c>
    </row>
    <row r="1146" spans="1:13">
      <c r="A1146" s="9" t="s">
        <v>11</v>
      </c>
      <c r="B1146" s="9" t="s">
        <v>12</v>
      </c>
      <c r="C1146" s="10">
        <v>127315.46</v>
      </c>
      <c r="D1146" s="10">
        <v>127315.46</v>
      </c>
      <c r="E1146" s="11">
        <v>97519751</v>
      </c>
      <c r="F1146" s="12">
        <v>45149.5411805556</v>
      </c>
      <c r="G1146" s="9" t="s">
        <v>13</v>
      </c>
      <c r="H1146" s="11">
        <v>43761</v>
      </c>
      <c r="I1146" s="9" t="s">
        <v>2552</v>
      </c>
      <c r="J1146" s="9" t="s">
        <v>2543</v>
      </c>
      <c r="K1146" s="9" t="s">
        <v>2544</v>
      </c>
      <c r="L1146" s="9" t="s">
        <v>14</v>
      </c>
      <c r="M1146" s="9" t="s">
        <v>16</v>
      </c>
    </row>
    <row r="1147" spans="1:13">
      <c r="A1147" s="5" t="s">
        <v>11</v>
      </c>
      <c r="B1147" s="5" t="s">
        <v>12</v>
      </c>
      <c r="C1147" s="6">
        <v>31067.56</v>
      </c>
      <c r="D1147" s="6">
        <v>31067.56</v>
      </c>
      <c r="E1147" s="7">
        <v>97525504</v>
      </c>
      <c r="F1147" s="8">
        <v>45149.543333333299</v>
      </c>
      <c r="G1147" s="5" t="s">
        <v>13</v>
      </c>
      <c r="H1147" s="7">
        <v>43762</v>
      </c>
      <c r="I1147" s="5" t="s">
        <v>2553</v>
      </c>
      <c r="J1147" s="5" t="s">
        <v>2543</v>
      </c>
      <c r="K1147" s="5" t="s">
        <v>2544</v>
      </c>
      <c r="L1147" s="5" t="s">
        <v>14</v>
      </c>
      <c r="M1147" s="5" t="s">
        <v>16</v>
      </c>
    </row>
    <row r="1148" spans="1:13">
      <c r="A1148" s="9" t="s">
        <v>11</v>
      </c>
      <c r="B1148" s="9" t="s">
        <v>12</v>
      </c>
      <c r="C1148" s="10">
        <v>11572.41</v>
      </c>
      <c r="D1148" s="10">
        <v>11572.41</v>
      </c>
      <c r="E1148" s="11">
        <v>97530411</v>
      </c>
      <c r="F1148" s="12">
        <v>45149.545173611099</v>
      </c>
      <c r="G1148" s="9" t="s">
        <v>13</v>
      </c>
      <c r="H1148" s="11">
        <v>43764</v>
      </c>
      <c r="I1148" s="9" t="s">
        <v>2554</v>
      </c>
      <c r="J1148" s="9" t="s">
        <v>2543</v>
      </c>
      <c r="K1148" s="9" t="s">
        <v>2544</v>
      </c>
      <c r="L1148" s="9" t="s">
        <v>14</v>
      </c>
      <c r="M1148" s="9" t="s">
        <v>16</v>
      </c>
    </row>
    <row r="1149" spans="1:13">
      <c r="A1149" s="5" t="s">
        <v>11</v>
      </c>
      <c r="B1149" s="5" t="s">
        <v>12</v>
      </c>
      <c r="C1149" s="6">
        <v>100406.63</v>
      </c>
      <c r="D1149" s="6">
        <v>100406.63</v>
      </c>
      <c r="E1149" s="7">
        <v>97535538</v>
      </c>
      <c r="F1149" s="8">
        <v>45149.547002314801</v>
      </c>
      <c r="G1149" s="5" t="s">
        <v>13</v>
      </c>
      <c r="H1149" s="7">
        <v>43765</v>
      </c>
      <c r="I1149" s="5" t="s">
        <v>2555</v>
      </c>
      <c r="J1149" s="5" t="s">
        <v>2543</v>
      </c>
      <c r="K1149" s="5" t="s">
        <v>2544</v>
      </c>
      <c r="L1149" s="5" t="s">
        <v>14</v>
      </c>
      <c r="M1149" s="5" t="s">
        <v>16</v>
      </c>
    </row>
    <row r="1150" spans="1:13">
      <c r="A1150" s="9" t="s">
        <v>11</v>
      </c>
      <c r="B1150" s="9" t="s">
        <v>12</v>
      </c>
      <c r="C1150" s="10">
        <v>663169.6</v>
      </c>
      <c r="D1150" s="10">
        <v>663169.6</v>
      </c>
      <c r="E1150" s="11">
        <v>97535576</v>
      </c>
      <c r="F1150" s="12">
        <v>45149.547025462998</v>
      </c>
      <c r="G1150" s="9" t="s">
        <v>13</v>
      </c>
      <c r="H1150" s="11">
        <v>43766</v>
      </c>
      <c r="I1150" s="9" t="s">
        <v>2556</v>
      </c>
      <c r="J1150" s="9" t="s">
        <v>841</v>
      </c>
      <c r="K1150" s="9" t="s">
        <v>842</v>
      </c>
      <c r="L1150" s="9" t="s">
        <v>14</v>
      </c>
      <c r="M1150" s="9" t="s">
        <v>16</v>
      </c>
    </row>
    <row r="1151" spans="1:13">
      <c r="A1151" s="5" t="s">
        <v>11</v>
      </c>
      <c r="B1151" s="5" t="s">
        <v>12</v>
      </c>
      <c r="C1151" s="6">
        <v>35934</v>
      </c>
      <c r="D1151" s="6">
        <v>35934</v>
      </c>
      <c r="E1151" s="7">
        <v>97535587</v>
      </c>
      <c r="F1151" s="8">
        <v>45149.547025462998</v>
      </c>
      <c r="G1151" s="5" t="s">
        <v>13</v>
      </c>
      <c r="H1151" s="7">
        <v>43767</v>
      </c>
      <c r="I1151" s="5" t="s">
        <v>2557</v>
      </c>
      <c r="J1151" s="5" t="s">
        <v>944</v>
      </c>
      <c r="K1151" s="5" t="s">
        <v>945</v>
      </c>
      <c r="L1151" s="5" t="s">
        <v>14</v>
      </c>
      <c r="M1151" s="5" t="s">
        <v>71</v>
      </c>
    </row>
    <row r="1152" spans="1:13">
      <c r="A1152" s="9" t="s">
        <v>11</v>
      </c>
      <c r="B1152" s="9" t="s">
        <v>12</v>
      </c>
      <c r="C1152" s="10">
        <v>78650.740000000005</v>
      </c>
      <c r="D1152" s="10">
        <v>78650.740000000005</v>
      </c>
      <c r="E1152" s="11">
        <v>97540691</v>
      </c>
      <c r="F1152" s="12">
        <v>45149.548888888901</v>
      </c>
      <c r="G1152" s="9" t="s">
        <v>13</v>
      </c>
      <c r="H1152" s="11">
        <v>43768</v>
      </c>
      <c r="I1152" s="9" t="s">
        <v>2558</v>
      </c>
      <c r="J1152" s="9" t="s">
        <v>2543</v>
      </c>
      <c r="K1152" s="9" t="s">
        <v>2544</v>
      </c>
      <c r="L1152" s="9" t="s">
        <v>14</v>
      </c>
      <c r="M1152" s="9" t="s">
        <v>16</v>
      </c>
    </row>
    <row r="1153" spans="1:13">
      <c r="A1153" s="5" t="s">
        <v>11</v>
      </c>
      <c r="B1153" s="5" t="s">
        <v>12</v>
      </c>
      <c r="C1153" s="6">
        <v>30414.47</v>
      </c>
      <c r="D1153" s="6">
        <v>30414.47</v>
      </c>
      <c r="E1153" s="7">
        <v>97547594</v>
      </c>
      <c r="F1153" s="8">
        <v>45149.551354166702</v>
      </c>
      <c r="G1153" s="5" t="s">
        <v>13</v>
      </c>
      <c r="H1153" s="7">
        <v>43769</v>
      </c>
      <c r="I1153" s="5" t="s">
        <v>2559</v>
      </c>
      <c r="J1153" s="5" t="s">
        <v>2543</v>
      </c>
      <c r="K1153" s="5" t="s">
        <v>2544</v>
      </c>
      <c r="L1153" s="5" t="s">
        <v>14</v>
      </c>
      <c r="M1153" s="5" t="s">
        <v>16</v>
      </c>
    </row>
    <row r="1154" spans="1:13">
      <c r="A1154" s="9" t="s">
        <v>11</v>
      </c>
      <c r="B1154" s="9" t="s">
        <v>12</v>
      </c>
      <c r="C1154" s="10">
        <v>38460.01</v>
      </c>
      <c r="D1154" s="10">
        <v>38460.01</v>
      </c>
      <c r="E1154" s="11">
        <v>97555786</v>
      </c>
      <c r="F1154" s="12">
        <v>45149.5543287037</v>
      </c>
      <c r="G1154" s="9" t="s">
        <v>13</v>
      </c>
      <c r="H1154" s="11">
        <v>43770</v>
      </c>
      <c r="I1154" s="9" t="s">
        <v>2560</v>
      </c>
      <c r="J1154" s="9" t="s">
        <v>2543</v>
      </c>
      <c r="K1154" s="9" t="s">
        <v>2544</v>
      </c>
      <c r="L1154" s="9" t="s">
        <v>14</v>
      </c>
      <c r="M1154" s="9" t="s">
        <v>16</v>
      </c>
    </row>
    <row r="1155" spans="1:13">
      <c r="A1155" s="5" t="s">
        <v>11</v>
      </c>
      <c r="B1155" s="5" t="s">
        <v>12</v>
      </c>
      <c r="C1155" s="6">
        <v>321511.65000000002</v>
      </c>
      <c r="D1155" s="6">
        <v>321511.65000000002</v>
      </c>
      <c r="E1155" s="7">
        <v>97604303</v>
      </c>
      <c r="F1155" s="8">
        <v>45149.571851851899</v>
      </c>
      <c r="G1155" s="5" t="s">
        <v>13</v>
      </c>
      <c r="H1155" s="7">
        <v>43771</v>
      </c>
      <c r="I1155" s="5" t="s">
        <v>2561</v>
      </c>
      <c r="J1155" s="5" t="s">
        <v>239</v>
      </c>
      <c r="K1155" s="5" t="s">
        <v>218</v>
      </c>
      <c r="L1155" s="5" t="s">
        <v>14</v>
      </c>
      <c r="M1155" s="5" t="s">
        <v>240</v>
      </c>
    </row>
    <row r="1156" spans="1:13">
      <c r="A1156" s="9" t="s">
        <v>11</v>
      </c>
      <c r="B1156" s="9" t="s">
        <v>12</v>
      </c>
      <c r="C1156" s="10">
        <v>34044.03</v>
      </c>
      <c r="D1156" s="10">
        <v>34044.03</v>
      </c>
      <c r="E1156" s="11">
        <v>97628719</v>
      </c>
      <c r="F1156" s="12">
        <v>45149.580613425896</v>
      </c>
      <c r="G1156" s="9" t="s">
        <v>13</v>
      </c>
      <c r="H1156" s="11">
        <v>43772</v>
      </c>
      <c r="I1156" s="9" t="s">
        <v>2562</v>
      </c>
      <c r="J1156" s="9" t="s">
        <v>674</v>
      </c>
      <c r="K1156" s="9" t="s">
        <v>2563</v>
      </c>
      <c r="L1156" s="9" t="s">
        <v>14</v>
      </c>
      <c r="M1156" s="9" t="s">
        <v>16</v>
      </c>
    </row>
    <row r="1157" spans="1:13">
      <c r="A1157" s="5" t="s">
        <v>11</v>
      </c>
      <c r="B1157" s="5" t="s">
        <v>12</v>
      </c>
      <c r="C1157" s="6">
        <v>2454.8000000000002</v>
      </c>
      <c r="D1157" s="6">
        <v>2454.8000000000002</v>
      </c>
      <c r="E1157" s="7">
        <v>97643474</v>
      </c>
      <c r="F1157" s="8">
        <v>45149.585763888899</v>
      </c>
      <c r="G1157" s="5" t="s">
        <v>13</v>
      </c>
      <c r="H1157" s="7">
        <v>43773</v>
      </c>
      <c r="I1157" s="5" t="s">
        <v>2564</v>
      </c>
      <c r="J1157" s="5" t="s">
        <v>2565</v>
      </c>
      <c r="K1157" s="5" t="s">
        <v>846</v>
      </c>
      <c r="L1157" s="5" t="s">
        <v>14</v>
      </c>
      <c r="M1157" s="5" t="s">
        <v>16</v>
      </c>
    </row>
    <row r="1158" spans="1:13">
      <c r="A1158" s="9" t="s">
        <v>11</v>
      </c>
      <c r="B1158" s="9" t="s">
        <v>12</v>
      </c>
      <c r="C1158" s="10">
        <v>16990.8</v>
      </c>
      <c r="D1158" s="10">
        <v>16990.8</v>
      </c>
      <c r="E1158" s="11">
        <v>97646366</v>
      </c>
      <c r="F1158" s="12">
        <v>45149.586759259299</v>
      </c>
      <c r="G1158" s="9" t="s">
        <v>13</v>
      </c>
      <c r="H1158" s="11">
        <v>43774</v>
      </c>
      <c r="I1158" s="9" t="s">
        <v>2566</v>
      </c>
      <c r="J1158" s="9" t="s">
        <v>2567</v>
      </c>
      <c r="K1158" s="9" t="s">
        <v>224</v>
      </c>
      <c r="L1158" s="9" t="s">
        <v>14</v>
      </c>
      <c r="M1158" s="9" t="s">
        <v>16</v>
      </c>
    </row>
    <row r="1159" spans="1:13">
      <c r="A1159" s="5" t="s">
        <v>11</v>
      </c>
      <c r="B1159" s="5" t="s">
        <v>12</v>
      </c>
      <c r="C1159" s="6">
        <v>36374542.149999999</v>
      </c>
      <c r="D1159" s="6">
        <v>36374542.149999999</v>
      </c>
      <c r="E1159" s="7">
        <v>97675716</v>
      </c>
      <c r="F1159" s="8">
        <v>45149.596736111103</v>
      </c>
      <c r="G1159" s="5" t="s">
        <v>13</v>
      </c>
      <c r="H1159" s="7">
        <v>43775</v>
      </c>
      <c r="I1159" s="5" t="s">
        <v>2568</v>
      </c>
      <c r="J1159" s="5" t="s">
        <v>811</v>
      </c>
      <c r="K1159" s="5" t="s">
        <v>812</v>
      </c>
      <c r="L1159" s="5" t="s">
        <v>14</v>
      </c>
      <c r="M1159" s="5" t="s">
        <v>240</v>
      </c>
    </row>
    <row r="1160" spans="1:13">
      <c r="A1160" s="9" t="s">
        <v>11</v>
      </c>
      <c r="B1160" s="9" t="s">
        <v>12</v>
      </c>
      <c r="C1160" s="10">
        <v>52898</v>
      </c>
      <c r="D1160" s="10">
        <v>52898</v>
      </c>
      <c r="E1160" s="11">
        <v>97683463</v>
      </c>
      <c r="F1160" s="12">
        <v>45149.599236111098</v>
      </c>
      <c r="G1160" s="9" t="s">
        <v>13</v>
      </c>
      <c r="H1160" s="11">
        <v>43776</v>
      </c>
      <c r="I1160" s="9" t="s">
        <v>2569</v>
      </c>
      <c r="J1160" s="9" t="s">
        <v>725</v>
      </c>
      <c r="K1160" s="9" t="s">
        <v>726</v>
      </c>
      <c r="L1160" s="9" t="s">
        <v>14</v>
      </c>
      <c r="M1160" s="9" t="s">
        <v>67</v>
      </c>
    </row>
    <row r="1161" spans="1:13">
      <c r="A1161" s="5" t="s">
        <v>11</v>
      </c>
      <c r="B1161" s="5" t="s">
        <v>12</v>
      </c>
      <c r="C1161" s="6">
        <v>136846.57</v>
      </c>
      <c r="D1161" s="6">
        <v>136846.57</v>
      </c>
      <c r="E1161" s="7">
        <v>97746503</v>
      </c>
      <c r="F1161" s="8">
        <v>45149.619224536997</v>
      </c>
      <c r="G1161" s="5" t="s">
        <v>13</v>
      </c>
      <c r="H1161" s="7">
        <v>43778</v>
      </c>
      <c r="I1161" s="5" t="s">
        <v>2570</v>
      </c>
      <c r="J1161" s="5" t="s">
        <v>2543</v>
      </c>
      <c r="K1161" s="5" t="s">
        <v>2544</v>
      </c>
      <c r="L1161" s="5" t="s">
        <v>14</v>
      </c>
      <c r="M1161" s="5" t="s">
        <v>16</v>
      </c>
    </row>
    <row r="1162" spans="1:13">
      <c r="A1162" s="9" t="s">
        <v>11</v>
      </c>
      <c r="B1162" s="9" t="s">
        <v>12</v>
      </c>
      <c r="C1162" s="10">
        <v>461977</v>
      </c>
      <c r="D1162" s="10">
        <v>461977</v>
      </c>
      <c r="E1162" s="11">
        <v>97760624</v>
      </c>
      <c r="F1162" s="12">
        <v>45149.623611111099</v>
      </c>
      <c r="G1162" s="9" t="s">
        <v>13</v>
      </c>
      <c r="H1162" s="11">
        <v>43779</v>
      </c>
      <c r="I1162" s="9" t="s">
        <v>2571</v>
      </c>
      <c r="J1162" s="9" t="s">
        <v>337</v>
      </c>
      <c r="K1162" s="9" t="s">
        <v>582</v>
      </c>
      <c r="L1162" s="9" t="s">
        <v>14</v>
      </c>
      <c r="M1162" s="9" t="s">
        <v>1026</v>
      </c>
    </row>
    <row r="1163" spans="1:13">
      <c r="A1163" s="5" t="s">
        <v>11</v>
      </c>
      <c r="B1163" s="5" t="s">
        <v>12</v>
      </c>
      <c r="C1163" s="6">
        <v>694008722.39999998</v>
      </c>
      <c r="D1163" s="6">
        <v>694008722.39999998</v>
      </c>
      <c r="E1163" s="7">
        <v>97768624</v>
      </c>
      <c r="F1163" s="8">
        <v>45149.626099537003</v>
      </c>
      <c r="G1163" s="5" t="s">
        <v>13</v>
      </c>
      <c r="H1163" s="7">
        <v>43780</v>
      </c>
      <c r="I1163" s="5" t="s">
        <v>306</v>
      </c>
      <c r="J1163" s="5" t="s">
        <v>791</v>
      </c>
      <c r="K1163" s="5" t="s">
        <v>792</v>
      </c>
      <c r="L1163" s="5" t="s">
        <v>14</v>
      </c>
      <c r="M1163" s="5" t="s">
        <v>1211</v>
      </c>
    </row>
    <row r="1164" spans="1:13">
      <c r="A1164" s="9" t="s">
        <v>11</v>
      </c>
      <c r="B1164" s="9" t="s">
        <v>12</v>
      </c>
      <c r="C1164" s="10">
        <v>34364</v>
      </c>
      <c r="D1164" s="10">
        <v>34364</v>
      </c>
      <c r="E1164" s="11">
        <v>97791653</v>
      </c>
      <c r="F1164" s="12">
        <v>45149.633206018501</v>
      </c>
      <c r="G1164" s="9" t="s">
        <v>13</v>
      </c>
      <c r="H1164" s="11">
        <v>43781</v>
      </c>
      <c r="I1164" s="9" t="s">
        <v>2572</v>
      </c>
      <c r="J1164" s="9" t="s">
        <v>685</v>
      </c>
      <c r="K1164" s="9" t="s">
        <v>897</v>
      </c>
      <c r="L1164" s="9" t="s">
        <v>14</v>
      </c>
      <c r="M1164" s="9" t="s">
        <v>16</v>
      </c>
    </row>
    <row r="1165" spans="1:13">
      <c r="A1165" s="5" t="s">
        <v>11</v>
      </c>
      <c r="B1165" s="5" t="s">
        <v>12</v>
      </c>
      <c r="C1165" s="6">
        <v>9386</v>
      </c>
      <c r="D1165" s="6">
        <v>9386</v>
      </c>
      <c r="E1165" s="7">
        <v>97830305</v>
      </c>
      <c r="F1165" s="8">
        <v>45149.644780092603</v>
      </c>
      <c r="G1165" s="5" t="s">
        <v>13</v>
      </c>
      <c r="H1165" s="7">
        <v>43783</v>
      </c>
      <c r="I1165" s="5" t="s">
        <v>1540</v>
      </c>
      <c r="J1165" s="5" t="s">
        <v>628</v>
      </c>
      <c r="K1165" s="5" t="s">
        <v>2573</v>
      </c>
      <c r="L1165" s="5" t="s">
        <v>14</v>
      </c>
      <c r="M1165" s="5" t="s">
        <v>16</v>
      </c>
    </row>
    <row r="1166" spans="1:13">
      <c r="A1166" s="9" t="s">
        <v>11</v>
      </c>
      <c r="B1166" s="9" t="s">
        <v>12</v>
      </c>
      <c r="C1166" s="10">
        <v>6908</v>
      </c>
      <c r="D1166" s="10">
        <v>6908</v>
      </c>
      <c r="E1166" s="11">
        <v>97889140</v>
      </c>
      <c r="F1166" s="12">
        <v>45149.662199074097</v>
      </c>
      <c r="G1166" s="9" t="s">
        <v>13</v>
      </c>
      <c r="H1166" s="11">
        <v>43784</v>
      </c>
      <c r="I1166" s="9" t="s">
        <v>2050</v>
      </c>
      <c r="J1166" s="9" t="s">
        <v>2574</v>
      </c>
      <c r="K1166" s="9" t="s">
        <v>2575</v>
      </c>
      <c r="L1166" s="9" t="s">
        <v>14</v>
      </c>
      <c r="M1166" s="9" t="s">
        <v>16</v>
      </c>
    </row>
    <row r="1167" spans="1:13">
      <c r="A1167" s="5" t="s">
        <v>11</v>
      </c>
      <c r="B1167" s="5" t="s">
        <v>12</v>
      </c>
      <c r="C1167" s="6">
        <v>11583834.529999999</v>
      </c>
      <c r="D1167" s="6">
        <v>11583834.529999999</v>
      </c>
      <c r="E1167" s="7">
        <v>97895589</v>
      </c>
      <c r="F1167" s="8">
        <v>45149.664085648103</v>
      </c>
      <c r="G1167" s="5" t="s">
        <v>13</v>
      </c>
      <c r="H1167" s="7">
        <v>43786</v>
      </c>
      <c r="I1167" s="5" t="s">
        <v>585</v>
      </c>
      <c r="J1167" s="5" t="s">
        <v>2576</v>
      </c>
      <c r="K1167" s="5" t="s">
        <v>586</v>
      </c>
      <c r="L1167" s="5" t="s">
        <v>14</v>
      </c>
      <c r="M1167" s="5" t="s">
        <v>280</v>
      </c>
    </row>
    <row r="1168" spans="1:13">
      <c r="A1168" s="9" t="s">
        <v>11</v>
      </c>
      <c r="B1168" s="9" t="s">
        <v>12</v>
      </c>
      <c r="C1168" s="10">
        <v>268897</v>
      </c>
      <c r="D1168" s="10">
        <v>268897</v>
      </c>
      <c r="E1168" s="11">
        <v>97919138</v>
      </c>
      <c r="F1168" s="12">
        <v>45149.6711111111</v>
      </c>
      <c r="G1168" s="9" t="s">
        <v>13</v>
      </c>
      <c r="H1168" s="11">
        <v>43787</v>
      </c>
      <c r="I1168" s="9" t="s">
        <v>2577</v>
      </c>
      <c r="J1168" s="9" t="s">
        <v>1032</v>
      </c>
      <c r="K1168" s="9" t="s">
        <v>1033</v>
      </c>
      <c r="L1168" s="9" t="s">
        <v>14</v>
      </c>
      <c r="M1168" s="9" t="s">
        <v>16</v>
      </c>
    </row>
    <row r="1169" spans="1:13">
      <c r="A1169" s="5" t="s">
        <v>11</v>
      </c>
      <c r="B1169" s="5" t="s">
        <v>12</v>
      </c>
      <c r="C1169" s="6">
        <v>1323.17</v>
      </c>
      <c r="D1169" s="6">
        <v>1323.17</v>
      </c>
      <c r="E1169" s="7">
        <v>97928422</v>
      </c>
      <c r="F1169" s="8">
        <v>45149.673842592601</v>
      </c>
      <c r="G1169" s="5" t="s">
        <v>13</v>
      </c>
      <c r="H1169" s="7">
        <v>43788</v>
      </c>
      <c r="I1169" s="5" t="s">
        <v>2578</v>
      </c>
      <c r="J1169" s="5" t="s">
        <v>2579</v>
      </c>
      <c r="K1169" s="5" t="s">
        <v>2580</v>
      </c>
      <c r="L1169" s="5" t="s">
        <v>14</v>
      </c>
      <c r="M1169" s="5" t="s">
        <v>115</v>
      </c>
    </row>
    <row r="1170" spans="1:13">
      <c r="A1170" s="9" t="s">
        <v>11</v>
      </c>
      <c r="B1170" s="9" t="s">
        <v>12</v>
      </c>
      <c r="C1170" s="10">
        <v>16637</v>
      </c>
      <c r="D1170" s="10">
        <v>16637</v>
      </c>
      <c r="E1170" s="11">
        <v>97945615</v>
      </c>
      <c r="F1170" s="12">
        <v>45149.679050925901</v>
      </c>
      <c r="G1170" s="9" t="s">
        <v>13</v>
      </c>
      <c r="H1170" s="11">
        <v>43789</v>
      </c>
      <c r="I1170" s="9" t="s">
        <v>2581</v>
      </c>
      <c r="J1170" s="9" t="s">
        <v>2582</v>
      </c>
      <c r="K1170" s="9" t="s">
        <v>2583</v>
      </c>
      <c r="L1170" s="9" t="s">
        <v>14</v>
      </c>
      <c r="M1170" s="9" t="s">
        <v>16</v>
      </c>
    </row>
    <row r="1171" spans="1:13">
      <c r="A1171" s="5" t="s">
        <v>11</v>
      </c>
      <c r="B1171" s="5" t="s">
        <v>12</v>
      </c>
      <c r="C1171" s="6">
        <v>1443540</v>
      </c>
      <c r="D1171" s="6">
        <v>1443540</v>
      </c>
      <c r="E1171" s="7">
        <v>97965716</v>
      </c>
      <c r="F1171" s="8">
        <v>45149.685057870403</v>
      </c>
      <c r="G1171" s="5" t="s">
        <v>13</v>
      </c>
      <c r="H1171" s="7">
        <v>43790</v>
      </c>
      <c r="I1171" s="5" t="s">
        <v>2584</v>
      </c>
      <c r="J1171" s="5" t="s">
        <v>866</v>
      </c>
      <c r="K1171" s="5" t="s">
        <v>867</v>
      </c>
      <c r="L1171" s="5" t="s">
        <v>14</v>
      </c>
      <c r="M1171" s="5" t="s">
        <v>16</v>
      </c>
    </row>
    <row r="1172" spans="1:13">
      <c r="A1172" s="9" t="s">
        <v>11</v>
      </c>
      <c r="B1172" s="9" t="s">
        <v>12</v>
      </c>
      <c r="C1172" s="10">
        <v>2321150.2599999998</v>
      </c>
      <c r="D1172" s="10">
        <v>2321150.2599999998</v>
      </c>
      <c r="E1172" s="11">
        <v>97972253</v>
      </c>
      <c r="F1172" s="12">
        <v>45149.687013888899</v>
      </c>
      <c r="G1172" s="9" t="s">
        <v>13</v>
      </c>
      <c r="H1172" s="11">
        <v>43791</v>
      </c>
      <c r="I1172" s="9" t="s">
        <v>2585</v>
      </c>
      <c r="J1172" s="9" t="s">
        <v>2586</v>
      </c>
      <c r="K1172" s="9" t="s">
        <v>2587</v>
      </c>
      <c r="L1172" s="9" t="s">
        <v>14</v>
      </c>
      <c r="M1172" s="9" t="s">
        <v>280</v>
      </c>
    </row>
    <row r="1173" spans="1:13">
      <c r="A1173" s="5" t="s">
        <v>11</v>
      </c>
      <c r="B1173" s="5" t="s">
        <v>12</v>
      </c>
      <c r="C1173" s="6">
        <v>268407</v>
      </c>
      <c r="D1173" s="6">
        <v>268407</v>
      </c>
      <c r="E1173" s="7">
        <v>97999677</v>
      </c>
      <c r="F1173" s="8">
        <v>45149.696446759299</v>
      </c>
      <c r="G1173" s="5" t="s">
        <v>13</v>
      </c>
      <c r="H1173" s="7">
        <v>43792</v>
      </c>
      <c r="I1173" s="5" t="s">
        <v>2588</v>
      </c>
      <c r="J1173" s="5" t="s">
        <v>2586</v>
      </c>
      <c r="K1173" s="5" t="s">
        <v>2587</v>
      </c>
      <c r="L1173" s="5" t="s">
        <v>14</v>
      </c>
      <c r="M1173" s="5" t="s">
        <v>115</v>
      </c>
    </row>
    <row r="1174" spans="1:13">
      <c r="A1174" s="9" t="s">
        <v>11</v>
      </c>
      <c r="B1174" s="9" t="s">
        <v>12</v>
      </c>
      <c r="C1174" s="10">
        <v>33319</v>
      </c>
      <c r="D1174" s="10">
        <v>33319</v>
      </c>
      <c r="E1174" s="11">
        <v>98000136</v>
      </c>
      <c r="F1174" s="12">
        <v>45149.696608796301</v>
      </c>
      <c r="G1174" s="9" t="s">
        <v>13</v>
      </c>
      <c r="H1174" s="11">
        <v>43793</v>
      </c>
      <c r="I1174" s="9" t="s">
        <v>2589</v>
      </c>
      <c r="J1174" s="9" t="s">
        <v>241</v>
      </c>
      <c r="K1174" s="9" t="s">
        <v>242</v>
      </c>
      <c r="L1174" s="9" t="s">
        <v>14</v>
      </c>
      <c r="M1174" s="9" t="s">
        <v>2402</v>
      </c>
    </row>
    <row r="1175" spans="1:13">
      <c r="A1175" s="5" t="s">
        <v>11</v>
      </c>
      <c r="B1175" s="5" t="s">
        <v>12</v>
      </c>
      <c r="C1175" s="6">
        <v>7564107.6500000004</v>
      </c>
      <c r="D1175" s="6">
        <v>7564107.6500000004</v>
      </c>
      <c r="E1175" s="7">
        <v>98009814</v>
      </c>
      <c r="F1175" s="8">
        <v>45149.699953703697</v>
      </c>
      <c r="G1175" s="5" t="s">
        <v>13</v>
      </c>
      <c r="H1175" s="7">
        <v>43795</v>
      </c>
      <c r="I1175" s="5" t="s">
        <v>2589</v>
      </c>
      <c r="J1175" s="5" t="s">
        <v>241</v>
      </c>
      <c r="K1175" s="5" t="s">
        <v>242</v>
      </c>
      <c r="L1175" s="5" t="s">
        <v>14</v>
      </c>
      <c r="M1175" s="5" t="s">
        <v>2402</v>
      </c>
    </row>
    <row r="1176" spans="1:13">
      <c r="A1176" s="9" t="s">
        <v>11</v>
      </c>
      <c r="B1176" s="9" t="s">
        <v>12</v>
      </c>
      <c r="C1176" s="10">
        <v>8855554.2300000004</v>
      </c>
      <c r="D1176" s="10">
        <v>8855554.2300000004</v>
      </c>
      <c r="E1176" s="11">
        <v>98018420</v>
      </c>
      <c r="F1176" s="12">
        <v>45149.702951388899</v>
      </c>
      <c r="G1176" s="9" t="s">
        <v>13</v>
      </c>
      <c r="H1176" s="11">
        <v>43796</v>
      </c>
      <c r="I1176" s="9" t="s">
        <v>2590</v>
      </c>
      <c r="J1176" s="9" t="s">
        <v>239</v>
      </c>
      <c r="K1176" s="9" t="s">
        <v>218</v>
      </c>
      <c r="L1176" s="9" t="s">
        <v>14</v>
      </c>
      <c r="M1176" s="9" t="s">
        <v>2591</v>
      </c>
    </row>
    <row r="1177" spans="1:13">
      <c r="A1177" s="5" t="s">
        <v>11</v>
      </c>
      <c r="B1177" s="5" t="s">
        <v>12</v>
      </c>
      <c r="C1177" s="6">
        <v>21948</v>
      </c>
      <c r="D1177" s="6">
        <v>21948</v>
      </c>
      <c r="E1177" s="7">
        <v>98047323</v>
      </c>
      <c r="F1177" s="8">
        <v>45149.713078703702</v>
      </c>
      <c r="G1177" s="5" t="s">
        <v>13</v>
      </c>
      <c r="H1177" s="7">
        <v>43797</v>
      </c>
      <c r="I1177" s="5" t="s">
        <v>2592</v>
      </c>
      <c r="J1177" s="5" t="s">
        <v>325</v>
      </c>
      <c r="K1177" s="5" t="s">
        <v>326</v>
      </c>
      <c r="L1177" s="5" t="s">
        <v>14</v>
      </c>
      <c r="M1177" s="5" t="s">
        <v>67</v>
      </c>
    </row>
    <row r="1178" spans="1:13">
      <c r="A1178" s="9" t="s">
        <v>11</v>
      </c>
      <c r="B1178" s="9" t="s">
        <v>12</v>
      </c>
      <c r="C1178" s="10">
        <v>15268</v>
      </c>
      <c r="D1178" s="10">
        <v>15268</v>
      </c>
      <c r="E1178" s="11">
        <v>98065374</v>
      </c>
      <c r="F1178" s="12">
        <v>45149.719664351898</v>
      </c>
      <c r="G1178" s="9" t="s">
        <v>13</v>
      </c>
      <c r="H1178" s="11">
        <v>43798</v>
      </c>
      <c r="I1178" s="9" t="s">
        <v>2593</v>
      </c>
      <c r="J1178" s="9" t="s">
        <v>213</v>
      </c>
      <c r="K1178" s="9" t="s">
        <v>214</v>
      </c>
      <c r="L1178" s="9" t="s">
        <v>14</v>
      </c>
      <c r="M1178" s="9" t="s">
        <v>16</v>
      </c>
    </row>
    <row r="1179" spans="1:13">
      <c r="A1179" s="5" t="s">
        <v>11</v>
      </c>
      <c r="B1179" s="5" t="s">
        <v>12</v>
      </c>
      <c r="C1179" s="6">
        <v>15802</v>
      </c>
      <c r="D1179" s="6">
        <v>15802</v>
      </c>
      <c r="E1179" s="7">
        <v>98073396</v>
      </c>
      <c r="F1179" s="8">
        <v>45149.722627314797</v>
      </c>
      <c r="G1179" s="5" t="s">
        <v>13</v>
      </c>
      <c r="H1179" s="7">
        <v>43799</v>
      </c>
      <c r="I1179" s="5" t="s">
        <v>2594</v>
      </c>
      <c r="J1179" s="5" t="s">
        <v>423</v>
      </c>
      <c r="K1179" s="5" t="s">
        <v>424</v>
      </c>
      <c r="L1179" s="5" t="s">
        <v>14</v>
      </c>
      <c r="M1179" s="5" t="s">
        <v>16</v>
      </c>
    </row>
    <row r="1180" spans="1:13">
      <c r="A1180" s="9" t="s">
        <v>11</v>
      </c>
      <c r="B1180" s="9" t="s">
        <v>12</v>
      </c>
      <c r="C1180" s="10">
        <v>29874</v>
      </c>
      <c r="D1180" s="10">
        <v>29874</v>
      </c>
      <c r="E1180" s="11">
        <v>98081519</v>
      </c>
      <c r="F1180" s="12">
        <v>45149.725682870398</v>
      </c>
      <c r="G1180" s="9" t="s">
        <v>13</v>
      </c>
      <c r="H1180" s="11">
        <v>43801</v>
      </c>
      <c r="I1180" s="9" t="s">
        <v>2594</v>
      </c>
      <c r="J1180" s="9" t="s">
        <v>423</v>
      </c>
      <c r="K1180" s="9" t="s">
        <v>424</v>
      </c>
      <c r="L1180" s="9" t="s">
        <v>14</v>
      </c>
      <c r="M1180" s="9" t="s">
        <v>16</v>
      </c>
    </row>
    <row r="1181" spans="1:13">
      <c r="A1181" s="5" t="s">
        <v>11</v>
      </c>
      <c r="B1181" s="5" t="s">
        <v>12</v>
      </c>
      <c r="C1181" s="6">
        <v>621</v>
      </c>
      <c r="D1181" s="6">
        <v>621</v>
      </c>
      <c r="E1181" s="7">
        <v>98085072</v>
      </c>
      <c r="F1181" s="8">
        <v>45149.726990740703</v>
      </c>
      <c r="G1181" s="5" t="s">
        <v>13</v>
      </c>
      <c r="H1181" s="7">
        <v>43802</v>
      </c>
      <c r="I1181" s="5" t="s">
        <v>2595</v>
      </c>
      <c r="J1181" s="5" t="s">
        <v>1040</v>
      </c>
      <c r="K1181" s="5" t="s">
        <v>1041</v>
      </c>
      <c r="L1181" s="5" t="s">
        <v>14</v>
      </c>
      <c r="M1181" s="5" t="s">
        <v>16</v>
      </c>
    </row>
    <row r="1182" spans="1:13" s="2" customFormat="1">
      <c r="A1182" s="19" t="s">
        <v>11</v>
      </c>
      <c r="B1182" s="19" t="s">
        <v>12</v>
      </c>
      <c r="C1182" s="20">
        <v>85156</v>
      </c>
      <c r="D1182" s="20">
        <v>85156</v>
      </c>
      <c r="E1182" s="21">
        <v>98093844</v>
      </c>
      <c r="F1182" s="22">
        <v>45149.730266203696</v>
      </c>
      <c r="G1182" s="19" t="s">
        <v>13</v>
      </c>
      <c r="H1182" s="21">
        <v>43804</v>
      </c>
      <c r="I1182" s="19" t="s">
        <v>2594</v>
      </c>
      <c r="J1182" s="19" t="s">
        <v>423</v>
      </c>
      <c r="K1182" s="19" t="s">
        <v>424</v>
      </c>
      <c r="L1182" s="5"/>
      <c r="M1182" s="19" t="s">
        <v>16</v>
      </c>
    </row>
    <row r="1183" spans="1:13" s="2" customFormat="1">
      <c r="A1183" s="19" t="s">
        <v>11</v>
      </c>
      <c r="B1183" s="19" t="s">
        <v>12</v>
      </c>
      <c r="C1183" s="20">
        <v>8666.59</v>
      </c>
      <c r="D1183" s="20">
        <v>8666.59</v>
      </c>
      <c r="E1183" s="21">
        <v>98100682</v>
      </c>
      <c r="F1183" s="22">
        <v>45149.732870370397</v>
      </c>
      <c r="G1183" s="19" t="s">
        <v>13</v>
      </c>
      <c r="H1183" s="21">
        <v>43805</v>
      </c>
      <c r="I1183" s="19" t="s">
        <v>2596</v>
      </c>
      <c r="J1183" s="19" t="s">
        <v>666</v>
      </c>
      <c r="K1183" s="19" t="s">
        <v>667</v>
      </c>
      <c r="L1183" s="5"/>
      <c r="M1183" s="19" t="s">
        <v>16</v>
      </c>
    </row>
    <row r="1184" spans="1:13" s="2" customFormat="1">
      <c r="A1184" s="19" t="s">
        <v>11</v>
      </c>
      <c r="B1184" s="19" t="s">
        <v>12</v>
      </c>
      <c r="C1184" s="20">
        <v>1406.81</v>
      </c>
      <c r="D1184" s="20">
        <v>1406.81</v>
      </c>
      <c r="E1184" s="21">
        <v>98168202</v>
      </c>
      <c r="F1184" s="22">
        <v>45149.758842592601</v>
      </c>
      <c r="G1184" s="19" t="s">
        <v>13</v>
      </c>
      <c r="H1184" s="21">
        <v>43807</v>
      </c>
      <c r="I1184" s="19" t="s">
        <v>2597</v>
      </c>
      <c r="J1184" s="19" t="s">
        <v>2598</v>
      </c>
      <c r="K1184" s="19" t="s">
        <v>2599</v>
      </c>
      <c r="L1184" s="5"/>
      <c r="M1184" s="19" t="s">
        <v>16</v>
      </c>
    </row>
    <row r="1185" spans="1:13" s="2" customFormat="1">
      <c r="A1185" s="19" t="s">
        <v>11</v>
      </c>
      <c r="B1185" s="19" t="s">
        <v>12</v>
      </c>
      <c r="C1185" s="20">
        <v>22931819.489999998</v>
      </c>
      <c r="D1185" s="20">
        <v>22931819.489999998</v>
      </c>
      <c r="E1185" s="21">
        <v>98245481</v>
      </c>
      <c r="F1185" s="22">
        <v>45149.7893287037</v>
      </c>
      <c r="G1185" s="19" t="s">
        <v>13</v>
      </c>
      <c r="H1185" s="21">
        <v>43809</v>
      </c>
      <c r="I1185" s="19" t="s">
        <v>2600</v>
      </c>
      <c r="J1185" s="19" t="s">
        <v>2601</v>
      </c>
      <c r="K1185" s="19" t="s">
        <v>632</v>
      </c>
      <c r="L1185" s="5"/>
      <c r="M1185" s="19" t="s">
        <v>240</v>
      </c>
    </row>
    <row r="1186" spans="1:13" s="2" customFormat="1">
      <c r="A1186" s="19" t="s">
        <v>11</v>
      </c>
      <c r="B1186" s="19" t="s">
        <v>12</v>
      </c>
      <c r="C1186" s="20">
        <v>30763.37</v>
      </c>
      <c r="D1186" s="20">
        <v>30763.37</v>
      </c>
      <c r="E1186" s="21">
        <v>98261603</v>
      </c>
      <c r="F1186" s="22">
        <v>45149.795868055597</v>
      </c>
      <c r="G1186" s="19" t="s">
        <v>13</v>
      </c>
      <c r="H1186" s="21">
        <v>43810</v>
      </c>
      <c r="I1186" s="19" t="s">
        <v>2602</v>
      </c>
      <c r="J1186" s="19" t="s">
        <v>2603</v>
      </c>
      <c r="K1186" s="19" t="s">
        <v>632</v>
      </c>
      <c r="L1186" s="5"/>
      <c r="M1186" s="19" t="s">
        <v>240</v>
      </c>
    </row>
    <row r="1187" spans="1:13" s="2" customFormat="1">
      <c r="A1187" s="19" t="s">
        <v>11</v>
      </c>
      <c r="B1187" s="19" t="s">
        <v>12</v>
      </c>
      <c r="C1187" s="20">
        <v>34389864.850000001</v>
      </c>
      <c r="D1187" s="20">
        <v>34389864.850000001</v>
      </c>
      <c r="E1187" s="21">
        <v>98286222</v>
      </c>
      <c r="F1187" s="22">
        <v>45149.806273148097</v>
      </c>
      <c r="G1187" s="19" t="s">
        <v>13</v>
      </c>
      <c r="H1187" s="21">
        <v>43811</v>
      </c>
      <c r="I1187" s="19" t="s">
        <v>2604</v>
      </c>
      <c r="J1187" s="19" t="s">
        <v>670</v>
      </c>
      <c r="K1187" s="19" t="s">
        <v>671</v>
      </c>
      <c r="L1187" s="5"/>
      <c r="M1187" s="19" t="s">
        <v>135</v>
      </c>
    </row>
    <row r="1188" spans="1:13" s="2" customFormat="1">
      <c r="A1188" s="19" t="s">
        <v>11</v>
      </c>
      <c r="B1188" s="19" t="s">
        <v>12</v>
      </c>
      <c r="C1188" s="20">
        <v>100512784.02</v>
      </c>
      <c r="D1188" s="20">
        <v>100512784.02</v>
      </c>
      <c r="E1188" s="21">
        <v>98291994</v>
      </c>
      <c r="F1188" s="22">
        <v>45149.808726851901</v>
      </c>
      <c r="G1188" s="19" t="s">
        <v>13</v>
      </c>
      <c r="H1188" s="21">
        <v>43812</v>
      </c>
      <c r="I1188" s="19" t="s">
        <v>2605</v>
      </c>
      <c r="J1188" s="19" t="s">
        <v>670</v>
      </c>
      <c r="K1188" s="19" t="s">
        <v>671</v>
      </c>
      <c r="L1188" s="5"/>
      <c r="M1188" s="19" t="s">
        <v>135</v>
      </c>
    </row>
    <row r="1189" spans="1:13" s="2" customFormat="1">
      <c r="A1189" s="19" t="s">
        <v>11</v>
      </c>
      <c r="B1189" s="19" t="s">
        <v>12</v>
      </c>
      <c r="C1189" s="20">
        <v>5587147.1399999997</v>
      </c>
      <c r="D1189" s="20">
        <v>5587147.1399999997</v>
      </c>
      <c r="E1189" s="21">
        <v>98301100</v>
      </c>
      <c r="F1189" s="22">
        <v>45149.812569444402</v>
      </c>
      <c r="G1189" s="19" t="s">
        <v>13</v>
      </c>
      <c r="H1189" s="21">
        <v>43813</v>
      </c>
      <c r="I1189" s="19" t="s">
        <v>2606</v>
      </c>
      <c r="J1189" s="19" t="s">
        <v>670</v>
      </c>
      <c r="K1189" s="19" t="s">
        <v>671</v>
      </c>
      <c r="L1189" s="5"/>
      <c r="M1189" s="19" t="s">
        <v>16</v>
      </c>
    </row>
    <row r="1190" spans="1:13" s="2" customFormat="1">
      <c r="A1190" s="19" t="s">
        <v>11</v>
      </c>
      <c r="B1190" s="19" t="s">
        <v>12</v>
      </c>
      <c r="C1190" s="20">
        <v>32788708.16</v>
      </c>
      <c r="D1190" s="20">
        <v>32788708.16</v>
      </c>
      <c r="E1190" s="21">
        <v>98307779</v>
      </c>
      <c r="F1190" s="22">
        <v>45149.815486111103</v>
      </c>
      <c r="G1190" s="19" t="s">
        <v>13</v>
      </c>
      <c r="H1190" s="21">
        <v>43814</v>
      </c>
      <c r="I1190" s="19" t="s">
        <v>2607</v>
      </c>
      <c r="J1190" s="19" t="s">
        <v>670</v>
      </c>
      <c r="K1190" s="19" t="s">
        <v>671</v>
      </c>
      <c r="L1190" s="5"/>
      <c r="M1190" s="19" t="s">
        <v>16</v>
      </c>
    </row>
    <row r="1191" spans="1:13" s="2" customFormat="1">
      <c r="A1191" s="19" t="s">
        <v>11</v>
      </c>
      <c r="B1191" s="19" t="s">
        <v>12</v>
      </c>
      <c r="C1191" s="20">
        <v>455783.05</v>
      </c>
      <c r="D1191" s="20">
        <v>455783.05</v>
      </c>
      <c r="E1191" s="21">
        <v>98323088</v>
      </c>
      <c r="F1191" s="22">
        <v>45149.822256944397</v>
      </c>
      <c r="G1191" s="19" t="s">
        <v>13</v>
      </c>
      <c r="H1191" s="21">
        <v>43817</v>
      </c>
      <c r="I1191" s="19" t="s">
        <v>2608</v>
      </c>
      <c r="J1191" s="19" t="s">
        <v>670</v>
      </c>
      <c r="K1191" s="19" t="s">
        <v>671</v>
      </c>
      <c r="L1191" s="5"/>
      <c r="M1191" s="19" t="s">
        <v>135</v>
      </c>
    </row>
    <row r="1192" spans="1:13" s="2" customFormat="1">
      <c r="A1192" s="19" t="s">
        <v>11</v>
      </c>
      <c r="B1192" s="19" t="s">
        <v>12</v>
      </c>
      <c r="C1192" s="20">
        <v>9427465.3200000003</v>
      </c>
      <c r="D1192" s="20">
        <v>9427465.3200000003</v>
      </c>
      <c r="E1192" s="21">
        <v>98328345</v>
      </c>
      <c r="F1192" s="22">
        <v>45149.824618055602</v>
      </c>
      <c r="G1192" s="19" t="s">
        <v>13</v>
      </c>
      <c r="H1192" s="21">
        <v>43818</v>
      </c>
      <c r="I1192" s="19" t="s">
        <v>2608</v>
      </c>
      <c r="J1192" s="19" t="s">
        <v>670</v>
      </c>
      <c r="K1192" s="19" t="s">
        <v>671</v>
      </c>
      <c r="L1192" s="5"/>
      <c r="M1192" s="19" t="s">
        <v>135</v>
      </c>
    </row>
    <row r="1193" spans="1:13" s="2" customFormat="1">
      <c r="A1193" s="19" t="s">
        <v>11</v>
      </c>
      <c r="B1193" s="19" t="s">
        <v>12</v>
      </c>
      <c r="C1193" s="20">
        <v>71887372.939999998</v>
      </c>
      <c r="D1193" s="20">
        <v>71887372.939999998</v>
      </c>
      <c r="E1193" s="21">
        <v>98335595</v>
      </c>
      <c r="F1193" s="22">
        <v>45149.8278587963</v>
      </c>
      <c r="G1193" s="19" t="s">
        <v>13</v>
      </c>
      <c r="H1193" s="21">
        <v>43819</v>
      </c>
      <c r="I1193" s="19" t="s">
        <v>2609</v>
      </c>
      <c r="J1193" s="19" t="s">
        <v>670</v>
      </c>
      <c r="K1193" s="19" t="s">
        <v>671</v>
      </c>
      <c r="L1193" s="5"/>
      <c r="M1193" s="19" t="s">
        <v>240</v>
      </c>
    </row>
    <row r="1194" spans="1:13" s="2" customFormat="1">
      <c r="A1194" s="19" t="s">
        <v>11</v>
      </c>
      <c r="B1194" s="19" t="s">
        <v>12</v>
      </c>
      <c r="C1194" s="20">
        <v>237827588.74000001</v>
      </c>
      <c r="D1194" s="20">
        <v>237827588.74000001</v>
      </c>
      <c r="E1194" s="21">
        <v>98344308</v>
      </c>
      <c r="F1194" s="22">
        <v>45149.831782407397</v>
      </c>
      <c r="G1194" s="19" t="s">
        <v>13</v>
      </c>
      <c r="H1194" s="21">
        <v>43821</v>
      </c>
      <c r="I1194" s="19" t="s">
        <v>2610</v>
      </c>
      <c r="J1194" s="19" t="s">
        <v>670</v>
      </c>
      <c r="K1194" s="19" t="s">
        <v>671</v>
      </c>
      <c r="L1194" s="5"/>
      <c r="M1194" s="19" t="s">
        <v>240</v>
      </c>
    </row>
    <row r="1195" spans="1:13" s="2" customFormat="1">
      <c r="A1195" s="19" t="s">
        <v>11</v>
      </c>
      <c r="B1195" s="19" t="s">
        <v>12</v>
      </c>
      <c r="C1195" s="20">
        <v>13589</v>
      </c>
      <c r="D1195" s="20">
        <v>13589</v>
      </c>
      <c r="E1195" s="21">
        <v>98384522</v>
      </c>
      <c r="F1195" s="22">
        <v>45149.850208333301</v>
      </c>
      <c r="G1195" s="19" t="s">
        <v>13</v>
      </c>
      <c r="H1195" s="21">
        <v>43822</v>
      </c>
      <c r="I1195" s="19" t="s">
        <v>923</v>
      </c>
      <c r="J1195" s="19" t="s">
        <v>2611</v>
      </c>
      <c r="K1195" s="19" t="s">
        <v>2612</v>
      </c>
      <c r="L1195" s="5"/>
      <c r="M1195" s="19" t="s">
        <v>16</v>
      </c>
    </row>
    <row r="1196" spans="1:13" s="2" customFormat="1">
      <c r="A1196" s="19" t="s">
        <v>11</v>
      </c>
      <c r="B1196" s="19" t="s">
        <v>12</v>
      </c>
      <c r="C1196" s="20">
        <v>9398</v>
      </c>
      <c r="D1196" s="20">
        <v>9398</v>
      </c>
      <c r="E1196" s="21">
        <v>98394089</v>
      </c>
      <c r="F1196" s="22">
        <v>45149.854537036997</v>
      </c>
      <c r="G1196" s="19" t="s">
        <v>13</v>
      </c>
      <c r="H1196" s="21">
        <v>43823</v>
      </c>
      <c r="I1196" s="19" t="s">
        <v>1643</v>
      </c>
      <c r="J1196" s="19" t="s">
        <v>2611</v>
      </c>
      <c r="K1196" s="19" t="s">
        <v>2612</v>
      </c>
      <c r="L1196" s="5"/>
      <c r="M1196" s="19" t="s">
        <v>16</v>
      </c>
    </row>
    <row r="1197" spans="1:13">
      <c r="A1197" s="5" t="s">
        <v>11</v>
      </c>
      <c r="B1197" s="5" t="s">
        <v>12</v>
      </c>
      <c r="C1197" s="6">
        <v>2526</v>
      </c>
      <c r="D1197" s="6">
        <v>2526</v>
      </c>
      <c r="E1197" s="7">
        <v>98863265</v>
      </c>
      <c r="F1197" s="8">
        <v>45150.405243055597</v>
      </c>
      <c r="G1197" s="5" t="s">
        <v>13</v>
      </c>
      <c r="H1197" s="7">
        <v>43825</v>
      </c>
      <c r="I1197" s="5" t="s">
        <v>513</v>
      </c>
      <c r="J1197" s="5" t="s">
        <v>514</v>
      </c>
      <c r="K1197" s="5" t="s">
        <v>515</v>
      </c>
      <c r="L1197" s="5"/>
      <c r="M1197" s="5" t="s">
        <v>16</v>
      </c>
    </row>
    <row r="1198" spans="1:13">
      <c r="A1198" s="9" t="s">
        <v>11</v>
      </c>
      <c r="B1198" s="9" t="s">
        <v>12</v>
      </c>
      <c r="C1198" s="10">
        <v>4791</v>
      </c>
      <c r="D1198" s="10">
        <v>4791</v>
      </c>
      <c r="E1198" s="11">
        <v>98870070</v>
      </c>
      <c r="F1198" s="12">
        <v>45150.408287036997</v>
      </c>
      <c r="G1198" s="9" t="s">
        <v>13</v>
      </c>
      <c r="H1198" s="11">
        <v>43826</v>
      </c>
      <c r="I1198" s="9" t="s">
        <v>526</v>
      </c>
      <c r="J1198" s="9" t="s">
        <v>514</v>
      </c>
      <c r="K1198" s="9" t="s">
        <v>515</v>
      </c>
      <c r="L1198" s="5"/>
      <c r="M1198" s="9" t="s">
        <v>16</v>
      </c>
    </row>
    <row r="1199" spans="1:13">
      <c r="A1199" s="9" t="s">
        <v>11</v>
      </c>
      <c r="B1199" s="9" t="s">
        <v>12</v>
      </c>
      <c r="C1199" s="10">
        <v>3893</v>
      </c>
      <c r="D1199" s="10">
        <v>3893</v>
      </c>
      <c r="E1199" s="11">
        <v>98902837</v>
      </c>
      <c r="F1199" s="12">
        <v>45150.422986111102</v>
      </c>
      <c r="G1199" s="9" t="s">
        <v>13</v>
      </c>
      <c r="H1199" s="11">
        <v>43827</v>
      </c>
      <c r="I1199" s="9" t="s">
        <v>525</v>
      </c>
      <c r="J1199" s="9" t="s">
        <v>514</v>
      </c>
      <c r="K1199" s="9" t="s">
        <v>515</v>
      </c>
      <c r="L1199" s="5"/>
      <c r="M1199" s="9" t="s">
        <v>16</v>
      </c>
    </row>
    <row r="1200" spans="1:13">
      <c r="A1200" s="5" t="s">
        <v>11</v>
      </c>
      <c r="B1200" s="5" t="s">
        <v>12</v>
      </c>
      <c r="C1200" s="6">
        <v>3297</v>
      </c>
      <c r="D1200" s="6">
        <v>3297</v>
      </c>
      <c r="E1200" s="7">
        <v>98906872</v>
      </c>
      <c r="F1200" s="8">
        <v>45150.424768518496</v>
      </c>
      <c r="G1200" s="5" t="s">
        <v>13</v>
      </c>
      <c r="H1200" s="7">
        <v>43828</v>
      </c>
      <c r="I1200" s="5" t="s">
        <v>516</v>
      </c>
      <c r="J1200" s="5" t="s">
        <v>514</v>
      </c>
      <c r="K1200" s="5" t="s">
        <v>515</v>
      </c>
      <c r="L1200" s="5"/>
      <c r="M1200" s="5" t="s">
        <v>16</v>
      </c>
    </row>
    <row r="1201" spans="1:13">
      <c r="A1201" s="5" t="s">
        <v>11</v>
      </c>
      <c r="B1201" s="5" t="s">
        <v>12</v>
      </c>
      <c r="C1201" s="6">
        <v>1463</v>
      </c>
      <c r="D1201" s="6">
        <v>1463</v>
      </c>
      <c r="E1201" s="7">
        <v>98910986</v>
      </c>
      <c r="F1201" s="8">
        <v>45150.426574074103</v>
      </c>
      <c r="G1201" s="5" t="s">
        <v>13</v>
      </c>
      <c r="H1201" s="7">
        <v>43829</v>
      </c>
      <c r="I1201" s="5" t="s">
        <v>527</v>
      </c>
      <c r="J1201" s="5" t="s">
        <v>514</v>
      </c>
      <c r="K1201" s="5" t="s">
        <v>515</v>
      </c>
      <c r="L1201" s="5"/>
      <c r="M1201" s="5" t="s">
        <v>16</v>
      </c>
    </row>
    <row r="1202" spans="1:13">
      <c r="A1202" s="5" t="s">
        <v>11</v>
      </c>
      <c r="B1202" s="5" t="s">
        <v>12</v>
      </c>
      <c r="C1202" s="6">
        <v>1816</v>
      </c>
      <c r="D1202" s="6">
        <v>1816</v>
      </c>
      <c r="E1202" s="7">
        <v>98915257</v>
      </c>
      <c r="F1202" s="8">
        <v>45150.428402777798</v>
      </c>
      <c r="G1202" s="5" t="s">
        <v>13</v>
      </c>
      <c r="H1202" s="7">
        <v>43830</v>
      </c>
      <c r="I1202" s="5" t="s">
        <v>528</v>
      </c>
      <c r="J1202" s="5" t="s">
        <v>514</v>
      </c>
      <c r="K1202" s="5" t="s">
        <v>515</v>
      </c>
      <c r="L1202" s="5"/>
      <c r="M1202" s="5" t="s">
        <v>16</v>
      </c>
    </row>
    <row r="1203" spans="1:13">
      <c r="A1203" s="9" t="s">
        <v>11</v>
      </c>
      <c r="B1203" s="9" t="s">
        <v>12</v>
      </c>
      <c r="C1203" s="10">
        <v>2507</v>
      </c>
      <c r="D1203" s="10">
        <v>2507</v>
      </c>
      <c r="E1203" s="11">
        <v>98919549</v>
      </c>
      <c r="F1203" s="12">
        <v>45150.430277777799</v>
      </c>
      <c r="G1203" s="9" t="s">
        <v>13</v>
      </c>
      <c r="H1203" s="11">
        <v>43831</v>
      </c>
      <c r="I1203" s="9" t="s">
        <v>522</v>
      </c>
      <c r="J1203" s="9" t="s">
        <v>514</v>
      </c>
      <c r="K1203" s="9" t="s">
        <v>515</v>
      </c>
      <c r="L1203" s="5"/>
      <c r="M1203" s="9" t="s">
        <v>16</v>
      </c>
    </row>
    <row r="1204" spans="1:13">
      <c r="A1204" s="9" t="s">
        <v>11</v>
      </c>
      <c r="B1204" s="9" t="s">
        <v>12</v>
      </c>
      <c r="C1204" s="10">
        <v>3194.14</v>
      </c>
      <c r="D1204" s="10">
        <v>3194.14</v>
      </c>
      <c r="E1204" s="11">
        <v>98943387</v>
      </c>
      <c r="F1204" s="12">
        <v>45150.440636574102</v>
      </c>
      <c r="G1204" s="9" t="s">
        <v>13</v>
      </c>
      <c r="H1204" s="11">
        <v>43832</v>
      </c>
      <c r="I1204" s="9" t="s">
        <v>676</v>
      </c>
      <c r="J1204" s="9" t="s">
        <v>677</v>
      </c>
      <c r="K1204" s="9" t="s">
        <v>678</v>
      </c>
      <c r="L1204" s="5"/>
      <c r="M1204" s="9" t="s">
        <v>16</v>
      </c>
    </row>
    <row r="1205" spans="1:13">
      <c r="A1205" s="9" t="s">
        <v>11</v>
      </c>
      <c r="B1205" s="9" t="s">
        <v>12</v>
      </c>
      <c r="C1205" s="10">
        <v>12916</v>
      </c>
      <c r="D1205" s="10">
        <v>12916</v>
      </c>
      <c r="E1205" s="11">
        <v>99003514</v>
      </c>
      <c r="F1205" s="12">
        <v>45150.465729166703</v>
      </c>
      <c r="G1205" s="9" t="s">
        <v>13</v>
      </c>
      <c r="H1205" s="11">
        <v>43833</v>
      </c>
      <c r="I1205" s="9" t="s">
        <v>2613</v>
      </c>
      <c r="J1205" s="9" t="s">
        <v>2614</v>
      </c>
      <c r="K1205" s="9" t="s">
        <v>2615</v>
      </c>
      <c r="L1205" s="5"/>
      <c r="M1205" s="9" t="s">
        <v>16</v>
      </c>
    </row>
    <row r="1206" spans="1:13">
      <c r="A1206" s="9" t="s">
        <v>11</v>
      </c>
      <c r="B1206" s="9" t="s">
        <v>12</v>
      </c>
      <c r="C1206" s="10">
        <v>139</v>
      </c>
      <c r="D1206" s="10">
        <v>139</v>
      </c>
      <c r="E1206" s="11">
        <v>99008102</v>
      </c>
      <c r="F1206" s="12">
        <v>45150.467615740701</v>
      </c>
      <c r="G1206" s="9" t="s">
        <v>13</v>
      </c>
      <c r="H1206" s="11">
        <v>43834</v>
      </c>
      <c r="I1206" s="9" t="s">
        <v>355</v>
      </c>
      <c r="J1206" s="9" t="s">
        <v>2616</v>
      </c>
      <c r="K1206" s="9" t="s">
        <v>356</v>
      </c>
      <c r="L1206" s="5"/>
      <c r="M1206" s="9" t="s">
        <v>16</v>
      </c>
    </row>
    <row r="1207" spans="1:13">
      <c r="A1207" s="5" t="s">
        <v>11</v>
      </c>
      <c r="B1207" s="5" t="s">
        <v>12</v>
      </c>
      <c r="C1207" s="6">
        <v>4575</v>
      </c>
      <c r="D1207" s="6">
        <v>4575</v>
      </c>
      <c r="E1207" s="7">
        <v>100149389</v>
      </c>
      <c r="F1207" s="8">
        <v>45151.552858796298</v>
      </c>
      <c r="G1207" s="5" t="s">
        <v>13</v>
      </c>
      <c r="H1207" s="7">
        <v>43836</v>
      </c>
      <c r="I1207" s="5" t="s">
        <v>2617</v>
      </c>
      <c r="J1207" s="5" t="s">
        <v>719</v>
      </c>
      <c r="K1207" s="5" t="s">
        <v>720</v>
      </c>
      <c r="L1207" s="5"/>
      <c r="M1207" s="5" t="s">
        <v>27</v>
      </c>
    </row>
    <row r="1208" spans="1:13">
      <c r="A1208" s="9" t="s">
        <v>11</v>
      </c>
      <c r="B1208" s="9" t="s">
        <v>12</v>
      </c>
      <c r="C1208" s="10">
        <v>14523</v>
      </c>
      <c r="D1208" s="10">
        <v>14523</v>
      </c>
      <c r="E1208" s="11">
        <v>100320959</v>
      </c>
      <c r="F1208" s="12">
        <v>45151.684039351901</v>
      </c>
      <c r="G1208" s="9" t="s">
        <v>13</v>
      </c>
      <c r="H1208" s="11">
        <v>43837</v>
      </c>
      <c r="I1208" s="9" t="s">
        <v>2618</v>
      </c>
      <c r="J1208" s="9" t="s">
        <v>2619</v>
      </c>
      <c r="K1208" s="9" t="s">
        <v>2620</v>
      </c>
      <c r="L1208" s="5"/>
      <c r="M1208" s="9" t="s">
        <v>16</v>
      </c>
    </row>
    <row r="1209" spans="1:13">
      <c r="A1209" s="5" t="s">
        <v>11</v>
      </c>
      <c r="B1209" s="5" t="s">
        <v>12</v>
      </c>
      <c r="C1209" s="6">
        <v>158362</v>
      </c>
      <c r="D1209" s="6">
        <v>158362</v>
      </c>
      <c r="E1209" s="7">
        <v>100323950</v>
      </c>
      <c r="F1209" s="8">
        <v>45151.686388888898</v>
      </c>
      <c r="G1209" s="5" t="s">
        <v>13</v>
      </c>
      <c r="H1209" s="7">
        <v>43838</v>
      </c>
      <c r="I1209" s="5" t="s">
        <v>2621</v>
      </c>
      <c r="J1209" s="5" t="s">
        <v>1011</v>
      </c>
      <c r="K1209" s="5" t="s">
        <v>1012</v>
      </c>
      <c r="L1209" s="5"/>
      <c r="M1209" s="5" t="s">
        <v>16</v>
      </c>
    </row>
    <row r="1210" spans="1:13">
      <c r="A1210" s="5" t="s">
        <v>11</v>
      </c>
      <c r="B1210" s="5" t="s">
        <v>12</v>
      </c>
      <c r="C1210" s="6">
        <v>11126</v>
      </c>
      <c r="D1210" s="6">
        <v>11126</v>
      </c>
      <c r="E1210" s="7">
        <v>100460305</v>
      </c>
      <c r="F1210" s="8">
        <v>45151.790405092601</v>
      </c>
      <c r="G1210" s="5" t="s">
        <v>13</v>
      </c>
      <c r="H1210" s="7">
        <v>43839</v>
      </c>
      <c r="I1210" s="5" t="s">
        <v>2622</v>
      </c>
      <c r="J1210" s="5" t="s">
        <v>1151</v>
      </c>
      <c r="K1210" s="5" t="s">
        <v>1152</v>
      </c>
      <c r="L1210" s="5"/>
      <c r="M1210" s="5" t="s">
        <v>16</v>
      </c>
    </row>
    <row r="1211" spans="1:13">
      <c r="A1211" s="9" t="s">
        <v>11</v>
      </c>
      <c r="B1211" s="9" t="s">
        <v>12</v>
      </c>
      <c r="C1211" s="10">
        <v>3544</v>
      </c>
      <c r="D1211" s="10">
        <v>3544</v>
      </c>
      <c r="E1211" s="11">
        <v>100464155</v>
      </c>
      <c r="F1211" s="12">
        <v>45151.793113425898</v>
      </c>
      <c r="G1211" s="9" t="s">
        <v>13</v>
      </c>
      <c r="H1211" s="11">
        <v>43840</v>
      </c>
      <c r="I1211" s="9" t="s">
        <v>2622</v>
      </c>
      <c r="J1211" s="9" t="s">
        <v>1151</v>
      </c>
      <c r="K1211" s="9" t="s">
        <v>2623</v>
      </c>
      <c r="L1211" s="5"/>
      <c r="M1211" s="9" t="s">
        <v>16</v>
      </c>
    </row>
    <row r="1212" spans="1:13">
      <c r="A1212" s="5" t="s">
        <v>11</v>
      </c>
      <c r="B1212" s="5" t="s">
        <v>12</v>
      </c>
      <c r="C1212" s="6">
        <v>101716</v>
      </c>
      <c r="D1212" s="6">
        <v>101716</v>
      </c>
      <c r="E1212" s="7">
        <v>100916162</v>
      </c>
      <c r="F1212" s="8">
        <v>45152.374155092599</v>
      </c>
      <c r="G1212" s="5" t="s">
        <v>13</v>
      </c>
      <c r="H1212" s="7">
        <v>43843</v>
      </c>
      <c r="I1212" s="5" t="s">
        <v>2624</v>
      </c>
      <c r="J1212" s="5" t="s">
        <v>827</v>
      </c>
      <c r="K1212" s="5" t="s">
        <v>828</v>
      </c>
      <c r="L1212" s="5"/>
      <c r="M1212" s="5" t="s">
        <v>16</v>
      </c>
    </row>
    <row r="1213" spans="1:13">
      <c r="A1213" s="9" t="s">
        <v>11</v>
      </c>
      <c r="B1213" s="9" t="s">
        <v>12</v>
      </c>
      <c r="C1213" s="10">
        <v>137950</v>
      </c>
      <c r="D1213" s="10">
        <v>137950</v>
      </c>
      <c r="E1213" s="11">
        <v>100925197</v>
      </c>
      <c r="F1213" s="12">
        <v>45152.3772916667</v>
      </c>
      <c r="G1213" s="9" t="s">
        <v>13</v>
      </c>
      <c r="H1213" s="11">
        <v>43844</v>
      </c>
      <c r="I1213" s="9" t="s">
        <v>2625</v>
      </c>
      <c r="J1213" s="9" t="s">
        <v>193</v>
      </c>
      <c r="K1213" s="9" t="s">
        <v>2626</v>
      </c>
      <c r="L1213" s="5"/>
      <c r="M1213" s="9" t="s">
        <v>16</v>
      </c>
    </row>
    <row r="1214" spans="1:13">
      <c r="A1214" s="9" t="s">
        <v>11</v>
      </c>
      <c r="B1214" s="9" t="s">
        <v>12</v>
      </c>
      <c r="C1214" s="10">
        <v>347895</v>
      </c>
      <c r="D1214" s="10">
        <v>347895</v>
      </c>
      <c r="E1214" s="11">
        <v>100937308</v>
      </c>
      <c r="F1214" s="12">
        <v>45152.381365740701</v>
      </c>
      <c r="G1214" s="9" t="s">
        <v>13</v>
      </c>
      <c r="H1214" s="11">
        <v>43845</v>
      </c>
      <c r="I1214" s="9" t="s">
        <v>2627</v>
      </c>
      <c r="J1214" s="9" t="s">
        <v>193</v>
      </c>
      <c r="K1214" s="9" t="s">
        <v>2626</v>
      </c>
      <c r="L1214" s="5"/>
      <c r="M1214" s="9" t="s">
        <v>16</v>
      </c>
    </row>
    <row r="1215" spans="1:13">
      <c r="A1215" s="9" t="s">
        <v>11</v>
      </c>
      <c r="B1215" s="9" t="s">
        <v>12</v>
      </c>
      <c r="C1215" s="10">
        <v>56558</v>
      </c>
      <c r="D1215" s="10">
        <v>56558</v>
      </c>
      <c r="E1215" s="11">
        <v>100937521</v>
      </c>
      <c r="F1215" s="12">
        <v>45152.381435185198</v>
      </c>
      <c r="G1215" s="9" t="s">
        <v>13</v>
      </c>
      <c r="H1215" s="11">
        <v>43846</v>
      </c>
      <c r="I1215" s="9" t="s">
        <v>2628</v>
      </c>
      <c r="J1215" s="9" t="s">
        <v>827</v>
      </c>
      <c r="K1215" s="9" t="s">
        <v>828</v>
      </c>
      <c r="L1215" s="5"/>
      <c r="M1215" s="9" t="s">
        <v>16</v>
      </c>
    </row>
    <row r="1216" spans="1:13">
      <c r="A1216" s="5" t="s">
        <v>11</v>
      </c>
      <c r="B1216" s="5" t="s">
        <v>12</v>
      </c>
      <c r="C1216" s="6">
        <v>7408.29</v>
      </c>
      <c r="D1216" s="6">
        <v>7408.29</v>
      </c>
      <c r="E1216" s="7">
        <v>100974490</v>
      </c>
      <c r="F1216" s="8">
        <v>45152.393113425896</v>
      </c>
      <c r="G1216" s="5" t="s">
        <v>13</v>
      </c>
      <c r="H1216" s="7">
        <v>43847</v>
      </c>
      <c r="I1216" s="5" t="s">
        <v>2629</v>
      </c>
      <c r="J1216" s="5" t="s">
        <v>666</v>
      </c>
      <c r="K1216" s="5" t="s">
        <v>667</v>
      </c>
      <c r="L1216" s="5"/>
      <c r="M1216" s="5" t="s">
        <v>16</v>
      </c>
    </row>
    <row r="1217" spans="1:13">
      <c r="A1217" s="5" t="s">
        <v>11</v>
      </c>
      <c r="B1217" s="5" t="s">
        <v>12</v>
      </c>
      <c r="C1217" s="6">
        <v>7965.44</v>
      </c>
      <c r="D1217" s="6">
        <v>7965.44</v>
      </c>
      <c r="E1217" s="7">
        <v>100995107</v>
      </c>
      <c r="F1217" s="8">
        <v>45152.399375000001</v>
      </c>
      <c r="G1217" s="5" t="s">
        <v>13</v>
      </c>
      <c r="H1217" s="7">
        <v>43848</v>
      </c>
      <c r="I1217" s="5" t="s">
        <v>2630</v>
      </c>
      <c r="J1217" s="5" t="s">
        <v>666</v>
      </c>
      <c r="K1217" s="5" t="s">
        <v>667</v>
      </c>
      <c r="L1217" s="5"/>
      <c r="M1217" s="5" t="s">
        <v>16</v>
      </c>
    </row>
    <row r="1218" spans="1:13">
      <c r="A1218" s="9" t="s">
        <v>11</v>
      </c>
      <c r="B1218" s="9" t="s">
        <v>12</v>
      </c>
      <c r="C1218" s="10">
        <v>4320</v>
      </c>
      <c r="D1218" s="10">
        <v>4320</v>
      </c>
      <c r="E1218" s="11">
        <v>101054539</v>
      </c>
      <c r="F1218" s="12">
        <v>45152.416504629597</v>
      </c>
      <c r="G1218" s="9" t="s">
        <v>13</v>
      </c>
      <c r="H1218" s="11">
        <v>43849</v>
      </c>
      <c r="I1218" s="9" t="s">
        <v>2631</v>
      </c>
      <c r="J1218" s="9" t="s">
        <v>2632</v>
      </c>
      <c r="K1218" s="9" t="s">
        <v>2633</v>
      </c>
      <c r="L1218" s="5"/>
      <c r="M1218" s="9" t="s">
        <v>16</v>
      </c>
    </row>
    <row r="1219" spans="1:13">
      <c r="A1219" s="9" t="s">
        <v>11</v>
      </c>
      <c r="B1219" s="9" t="s">
        <v>12</v>
      </c>
      <c r="C1219" s="10">
        <v>9313</v>
      </c>
      <c r="D1219" s="10">
        <v>9313</v>
      </c>
      <c r="E1219" s="11">
        <v>101164449</v>
      </c>
      <c r="F1219" s="12">
        <v>45152.446701388901</v>
      </c>
      <c r="G1219" s="9" t="s">
        <v>13</v>
      </c>
      <c r="H1219" s="11">
        <v>43851</v>
      </c>
      <c r="I1219" s="9" t="s">
        <v>2634</v>
      </c>
      <c r="J1219" s="9" t="s">
        <v>2635</v>
      </c>
      <c r="K1219" s="9" t="s">
        <v>2636</v>
      </c>
      <c r="L1219" s="5"/>
      <c r="M1219" s="9" t="s">
        <v>16</v>
      </c>
    </row>
    <row r="1220" spans="1:13">
      <c r="A1220" s="9" t="s">
        <v>11</v>
      </c>
      <c r="B1220" s="9" t="s">
        <v>12</v>
      </c>
      <c r="C1220" s="10">
        <v>6179</v>
      </c>
      <c r="D1220" s="10">
        <v>6179</v>
      </c>
      <c r="E1220" s="11">
        <v>101277325</v>
      </c>
      <c r="F1220" s="12">
        <v>45152.476944444403</v>
      </c>
      <c r="G1220" s="9" t="s">
        <v>13</v>
      </c>
      <c r="H1220" s="11">
        <v>43854</v>
      </c>
      <c r="I1220" s="9" t="s">
        <v>2637</v>
      </c>
      <c r="J1220" s="9" t="s">
        <v>2638</v>
      </c>
      <c r="K1220" s="9" t="s">
        <v>2639</v>
      </c>
      <c r="L1220" s="5"/>
      <c r="M1220" s="9" t="s">
        <v>16</v>
      </c>
    </row>
    <row r="1221" spans="1:13">
      <c r="A1221" s="5" t="s">
        <v>11</v>
      </c>
      <c r="B1221" s="5" t="s">
        <v>12</v>
      </c>
      <c r="C1221" s="6">
        <v>35385</v>
      </c>
      <c r="D1221" s="6">
        <v>35385</v>
      </c>
      <c r="E1221" s="7">
        <v>101277355</v>
      </c>
      <c r="F1221" s="8">
        <v>45152.476956018501</v>
      </c>
      <c r="G1221" s="5" t="s">
        <v>13</v>
      </c>
      <c r="H1221" s="7">
        <v>43855</v>
      </c>
      <c r="I1221" s="5" t="s">
        <v>2640</v>
      </c>
      <c r="J1221" s="5" t="s">
        <v>2641</v>
      </c>
      <c r="K1221" s="5" t="s">
        <v>2642</v>
      </c>
      <c r="L1221" s="5"/>
      <c r="M1221" s="5" t="s">
        <v>16</v>
      </c>
    </row>
    <row r="1222" spans="1:13">
      <c r="A1222" s="5" t="s">
        <v>11</v>
      </c>
      <c r="B1222" s="5" t="s">
        <v>12</v>
      </c>
      <c r="C1222" s="6">
        <v>99917.39</v>
      </c>
      <c r="D1222" s="6">
        <v>99917.39</v>
      </c>
      <c r="E1222" s="7">
        <v>101279361</v>
      </c>
      <c r="F1222" s="8">
        <v>45152.477511574099</v>
      </c>
      <c r="G1222" s="5" t="s">
        <v>13</v>
      </c>
      <c r="H1222" s="7">
        <v>43856</v>
      </c>
      <c r="I1222" s="5" t="s">
        <v>733</v>
      </c>
      <c r="J1222" s="5" t="s">
        <v>734</v>
      </c>
      <c r="K1222" s="5" t="s">
        <v>735</v>
      </c>
      <c r="L1222" s="5"/>
      <c r="M1222" s="5" t="s">
        <v>16</v>
      </c>
    </row>
    <row r="1223" spans="1:13">
      <c r="A1223" s="9" t="s">
        <v>11</v>
      </c>
      <c r="B1223" s="9" t="s">
        <v>12</v>
      </c>
      <c r="C1223" s="10">
        <v>16394</v>
      </c>
      <c r="D1223" s="10">
        <v>16394</v>
      </c>
      <c r="E1223" s="11">
        <v>101296066</v>
      </c>
      <c r="F1223" s="12">
        <v>45152.481956018499</v>
      </c>
      <c r="G1223" s="9" t="s">
        <v>13</v>
      </c>
      <c r="H1223" s="11">
        <v>43857</v>
      </c>
      <c r="I1223" s="9" t="s">
        <v>2643</v>
      </c>
      <c r="J1223" s="9" t="s">
        <v>683</v>
      </c>
      <c r="K1223" s="9" t="s">
        <v>684</v>
      </c>
      <c r="L1223" s="5"/>
      <c r="M1223" s="9" t="s">
        <v>16</v>
      </c>
    </row>
    <row r="1224" spans="1:13">
      <c r="A1224" s="5" t="s">
        <v>11</v>
      </c>
      <c r="B1224" s="5" t="s">
        <v>12</v>
      </c>
      <c r="C1224" s="6">
        <v>32031</v>
      </c>
      <c r="D1224" s="6">
        <v>32031</v>
      </c>
      <c r="E1224" s="7">
        <v>101301889</v>
      </c>
      <c r="F1224" s="8">
        <v>45152.483530092599</v>
      </c>
      <c r="G1224" s="5" t="s">
        <v>13</v>
      </c>
      <c r="H1224" s="7">
        <v>43858</v>
      </c>
      <c r="I1224" s="5" t="s">
        <v>2644</v>
      </c>
      <c r="J1224" s="5" t="s">
        <v>2641</v>
      </c>
      <c r="K1224" s="5" t="s">
        <v>2642</v>
      </c>
      <c r="L1224" s="5"/>
      <c r="M1224" s="5" t="s">
        <v>16</v>
      </c>
    </row>
    <row r="1225" spans="1:13">
      <c r="A1225" s="5" t="s">
        <v>11</v>
      </c>
      <c r="B1225" s="5" t="s">
        <v>12</v>
      </c>
      <c r="C1225" s="6">
        <v>1394</v>
      </c>
      <c r="D1225" s="6">
        <v>1394</v>
      </c>
      <c r="E1225" s="7">
        <v>101302034</v>
      </c>
      <c r="F1225" s="8">
        <v>45152.4835648148</v>
      </c>
      <c r="G1225" s="5" t="s">
        <v>13</v>
      </c>
      <c r="H1225" s="7">
        <v>43859</v>
      </c>
      <c r="I1225" s="5" t="s">
        <v>2645</v>
      </c>
      <c r="J1225" s="5" t="s">
        <v>507</v>
      </c>
      <c r="K1225" s="5" t="s">
        <v>508</v>
      </c>
      <c r="L1225" s="5"/>
      <c r="M1225" s="5" t="s">
        <v>16</v>
      </c>
    </row>
    <row r="1226" spans="1:13">
      <c r="A1226" s="9" t="s">
        <v>11</v>
      </c>
      <c r="B1226" s="9" t="s">
        <v>12</v>
      </c>
      <c r="C1226" s="10">
        <v>22816.36</v>
      </c>
      <c r="D1226" s="10">
        <v>22816.36</v>
      </c>
      <c r="E1226" s="11">
        <v>101330157</v>
      </c>
      <c r="F1226" s="12">
        <v>45152.491203703699</v>
      </c>
      <c r="G1226" s="9" t="s">
        <v>13</v>
      </c>
      <c r="H1226" s="11">
        <v>43860</v>
      </c>
      <c r="I1226" s="9" t="s">
        <v>736</v>
      </c>
      <c r="J1226" s="9" t="s">
        <v>734</v>
      </c>
      <c r="K1226" s="9" t="s">
        <v>735</v>
      </c>
      <c r="L1226" s="5"/>
      <c r="M1226" s="9" t="s">
        <v>16</v>
      </c>
    </row>
    <row r="1227" spans="1:13">
      <c r="A1227" s="9" t="s">
        <v>11</v>
      </c>
      <c r="B1227" s="9" t="s">
        <v>12</v>
      </c>
      <c r="C1227" s="10">
        <v>126961.65</v>
      </c>
      <c r="D1227" s="10">
        <v>126961.65</v>
      </c>
      <c r="E1227" s="11">
        <v>101337000</v>
      </c>
      <c r="F1227" s="12">
        <v>45152.493009259299</v>
      </c>
      <c r="G1227" s="9" t="s">
        <v>13</v>
      </c>
      <c r="H1227" s="11">
        <v>43861</v>
      </c>
      <c r="I1227" s="9" t="s">
        <v>2646</v>
      </c>
      <c r="J1227" s="9" t="s">
        <v>2647</v>
      </c>
      <c r="K1227" s="9" t="s">
        <v>2648</v>
      </c>
      <c r="L1227" s="5"/>
      <c r="M1227" s="9" t="s">
        <v>16</v>
      </c>
    </row>
    <row r="1228" spans="1:13">
      <c r="A1228" s="9" t="s">
        <v>11</v>
      </c>
      <c r="B1228" s="9" t="s">
        <v>12</v>
      </c>
      <c r="C1228" s="10">
        <v>809.16</v>
      </c>
      <c r="D1228" s="10">
        <v>809.16</v>
      </c>
      <c r="E1228" s="11">
        <v>101389641</v>
      </c>
      <c r="F1228" s="12">
        <v>45152.5077199074</v>
      </c>
      <c r="G1228" s="9" t="s">
        <v>13</v>
      </c>
      <c r="H1228" s="11">
        <v>43863</v>
      </c>
      <c r="I1228" s="9" t="s">
        <v>2649</v>
      </c>
      <c r="J1228" s="9" t="s">
        <v>927</v>
      </c>
      <c r="K1228" s="9" t="s">
        <v>928</v>
      </c>
      <c r="L1228" s="5"/>
      <c r="M1228" s="9" t="s">
        <v>67</v>
      </c>
    </row>
    <row r="1229" spans="1:13">
      <c r="A1229" s="5" t="s">
        <v>11</v>
      </c>
      <c r="B1229" s="5" t="s">
        <v>12</v>
      </c>
      <c r="C1229" s="6">
        <v>451</v>
      </c>
      <c r="D1229" s="6">
        <v>451</v>
      </c>
      <c r="E1229" s="7">
        <v>101396744</v>
      </c>
      <c r="F1229" s="8">
        <v>45152.509814814803</v>
      </c>
      <c r="G1229" s="5" t="s">
        <v>13</v>
      </c>
      <c r="H1229" s="7">
        <v>43865</v>
      </c>
      <c r="I1229" s="5" t="s">
        <v>2650</v>
      </c>
      <c r="J1229" s="5" t="s">
        <v>685</v>
      </c>
      <c r="K1229" s="5" t="s">
        <v>897</v>
      </c>
      <c r="L1229" s="5"/>
      <c r="M1229" s="5" t="s">
        <v>16</v>
      </c>
    </row>
    <row r="1230" spans="1:13">
      <c r="A1230" s="5" t="s">
        <v>11</v>
      </c>
      <c r="B1230" s="5" t="s">
        <v>12</v>
      </c>
      <c r="C1230" s="6">
        <v>2570.33</v>
      </c>
      <c r="D1230" s="6">
        <v>2570.33</v>
      </c>
      <c r="E1230" s="7">
        <v>101413353</v>
      </c>
      <c r="F1230" s="8">
        <v>45152.514687499999</v>
      </c>
      <c r="G1230" s="5" t="s">
        <v>13</v>
      </c>
      <c r="H1230" s="7">
        <v>43867</v>
      </c>
      <c r="I1230" s="5" t="s">
        <v>511</v>
      </c>
      <c r="J1230" s="5" t="s">
        <v>2651</v>
      </c>
      <c r="K1230" s="5" t="s">
        <v>512</v>
      </c>
      <c r="L1230" s="5"/>
      <c r="M1230" s="5" t="s">
        <v>16</v>
      </c>
    </row>
    <row r="1231" spans="1:13">
      <c r="A1231" s="5" t="s">
        <v>11</v>
      </c>
      <c r="B1231" s="5" t="s">
        <v>12</v>
      </c>
      <c r="C1231" s="6">
        <v>23469.56</v>
      </c>
      <c r="D1231" s="6">
        <v>23469.56</v>
      </c>
      <c r="E1231" s="7">
        <v>101423802</v>
      </c>
      <c r="F1231" s="8">
        <v>45152.5177430556</v>
      </c>
      <c r="G1231" s="5" t="s">
        <v>13</v>
      </c>
      <c r="H1231" s="7">
        <v>43868</v>
      </c>
      <c r="I1231" s="5" t="s">
        <v>2652</v>
      </c>
      <c r="J1231" s="5" t="s">
        <v>927</v>
      </c>
      <c r="K1231" s="5" t="s">
        <v>928</v>
      </c>
      <c r="L1231" s="5"/>
      <c r="M1231" s="5" t="s">
        <v>67</v>
      </c>
    </row>
    <row r="1232" spans="1:13">
      <c r="A1232" s="9" t="s">
        <v>11</v>
      </c>
      <c r="B1232" s="9" t="s">
        <v>12</v>
      </c>
      <c r="C1232" s="10">
        <v>164685</v>
      </c>
      <c r="D1232" s="10">
        <v>164685</v>
      </c>
      <c r="E1232" s="11">
        <v>101433870</v>
      </c>
      <c r="F1232" s="12">
        <v>45152.520787037</v>
      </c>
      <c r="G1232" s="9" t="s">
        <v>13</v>
      </c>
      <c r="H1232" s="11">
        <v>43869</v>
      </c>
      <c r="I1232" s="9" t="s">
        <v>2653</v>
      </c>
      <c r="J1232" s="9" t="s">
        <v>2654</v>
      </c>
      <c r="K1232" s="9" t="s">
        <v>798</v>
      </c>
      <c r="L1232" s="5"/>
      <c r="M1232" s="9" t="s">
        <v>16</v>
      </c>
    </row>
    <row r="1233" spans="1:13">
      <c r="A1233" s="9" t="s">
        <v>11</v>
      </c>
      <c r="B1233" s="9" t="s">
        <v>12</v>
      </c>
      <c r="C1233" s="10">
        <v>90729</v>
      </c>
      <c r="D1233" s="10">
        <v>90729</v>
      </c>
      <c r="E1233" s="11">
        <v>101436876</v>
      </c>
      <c r="F1233" s="12">
        <v>45152.521701388898</v>
      </c>
      <c r="G1233" s="9" t="s">
        <v>13</v>
      </c>
      <c r="H1233" s="11">
        <v>43870</v>
      </c>
      <c r="I1233" s="9" t="s">
        <v>2655</v>
      </c>
      <c r="J1233" s="9" t="s">
        <v>2654</v>
      </c>
      <c r="K1233" s="9" t="s">
        <v>798</v>
      </c>
      <c r="L1233" s="5"/>
      <c r="M1233" s="9" t="s">
        <v>16</v>
      </c>
    </row>
    <row r="1234" spans="1:13">
      <c r="A1234" s="9" t="s">
        <v>11</v>
      </c>
      <c r="B1234" s="9" t="s">
        <v>12</v>
      </c>
      <c r="C1234" s="10">
        <v>39335</v>
      </c>
      <c r="D1234" s="10">
        <v>39335</v>
      </c>
      <c r="E1234" s="11">
        <v>101440970</v>
      </c>
      <c r="F1234" s="12">
        <v>45152.5229861111</v>
      </c>
      <c r="G1234" s="9" t="s">
        <v>13</v>
      </c>
      <c r="H1234" s="11">
        <v>43871</v>
      </c>
      <c r="I1234" s="9" t="s">
        <v>2656</v>
      </c>
      <c r="J1234" s="9" t="s">
        <v>2654</v>
      </c>
      <c r="K1234" s="9" t="s">
        <v>798</v>
      </c>
      <c r="L1234" s="5"/>
      <c r="M1234" s="9" t="s">
        <v>16</v>
      </c>
    </row>
    <row r="1235" spans="1:13">
      <c r="A1235" s="5" t="s">
        <v>11</v>
      </c>
      <c r="B1235" s="5" t="s">
        <v>12</v>
      </c>
      <c r="C1235" s="6">
        <v>16108.66</v>
      </c>
      <c r="D1235" s="6">
        <v>16108.66</v>
      </c>
      <c r="E1235" s="7">
        <v>101474381</v>
      </c>
      <c r="F1235" s="8">
        <v>45152.533645833297</v>
      </c>
      <c r="G1235" s="5" t="s">
        <v>13</v>
      </c>
      <c r="H1235" s="7">
        <v>43873</v>
      </c>
      <c r="I1235" s="5" t="s">
        <v>1540</v>
      </c>
      <c r="J1235" s="5" t="s">
        <v>576</v>
      </c>
      <c r="K1235" s="5" t="s">
        <v>2657</v>
      </c>
      <c r="L1235" s="5"/>
      <c r="M1235" s="5" t="s">
        <v>16</v>
      </c>
    </row>
    <row r="1236" spans="1:13">
      <c r="A1236" s="5" t="s">
        <v>11</v>
      </c>
      <c r="B1236" s="5" t="s">
        <v>12</v>
      </c>
      <c r="C1236" s="6">
        <v>63735.35</v>
      </c>
      <c r="D1236" s="6">
        <v>63735.35</v>
      </c>
      <c r="E1236" s="7">
        <v>101489103</v>
      </c>
      <c r="F1236" s="8">
        <v>45152.538287037001</v>
      </c>
      <c r="G1236" s="5" t="s">
        <v>13</v>
      </c>
      <c r="H1236" s="7">
        <v>43875</v>
      </c>
      <c r="I1236" s="5" t="s">
        <v>908</v>
      </c>
      <c r="J1236" s="5" t="s">
        <v>909</v>
      </c>
      <c r="K1236" s="5" t="s">
        <v>910</v>
      </c>
      <c r="L1236" s="5"/>
      <c r="M1236" s="5" t="s">
        <v>16</v>
      </c>
    </row>
    <row r="1237" spans="1:13">
      <c r="A1237" s="9" t="s">
        <v>11</v>
      </c>
      <c r="B1237" s="9" t="s">
        <v>12</v>
      </c>
      <c r="C1237" s="10">
        <v>9683.66</v>
      </c>
      <c r="D1237" s="10">
        <v>9683.66</v>
      </c>
      <c r="E1237" s="11">
        <v>101494589</v>
      </c>
      <c r="F1237" s="12">
        <v>45152.540034722202</v>
      </c>
      <c r="G1237" s="9" t="s">
        <v>13</v>
      </c>
      <c r="H1237" s="11">
        <v>43876</v>
      </c>
      <c r="I1237" s="9" t="s">
        <v>908</v>
      </c>
      <c r="J1237" s="9" t="s">
        <v>909</v>
      </c>
      <c r="K1237" s="9" t="s">
        <v>910</v>
      </c>
      <c r="L1237" s="5"/>
      <c r="M1237" s="9" t="s">
        <v>16</v>
      </c>
    </row>
    <row r="1238" spans="1:13">
      <c r="A1238" s="5" t="s">
        <v>11</v>
      </c>
      <c r="B1238" s="5" t="s">
        <v>12</v>
      </c>
      <c r="C1238" s="6">
        <v>6215.46</v>
      </c>
      <c r="D1238" s="6">
        <v>6215.46</v>
      </c>
      <c r="E1238" s="7">
        <v>101543056</v>
      </c>
      <c r="F1238" s="8">
        <v>45152.555960648097</v>
      </c>
      <c r="G1238" s="5" t="s">
        <v>13</v>
      </c>
      <c r="H1238" s="7">
        <v>43877</v>
      </c>
      <c r="I1238" s="5" t="s">
        <v>2658</v>
      </c>
      <c r="J1238" s="5" t="s">
        <v>538</v>
      </c>
      <c r="K1238" s="5" t="s">
        <v>539</v>
      </c>
      <c r="L1238" s="5"/>
      <c r="M1238" s="5" t="s">
        <v>16</v>
      </c>
    </row>
    <row r="1239" spans="1:13">
      <c r="A1239" s="9" t="s">
        <v>11</v>
      </c>
      <c r="B1239" s="9" t="s">
        <v>12</v>
      </c>
      <c r="C1239" s="10">
        <v>55992</v>
      </c>
      <c r="D1239" s="10">
        <v>55992</v>
      </c>
      <c r="E1239" s="11">
        <v>101548687</v>
      </c>
      <c r="F1239" s="12">
        <v>45152.557777777802</v>
      </c>
      <c r="G1239" s="9" t="s">
        <v>13</v>
      </c>
      <c r="H1239" s="11">
        <v>43878</v>
      </c>
      <c r="I1239" s="9" t="s">
        <v>2659</v>
      </c>
      <c r="J1239" s="9" t="s">
        <v>155</v>
      </c>
      <c r="K1239" s="9" t="s">
        <v>1651</v>
      </c>
      <c r="L1239" s="5"/>
      <c r="M1239" s="9" t="s">
        <v>2535</v>
      </c>
    </row>
    <row r="1240" spans="1:13">
      <c r="A1240" s="9" t="s">
        <v>11</v>
      </c>
      <c r="B1240" s="9" t="s">
        <v>12</v>
      </c>
      <c r="C1240" s="10">
        <v>930.43</v>
      </c>
      <c r="D1240" s="10">
        <v>930.43</v>
      </c>
      <c r="E1240" s="11">
        <v>101664942</v>
      </c>
      <c r="F1240" s="12">
        <v>45152.5940625</v>
      </c>
      <c r="G1240" s="9" t="s">
        <v>13</v>
      </c>
      <c r="H1240" s="11">
        <v>43882</v>
      </c>
      <c r="I1240" s="9" t="s">
        <v>1643</v>
      </c>
      <c r="J1240" s="9" t="s">
        <v>322</v>
      </c>
      <c r="K1240" s="9" t="s">
        <v>323</v>
      </c>
      <c r="L1240" s="5"/>
      <c r="M1240" s="9" t="s">
        <v>16</v>
      </c>
    </row>
    <row r="1241" spans="1:13">
      <c r="A1241" s="5" t="s">
        <v>11</v>
      </c>
      <c r="B1241" s="5" t="s">
        <v>12</v>
      </c>
      <c r="C1241" s="6">
        <v>8646.41</v>
      </c>
      <c r="D1241" s="6">
        <v>8646.41</v>
      </c>
      <c r="E1241" s="7">
        <v>101695281</v>
      </c>
      <c r="F1241" s="8">
        <v>45152.602916666699</v>
      </c>
      <c r="G1241" s="5" t="s">
        <v>13</v>
      </c>
      <c r="H1241" s="7">
        <v>43884</v>
      </c>
      <c r="I1241" s="5" t="s">
        <v>2660</v>
      </c>
      <c r="J1241" s="5" t="s">
        <v>927</v>
      </c>
      <c r="K1241" s="5" t="s">
        <v>928</v>
      </c>
      <c r="L1241" s="5"/>
      <c r="M1241" s="5" t="s">
        <v>67</v>
      </c>
    </row>
    <row r="1242" spans="1:13">
      <c r="A1242" s="9" t="s">
        <v>11</v>
      </c>
      <c r="B1242" s="9" t="s">
        <v>12</v>
      </c>
      <c r="C1242" s="10">
        <v>595.11</v>
      </c>
      <c r="D1242" s="10">
        <v>595.11</v>
      </c>
      <c r="E1242" s="11">
        <v>101706808</v>
      </c>
      <c r="F1242" s="12">
        <v>45152.606168981503</v>
      </c>
      <c r="G1242" s="9" t="s">
        <v>13</v>
      </c>
      <c r="H1242" s="11">
        <v>43886</v>
      </c>
      <c r="I1242" s="9" t="s">
        <v>2661</v>
      </c>
      <c r="J1242" s="9" t="s">
        <v>927</v>
      </c>
      <c r="K1242" s="9" t="s">
        <v>928</v>
      </c>
      <c r="L1242" s="5"/>
      <c r="M1242" s="9" t="s">
        <v>67</v>
      </c>
    </row>
    <row r="1243" spans="1:13">
      <c r="A1243" s="5" t="s">
        <v>11</v>
      </c>
      <c r="B1243" s="5" t="s">
        <v>12</v>
      </c>
      <c r="C1243" s="6">
        <v>345.28</v>
      </c>
      <c r="D1243" s="6">
        <v>345.28</v>
      </c>
      <c r="E1243" s="7">
        <v>101717105</v>
      </c>
      <c r="F1243" s="8">
        <v>45152.609085648102</v>
      </c>
      <c r="G1243" s="5" t="s">
        <v>13</v>
      </c>
      <c r="H1243" s="7">
        <v>43887</v>
      </c>
      <c r="I1243" s="5" t="s">
        <v>2662</v>
      </c>
      <c r="J1243" s="5" t="s">
        <v>927</v>
      </c>
      <c r="K1243" s="5" t="s">
        <v>928</v>
      </c>
      <c r="L1243" s="5"/>
      <c r="M1243" s="5" t="s">
        <v>67</v>
      </c>
    </row>
    <row r="1244" spans="1:13">
      <c r="A1244" s="9" t="s">
        <v>11</v>
      </c>
      <c r="B1244" s="9" t="s">
        <v>12</v>
      </c>
      <c r="C1244" s="10">
        <v>26.01</v>
      </c>
      <c r="D1244" s="10">
        <v>26.01</v>
      </c>
      <c r="E1244" s="11">
        <v>101733337</v>
      </c>
      <c r="F1244" s="12">
        <v>45152.613680555602</v>
      </c>
      <c r="G1244" s="9" t="s">
        <v>13</v>
      </c>
      <c r="H1244" s="11">
        <v>43889</v>
      </c>
      <c r="I1244" s="9" t="s">
        <v>2663</v>
      </c>
      <c r="J1244" s="9" t="s">
        <v>927</v>
      </c>
      <c r="K1244" s="9" t="s">
        <v>928</v>
      </c>
      <c r="L1244" s="5"/>
      <c r="M1244" s="9" t="s">
        <v>67</v>
      </c>
    </row>
    <row r="1245" spans="1:13">
      <c r="A1245" s="5" t="s">
        <v>11</v>
      </c>
      <c r="B1245" s="5" t="s">
        <v>12</v>
      </c>
      <c r="C1245" s="6">
        <v>257.25</v>
      </c>
      <c r="D1245" s="6">
        <v>257.25</v>
      </c>
      <c r="E1245" s="7">
        <v>101744361</v>
      </c>
      <c r="F1245" s="8">
        <v>45152.616817129601</v>
      </c>
      <c r="G1245" s="5" t="s">
        <v>13</v>
      </c>
      <c r="H1245" s="7">
        <v>43891</v>
      </c>
      <c r="I1245" s="5" t="s">
        <v>2664</v>
      </c>
      <c r="J1245" s="5" t="s">
        <v>1469</v>
      </c>
      <c r="K1245" s="5" t="s">
        <v>1470</v>
      </c>
      <c r="L1245" s="5"/>
      <c r="M1245" s="5" t="s">
        <v>280</v>
      </c>
    </row>
    <row r="1246" spans="1:13">
      <c r="A1246" s="5" t="s">
        <v>11</v>
      </c>
      <c r="B1246" s="5" t="s">
        <v>12</v>
      </c>
      <c r="C1246" s="6">
        <v>10383987.09</v>
      </c>
      <c r="D1246" s="6">
        <v>10383987.09</v>
      </c>
      <c r="E1246" s="7">
        <v>101759567</v>
      </c>
      <c r="F1246" s="8">
        <v>45152.621064814797</v>
      </c>
      <c r="G1246" s="5" t="s">
        <v>13</v>
      </c>
      <c r="H1246" s="7">
        <v>43894</v>
      </c>
      <c r="I1246" s="5" t="s">
        <v>2665</v>
      </c>
      <c r="J1246" s="5" t="s">
        <v>1469</v>
      </c>
      <c r="K1246" s="5" t="s">
        <v>1470</v>
      </c>
      <c r="L1246" s="5"/>
      <c r="M1246" s="5" t="s">
        <v>280</v>
      </c>
    </row>
    <row r="1247" spans="1:13">
      <c r="A1247" s="5" t="s">
        <v>11</v>
      </c>
      <c r="B1247" s="5" t="s">
        <v>12</v>
      </c>
      <c r="C1247" s="6">
        <v>12032538.35</v>
      </c>
      <c r="D1247" s="6">
        <v>12032538.35</v>
      </c>
      <c r="E1247" s="7">
        <v>101761553</v>
      </c>
      <c r="F1247" s="8">
        <v>45152.621631944399</v>
      </c>
      <c r="G1247" s="5" t="s">
        <v>13</v>
      </c>
      <c r="H1247" s="7">
        <v>43895</v>
      </c>
      <c r="I1247" s="5" t="s">
        <v>1121</v>
      </c>
      <c r="J1247" s="5" t="s">
        <v>1261</v>
      </c>
      <c r="K1247" s="5" t="s">
        <v>1262</v>
      </c>
      <c r="L1247" s="5"/>
      <c r="M1247" s="5" t="s">
        <v>25</v>
      </c>
    </row>
    <row r="1248" spans="1:13">
      <c r="A1248" s="9" t="s">
        <v>11</v>
      </c>
      <c r="B1248" s="9" t="s">
        <v>12</v>
      </c>
      <c r="C1248" s="10">
        <v>18396.37</v>
      </c>
      <c r="D1248" s="10">
        <v>18396.37</v>
      </c>
      <c r="E1248" s="11">
        <v>101766936</v>
      </c>
      <c r="F1248" s="12">
        <v>45152.6231134259</v>
      </c>
      <c r="G1248" s="9" t="s">
        <v>13</v>
      </c>
      <c r="H1248" s="11">
        <v>43896</v>
      </c>
      <c r="I1248" s="9" t="s">
        <v>2666</v>
      </c>
      <c r="J1248" s="9" t="s">
        <v>1469</v>
      </c>
      <c r="K1248" s="9" t="s">
        <v>1470</v>
      </c>
      <c r="L1248" s="5"/>
      <c r="M1248" s="9" t="s">
        <v>280</v>
      </c>
    </row>
    <row r="1249" spans="1:13">
      <c r="A1249" s="5" t="s">
        <v>11</v>
      </c>
      <c r="B1249" s="5" t="s">
        <v>12</v>
      </c>
      <c r="C1249" s="6">
        <v>20449846.440000001</v>
      </c>
      <c r="D1249" s="6">
        <v>20449846.440000001</v>
      </c>
      <c r="E1249" s="7">
        <v>101779256</v>
      </c>
      <c r="F1249" s="8">
        <v>45152.6266203704</v>
      </c>
      <c r="G1249" s="5" t="s">
        <v>13</v>
      </c>
      <c r="H1249" s="7">
        <v>43899</v>
      </c>
      <c r="I1249" s="5" t="s">
        <v>258</v>
      </c>
      <c r="J1249" s="5" t="s">
        <v>239</v>
      </c>
      <c r="K1249" s="5" t="s">
        <v>218</v>
      </c>
      <c r="L1249" s="5"/>
      <c r="M1249" s="5" t="s">
        <v>1712</v>
      </c>
    </row>
    <row r="1250" spans="1:13">
      <c r="A1250" s="5" t="s">
        <v>11</v>
      </c>
      <c r="B1250" s="5" t="s">
        <v>12</v>
      </c>
      <c r="C1250" s="6">
        <v>9636825.6999999993</v>
      </c>
      <c r="D1250" s="6">
        <v>9636825.6999999993</v>
      </c>
      <c r="E1250" s="7">
        <v>101792224</v>
      </c>
      <c r="F1250" s="8">
        <v>45152.630162037</v>
      </c>
      <c r="G1250" s="5" t="s">
        <v>13</v>
      </c>
      <c r="H1250" s="7">
        <v>43902</v>
      </c>
      <c r="I1250" s="5" t="s">
        <v>258</v>
      </c>
      <c r="J1250" s="5" t="s">
        <v>239</v>
      </c>
      <c r="K1250" s="5" t="s">
        <v>218</v>
      </c>
      <c r="L1250" s="5"/>
      <c r="M1250" s="5" t="s">
        <v>1712</v>
      </c>
    </row>
    <row r="1251" spans="1:13">
      <c r="A1251" s="5" t="s">
        <v>11</v>
      </c>
      <c r="B1251" s="5" t="s">
        <v>12</v>
      </c>
      <c r="C1251" s="6">
        <v>1854342.4</v>
      </c>
      <c r="D1251" s="6">
        <v>1854342.4</v>
      </c>
      <c r="E1251" s="7">
        <v>101799544</v>
      </c>
      <c r="F1251" s="8">
        <v>45152.632175925901</v>
      </c>
      <c r="G1251" s="5" t="s">
        <v>13</v>
      </c>
      <c r="H1251" s="7">
        <v>43903</v>
      </c>
      <c r="I1251" s="5" t="s">
        <v>2667</v>
      </c>
      <c r="J1251" s="5" t="s">
        <v>2668</v>
      </c>
      <c r="K1251" s="5" t="s">
        <v>2669</v>
      </c>
      <c r="L1251" s="5"/>
      <c r="M1251" s="5" t="s">
        <v>1211</v>
      </c>
    </row>
    <row r="1252" spans="1:13">
      <c r="A1252" s="9" t="s">
        <v>11</v>
      </c>
      <c r="B1252" s="9" t="s">
        <v>12</v>
      </c>
      <c r="C1252" s="10">
        <v>5084.75</v>
      </c>
      <c r="D1252" s="10">
        <v>5084.75</v>
      </c>
      <c r="E1252" s="11">
        <v>101889027</v>
      </c>
      <c r="F1252" s="12">
        <v>45152.656168981499</v>
      </c>
      <c r="G1252" s="9" t="s">
        <v>13</v>
      </c>
      <c r="H1252" s="11">
        <v>43906</v>
      </c>
      <c r="I1252" s="9" t="s">
        <v>2670</v>
      </c>
      <c r="J1252" s="9" t="s">
        <v>479</v>
      </c>
      <c r="K1252" s="9" t="s">
        <v>480</v>
      </c>
      <c r="L1252" s="5"/>
      <c r="M1252" s="9" t="s">
        <v>16</v>
      </c>
    </row>
    <row r="1253" spans="1:13">
      <c r="A1253" s="5" t="s">
        <v>11</v>
      </c>
      <c r="B1253" s="5" t="s">
        <v>12</v>
      </c>
      <c r="C1253" s="6">
        <v>2539196.83</v>
      </c>
      <c r="D1253" s="6">
        <v>2539196.83</v>
      </c>
      <c r="E1253" s="7">
        <v>101909575</v>
      </c>
      <c r="F1253" s="8">
        <v>45152.661539351902</v>
      </c>
      <c r="G1253" s="5" t="s">
        <v>13</v>
      </c>
      <c r="H1253" s="7">
        <v>43907</v>
      </c>
      <c r="I1253" s="5" t="s">
        <v>2671</v>
      </c>
      <c r="J1253" s="5" t="s">
        <v>2672</v>
      </c>
      <c r="K1253" s="5" t="s">
        <v>2673</v>
      </c>
      <c r="L1253" s="5"/>
      <c r="M1253" s="5" t="s">
        <v>51</v>
      </c>
    </row>
    <row r="1254" spans="1:13">
      <c r="A1254" s="9" t="s">
        <v>11</v>
      </c>
      <c r="B1254" s="9" t="s">
        <v>12</v>
      </c>
      <c r="C1254" s="10">
        <v>3506.71</v>
      </c>
      <c r="D1254" s="10">
        <v>3506.71</v>
      </c>
      <c r="E1254" s="11">
        <v>101931826</v>
      </c>
      <c r="F1254" s="12">
        <v>45152.667384259301</v>
      </c>
      <c r="G1254" s="9" t="s">
        <v>13</v>
      </c>
      <c r="H1254" s="11">
        <v>43909</v>
      </c>
      <c r="I1254" s="9" t="s">
        <v>2674</v>
      </c>
      <c r="J1254" s="9" t="s">
        <v>2675</v>
      </c>
      <c r="K1254" s="9" t="s">
        <v>2676</v>
      </c>
      <c r="L1254" s="5"/>
      <c r="M1254" s="9" t="s">
        <v>16</v>
      </c>
    </row>
    <row r="1255" spans="1:13">
      <c r="A1255" s="9" t="s">
        <v>11</v>
      </c>
      <c r="B1255" s="9" t="s">
        <v>12</v>
      </c>
      <c r="C1255" s="10">
        <v>77428</v>
      </c>
      <c r="D1255" s="10">
        <v>77428</v>
      </c>
      <c r="E1255" s="11">
        <v>101946432</v>
      </c>
      <c r="F1255" s="12">
        <v>45152.671238425901</v>
      </c>
      <c r="G1255" s="9" t="s">
        <v>13</v>
      </c>
      <c r="H1255" s="11">
        <v>43911</v>
      </c>
      <c r="I1255" s="9" t="s">
        <v>2677</v>
      </c>
      <c r="J1255" s="9" t="s">
        <v>1147</v>
      </c>
      <c r="K1255" s="9" t="s">
        <v>1148</v>
      </c>
      <c r="L1255" s="5"/>
      <c r="M1255" s="9" t="s">
        <v>16</v>
      </c>
    </row>
    <row r="1256" spans="1:13">
      <c r="A1256" s="5" t="s">
        <v>11</v>
      </c>
      <c r="B1256" s="5" t="s">
        <v>12</v>
      </c>
      <c r="C1256" s="6">
        <v>58580</v>
      </c>
      <c r="D1256" s="6">
        <v>58580</v>
      </c>
      <c r="E1256" s="7">
        <v>101958859</v>
      </c>
      <c r="F1256" s="8">
        <v>45152.674583333297</v>
      </c>
      <c r="G1256" s="5" t="s">
        <v>13</v>
      </c>
      <c r="H1256" s="7">
        <v>43913</v>
      </c>
      <c r="I1256" s="5" t="s">
        <v>2678</v>
      </c>
      <c r="J1256" s="5" t="s">
        <v>1147</v>
      </c>
      <c r="K1256" s="5" t="s">
        <v>1148</v>
      </c>
      <c r="L1256" s="5"/>
      <c r="M1256" s="5" t="s">
        <v>16</v>
      </c>
    </row>
    <row r="1257" spans="1:13">
      <c r="A1257" s="9" t="s">
        <v>11</v>
      </c>
      <c r="B1257" s="9" t="s">
        <v>12</v>
      </c>
      <c r="C1257" s="10">
        <v>11400.14</v>
      </c>
      <c r="D1257" s="10">
        <v>11400.14</v>
      </c>
      <c r="E1257" s="11">
        <v>101959619</v>
      </c>
      <c r="F1257" s="12">
        <v>45152.674791666701</v>
      </c>
      <c r="G1257" s="9" t="s">
        <v>13</v>
      </c>
      <c r="H1257" s="11">
        <v>43914</v>
      </c>
      <c r="I1257" s="9" t="s">
        <v>649</v>
      </c>
      <c r="J1257" s="9" t="s">
        <v>650</v>
      </c>
      <c r="K1257" s="9" t="s">
        <v>652</v>
      </c>
      <c r="L1257" s="5"/>
      <c r="M1257" s="9" t="s">
        <v>16</v>
      </c>
    </row>
    <row r="1258" spans="1:13">
      <c r="A1258" s="9" t="s">
        <v>11</v>
      </c>
      <c r="B1258" s="9" t="s">
        <v>12</v>
      </c>
      <c r="C1258" s="10">
        <v>10663.51</v>
      </c>
      <c r="D1258" s="10">
        <v>10663.51</v>
      </c>
      <c r="E1258" s="11">
        <v>101962391</v>
      </c>
      <c r="F1258" s="12">
        <v>45152.675532407397</v>
      </c>
      <c r="G1258" s="9" t="s">
        <v>13</v>
      </c>
      <c r="H1258" s="11">
        <v>43915</v>
      </c>
      <c r="I1258" s="9" t="s">
        <v>2679</v>
      </c>
      <c r="J1258" s="9" t="s">
        <v>2675</v>
      </c>
      <c r="K1258" s="9" t="s">
        <v>2676</v>
      </c>
      <c r="L1258" s="5"/>
      <c r="M1258" s="9" t="s">
        <v>16</v>
      </c>
    </row>
    <row r="1259" spans="1:13">
      <c r="A1259" s="5" t="s">
        <v>11</v>
      </c>
      <c r="B1259" s="5" t="s">
        <v>12</v>
      </c>
      <c r="C1259" s="6">
        <v>519.36</v>
      </c>
      <c r="D1259" s="6">
        <v>519.36</v>
      </c>
      <c r="E1259" s="7">
        <v>101964193</v>
      </c>
      <c r="F1259" s="8">
        <v>45152.676006944399</v>
      </c>
      <c r="G1259" s="5" t="s">
        <v>13</v>
      </c>
      <c r="H1259" s="7">
        <v>43916</v>
      </c>
      <c r="I1259" s="5" t="s">
        <v>649</v>
      </c>
      <c r="J1259" s="5" t="s">
        <v>650</v>
      </c>
      <c r="K1259" s="5" t="s">
        <v>652</v>
      </c>
      <c r="L1259" s="5"/>
      <c r="M1259" s="5" t="s">
        <v>16</v>
      </c>
    </row>
    <row r="1260" spans="1:13">
      <c r="A1260" s="9" t="s">
        <v>11</v>
      </c>
      <c r="B1260" s="9" t="s">
        <v>12</v>
      </c>
      <c r="C1260" s="10">
        <v>148938</v>
      </c>
      <c r="D1260" s="10">
        <v>148938</v>
      </c>
      <c r="E1260" s="11">
        <v>101974882</v>
      </c>
      <c r="F1260" s="12">
        <v>45152.6788773148</v>
      </c>
      <c r="G1260" s="9" t="s">
        <v>13</v>
      </c>
      <c r="H1260" s="11">
        <v>43917</v>
      </c>
      <c r="I1260" s="9" t="s">
        <v>2680</v>
      </c>
      <c r="J1260" s="9" t="s">
        <v>861</v>
      </c>
      <c r="K1260" s="9" t="s">
        <v>862</v>
      </c>
      <c r="L1260" s="5"/>
      <c r="M1260" s="9" t="s">
        <v>16</v>
      </c>
    </row>
    <row r="1261" spans="1:13">
      <c r="A1261" s="9" t="s">
        <v>11</v>
      </c>
      <c r="B1261" s="9" t="s">
        <v>12</v>
      </c>
      <c r="C1261" s="10">
        <v>11400.14</v>
      </c>
      <c r="D1261" s="10">
        <v>11400.14</v>
      </c>
      <c r="E1261" s="11">
        <v>101975459</v>
      </c>
      <c r="F1261" s="12">
        <v>45152.679027777798</v>
      </c>
      <c r="G1261" s="9" t="s">
        <v>13</v>
      </c>
      <c r="H1261" s="11">
        <v>43918</v>
      </c>
      <c r="I1261" s="9" t="s">
        <v>649</v>
      </c>
      <c r="J1261" s="9" t="s">
        <v>650</v>
      </c>
      <c r="K1261" s="9" t="s">
        <v>652</v>
      </c>
      <c r="L1261" s="5"/>
      <c r="M1261" s="9" t="s">
        <v>16</v>
      </c>
    </row>
    <row r="1262" spans="1:13">
      <c r="A1262" s="5" t="s">
        <v>11</v>
      </c>
      <c r="B1262" s="5" t="s">
        <v>12</v>
      </c>
      <c r="C1262" s="6">
        <v>26834271</v>
      </c>
      <c r="D1262" s="6">
        <v>26834271</v>
      </c>
      <c r="E1262" s="7">
        <v>101982979</v>
      </c>
      <c r="F1262" s="8">
        <v>45152.680983796301</v>
      </c>
      <c r="G1262" s="5" t="s">
        <v>13</v>
      </c>
      <c r="H1262" s="7">
        <v>43919</v>
      </c>
      <c r="I1262" s="5" t="s">
        <v>2681</v>
      </c>
      <c r="J1262" s="5" t="s">
        <v>2682</v>
      </c>
      <c r="K1262" s="5" t="s">
        <v>218</v>
      </c>
      <c r="L1262" s="5"/>
      <c r="M1262" s="5" t="s">
        <v>51</v>
      </c>
    </row>
    <row r="1263" spans="1:13">
      <c r="A1263" s="5" t="s">
        <v>11</v>
      </c>
      <c r="B1263" s="5" t="s">
        <v>12</v>
      </c>
      <c r="C1263" s="6">
        <v>35853.980000000003</v>
      </c>
      <c r="D1263" s="6">
        <v>35853.980000000003</v>
      </c>
      <c r="E1263" s="7">
        <v>101992344</v>
      </c>
      <c r="F1263" s="8">
        <v>45152.683530092603</v>
      </c>
      <c r="G1263" s="5" t="s">
        <v>13</v>
      </c>
      <c r="H1263" s="7">
        <v>43920</v>
      </c>
      <c r="I1263" s="5" t="s">
        <v>2683</v>
      </c>
      <c r="J1263" s="5" t="s">
        <v>2675</v>
      </c>
      <c r="K1263" s="5" t="s">
        <v>2676</v>
      </c>
      <c r="L1263" s="5"/>
      <c r="M1263" s="5" t="s">
        <v>16</v>
      </c>
    </row>
    <row r="1264" spans="1:13">
      <c r="A1264" s="5" t="s">
        <v>11</v>
      </c>
      <c r="B1264" s="5" t="s">
        <v>12</v>
      </c>
      <c r="C1264" s="6">
        <v>52285</v>
      </c>
      <c r="D1264" s="6">
        <v>52285</v>
      </c>
      <c r="E1264" s="7">
        <v>101992537</v>
      </c>
      <c r="F1264" s="8">
        <v>45152.683587963002</v>
      </c>
      <c r="G1264" s="5" t="s">
        <v>13</v>
      </c>
      <c r="H1264" s="7">
        <v>43921</v>
      </c>
      <c r="I1264" s="5" t="s">
        <v>2684</v>
      </c>
      <c r="J1264" s="5" t="s">
        <v>2641</v>
      </c>
      <c r="K1264" s="5" t="s">
        <v>2642</v>
      </c>
      <c r="L1264" s="5"/>
      <c r="M1264" s="5" t="s">
        <v>16</v>
      </c>
    </row>
    <row r="1265" spans="1:13">
      <c r="A1265" s="5" t="s">
        <v>11</v>
      </c>
      <c r="B1265" s="5" t="s">
        <v>12</v>
      </c>
      <c r="C1265" s="6">
        <v>21934</v>
      </c>
      <c r="D1265" s="6">
        <v>21934</v>
      </c>
      <c r="E1265" s="7">
        <v>102005794</v>
      </c>
      <c r="F1265" s="8">
        <v>45152.687071759297</v>
      </c>
      <c r="G1265" s="5" t="s">
        <v>13</v>
      </c>
      <c r="H1265" s="7">
        <v>43922</v>
      </c>
      <c r="I1265" s="5" t="s">
        <v>2685</v>
      </c>
      <c r="J1265" s="5" t="s">
        <v>2641</v>
      </c>
      <c r="K1265" s="5" t="s">
        <v>2642</v>
      </c>
      <c r="L1265" s="5"/>
      <c r="M1265" s="5" t="s">
        <v>16</v>
      </c>
    </row>
    <row r="1266" spans="1:13">
      <c r="A1266" s="9" t="s">
        <v>11</v>
      </c>
      <c r="B1266" s="9" t="s">
        <v>12</v>
      </c>
      <c r="C1266" s="10">
        <v>4951.82</v>
      </c>
      <c r="D1266" s="10">
        <v>4951.82</v>
      </c>
      <c r="E1266" s="11">
        <v>102015273</v>
      </c>
      <c r="F1266" s="12">
        <v>45152.6897916667</v>
      </c>
      <c r="G1266" s="9" t="s">
        <v>13</v>
      </c>
      <c r="H1266" s="11">
        <v>43923</v>
      </c>
      <c r="I1266" s="9" t="s">
        <v>2686</v>
      </c>
      <c r="J1266" s="9" t="s">
        <v>2675</v>
      </c>
      <c r="K1266" s="9" t="s">
        <v>2676</v>
      </c>
      <c r="L1266" s="5"/>
      <c r="M1266" s="9" t="s">
        <v>16</v>
      </c>
    </row>
    <row r="1267" spans="1:13">
      <c r="A1267" s="9" t="s">
        <v>11</v>
      </c>
      <c r="B1267" s="9" t="s">
        <v>12</v>
      </c>
      <c r="C1267" s="10">
        <v>28792</v>
      </c>
      <c r="D1267" s="10">
        <v>28792</v>
      </c>
      <c r="E1267" s="11">
        <v>102023287</v>
      </c>
      <c r="F1267" s="12">
        <v>45152.692152777803</v>
      </c>
      <c r="G1267" s="9" t="s">
        <v>13</v>
      </c>
      <c r="H1267" s="11">
        <v>43924</v>
      </c>
      <c r="I1267" s="9" t="s">
        <v>2687</v>
      </c>
      <c r="J1267" s="9" t="s">
        <v>2688</v>
      </c>
      <c r="K1267" s="9" t="s">
        <v>2689</v>
      </c>
      <c r="L1267" s="5"/>
      <c r="M1267" s="9" t="s">
        <v>25</v>
      </c>
    </row>
    <row r="1268" spans="1:13">
      <c r="A1268" s="5" t="s">
        <v>11</v>
      </c>
      <c r="B1268" s="5" t="s">
        <v>12</v>
      </c>
      <c r="C1268" s="6">
        <v>12163.49</v>
      </c>
      <c r="D1268" s="6">
        <v>12163.49</v>
      </c>
      <c r="E1268" s="7">
        <v>102030441</v>
      </c>
      <c r="F1268" s="8">
        <v>45152.694247685198</v>
      </c>
      <c r="G1268" s="5" t="s">
        <v>13</v>
      </c>
      <c r="H1268" s="7">
        <v>43926</v>
      </c>
      <c r="I1268" s="5" t="s">
        <v>2690</v>
      </c>
      <c r="J1268" s="5" t="s">
        <v>2675</v>
      </c>
      <c r="K1268" s="5" t="s">
        <v>2676</v>
      </c>
      <c r="L1268" s="5"/>
      <c r="M1268" s="5" t="s">
        <v>16</v>
      </c>
    </row>
    <row r="1269" spans="1:13">
      <c r="A1269" s="5" t="s">
        <v>11</v>
      </c>
      <c r="B1269" s="5" t="s">
        <v>12</v>
      </c>
      <c r="C1269" s="6">
        <v>14529757</v>
      </c>
      <c r="D1269" s="6">
        <v>14529757</v>
      </c>
      <c r="E1269" s="7">
        <v>102037910</v>
      </c>
      <c r="F1269" s="8">
        <v>45152.696458333303</v>
      </c>
      <c r="G1269" s="5" t="s">
        <v>13</v>
      </c>
      <c r="H1269" s="7">
        <v>43927</v>
      </c>
      <c r="I1269" s="5" t="s">
        <v>2691</v>
      </c>
      <c r="J1269" s="5" t="s">
        <v>2688</v>
      </c>
      <c r="K1269" s="5" t="s">
        <v>2689</v>
      </c>
      <c r="L1269" s="5"/>
      <c r="M1269" s="5" t="s">
        <v>25</v>
      </c>
    </row>
    <row r="1270" spans="1:13">
      <c r="A1270" s="9" t="s">
        <v>11</v>
      </c>
      <c r="B1270" s="9" t="s">
        <v>12</v>
      </c>
      <c r="C1270" s="10">
        <v>4789.88</v>
      </c>
      <c r="D1270" s="10">
        <v>4789.88</v>
      </c>
      <c r="E1270" s="11">
        <v>102050904</v>
      </c>
      <c r="F1270" s="12">
        <v>45152.700312499997</v>
      </c>
      <c r="G1270" s="9" t="s">
        <v>13</v>
      </c>
      <c r="H1270" s="11">
        <v>43928</v>
      </c>
      <c r="I1270" s="9" t="s">
        <v>2692</v>
      </c>
      <c r="J1270" s="9" t="s">
        <v>2675</v>
      </c>
      <c r="K1270" s="9" t="s">
        <v>2676</v>
      </c>
      <c r="L1270" s="5"/>
      <c r="M1270" s="9" t="s">
        <v>16</v>
      </c>
    </row>
    <row r="1271" spans="1:13">
      <c r="A1271" s="9" t="s">
        <v>11</v>
      </c>
      <c r="B1271" s="9" t="s">
        <v>12</v>
      </c>
      <c r="C1271" s="10">
        <v>1858188</v>
      </c>
      <c r="D1271" s="10">
        <v>1858188</v>
      </c>
      <c r="E1271" s="11">
        <v>102080359</v>
      </c>
      <c r="F1271" s="12">
        <v>45152.709039351903</v>
      </c>
      <c r="G1271" s="9" t="s">
        <v>13</v>
      </c>
      <c r="H1271" s="11">
        <v>43929</v>
      </c>
      <c r="I1271" s="9" t="s">
        <v>1067</v>
      </c>
      <c r="J1271" s="9" t="s">
        <v>1068</v>
      </c>
      <c r="K1271" s="9" t="s">
        <v>1069</v>
      </c>
      <c r="L1271" s="5"/>
      <c r="M1271" s="9" t="s">
        <v>280</v>
      </c>
    </row>
    <row r="1272" spans="1:13">
      <c r="A1272" s="5" t="s">
        <v>11</v>
      </c>
      <c r="B1272" s="5" t="s">
        <v>12</v>
      </c>
      <c r="C1272" s="6">
        <v>5895</v>
      </c>
      <c r="D1272" s="6">
        <v>5895</v>
      </c>
      <c r="E1272" s="7">
        <v>102087931</v>
      </c>
      <c r="F1272" s="8">
        <v>45152.711354166699</v>
      </c>
      <c r="G1272" s="5" t="s">
        <v>13</v>
      </c>
      <c r="H1272" s="7">
        <v>43930</v>
      </c>
      <c r="I1272" s="5" t="s">
        <v>1090</v>
      </c>
      <c r="J1272" s="5" t="s">
        <v>1149</v>
      </c>
      <c r="K1272" s="5" t="s">
        <v>1150</v>
      </c>
      <c r="L1272" s="5"/>
      <c r="M1272" s="5" t="s">
        <v>16</v>
      </c>
    </row>
    <row r="1273" spans="1:13">
      <c r="A1273" s="5" t="s">
        <v>11</v>
      </c>
      <c r="B1273" s="5" t="s">
        <v>12</v>
      </c>
      <c r="C1273" s="6">
        <v>16339.69</v>
      </c>
      <c r="D1273" s="6">
        <v>16339.69</v>
      </c>
      <c r="E1273" s="7">
        <v>102088738</v>
      </c>
      <c r="F1273" s="8">
        <v>45152.711585648103</v>
      </c>
      <c r="G1273" s="5" t="s">
        <v>13</v>
      </c>
      <c r="H1273" s="7">
        <v>43931</v>
      </c>
      <c r="I1273" s="5" t="s">
        <v>2693</v>
      </c>
      <c r="J1273" s="5" t="s">
        <v>2675</v>
      </c>
      <c r="K1273" s="5" t="s">
        <v>2676</v>
      </c>
      <c r="L1273" s="5"/>
      <c r="M1273" s="5" t="s">
        <v>16</v>
      </c>
    </row>
    <row r="1274" spans="1:13">
      <c r="A1274" s="9" t="s">
        <v>11</v>
      </c>
      <c r="B1274" s="9" t="s">
        <v>12</v>
      </c>
      <c r="C1274" s="10">
        <v>5345.62</v>
      </c>
      <c r="D1274" s="10">
        <v>5345.62</v>
      </c>
      <c r="E1274" s="11">
        <v>102100364</v>
      </c>
      <c r="F1274" s="12">
        <v>45152.715162036999</v>
      </c>
      <c r="G1274" s="9" t="s">
        <v>13</v>
      </c>
      <c r="H1274" s="11">
        <v>43932</v>
      </c>
      <c r="I1274" s="9" t="s">
        <v>2694</v>
      </c>
      <c r="J1274" s="9" t="s">
        <v>2675</v>
      </c>
      <c r="K1274" s="9" t="s">
        <v>2676</v>
      </c>
      <c r="L1274" s="5"/>
      <c r="M1274" s="9" t="s">
        <v>16</v>
      </c>
    </row>
    <row r="1275" spans="1:13">
      <c r="A1275" s="9" t="s">
        <v>11</v>
      </c>
      <c r="B1275" s="9" t="s">
        <v>12</v>
      </c>
      <c r="C1275" s="10">
        <v>601564</v>
      </c>
      <c r="D1275" s="10">
        <v>601564</v>
      </c>
      <c r="E1275" s="11">
        <v>102110631</v>
      </c>
      <c r="F1275" s="12">
        <v>45152.718275462998</v>
      </c>
      <c r="G1275" s="9" t="s">
        <v>13</v>
      </c>
      <c r="H1275" s="11">
        <v>43933</v>
      </c>
      <c r="I1275" s="9" t="s">
        <v>2695</v>
      </c>
      <c r="J1275" s="9" t="s">
        <v>2696</v>
      </c>
      <c r="K1275" s="9" t="s">
        <v>2697</v>
      </c>
      <c r="L1275" s="5"/>
      <c r="M1275" s="9" t="s">
        <v>115</v>
      </c>
    </row>
    <row r="1276" spans="1:13">
      <c r="A1276" s="9" t="s">
        <v>11</v>
      </c>
      <c r="B1276" s="9" t="s">
        <v>12</v>
      </c>
      <c r="C1276" s="10">
        <v>13274.8</v>
      </c>
      <c r="D1276" s="10">
        <v>13274.8</v>
      </c>
      <c r="E1276" s="11">
        <v>102122601</v>
      </c>
      <c r="F1276" s="12">
        <v>45152.722013888902</v>
      </c>
      <c r="G1276" s="9" t="s">
        <v>13</v>
      </c>
      <c r="H1276" s="11">
        <v>43934</v>
      </c>
      <c r="I1276" s="9" t="s">
        <v>2698</v>
      </c>
      <c r="J1276" s="9" t="s">
        <v>457</v>
      </c>
      <c r="K1276" s="9" t="s">
        <v>2699</v>
      </c>
      <c r="L1276" s="5"/>
      <c r="M1276" s="9" t="s">
        <v>27</v>
      </c>
    </row>
    <row r="1277" spans="1:13">
      <c r="A1277" s="5" t="s">
        <v>11</v>
      </c>
      <c r="B1277" s="5" t="s">
        <v>12</v>
      </c>
      <c r="C1277" s="6">
        <v>1726268</v>
      </c>
      <c r="D1277" s="6">
        <v>1726268</v>
      </c>
      <c r="E1277" s="7">
        <v>102125271</v>
      </c>
      <c r="F1277" s="8">
        <v>45152.722847222198</v>
      </c>
      <c r="G1277" s="5" t="s">
        <v>13</v>
      </c>
      <c r="H1277" s="7">
        <v>43935</v>
      </c>
      <c r="I1277" s="5" t="s">
        <v>2700</v>
      </c>
      <c r="J1277" s="5" t="s">
        <v>1017</v>
      </c>
      <c r="K1277" s="5" t="s">
        <v>1018</v>
      </c>
      <c r="L1277" s="5"/>
      <c r="M1277" s="5" t="s">
        <v>51</v>
      </c>
    </row>
    <row r="1278" spans="1:13">
      <c r="A1278" s="5" t="s">
        <v>11</v>
      </c>
      <c r="B1278" s="5" t="s">
        <v>12</v>
      </c>
      <c r="C1278" s="6">
        <v>88892.21</v>
      </c>
      <c r="D1278" s="6">
        <v>88892.21</v>
      </c>
      <c r="E1278" s="7">
        <v>102130248</v>
      </c>
      <c r="F1278" s="8">
        <v>45152.724432870396</v>
      </c>
      <c r="G1278" s="5" t="s">
        <v>13</v>
      </c>
      <c r="H1278" s="7">
        <v>43936</v>
      </c>
      <c r="I1278" s="5" t="s">
        <v>2701</v>
      </c>
      <c r="J1278" s="5" t="s">
        <v>479</v>
      </c>
      <c r="K1278" s="5" t="s">
        <v>480</v>
      </c>
      <c r="L1278" s="5"/>
      <c r="M1278" s="5" t="s">
        <v>16</v>
      </c>
    </row>
    <row r="1279" spans="1:13">
      <c r="A1279" s="9" t="s">
        <v>11</v>
      </c>
      <c r="B1279" s="9" t="s">
        <v>12</v>
      </c>
      <c r="C1279" s="10">
        <v>15824.65</v>
      </c>
      <c r="D1279" s="10">
        <v>15824.65</v>
      </c>
      <c r="E1279" s="11">
        <v>102131914</v>
      </c>
      <c r="F1279" s="12">
        <v>45152.7249884259</v>
      </c>
      <c r="G1279" s="9" t="s">
        <v>13</v>
      </c>
      <c r="H1279" s="11">
        <v>43937</v>
      </c>
      <c r="I1279" s="9" t="s">
        <v>2698</v>
      </c>
      <c r="J1279" s="9" t="s">
        <v>457</v>
      </c>
      <c r="K1279" s="9" t="s">
        <v>2699</v>
      </c>
      <c r="L1279" s="5"/>
      <c r="M1279" s="9" t="s">
        <v>27</v>
      </c>
    </row>
    <row r="1280" spans="1:13">
      <c r="A1280" s="9" t="s">
        <v>11</v>
      </c>
      <c r="B1280" s="9" t="s">
        <v>12</v>
      </c>
      <c r="C1280" s="10">
        <v>3502.89</v>
      </c>
      <c r="D1280" s="10">
        <v>3502.89</v>
      </c>
      <c r="E1280" s="11">
        <v>102142363</v>
      </c>
      <c r="F1280" s="12">
        <v>45152.728275463</v>
      </c>
      <c r="G1280" s="9" t="s">
        <v>13</v>
      </c>
      <c r="H1280" s="11">
        <v>43938</v>
      </c>
      <c r="I1280" s="9" t="s">
        <v>1540</v>
      </c>
      <c r="J1280" s="9" t="s">
        <v>457</v>
      </c>
      <c r="K1280" s="9" t="s">
        <v>2699</v>
      </c>
      <c r="L1280" s="5"/>
      <c r="M1280" s="9" t="s">
        <v>27</v>
      </c>
    </row>
    <row r="1281" spans="1:13">
      <c r="A1281" s="9" t="s">
        <v>11</v>
      </c>
      <c r="B1281" s="9" t="s">
        <v>12</v>
      </c>
      <c r="C1281" s="10">
        <v>121799.87</v>
      </c>
      <c r="D1281" s="10">
        <v>121799.87</v>
      </c>
      <c r="E1281" s="11">
        <v>102148065</v>
      </c>
      <c r="F1281" s="12">
        <v>45152.730104166701</v>
      </c>
      <c r="G1281" s="9" t="s">
        <v>13</v>
      </c>
      <c r="H1281" s="11">
        <v>43939</v>
      </c>
      <c r="I1281" s="9" t="s">
        <v>2702</v>
      </c>
      <c r="J1281" s="9" t="s">
        <v>479</v>
      </c>
      <c r="K1281" s="9" t="s">
        <v>480</v>
      </c>
      <c r="L1281" s="5"/>
      <c r="M1281" s="9" t="s">
        <v>16</v>
      </c>
    </row>
    <row r="1282" spans="1:13">
      <c r="A1282" s="5" t="s">
        <v>11</v>
      </c>
      <c r="B1282" s="5" t="s">
        <v>12</v>
      </c>
      <c r="C1282" s="6">
        <v>12307.73</v>
      </c>
      <c r="D1282" s="6">
        <v>12307.73</v>
      </c>
      <c r="E1282" s="7">
        <v>102169084</v>
      </c>
      <c r="F1282" s="8">
        <v>45152.736921296302</v>
      </c>
      <c r="G1282" s="5" t="s">
        <v>13</v>
      </c>
      <c r="H1282" s="7">
        <v>43941</v>
      </c>
      <c r="I1282" s="5" t="s">
        <v>478</v>
      </c>
      <c r="J1282" s="5" t="s">
        <v>479</v>
      </c>
      <c r="K1282" s="5" t="s">
        <v>480</v>
      </c>
      <c r="L1282" s="5"/>
      <c r="M1282" s="5" t="s">
        <v>16</v>
      </c>
    </row>
    <row r="1283" spans="1:13">
      <c r="A1283" s="9" t="s">
        <v>11</v>
      </c>
      <c r="B1283" s="9" t="s">
        <v>12</v>
      </c>
      <c r="C1283" s="10">
        <v>924.33</v>
      </c>
      <c r="D1283" s="10">
        <v>924.33</v>
      </c>
      <c r="E1283" s="11">
        <v>102180477</v>
      </c>
      <c r="F1283" s="12">
        <v>45152.7406134259</v>
      </c>
      <c r="G1283" s="9" t="s">
        <v>13</v>
      </c>
      <c r="H1283" s="11">
        <v>43944</v>
      </c>
      <c r="I1283" s="9" t="s">
        <v>194</v>
      </c>
      <c r="J1283" s="9" t="s">
        <v>2703</v>
      </c>
      <c r="K1283" s="9" t="s">
        <v>2704</v>
      </c>
      <c r="L1283" s="5"/>
      <c r="M1283" s="9" t="s">
        <v>16</v>
      </c>
    </row>
    <row r="1284" spans="1:13">
      <c r="A1284" s="5" t="s">
        <v>11</v>
      </c>
      <c r="B1284" s="5" t="s">
        <v>12</v>
      </c>
      <c r="C1284" s="6">
        <v>90588.47</v>
      </c>
      <c r="D1284" s="6">
        <v>90588.47</v>
      </c>
      <c r="E1284" s="7">
        <v>102181328</v>
      </c>
      <c r="F1284" s="8">
        <v>45152.740902777798</v>
      </c>
      <c r="G1284" s="5" t="s">
        <v>13</v>
      </c>
      <c r="H1284" s="7">
        <v>43945</v>
      </c>
      <c r="I1284" s="5" t="s">
        <v>2705</v>
      </c>
      <c r="J1284" s="5" t="s">
        <v>549</v>
      </c>
      <c r="K1284" s="5" t="s">
        <v>550</v>
      </c>
      <c r="L1284" s="5"/>
      <c r="M1284" s="5" t="s">
        <v>16</v>
      </c>
    </row>
    <row r="1285" spans="1:13">
      <c r="A1285" s="9" t="s">
        <v>11</v>
      </c>
      <c r="B1285" s="9" t="s">
        <v>12</v>
      </c>
      <c r="C1285" s="10">
        <v>60506.05</v>
      </c>
      <c r="D1285" s="10">
        <v>60506.05</v>
      </c>
      <c r="E1285" s="11">
        <v>102184840</v>
      </c>
      <c r="F1285" s="12">
        <v>45152.742037037002</v>
      </c>
      <c r="G1285" s="9" t="s">
        <v>13</v>
      </c>
      <c r="H1285" s="11">
        <v>43946</v>
      </c>
      <c r="I1285" s="9" t="s">
        <v>478</v>
      </c>
      <c r="J1285" s="9" t="s">
        <v>479</v>
      </c>
      <c r="K1285" s="9" t="s">
        <v>480</v>
      </c>
      <c r="L1285" s="5"/>
      <c r="M1285" s="9" t="s">
        <v>16</v>
      </c>
    </row>
    <row r="1286" spans="1:13">
      <c r="A1286" s="5" t="s">
        <v>11</v>
      </c>
      <c r="B1286" s="5" t="s">
        <v>12</v>
      </c>
      <c r="C1286" s="6">
        <v>213068.07</v>
      </c>
      <c r="D1286" s="6">
        <v>213068.07</v>
      </c>
      <c r="E1286" s="7">
        <v>102205425</v>
      </c>
      <c r="F1286" s="8">
        <v>45152.748761574097</v>
      </c>
      <c r="G1286" s="5" t="s">
        <v>13</v>
      </c>
      <c r="H1286" s="7">
        <v>43948</v>
      </c>
      <c r="I1286" s="5" t="s">
        <v>2706</v>
      </c>
      <c r="J1286" s="5" t="s">
        <v>549</v>
      </c>
      <c r="K1286" s="5" t="s">
        <v>550</v>
      </c>
      <c r="L1286" s="5"/>
      <c r="M1286" s="5" t="s">
        <v>16</v>
      </c>
    </row>
    <row r="1287" spans="1:13">
      <c r="A1287" s="5" t="s">
        <v>11</v>
      </c>
      <c r="B1287" s="5" t="s">
        <v>12</v>
      </c>
      <c r="C1287" s="6">
        <v>15789</v>
      </c>
      <c r="D1287" s="6">
        <v>15789</v>
      </c>
      <c r="E1287" s="7">
        <v>102428449</v>
      </c>
      <c r="F1287" s="8">
        <v>45152.825462963003</v>
      </c>
      <c r="G1287" s="5" t="s">
        <v>13</v>
      </c>
      <c r="H1287" s="7">
        <v>43949</v>
      </c>
      <c r="I1287" s="5" t="s">
        <v>2707</v>
      </c>
      <c r="J1287" s="5" t="s">
        <v>193</v>
      </c>
      <c r="K1287" s="5" t="s">
        <v>2626</v>
      </c>
      <c r="L1287" s="5"/>
      <c r="M1287" s="5" t="s">
        <v>16</v>
      </c>
    </row>
    <row r="1288" spans="1:13">
      <c r="A1288" s="5" t="s">
        <v>11</v>
      </c>
      <c r="B1288" s="5" t="s">
        <v>12</v>
      </c>
      <c r="C1288" s="6">
        <v>72897</v>
      </c>
      <c r="D1288" s="6">
        <v>72897</v>
      </c>
      <c r="E1288" s="7">
        <v>102441040</v>
      </c>
      <c r="F1288" s="8">
        <v>45152.829942129603</v>
      </c>
      <c r="G1288" s="5" t="s">
        <v>13</v>
      </c>
      <c r="H1288" s="7">
        <v>43950</v>
      </c>
      <c r="I1288" s="5" t="s">
        <v>2708</v>
      </c>
      <c r="J1288" s="5" t="s">
        <v>193</v>
      </c>
      <c r="K1288" s="5" t="s">
        <v>2626</v>
      </c>
      <c r="L1288" s="5"/>
      <c r="M1288" s="5" t="s">
        <v>16</v>
      </c>
    </row>
    <row r="1289" spans="1:13">
      <c r="A1289" s="9" t="s">
        <v>11</v>
      </c>
      <c r="B1289" s="9" t="s">
        <v>12</v>
      </c>
      <c r="C1289" s="10">
        <v>20820.23</v>
      </c>
      <c r="D1289" s="10">
        <v>20820.23</v>
      </c>
      <c r="E1289" s="11">
        <v>102484456</v>
      </c>
      <c r="F1289" s="12">
        <v>45152.8459953704</v>
      </c>
      <c r="G1289" s="9" t="s">
        <v>13</v>
      </c>
      <c r="H1289" s="11">
        <v>43951</v>
      </c>
      <c r="I1289" s="9" t="s">
        <v>2709</v>
      </c>
      <c r="J1289" s="9" t="s">
        <v>938</v>
      </c>
      <c r="K1289" s="9" t="s">
        <v>939</v>
      </c>
      <c r="L1289" s="5"/>
      <c r="M1289" s="9" t="s">
        <v>16</v>
      </c>
    </row>
    <row r="1290" spans="1:13">
      <c r="A1290" s="9" t="s">
        <v>11</v>
      </c>
      <c r="B1290" s="9" t="s">
        <v>12</v>
      </c>
      <c r="C1290" s="10">
        <v>20813.419999999998</v>
      </c>
      <c r="D1290" s="10">
        <v>20813.419999999998</v>
      </c>
      <c r="E1290" s="11">
        <v>102489614</v>
      </c>
      <c r="F1290" s="12">
        <v>45152.847858796304</v>
      </c>
      <c r="G1290" s="9" t="s">
        <v>13</v>
      </c>
      <c r="H1290" s="11">
        <v>43952</v>
      </c>
      <c r="I1290" s="9" t="s">
        <v>947</v>
      </c>
      <c r="J1290" s="9" t="s">
        <v>938</v>
      </c>
      <c r="K1290" s="9" t="s">
        <v>939</v>
      </c>
      <c r="L1290" s="5"/>
      <c r="M1290" s="9" t="s">
        <v>16</v>
      </c>
    </row>
    <row r="1291" spans="1:13">
      <c r="A1291" s="5" t="s">
        <v>11</v>
      </c>
      <c r="B1291" s="5" t="s">
        <v>12</v>
      </c>
      <c r="C1291" s="6">
        <v>11541.37</v>
      </c>
      <c r="D1291" s="6">
        <v>11541.37</v>
      </c>
      <c r="E1291" s="7">
        <v>102496695</v>
      </c>
      <c r="F1291" s="8">
        <v>45152.850462962997</v>
      </c>
      <c r="G1291" s="5" t="s">
        <v>13</v>
      </c>
      <c r="H1291" s="7">
        <v>43953</v>
      </c>
      <c r="I1291" s="5" t="s">
        <v>943</v>
      </c>
      <c r="J1291" s="5" t="s">
        <v>938</v>
      </c>
      <c r="K1291" s="5" t="s">
        <v>939</v>
      </c>
      <c r="L1291" s="5"/>
      <c r="M1291" s="5" t="s">
        <v>16</v>
      </c>
    </row>
    <row r="1292" spans="1:13">
      <c r="A1292" s="5" t="s">
        <v>11</v>
      </c>
      <c r="B1292" s="5" t="s">
        <v>12</v>
      </c>
      <c r="C1292" s="6">
        <v>28277.79</v>
      </c>
      <c r="D1292" s="6">
        <v>28277.79</v>
      </c>
      <c r="E1292" s="7">
        <v>102502001</v>
      </c>
      <c r="F1292" s="8">
        <v>45152.852384259299</v>
      </c>
      <c r="G1292" s="5" t="s">
        <v>13</v>
      </c>
      <c r="H1292" s="7">
        <v>43954</v>
      </c>
      <c r="I1292" s="5" t="s">
        <v>941</v>
      </c>
      <c r="J1292" s="5" t="s">
        <v>938</v>
      </c>
      <c r="K1292" s="5" t="s">
        <v>939</v>
      </c>
      <c r="L1292" s="5"/>
      <c r="M1292" s="5" t="s">
        <v>16</v>
      </c>
    </row>
    <row r="1293" spans="1:13">
      <c r="A1293" s="5" t="s">
        <v>11</v>
      </c>
      <c r="B1293" s="5" t="s">
        <v>12</v>
      </c>
      <c r="C1293" s="6">
        <v>22482.59</v>
      </c>
      <c r="D1293" s="6">
        <v>22482.59</v>
      </c>
      <c r="E1293" s="7">
        <v>102506869</v>
      </c>
      <c r="F1293" s="8">
        <v>45152.854212963</v>
      </c>
      <c r="G1293" s="5" t="s">
        <v>13</v>
      </c>
      <c r="H1293" s="7">
        <v>43955</v>
      </c>
      <c r="I1293" s="5" t="s">
        <v>942</v>
      </c>
      <c r="J1293" s="5" t="s">
        <v>938</v>
      </c>
      <c r="K1293" s="5" t="s">
        <v>939</v>
      </c>
      <c r="L1293" s="5"/>
      <c r="M1293" s="5" t="s">
        <v>16</v>
      </c>
    </row>
    <row r="1294" spans="1:13">
      <c r="A1294" s="9" t="s">
        <v>11</v>
      </c>
      <c r="B1294" s="9" t="s">
        <v>12</v>
      </c>
      <c r="C1294" s="10">
        <v>24592.09</v>
      </c>
      <c r="D1294" s="10">
        <v>24592.09</v>
      </c>
      <c r="E1294" s="11">
        <v>102517186</v>
      </c>
      <c r="F1294" s="12">
        <v>45152.858124999999</v>
      </c>
      <c r="G1294" s="9" t="s">
        <v>13</v>
      </c>
      <c r="H1294" s="11">
        <v>43956</v>
      </c>
      <c r="I1294" s="9" t="s">
        <v>946</v>
      </c>
      <c r="J1294" s="9" t="s">
        <v>938</v>
      </c>
      <c r="K1294" s="9" t="s">
        <v>939</v>
      </c>
      <c r="L1294" s="5"/>
      <c r="M1294" s="9" t="s">
        <v>16</v>
      </c>
    </row>
    <row r="1295" spans="1:13">
      <c r="A1295" s="9" t="s">
        <v>11</v>
      </c>
      <c r="B1295" s="9" t="s">
        <v>12</v>
      </c>
      <c r="C1295" s="10">
        <v>23870.61</v>
      </c>
      <c r="D1295" s="10">
        <v>23870.61</v>
      </c>
      <c r="E1295" s="11">
        <v>102522133</v>
      </c>
      <c r="F1295" s="12">
        <v>45152.860011574099</v>
      </c>
      <c r="G1295" s="9" t="s">
        <v>13</v>
      </c>
      <c r="H1295" s="11">
        <v>43957</v>
      </c>
      <c r="I1295" s="9" t="s">
        <v>948</v>
      </c>
      <c r="J1295" s="9" t="s">
        <v>938</v>
      </c>
      <c r="K1295" s="9" t="s">
        <v>939</v>
      </c>
      <c r="L1295" s="5"/>
      <c r="M1295" s="9" t="s">
        <v>16</v>
      </c>
    </row>
    <row r="1296" spans="1:13">
      <c r="A1296" s="5" t="s">
        <v>11</v>
      </c>
      <c r="B1296" s="5" t="s">
        <v>12</v>
      </c>
      <c r="C1296" s="6">
        <v>42947.35</v>
      </c>
      <c r="D1296" s="6">
        <v>42947.35</v>
      </c>
      <c r="E1296" s="7">
        <v>102528536</v>
      </c>
      <c r="F1296" s="8">
        <v>45152.862453703703</v>
      </c>
      <c r="G1296" s="5" t="s">
        <v>13</v>
      </c>
      <c r="H1296" s="7">
        <v>43958</v>
      </c>
      <c r="I1296" s="5" t="s">
        <v>2710</v>
      </c>
      <c r="J1296" s="5" t="s">
        <v>938</v>
      </c>
      <c r="K1296" s="5" t="s">
        <v>939</v>
      </c>
      <c r="L1296" s="5"/>
      <c r="M1296" s="5" t="s">
        <v>16</v>
      </c>
    </row>
    <row r="1297" spans="1:13">
      <c r="A1297" s="9" t="s">
        <v>11</v>
      </c>
      <c r="B1297" s="9" t="s">
        <v>12</v>
      </c>
      <c r="C1297" s="10">
        <v>8800.06</v>
      </c>
      <c r="D1297" s="10">
        <v>8800.06</v>
      </c>
      <c r="E1297" s="11">
        <v>102533713</v>
      </c>
      <c r="F1297" s="12">
        <v>45152.864525463003</v>
      </c>
      <c r="G1297" s="9" t="s">
        <v>13</v>
      </c>
      <c r="H1297" s="11">
        <v>43959</v>
      </c>
      <c r="I1297" s="9" t="s">
        <v>940</v>
      </c>
      <c r="J1297" s="9" t="s">
        <v>938</v>
      </c>
      <c r="K1297" s="9" t="s">
        <v>939</v>
      </c>
      <c r="L1297" s="5"/>
      <c r="M1297" s="9" t="s">
        <v>16</v>
      </c>
    </row>
    <row r="1298" spans="1:13">
      <c r="A1298" s="5" t="s">
        <v>11</v>
      </c>
      <c r="B1298" s="5" t="s">
        <v>12</v>
      </c>
      <c r="C1298" s="6">
        <v>2779.8</v>
      </c>
      <c r="D1298" s="6">
        <v>2779.8</v>
      </c>
      <c r="E1298" s="7">
        <v>102537830</v>
      </c>
      <c r="F1298" s="8">
        <v>45152.866134259297</v>
      </c>
      <c r="G1298" s="5" t="s">
        <v>13</v>
      </c>
      <c r="H1298" s="7">
        <v>43960</v>
      </c>
      <c r="I1298" s="5" t="s">
        <v>2711</v>
      </c>
      <c r="J1298" s="5" t="s">
        <v>938</v>
      </c>
      <c r="K1298" s="5" t="s">
        <v>939</v>
      </c>
      <c r="L1298" s="5"/>
      <c r="M1298" s="5" t="s">
        <v>16</v>
      </c>
    </row>
    <row r="1299" spans="1:13">
      <c r="A1299" s="9" t="s">
        <v>11</v>
      </c>
      <c r="B1299" s="9" t="s">
        <v>12</v>
      </c>
      <c r="C1299" s="10">
        <v>4986</v>
      </c>
      <c r="D1299" s="10">
        <v>4986</v>
      </c>
      <c r="E1299" s="11">
        <v>102655754</v>
      </c>
      <c r="F1299" s="12">
        <v>45152.916840277801</v>
      </c>
      <c r="G1299" s="9" t="s">
        <v>13</v>
      </c>
      <c r="H1299" s="11">
        <v>43961</v>
      </c>
      <c r="I1299" s="9" t="s">
        <v>1126</v>
      </c>
      <c r="J1299" s="9" t="s">
        <v>1289</v>
      </c>
      <c r="K1299" s="9" t="s">
        <v>1290</v>
      </c>
      <c r="L1299" s="5"/>
      <c r="M1299" s="9" t="s">
        <v>1291</v>
      </c>
    </row>
    <row r="1300" spans="1:13">
      <c r="A1300" s="5" t="s">
        <v>11</v>
      </c>
      <c r="B1300" s="5" t="s">
        <v>12</v>
      </c>
      <c r="C1300" s="6">
        <v>1058</v>
      </c>
      <c r="D1300" s="6">
        <v>1058</v>
      </c>
      <c r="E1300" s="7">
        <v>102818836</v>
      </c>
      <c r="F1300" s="8">
        <v>45153.2719560185</v>
      </c>
      <c r="G1300" s="5" t="s">
        <v>13</v>
      </c>
      <c r="H1300" s="7">
        <v>43962</v>
      </c>
      <c r="I1300" s="5" t="s">
        <v>769</v>
      </c>
      <c r="J1300" s="5" t="s">
        <v>770</v>
      </c>
      <c r="K1300" s="5" t="s">
        <v>771</v>
      </c>
      <c r="L1300" s="5"/>
      <c r="M1300" s="5" t="s">
        <v>16</v>
      </c>
    </row>
    <row r="1301" spans="1:13">
      <c r="A1301" s="5" t="s">
        <v>11</v>
      </c>
      <c r="B1301" s="5" t="s">
        <v>12</v>
      </c>
      <c r="C1301" s="6">
        <v>106</v>
      </c>
      <c r="D1301" s="6">
        <v>106</v>
      </c>
      <c r="E1301" s="7">
        <v>102863186</v>
      </c>
      <c r="F1301" s="8">
        <v>45153.307523148098</v>
      </c>
      <c r="G1301" s="5" t="s">
        <v>13</v>
      </c>
      <c r="H1301" s="7">
        <v>43963</v>
      </c>
      <c r="I1301" s="5" t="s">
        <v>756</v>
      </c>
      <c r="J1301" s="5" t="s">
        <v>92</v>
      </c>
      <c r="K1301" s="5" t="s">
        <v>757</v>
      </c>
      <c r="L1301" s="5"/>
      <c r="M1301" s="5" t="s">
        <v>16</v>
      </c>
    </row>
    <row r="1302" spans="1:13">
      <c r="A1302" s="5" t="s">
        <v>11</v>
      </c>
      <c r="B1302" s="5" t="s">
        <v>12</v>
      </c>
      <c r="C1302" s="6">
        <v>586480</v>
      </c>
      <c r="D1302" s="6">
        <v>586480</v>
      </c>
      <c r="E1302" s="7">
        <v>102892541</v>
      </c>
      <c r="F1302" s="8">
        <v>45153.324004629598</v>
      </c>
      <c r="G1302" s="5" t="s">
        <v>13</v>
      </c>
      <c r="H1302" s="7">
        <v>43964</v>
      </c>
      <c r="I1302" s="5" t="s">
        <v>2712</v>
      </c>
      <c r="J1302" s="5" t="s">
        <v>829</v>
      </c>
      <c r="K1302" s="5" t="s">
        <v>830</v>
      </c>
      <c r="L1302" s="5"/>
      <c r="M1302" s="5" t="s">
        <v>1234</v>
      </c>
    </row>
    <row r="1303" spans="1:13">
      <c r="A1303" s="9" t="s">
        <v>11</v>
      </c>
      <c r="B1303" s="9" t="s">
        <v>12</v>
      </c>
      <c r="C1303" s="10">
        <v>645</v>
      </c>
      <c r="D1303" s="10">
        <v>645</v>
      </c>
      <c r="E1303" s="11">
        <v>102904207</v>
      </c>
      <c r="F1303" s="12">
        <v>45153.329780092601</v>
      </c>
      <c r="G1303" s="9" t="s">
        <v>13</v>
      </c>
      <c r="H1303" s="11">
        <v>43965</v>
      </c>
      <c r="I1303" s="9" t="s">
        <v>381</v>
      </c>
      <c r="J1303" s="9" t="s">
        <v>2713</v>
      </c>
      <c r="K1303" s="9" t="s">
        <v>382</v>
      </c>
      <c r="L1303" s="5"/>
      <c r="M1303" s="9" t="s">
        <v>16</v>
      </c>
    </row>
    <row r="1304" spans="1:13">
      <c r="A1304" s="9" t="s">
        <v>11</v>
      </c>
      <c r="B1304" s="9" t="s">
        <v>12</v>
      </c>
      <c r="C1304" s="10">
        <v>10624.94</v>
      </c>
      <c r="D1304" s="10">
        <v>10624.94</v>
      </c>
      <c r="E1304" s="11">
        <v>102906363</v>
      </c>
      <c r="F1304" s="12">
        <v>45153.330844907403</v>
      </c>
      <c r="G1304" s="9" t="s">
        <v>13</v>
      </c>
      <c r="H1304" s="11">
        <v>43966</v>
      </c>
      <c r="I1304" s="9" t="s">
        <v>2714</v>
      </c>
      <c r="J1304" s="9" t="s">
        <v>829</v>
      </c>
      <c r="K1304" s="9" t="s">
        <v>830</v>
      </c>
      <c r="L1304" s="5"/>
      <c r="M1304" s="9" t="s">
        <v>1234</v>
      </c>
    </row>
    <row r="1305" spans="1:13">
      <c r="A1305" s="9" t="s">
        <v>11</v>
      </c>
      <c r="B1305" s="9" t="s">
        <v>12</v>
      </c>
      <c r="C1305" s="10">
        <v>2637765</v>
      </c>
      <c r="D1305" s="10">
        <v>2637765</v>
      </c>
      <c r="E1305" s="11">
        <v>102951790</v>
      </c>
      <c r="F1305" s="12">
        <v>45153.349594907399</v>
      </c>
      <c r="G1305" s="9" t="s">
        <v>13</v>
      </c>
      <c r="H1305" s="11">
        <v>43968</v>
      </c>
      <c r="I1305" s="9" t="s">
        <v>2715</v>
      </c>
      <c r="J1305" s="9" t="s">
        <v>829</v>
      </c>
      <c r="K1305" s="9" t="s">
        <v>830</v>
      </c>
      <c r="L1305" s="5"/>
      <c r="M1305" s="9" t="s">
        <v>1234</v>
      </c>
    </row>
    <row r="1306" spans="1:13">
      <c r="A1306" s="5" t="s">
        <v>11</v>
      </c>
      <c r="B1306" s="5" t="s">
        <v>12</v>
      </c>
      <c r="C1306" s="6">
        <v>2344.1799999999998</v>
      </c>
      <c r="D1306" s="6">
        <v>2344.1799999999998</v>
      </c>
      <c r="E1306" s="7">
        <v>102960133</v>
      </c>
      <c r="F1306" s="8">
        <v>45153.352430555598</v>
      </c>
      <c r="G1306" s="5" t="s">
        <v>13</v>
      </c>
      <c r="H1306" s="7">
        <v>43969</v>
      </c>
      <c r="I1306" s="5" t="s">
        <v>2716</v>
      </c>
      <c r="J1306" s="5" t="s">
        <v>829</v>
      </c>
      <c r="K1306" s="5" t="s">
        <v>830</v>
      </c>
      <c r="L1306" s="5"/>
      <c r="M1306" s="5" t="s">
        <v>1234</v>
      </c>
    </row>
    <row r="1307" spans="1:13">
      <c r="A1307" s="5" t="s">
        <v>11</v>
      </c>
      <c r="B1307" s="5" t="s">
        <v>12</v>
      </c>
      <c r="C1307" s="6">
        <v>15147</v>
      </c>
      <c r="D1307" s="6">
        <v>15147</v>
      </c>
      <c r="E1307" s="7">
        <v>102973418</v>
      </c>
      <c r="F1307" s="8">
        <v>45153.356921296298</v>
      </c>
      <c r="G1307" s="5" t="s">
        <v>13</v>
      </c>
      <c r="H1307" s="7">
        <v>43970</v>
      </c>
      <c r="I1307" s="5" t="s">
        <v>2717</v>
      </c>
      <c r="J1307" s="5" t="s">
        <v>829</v>
      </c>
      <c r="K1307" s="5" t="s">
        <v>830</v>
      </c>
      <c r="L1307" s="5"/>
      <c r="M1307" s="5" t="s">
        <v>1234</v>
      </c>
    </row>
    <row r="1308" spans="1:13">
      <c r="A1308" s="5" t="s">
        <v>11</v>
      </c>
      <c r="B1308" s="5" t="s">
        <v>12</v>
      </c>
      <c r="C1308" s="6">
        <v>1231686.56</v>
      </c>
      <c r="D1308" s="6">
        <v>1231686.56</v>
      </c>
      <c r="E1308" s="7">
        <v>102989898</v>
      </c>
      <c r="F1308" s="8">
        <v>45153.362337963001</v>
      </c>
      <c r="G1308" s="5" t="s">
        <v>13</v>
      </c>
      <c r="H1308" s="7">
        <v>43972</v>
      </c>
      <c r="I1308" s="5" t="s">
        <v>699</v>
      </c>
      <c r="J1308" s="5" t="s">
        <v>2718</v>
      </c>
      <c r="K1308" s="5" t="s">
        <v>2719</v>
      </c>
      <c r="L1308" s="5"/>
      <c r="M1308" s="5" t="s">
        <v>1211</v>
      </c>
    </row>
    <row r="1309" spans="1:13">
      <c r="A1309" s="9" t="s">
        <v>11</v>
      </c>
      <c r="B1309" s="9" t="s">
        <v>12</v>
      </c>
      <c r="C1309" s="10">
        <v>14489</v>
      </c>
      <c r="D1309" s="10">
        <v>14489</v>
      </c>
      <c r="E1309" s="11">
        <v>103004242</v>
      </c>
      <c r="F1309" s="12">
        <v>45153.366944444402</v>
      </c>
      <c r="G1309" s="9" t="s">
        <v>13</v>
      </c>
      <c r="H1309" s="11">
        <v>43973</v>
      </c>
      <c r="I1309" s="9" t="s">
        <v>2720</v>
      </c>
      <c r="J1309" s="9" t="s">
        <v>2721</v>
      </c>
      <c r="K1309" s="9" t="s">
        <v>2722</v>
      </c>
      <c r="L1309" s="5"/>
      <c r="M1309" s="9" t="s">
        <v>16</v>
      </c>
    </row>
    <row r="1310" spans="1:13">
      <c r="A1310" s="9" t="s">
        <v>11</v>
      </c>
      <c r="B1310" s="9" t="s">
        <v>12</v>
      </c>
      <c r="C1310" s="10">
        <v>7257349</v>
      </c>
      <c r="D1310" s="10">
        <v>7257349</v>
      </c>
      <c r="E1310" s="11">
        <v>103016593</v>
      </c>
      <c r="F1310" s="12">
        <v>45153.370833333298</v>
      </c>
      <c r="G1310" s="9" t="s">
        <v>13</v>
      </c>
      <c r="H1310" s="11">
        <v>43974</v>
      </c>
      <c r="I1310" s="9" t="s">
        <v>2723</v>
      </c>
      <c r="J1310" s="9" t="s">
        <v>692</v>
      </c>
      <c r="K1310" s="9" t="s">
        <v>693</v>
      </c>
      <c r="L1310" s="5"/>
      <c r="M1310" s="9" t="s">
        <v>16</v>
      </c>
    </row>
    <row r="1311" spans="1:13">
      <c r="A1311" s="9" t="s">
        <v>11</v>
      </c>
      <c r="B1311" s="9" t="s">
        <v>12</v>
      </c>
      <c r="C1311" s="10">
        <v>15512546</v>
      </c>
      <c r="D1311" s="10">
        <v>15512546</v>
      </c>
      <c r="E1311" s="11">
        <v>103030514</v>
      </c>
      <c r="F1311" s="12">
        <v>45153.3750462963</v>
      </c>
      <c r="G1311" s="9" t="s">
        <v>13</v>
      </c>
      <c r="H1311" s="11">
        <v>43975</v>
      </c>
      <c r="I1311" s="9" t="s">
        <v>2724</v>
      </c>
      <c r="J1311" s="9" t="s">
        <v>692</v>
      </c>
      <c r="K1311" s="9" t="s">
        <v>693</v>
      </c>
      <c r="L1311" s="5"/>
      <c r="M1311" s="9" t="s">
        <v>16</v>
      </c>
    </row>
    <row r="1312" spans="1:13">
      <c r="A1312" s="5" t="s">
        <v>11</v>
      </c>
      <c r="B1312" s="5" t="s">
        <v>12</v>
      </c>
      <c r="C1312" s="6">
        <v>114046</v>
      </c>
      <c r="D1312" s="6">
        <v>114046</v>
      </c>
      <c r="E1312" s="7">
        <v>103040793</v>
      </c>
      <c r="F1312" s="8">
        <v>45153.378182870401</v>
      </c>
      <c r="G1312" s="5" t="s">
        <v>13</v>
      </c>
      <c r="H1312" s="7">
        <v>43976</v>
      </c>
      <c r="I1312" s="5" t="s">
        <v>2725</v>
      </c>
      <c r="J1312" s="5" t="s">
        <v>2726</v>
      </c>
      <c r="K1312" s="5" t="s">
        <v>1537</v>
      </c>
      <c r="L1312" s="5"/>
      <c r="M1312" s="5" t="s">
        <v>16</v>
      </c>
    </row>
    <row r="1313" spans="1:13">
      <c r="A1313" s="9" t="s">
        <v>11</v>
      </c>
      <c r="B1313" s="9" t="s">
        <v>12</v>
      </c>
      <c r="C1313" s="10">
        <v>7628</v>
      </c>
      <c r="D1313" s="10">
        <v>7628</v>
      </c>
      <c r="E1313" s="11">
        <v>103053431</v>
      </c>
      <c r="F1313" s="12">
        <v>45153.381990740701</v>
      </c>
      <c r="G1313" s="9" t="s">
        <v>13</v>
      </c>
      <c r="H1313" s="11">
        <v>43977</v>
      </c>
      <c r="I1313" s="9" t="s">
        <v>2727</v>
      </c>
      <c r="J1313" s="9" t="s">
        <v>2728</v>
      </c>
      <c r="K1313" s="9" t="s">
        <v>2729</v>
      </c>
      <c r="L1313" s="5"/>
      <c r="M1313" s="9" t="s">
        <v>16</v>
      </c>
    </row>
    <row r="1314" spans="1:13">
      <c r="A1314" s="5" t="s">
        <v>11</v>
      </c>
      <c r="B1314" s="5" t="s">
        <v>12</v>
      </c>
      <c r="C1314" s="6">
        <v>7510280</v>
      </c>
      <c r="D1314" s="6">
        <v>7510280</v>
      </c>
      <c r="E1314" s="7">
        <v>103062099</v>
      </c>
      <c r="F1314" s="8">
        <v>45153.384456018503</v>
      </c>
      <c r="G1314" s="5" t="s">
        <v>13</v>
      </c>
      <c r="H1314" s="7">
        <v>43978</v>
      </c>
      <c r="I1314" s="5" t="s">
        <v>1726</v>
      </c>
      <c r="J1314" s="5" t="s">
        <v>2730</v>
      </c>
      <c r="K1314" s="5" t="s">
        <v>2731</v>
      </c>
      <c r="L1314" s="5"/>
      <c r="M1314" s="5" t="s">
        <v>25</v>
      </c>
    </row>
    <row r="1315" spans="1:13">
      <c r="A1315" s="9" t="s">
        <v>11</v>
      </c>
      <c r="B1315" s="9" t="s">
        <v>12</v>
      </c>
      <c r="C1315" s="10">
        <v>19445</v>
      </c>
      <c r="D1315" s="10">
        <v>19445</v>
      </c>
      <c r="E1315" s="11">
        <v>103085937</v>
      </c>
      <c r="F1315" s="12">
        <v>45153.3909375</v>
      </c>
      <c r="G1315" s="9" t="s">
        <v>13</v>
      </c>
      <c r="H1315" s="11">
        <v>43979</v>
      </c>
      <c r="I1315" s="9" t="s">
        <v>2732</v>
      </c>
      <c r="J1315" s="9" t="s">
        <v>1062</v>
      </c>
      <c r="K1315" s="9" t="s">
        <v>1063</v>
      </c>
      <c r="L1315" s="5"/>
      <c r="M1315" s="9" t="s">
        <v>16</v>
      </c>
    </row>
    <row r="1316" spans="1:13">
      <c r="A1316" s="5" t="s">
        <v>11</v>
      </c>
      <c r="B1316" s="5" t="s">
        <v>12</v>
      </c>
      <c r="C1316" s="6">
        <v>5298.1</v>
      </c>
      <c r="D1316" s="6">
        <v>5298.1</v>
      </c>
      <c r="E1316" s="7">
        <v>103136702</v>
      </c>
      <c r="F1316" s="8">
        <v>45153.404456018499</v>
      </c>
      <c r="G1316" s="5" t="s">
        <v>13</v>
      </c>
      <c r="H1316" s="7">
        <v>43983</v>
      </c>
      <c r="I1316" s="5" t="s">
        <v>2733</v>
      </c>
      <c r="J1316" s="5" t="s">
        <v>927</v>
      </c>
      <c r="K1316" s="5" t="s">
        <v>928</v>
      </c>
      <c r="L1316" s="5"/>
      <c r="M1316" s="5" t="s">
        <v>67</v>
      </c>
    </row>
    <row r="1317" spans="1:13">
      <c r="A1317" s="9" t="s">
        <v>11</v>
      </c>
      <c r="B1317" s="9" t="s">
        <v>12</v>
      </c>
      <c r="C1317" s="10">
        <v>3689.38</v>
      </c>
      <c r="D1317" s="10">
        <v>3689.38</v>
      </c>
      <c r="E1317" s="11">
        <v>103140781</v>
      </c>
      <c r="F1317" s="12">
        <v>45153.405555555597</v>
      </c>
      <c r="G1317" s="9" t="s">
        <v>13</v>
      </c>
      <c r="H1317" s="11">
        <v>43984</v>
      </c>
      <c r="I1317" s="9" t="s">
        <v>2734</v>
      </c>
      <c r="J1317" s="9" t="s">
        <v>299</v>
      </c>
      <c r="K1317" s="9" t="s">
        <v>2735</v>
      </c>
      <c r="L1317" s="5"/>
      <c r="M1317" s="9" t="s">
        <v>27</v>
      </c>
    </row>
    <row r="1318" spans="1:13">
      <c r="A1318" s="9" t="s">
        <v>11</v>
      </c>
      <c r="B1318" s="9" t="s">
        <v>12</v>
      </c>
      <c r="C1318" s="10">
        <v>1568.64</v>
      </c>
      <c r="D1318" s="10">
        <v>1568.64</v>
      </c>
      <c r="E1318" s="11">
        <v>103142221</v>
      </c>
      <c r="F1318" s="12">
        <v>45153.405949074098</v>
      </c>
      <c r="G1318" s="9" t="s">
        <v>13</v>
      </c>
      <c r="H1318" s="11">
        <v>43985</v>
      </c>
      <c r="I1318" s="9" t="s">
        <v>2736</v>
      </c>
      <c r="J1318" s="9" t="s">
        <v>1230</v>
      </c>
      <c r="K1318" s="9" t="s">
        <v>2737</v>
      </c>
      <c r="L1318" s="5"/>
      <c r="M1318" s="9" t="s">
        <v>27</v>
      </c>
    </row>
    <row r="1319" spans="1:13">
      <c r="A1319" s="5" t="s">
        <v>11</v>
      </c>
      <c r="B1319" s="5" t="s">
        <v>12</v>
      </c>
      <c r="C1319" s="6">
        <v>1800</v>
      </c>
      <c r="D1319" s="6">
        <v>1800</v>
      </c>
      <c r="E1319" s="7">
        <v>103149101</v>
      </c>
      <c r="F1319" s="8">
        <v>45153.407754629603</v>
      </c>
      <c r="G1319" s="5" t="s">
        <v>13</v>
      </c>
      <c r="H1319" s="7">
        <v>43986</v>
      </c>
      <c r="I1319" s="5" t="s">
        <v>2738</v>
      </c>
      <c r="J1319" s="5" t="s">
        <v>2739</v>
      </c>
      <c r="K1319" s="5" t="s">
        <v>2740</v>
      </c>
      <c r="L1319" s="5"/>
      <c r="M1319" s="5" t="s">
        <v>16</v>
      </c>
    </row>
    <row r="1320" spans="1:13">
      <c r="A1320" s="5" t="s">
        <v>11</v>
      </c>
      <c r="B1320" s="5" t="s">
        <v>12</v>
      </c>
      <c r="C1320" s="6">
        <v>2875.95</v>
      </c>
      <c r="D1320" s="6">
        <v>2875.95</v>
      </c>
      <c r="E1320" s="7">
        <v>103173209</v>
      </c>
      <c r="F1320" s="8">
        <v>45153.4139236111</v>
      </c>
      <c r="G1320" s="5" t="s">
        <v>13</v>
      </c>
      <c r="H1320" s="7">
        <v>43988</v>
      </c>
      <c r="I1320" s="5" t="s">
        <v>2741</v>
      </c>
      <c r="J1320" s="5" t="s">
        <v>927</v>
      </c>
      <c r="K1320" s="5" t="s">
        <v>928</v>
      </c>
      <c r="L1320" s="5"/>
      <c r="M1320" s="5" t="s">
        <v>67</v>
      </c>
    </row>
    <row r="1321" spans="1:13">
      <c r="A1321" s="5" t="s">
        <v>11</v>
      </c>
      <c r="B1321" s="5" t="s">
        <v>12</v>
      </c>
      <c r="C1321" s="6">
        <v>1452.67</v>
      </c>
      <c r="D1321" s="6">
        <v>1452.67</v>
      </c>
      <c r="E1321" s="7">
        <v>103180084</v>
      </c>
      <c r="F1321" s="8">
        <v>45153.415648148097</v>
      </c>
      <c r="G1321" s="5" t="s">
        <v>13</v>
      </c>
      <c r="H1321" s="7">
        <v>43989</v>
      </c>
      <c r="I1321" s="5" t="s">
        <v>699</v>
      </c>
      <c r="J1321" s="5" t="s">
        <v>2742</v>
      </c>
      <c r="K1321" s="5" t="s">
        <v>1185</v>
      </c>
      <c r="L1321" s="5"/>
      <c r="M1321" s="5" t="s">
        <v>16</v>
      </c>
    </row>
    <row r="1322" spans="1:13">
      <c r="A1322" s="9" t="s">
        <v>11</v>
      </c>
      <c r="B1322" s="9" t="s">
        <v>12</v>
      </c>
      <c r="C1322" s="10">
        <v>558572.97</v>
      </c>
      <c r="D1322" s="10">
        <v>558572.97</v>
      </c>
      <c r="E1322" s="11">
        <v>103184448</v>
      </c>
      <c r="F1322" s="12">
        <v>45153.4167592593</v>
      </c>
      <c r="G1322" s="9" t="s">
        <v>13</v>
      </c>
      <c r="H1322" s="11">
        <v>43990</v>
      </c>
      <c r="I1322" s="9" t="s">
        <v>2743</v>
      </c>
      <c r="J1322" s="9" t="s">
        <v>927</v>
      </c>
      <c r="K1322" s="9" t="s">
        <v>928</v>
      </c>
      <c r="L1322" s="5"/>
      <c r="M1322" s="9" t="s">
        <v>67</v>
      </c>
    </row>
    <row r="1323" spans="1:13">
      <c r="A1323" s="9" t="s">
        <v>11</v>
      </c>
      <c r="B1323" s="9" t="s">
        <v>12</v>
      </c>
      <c r="C1323" s="10">
        <v>15696946.4</v>
      </c>
      <c r="D1323" s="10">
        <v>15696946.4</v>
      </c>
      <c r="E1323" s="11">
        <v>103192745</v>
      </c>
      <c r="F1323" s="12">
        <v>45153.418912036999</v>
      </c>
      <c r="G1323" s="9" t="s">
        <v>13</v>
      </c>
      <c r="H1323" s="11">
        <v>43991</v>
      </c>
      <c r="I1323" s="9" t="s">
        <v>2744</v>
      </c>
      <c r="J1323" s="9" t="s">
        <v>927</v>
      </c>
      <c r="K1323" s="9" t="s">
        <v>928</v>
      </c>
      <c r="L1323" s="5"/>
      <c r="M1323" s="9" t="s">
        <v>67</v>
      </c>
    </row>
    <row r="1324" spans="1:13">
      <c r="A1324" s="9" t="s">
        <v>11</v>
      </c>
      <c r="B1324" s="9" t="s">
        <v>12</v>
      </c>
      <c r="C1324" s="10">
        <v>76921.91</v>
      </c>
      <c r="D1324" s="10">
        <v>76921.91</v>
      </c>
      <c r="E1324" s="11">
        <v>103205058</v>
      </c>
      <c r="F1324" s="12">
        <v>45153.422060185199</v>
      </c>
      <c r="G1324" s="9" t="s">
        <v>13</v>
      </c>
      <c r="H1324" s="11">
        <v>43992</v>
      </c>
      <c r="I1324" s="9" t="s">
        <v>2745</v>
      </c>
      <c r="J1324" s="9" t="s">
        <v>927</v>
      </c>
      <c r="K1324" s="9" t="s">
        <v>928</v>
      </c>
      <c r="L1324" s="5"/>
      <c r="M1324" s="9" t="s">
        <v>67</v>
      </c>
    </row>
    <row r="1325" spans="1:13">
      <c r="A1325" s="9" t="s">
        <v>11</v>
      </c>
      <c r="B1325" s="9" t="s">
        <v>12</v>
      </c>
      <c r="C1325" s="10">
        <v>469388</v>
      </c>
      <c r="D1325" s="10">
        <v>469388</v>
      </c>
      <c r="E1325" s="11">
        <v>103236300</v>
      </c>
      <c r="F1325" s="12">
        <v>45153.429768518501</v>
      </c>
      <c r="G1325" s="9" t="s">
        <v>13</v>
      </c>
      <c r="H1325" s="11">
        <v>43994</v>
      </c>
      <c r="I1325" s="9" t="s">
        <v>2746</v>
      </c>
      <c r="J1325" s="9" t="s">
        <v>560</v>
      </c>
      <c r="K1325" s="9" t="s">
        <v>561</v>
      </c>
      <c r="L1325" s="5"/>
      <c r="M1325" s="9" t="s">
        <v>51</v>
      </c>
    </row>
    <row r="1326" spans="1:13">
      <c r="A1326" s="5" t="s">
        <v>11</v>
      </c>
      <c r="B1326" s="5" t="s">
        <v>12</v>
      </c>
      <c r="C1326" s="6">
        <v>9157</v>
      </c>
      <c r="D1326" s="6">
        <v>9157</v>
      </c>
      <c r="E1326" s="7">
        <v>103260741</v>
      </c>
      <c r="F1326" s="8">
        <v>45153.436087962997</v>
      </c>
      <c r="G1326" s="5" t="s">
        <v>13</v>
      </c>
      <c r="H1326" s="7">
        <v>43995</v>
      </c>
      <c r="I1326" s="5" t="s">
        <v>2747</v>
      </c>
      <c r="J1326" s="5" t="s">
        <v>2748</v>
      </c>
      <c r="K1326" s="5" t="s">
        <v>2749</v>
      </c>
      <c r="L1326" s="5"/>
      <c r="M1326" s="5" t="s">
        <v>16</v>
      </c>
    </row>
    <row r="1327" spans="1:13">
      <c r="A1327" s="5" t="s">
        <v>11</v>
      </c>
      <c r="B1327" s="5" t="s">
        <v>12</v>
      </c>
      <c r="C1327" s="6">
        <v>189.65</v>
      </c>
      <c r="D1327" s="6">
        <v>189.65</v>
      </c>
      <c r="E1327" s="7">
        <v>103290868</v>
      </c>
      <c r="F1327" s="8">
        <v>45153.443449074097</v>
      </c>
      <c r="G1327" s="5" t="s">
        <v>13</v>
      </c>
      <c r="H1327" s="7">
        <v>43996</v>
      </c>
      <c r="I1327" s="5" t="s">
        <v>2750</v>
      </c>
      <c r="J1327" s="5" t="s">
        <v>352</v>
      </c>
      <c r="K1327" s="5" t="s">
        <v>353</v>
      </c>
      <c r="L1327" s="5"/>
      <c r="M1327" s="5" t="s">
        <v>280</v>
      </c>
    </row>
    <row r="1328" spans="1:13">
      <c r="A1328" s="5" t="s">
        <v>11</v>
      </c>
      <c r="B1328" s="5" t="s">
        <v>12</v>
      </c>
      <c r="C1328" s="6">
        <v>968024.05</v>
      </c>
      <c r="D1328" s="6">
        <v>968024.05</v>
      </c>
      <c r="E1328" s="7">
        <v>103292252</v>
      </c>
      <c r="F1328" s="8">
        <v>45153.443761574097</v>
      </c>
      <c r="G1328" s="5" t="s">
        <v>13</v>
      </c>
      <c r="H1328" s="7">
        <v>43997</v>
      </c>
      <c r="I1328" s="5" t="s">
        <v>2751</v>
      </c>
      <c r="J1328" s="5" t="s">
        <v>2752</v>
      </c>
      <c r="K1328" s="5" t="s">
        <v>2753</v>
      </c>
      <c r="L1328" s="5"/>
      <c r="M1328" s="5" t="s">
        <v>280</v>
      </c>
    </row>
    <row r="1329" spans="1:13">
      <c r="A1329" s="9" t="s">
        <v>11</v>
      </c>
      <c r="B1329" s="9" t="s">
        <v>12</v>
      </c>
      <c r="C1329" s="10">
        <v>3949190</v>
      </c>
      <c r="D1329" s="10">
        <v>3949190</v>
      </c>
      <c r="E1329" s="11">
        <v>103305037</v>
      </c>
      <c r="F1329" s="12">
        <v>45153.4467939815</v>
      </c>
      <c r="G1329" s="9" t="s">
        <v>13</v>
      </c>
      <c r="H1329" s="11">
        <v>43998</v>
      </c>
      <c r="I1329" s="9" t="s">
        <v>2754</v>
      </c>
      <c r="J1329" s="9" t="s">
        <v>706</v>
      </c>
      <c r="K1329" s="9" t="s">
        <v>707</v>
      </c>
      <c r="L1329" s="5"/>
      <c r="M1329" s="9" t="s">
        <v>280</v>
      </c>
    </row>
    <row r="1330" spans="1:13">
      <c r="A1330" s="9" t="s">
        <v>11</v>
      </c>
      <c r="B1330" s="9" t="s">
        <v>12</v>
      </c>
      <c r="C1330" s="10">
        <v>784</v>
      </c>
      <c r="D1330" s="10">
        <v>784</v>
      </c>
      <c r="E1330" s="11">
        <v>103315872</v>
      </c>
      <c r="F1330" s="12">
        <v>45153.449340277803</v>
      </c>
      <c r="G1330" s="9" t="s">
        <v>13</v>
      </c>
      <c r="H1330" s="11">
        <v>43999</v>
      </c>
      <c r="I1330" s="9" t="s">
        <v>2755</v>
      </c>
      <c r="J1330" s="9" t="s">
        <v>1149</v>
      </c>
      <c r="K1330" s="9" t="s">
        <v>1150</v>
      </c>
      <c r="L1330" s="5"/>
      <c r="M1330" s="9" t="s">
        <v>16</v>
      </c>
    </row>
    <row r="1331" spans="1:13">
      <c r="A1331" s="9" t="s">
        <v>11</v>
      </c>
      <c r="B1331" s="9" t="s">
        <v>12</v>
      </c>
      <c r="C1331" s="10">
        <v>1166.47</v>
      </c>
      <c r="D1331" s="10">
        <v>1166.47</v>
      </c>
      <c r="E1331" s="11">
        <v>103327903</v>
      </c>
      <c r="F1331" s="12">
        <v>45153.452152777798</v>
      </c>
      <c r="G1331" s="9" t="s">
        <v>13</v>
      </c>
      <c r="H1331" s="11">
        <v>44001</v>
      </c>
      <c r="I1331" s="9" t="s">
        <v>30</v>
      </c>
      <c r="J1331" s="9" t="s">
        <v>653</v>
      </c>
      <c r="K1331" s="9" t="s">
        <v>2756</v>
      </c>
      <c r="L1331" s="5"/>
      <c r="M1331" s="9" t="s">
        <v>16</v>
      </c>
    </row>
    <row r="1332" spans="1:13">
      <c r="A1332" s="5" t="s">
        <v>11</v>
      </c>
      <c r="B1332" s="5" t="s">
        <v>12</v>
      </c>
      <c r="C1332" s="6">
        <v>1121</v>
      </c>
      <c r="D1332" s="6">
        <v>1121</v>
      </c>
      <c r="E1332" s="7">
        <v>103335290</v>
      </c>
      <c r="F1332" s="8">
        <v>45153.453831018502</v>
      </c>
      <c r="G1332" s="5" t="s">
        <v>13</v>
      </c>
      <c r="H1332" s="7">
        <v>44002</v>
      </c>
      <c r="I1332" s="5" t="s">
        <v>2757</v>
      </c>
      <c r="J1332" s="5" t="s">
        <v>1149</v>
      </c>
      <c r="K1332" s="5" t="s">
        <v>1150</v>
      </c>
      <c r="L1332" s="5"/>
      <c r="M1332" s="5" t="s">
        <v>16</v>
      </c>
    </row>
    <row r="1333" spans="1:13">
      <c r="A1333" s="5" t="s">
        <v>11</v>
      </c>
      <c r="B1333" s="5" t="s">
        <v>12</v>
      </c>
      <c r="C1333" s="6">
        <v>193.13</v>
      </c>
      <c r="D1333" s="6">
        <v>193.13</v>
      </c>
      <c r="E1333" s="7">
        <v>103335920</v>
      </c>
      <c r="F1333" s="8">
        <v>45153.453958333303</v>
      </c>
      <c r="G1333" s="5" t="s">
        <v>13</v>
      </c>
      <c r="H1333" s="7">
        <v>44003</v>
      </c>
      <c r="I1333" s="5" t="s">
        <v>2758</v>
      </c>
      <c r="J1333" s="5" t="s">
        <v>352</v>
      </c>
      <c r="K1333" s="5" t="s">
        <v>353</v>
      </c>
      <c r="L1333" s="5"/>
      <c r="M1333" s="5" t="s">
        <v>280</v>
      </c>
    </row>
    <row r="1334" spans="1:13">
      <c r="A1334" s="9" t="s">
        <v>11</v>
      </c>
      <c r="B1334" s="9" t="s">
        <v>12</v>
      </c>
      <c r="C1334" s="10">
        <v>1601274</v>
      </c>
      <c r="D1334" s="10">
        <v>1601274</v>
      </c>
      <c r="E1334" s="11">
        <v>103345179</v>
      </c>
      <c r="F1334" s="12">
        <v>45153.456041666701</v>
      </c>
      <c r="G1334" s="9" t="s">
        <v>13</v>
      </c>
      <c r="H1334" s="11">
        <v>44004</v>
      </c>
      <c r="I1334" s="9" t="s">
        <v>2759</v>
      </c>
      <c r="J1334" s="9" t="s">
        <v>706</v>
      </c>
      <c r="K1334" s="9" t="s">
        <v>707</v>
      </c>
      <c r="L1334" s="5"/>
      <c r="M1334" s="9" t="s">
        <v>280</v>
      </c>
    </row>
    <row r="1335" spans="1:13">
      <c r="A1335" s="5" t="s">
        <v>11</v>
      </c>
      <c r="B1335" s="5" t="s">
        <v>12</v>
      </c>
      <c r="C1335" s="6">
        <v>237575</v>
      </c>
      <c r="D1335" s="6">
        <v>237575</v>
      </c>
      <c r="E1335" s="7">
        <v>103356025</v>
      </c>
      <c r="F1335" s="8">
        <v>45153.458541666703</v>
      </c>
      <c r="G1335" s="5" t="s">
        <v>13</v>
      </c>
      <c r="H1335" s="7">
        <v>44006</v>
      </c>
      <c r="I1335" s="5" t="s">
        <v>2760</v>
      </c>
      <c r="J1335" s="5" t="s">
        <v>706</v>
      </c>
      <c r="K1335" s="5" t="s">
        <v>707</v>
      </c>
      <c r="L1335" s="5"/>
      <c r="M1335" s="5" t="s">
        <v>280</v>
      </c>
    </row>
    <row r="1336" spans="1:13">
      <c r="A1336" s="5" t="s">
        <v>11</v>
      </c>
      <c r="B1336" s="5" t="s">
        <v>12</v>
      </c>
      <c r="C1336" s="6">
        <v>119</v>
      </c>
      <c r="D1336" s="6">
        <v>119</v>
      </c>
      <c r="E1336" s="7">
        <v>103364346</v>
      </c>
      <c r="F1336" s="8">
        <v>45153.460451388899</v>
      </c>
      <c r="G1336" s="5" t="s">
        <v>13</v>
      </c>
      <c r="H1336" s="7">
        <v>44007</v>
      </c>
      <c r="I1336" s="5" t="s">
        <v>1866</v>
      </c>
      <c r="J1336" s="5" t="s">
        <v>1149</v>
      </c>
      <c r="K1336" s="5" t="s">
        <v>1150</v>
      </c>
      <c r="L1336" s="5"/>
      <c r="M1336" s="5" t="s">
        <v>16</v>
      </c>
    </row>
    <row r="1337" spans="1:13">
      <c r="A1337" s="5" t="s">
        <v>11</v>
      </c>
      <c r="B1337" s="5" t="s">
        <v>12</v>
      </c>
      <c r="C1337" s="6">
        <v>3333844</v>
      </c>
      <c r="D1337" s="6">
        <v>3333844</v>
      </c>
      <c r="E1337" s="7">
        <v>103366329</v>
      </c>
      <c r="F1337" s="8">
        <v>45153.460925925901</v>
      </c>
      <c r="G1337" s="5" t="s">
        <v>13</v>
      </c>
      <c r="H1337" s="7">
        <v>44008</v>
      </c>
      <c r="I1337" s="5" t="s">
        <v>2761</v>
      </c>
      <c r="J1337" s="5" t="s">
        <v>706</v>
      </c>
      <c r="K1337" s="5" t="s">
        <v>707</v>
      </c>
      <c r="L1337" s="5"/>
      <c r="M1337" s="5" t="s">
        <v>280</v>
      </c>
    </row>
    <row r="1338" spans="1:13">
      <c r="A1338" s="9" t="s">
        <v>11</v>
      </c>
      <c r="B1338" s="9" t="s">
        <v>12</v>
      </c>
      <c r="C1338" s="10">
        <v>12549.07</v>
      </c>
      <c r="D1338" s="10">
        <v>12549.07</v>
      </c>
      <c r="E1338" s="11">
        <v>103367342</v>
      </c>
      <c r="F1338" s="12">
        <v>45153.461180555598</v>
      </c>
      <c r="G1338" s="9" t="s">
        <v>13</v>
      </c>
      <c r="H1338" s="11">
        <v>44009</v>
      </c>
      <c r="I1338" s="9" t="s">
        <v>2762</v>
      </c>
      <c r="J1338" s="9" t="s">
        <v>15</v>
      </c>
      <c r="K1338" s="9" t="s">
        <v>2763</v>
      </c>
      <c r="L1338" s="5"/>
      <c r="M1338" s="9" t="s">
        <v>16</v>
      </c>
    </row>
    <row r="1339" spans="1:13">
      <c r="A1339" s="5" t="s">
        <v>11</v>
      </c>
      <c r="B1339" s="5" t="s">
        <v>12</v>
      </c>
      <c r="C1339" s="6">
        <v>680346.57</v>
      </c>
      <c r="D1339" s="6">
        <v>680346.57</v>
      </c>
      <c r="E1339" s="7">
        <v>103372055</v>
      </c>
      <c r="F1339" s="8">
        <v>45153.4622453704</v>
      </c>
      <c r="G1339" s="5" t="s">
        <v>13</v>
      </c>
      <c r="H1339" s="7">
        <v>44010</v>
      </c>
      <c r="I1339" s="5" t="s">
        <v>540</v>
      </c>
      <c r="J1339" s="5" t="s">
        <v>541</v>
      </c>
      <c r="K1339" s="5" t="s">
        <v>542</v>
      </c>
      <c r="L1339" s="5"/>
      <c r="M1339" s="5" t="s">
        <v>115</v>
      </c>
    </row>
    <row r="1340" spans="1:13">
      <c r="A1340" s="5" t="s">
        <v>11</v>
      </c>
      <c r="B1340" s="5" t="s">
        <v>12</v>
      </c>
      <c r="C1340" s="6">
        <v>68484</v>
      </c>
      <c r="D1340" s="6">
        <v>68484</v>
      </c>
      <c r="E1340" s="7">
        <v>103377833</v>
      </c>
      <c r="F1340" s="8">
        <v>45153.463587963</v>
      </c>
      <c r="G1340" s="5" t="s">
        <v>13</v>
      </c>
      <c r="H1340" s="7">
        <v>44011</v>
      </c>
      <c r="I1340" s="5" t="s">
        <v>2764</v>
      </c>
      <c r="J1340" s="5" t="s">
        <v>706</v>
      </c>
      <c r="K1340" s="5" t="s">
        <v>707</v>
      </c>
      <c r="L1340" s="5"/>
      <c r="M1340" s="5" t="s">
        <v>67</v>
      </c>
    </row>
    <row r="1341" spans="1:13">
      <c r="A1341" s="9" t="s">
        <v>11</v>
      </c>
      <c r="B1341" s="9" t="s">
        <v>12</v>
      </c>
      <c r="C1341" s="10">
        <v>85289.99</v>
      </c>
      <c r="D1341" s="10">
        <v>85289.99</v>
      </c>
      <c r="E1341" s="11">
        <v>103406472</v>
      </c>
      <c r="F1341" s="12">
        <v>45153.470104166699</v>
      </c>
      <c r="G1341" s="9" t="s">
        <v>13</v>
      </c>
      <c r="H1341" s="11">
        <v>44012</v>
      </c>
      <c r="I1341" s="9" t="s">
        <v>2765</v>
      </c>
      <c r="J1341" s="9" t="s">
        <v>711</v>
      </c>
      <c r="K1341" s="9" t="s">
        <v>858</v>
      </c>
      <c r="L1341" s="5"/>
      <c r="M1341" s="9" t="s">
        <v>16</v>
      </c>
    </row>
    <row r="1342" spans="1:13">
      <c r="A1342" s="9" t="s">
        <v>11</v>
      </c>
      <c r="B1342" s="9" t="s">
        <v>12</v>
      </c>
      <c r="C1342" s="10">
        <v>19491</v>
      </c>
      <c r="D1342" s="10">
        <v>19491</v>
      </c>
      <c r="E1342" s="11">
        <v>103406817</v>
      </c>
      <c r="F1342" s="12">
        <v>45153.470185185201</v>
      </c>
      <c r="G1342" s="9" t="s">
        <v>13</v>
      </c>
      <c r="H1342" s="11">
        <v>44013</v>
      </c>
      <c r="I1342" s="9" t="s">
        <v>258</v>
      </c>
      <c r="J1342" s="9" t="s">
        <v>239</v>
      </c>
      <c r="K1342" s="9" t="s">
        <v>218</v>
      </c>
      <c r="L1342" s="5"/>
      <c r="M1342" s="9" t="s">
        <v>1712</v>
      </c>
    </row>
    <row r="1343" spans="1:13">
      <c r="A1343" s="9" t="s">
        <v>11</v>
      </c>
      <c r="B1343" s="9" t="s">
        <v>12</v>
      </c>
      <c r="C1343" s="10">
        <v>159763.66</v>
      </c>
      <c r="D1343" s="10">
        <v>159763.66</v>
      </c>
      <c r="E1343" s="11">
        <v>103417887</v>
      </c>
      <c r="F1343" s="12">
        <v>45153.472615740699</v>
      </c>
      <c r="G1343" s="9" t="s">
        <v>13</v>
      </c>
      <c r="H1343" s="11">
        <v>44014</v>
      </c>
      <c r="I1343" s="9" t="s">
        <v>2766</v>
      </c>
      <c r="J1343" s="9" t="s">
        <v>711</v>
      </c>
      <c r="K1343" s="9" t="s">
        <v>858</v>
      </c>
      <c r="L1343" s="5"/>
      <c r="M1343" s="9" t="s">
        <v>16</v>
      </c>
    </row>
    <row r="1344" spans="1:13">
      <c r="A1344" s="9" t="s">
        <v>11</v>
      </c>
      <c r="B1344" s="9" t="s">
        <v>12</v>
      </c>
      <c r="C1344" s="10">
        <v>2746</v>
      </c>
      <c r="D1344" s="10">
        <v>2746</v>
      </c>
      <c r="E1344" s="11">
        <v>103425741</v>
      </c>
      <c r="F1344" s="12">
        <v>45153.474374999998</v>
      </c>
      <c r="G1344" s="9" t="s">
        <v>13</v>
      </c>
      <c r="H1344" s="11">
        <v>44015</v>
      </c>
      <c r="I1344" s="9" t="s">
        <v>2767</v>
      </c>
      <c r="J1344" s="9" t="s">
        <v>2768</v>
      </c>
      <c r="K1344" s="9" t="s">
        <v>2769</v>
      </c>
      <c r="L1344" s="5"/>
      <c r="M1344" s="9" t="s">
        <v>16</v>
      </c>
    </row>
    <row r="1345" spans="1:13">
      <c r="A1345" s="5" t="s">
        <v>11</v>
      </c>
      <c r="B1345" s="5" t="s">
        <v>12</v>
      </c>
      <c r="C1345" s="6">
        <v>582576.43000000005</v>
      </c>
      <c r="D1345" s="6">
        <v>582576.43000000005</v>
      </c>
      <c r="E1345" s="7">
        <v>103425938</v>
      </c>
      <c r="F1345" s="8">
        <v>45153.474409722199</v>
      </c>
      <c r="G1345" s="5" t="s">
        <v>13</v>
      </c>
      <c r="H1345" s="7">
        <v>44016</v>
      </c>
      <c r="I1345" s="5" t="s">
        <v>2770</v>
      </c>
      <c r="J1345" s="5" t="s">
        <v>711</v>
      </c>
      <c r="K1345" s="5" t="s">
        <v>858</v>
      </c>
      <c r="L1345" s="5"/>
      <c r="M1345" s="5" t="s">
        <v>16</v>
      </c>
    </row>
    <row r="1346" spans="1:13">
      <c r="A1346" s="9" t="s">
        <v>11</v>
      </c>
      <c r="B1346" s="9" t="s">
        <v>12</v>
      </c>
      <c r="C1346" s="10">
        <v>4000</v>
      </c>
      <c r="D1346" s="10">
        <v>4000</v>
      </c>
      <c r="E1346" s="11">
        <v>103431302</v>
      </c>
      <c r="F1346" s="12">
        <v>45153.475590277798</v>
      </c>
      <c r="G1346" s="9" t="s">
        <v>13</v>
      </c>
      <c r="H1346" s="11">
        <v>44017</v>
      </c>
      <c r="I1346" s="9" t="s">
        <v>2771</v>
      </c>
      <c r="J1346" s="9" t="s">
        <v>2772</v>
      </c>
      <c r="K1346" s="9" t="s">
        <v>2773</v>
      </c>
      <c r="L1346" s="5"/>
      <c r="M1346" s="9" t="s">
        <v>16</v>
      </c>
    </row>
    <row r="1347" spans="1:13">
      <c r="A1347" s="9" t="s">
        <v>11</v>
      </c>
      <c r="B1347" s="9" t="s">
        <v>12</v>
      </c>
      <c r="C1347" s="10">
        <v>959.14</v>
      </c>
      <c r="D1347" s="10">
        <v>959.14</v>
      </c>
      <c r="E1347" s="11">
        <v>103437978</v>
      </c>
      <c r="F1347" s="12">
        <v>45153.4771064815</v>
      </c>
      <c r="G1347" s="9" t="s">
        <v>13</v>
      </c>
      <c r="H1347" s="11">
        <v>44018</v>
      </c>
      <c r="I1347" s="9" t="s">
        <v>2774</v>
      </c>
      <c r="J1347" s="9" t="s">
        <v>1952</v>
      </c>
      <c r="K1347" s="9" t="s">
        <v>91</v>
      </c>
      <c r="L1347" s="5"/>
      <c r="M1347" s="9" t="s">
        <v>16</v>
      </c>
    </row>
    <row r="1348" spans="1:13">
      <c r="A1348" s="5" t="s">
        <v>11</v>
      </c>
      <c r="B1348" s="5" t="s">
        <v>12</v>
      </c>
      <c r="C1348" s="6">
        <v>139386.03</v>
      </c>
      <c r="D1348" s="6">
        <v>139386.03</v>
      </c>
      <c r="E1348" s="7">
        <v>103438100</v>
      </c>
      <c r="F1348" s="8">
        <v>45153.477129629602</v>
      </c>
      <c r="G1348" s="5" t="s">
        <v>13</v>
      </c>
      <c r="H1348" s="7">
        <v>44019</v>
      </c>
      <c r="I1348" s="5" t="s">
        <v>2775</v>
      </c>
      <c r="J1348" s="5" t="s">
        <v>711</v>
      </c>
      <c r="K1348" s="5" t="s">
        <v>858</v>
      </c>
      <c r="L1348" s="5"/>
      <c r="M1348" s="5" t="s">
        <v>16</v>
      </c>
    </row>
    <row r="1349" spans="1:13">
      <c r="A1349" s="5" t="s">
        <v>11</v>
      </c>
      <c r="B1349" s="5" t="s">
        <v>12</v>
      </c>
      <c r="C1349" s="6">
        <v>178141.13</v>
      </c>
      <c r="D1349" s="6">
        <v>178141.13</v>
      </c>
      <c r="E1349" s="7">
        <v>103447744</v>
      </c>
      <c r="F1349" s="8">
        <v>45153.479270833297</v>
      </c>
      <c r="G1349" s="5" t="s">
        <v>13</v>
      </c>
      <c r="H1349" s="7">
        <v>44020</v>
      </c>
      <c r="I1349" s="5" t="s">
        <v>2776</v>
      </c>
      <c r="J1349" s="5" t="s">
        <v>711</v>
      </c>
      <c r="K1349" s="5" t="s">
        <v>858</v>
      </c>
      <c r="L1349" s="5"/>
      <c r="M1349" s="5" t="s">
        <v>16</v>
      </c>
    </row>
    <row r="1350" spans="1:13">
      <c r="A1350" s="5" t="s">
        <v>11</v>
      </c>
      <c r="B1350" s="5" t="s">
        <v>12</v>
      </c>
      <c r="C1350" s="6">
        <v>4302.92</v>
      </c>
      <c r="D1350" s="6">
        <v>4302.92</v>
      </c>
      <c r="E1350" s="7">
        <v>103448342</v>
      </c>
      <c r="F1350" s="8">
        <v>45153.479421296302</v>
      </c>
      <c r="G1350" s="5" t="s">
        <v>13</v>
      </c>
      <c r="H1350" s="7">
        <v>44021</v>
      </c>
      <c r="I1350" s="5" t="s">
        <v>2777</v>
      </c>
      <c r="J1350" s="5" t="s">
        <v>889</v>
      </c>
      <c r="K1350" s="5" t="s">
        <v>890</v>
      </c>
      <c r="L1350" s="5"/>
      <c r="M1350" s="5" t="s">
        <v>16</v>
      </c>
    </row>
    <row r="1351" spans="1:13">
      <c r="A1351" s="5" t="s">
        <v>11</v>
      </c>
      <c r="B1351" s="5" t="s">
        <v>12</v>
      </c>
      <c r="C1351" s="6">
        <v>5477.49</v>
      </c>
      <c r="D1351" s="6">
        <v>5477.49</v>
      </c>
      <c r="E1351" s="7">
        <v>103463126</v>
      </c>
      <c r="F1351" s="8">
        <v>45153.482766203699</v>
      </c>
      <c r="G1351" s="5" t="s">
        <v>13</v>
      </c>
      <c r="H1351" s="7">
        <v>44022</v>
      </c>
      <c r="I1351" s="5" t="s">
        <v>2777</v>
      </c>
      <c r="J1351" s="5" t="s">
        <v>889</v>
      </c>
      <c r="K1351" s="5" t="s">
        <v>890</v>
      </c>
      <c r="L1351" s="5"/>
      <c r="M1351" s="5" t="s">
        <v>16</v>
      </c>
    </row>
    <row r="1352" spans="1:13">
      <c r="A1352" s="5" t="s">
        <v>11</v>
      </c>
      <c r="B1352" s="5" t="s">
        <v>12</v>
      </c>
      <c r="C1352" s="6">
        <v>6941.07</v>
      </c>
      <c r="D1352" s="6">
        <v>6941.07</v>
      </c>
      <c r="E1352" s="7">
        <v>103624801</v>
      </c>
      <c r="F1352" s="8">
        <v>45153.520393518498</v>
      </c>
      <c r="G1352" s="5" t="s">
        <v>13</v>
      </c>
      <c r="H1352" s="7">
        <v>44024</v>
      </c>
      <c r="I1352" s="5" t="s">
        <v>2778</v>
      </c>
      <c r="J1352" s="5" t="s">
        <v>847</v>
      </c>
      <c r="K1352" s="5" t="s">
        <v>848</v>
      </c>
      <c r="L1352" s="5"/>
      <c r="M1352" s="5" t="s">
        <v>16</v>
      </c>
    </row>
    <row r="1353" spans="1:13">
      <c r="A1353" s="5" t="s">
        <v>11</v>
      </c>
      <c r="B1353" s="5" t="s">
        <v>12</v>
      </c>
      <c r="C1353" s="6">
        <v>1516</v>
      </c>
      <c r="D1353" s="6">
        <v>1516</v>
      </c>
      <c r="E1353" s="7">
        <v>103625927</v>
      </c>
      <c r="F1353" s="8">
        <v>45153.5206944444</v>
      </c>
      <c r="G1353" s="5" t="s">
        <v>13</v>
      </c>
      <c r="H1353" s="7">
        <v>44025</v>
      </c>
      <c r="I1353" s="5" t="s">
        <v>2779</v>
      </c>
      <c r="J1353" s="5" t="s">
        <v>761</v>
      </c>
      <c r="K1353" s="5" t="s">
        <v>762</v>
      </c>
      <c r="L1353" s="5"/>
      <c r="M1353" s="5" t="s">
        <v>16</v>
      </c>
    </row>
    <row r="1354" spans="1:13">
      <c r="A1354" s="9" t="s">
        <v>11</v>
      </c>
      <c r="B1354" s="9" t="s">
        <v>12</v>
      </c>
      <c r="C1354" s="10">
        <v>63841.33</v>
      </c>
      <c r="D1354" s="10">
        <v>63841.33</v>
      </c>
      <c r="E1354" s="11">
        <v>103745967</v>
      </c>
      <c r="F1354" s="12">
        <v>45153.551770833299</v>
      </c>
      <c r="G1354" s="9" t="s">
        <v>13</v>
      </c>
      <c r="H1354" s="11">
        <v>44027</v>
      </c>
      <c r="I1354" s="9" t="s">
        <v>2780</v>
      </c>
      <c r="J1354" s="9" t="s">
        <v>236</v>
      </c>
      <c r="K1354" s="9" t="s">
        <v>237</v>
      </c>
      <c r="L1354" s="5"/>
      <c r="M1354" s="9" t="s">
        <v>16</v>
      </c>
    </row>
    <row r="1355" spans="1:13">
      <c r="A1355" s="5" t="s">
        <v>11</v>
      </c>
      <c r="B1355" s="5" t="s">
        <v>12</v>
      </c>
      <c r="C1355" s="6">
        <v>8715.5499999999993</v>
      </c>
      <c r="D1355" s="6">
        <v>8715.5499999999993</v>
      </c>
      <c r="E1355" s="7">
        <v>103772691</v>
      </c>
      <c r="F1355" s="8">
        <v>45153.558541666702</v>
      </c>
      <c r="G1355" s="5" t="s">
        <v>13</v>
      </c>
      <c r="H1355" s="7">
        <v>44028</v>
      </c>
      <c r="I1355" s="5" t="s">
        <v>2781</v>
      </c>
      <c r="J1355" s="5" t="s">
        <v>1294</v>
      </c>
      <c r="K1355" s="5" t="s">
        <v>1295</v>
      </c>
      <c r="L1355" s="5"/>
      <c r="M1355" s="5" t="s">
        <v>135</v>
      </c>
    </row>
    <row r="1356" spans="1:13">
      <c r="A1356" s="9" t="s">
        <v>11</v>
      </c>
      <c r="B1356" s="9" t="s">
        <v>12</v>
      </c>
      <c r="C1356" s="10">
        <v>7665.95</v>
      </c>
      <c r="D1356" s="10">
        <v>7665.95</v>
      </c>
      <c r="E1356" s="11">
        <v>103802516</v>
      </c>
      <c r="F1356" s="12">
        <v>45153.566053240698</v>
      </c>
      <c r="G1356" s="9" t="s">
        <v>13</v>
      </c>
      <c r="H1356" s="11">
        <v>44032</v>
      </c>
      <c r="I1356" s="9" t="s">
        <v>2782</v>
      </c>
      <c r="J1356" s="9" t="s">
        <v>911</v>
      </c>
      <c r="K1356" s="9" t="s">
        <v>912</v>
      </c>
      <c r="L1356" s="5"/>
      <c r="M1356" s="9" t="s">
        <v>16</v>
      </c>
    </row>
    <row r="1357" spans="1:13">
      <c r="A1357" s="9" t="s">
        <v>11</v>
      </c>
      <c r="B1357" s="9" t="s">
        <v>12</v>
      </c>
      <c r="C1357" s="10">
        <v>8579.57</v>
      </c>
      <c r="D1357" s="10">
        <v>8579.57</v>
      </c>
      <c r="E1357" s="11">
        <v>103829758</v>
      </c>
      <c r="F1357" s="12">
        <v>45153.572916666701</v>
      </c>
      <c r="G1357" s="9" t="s">
        <v>13</v>
      </c>
      <c r="H1357" s="11">
        <v>44033</v>
      </c>
      <c r="I1357" s="9" t="s">
        <v>570</v>
      </c>
      <c r="J1357" s="9" t="s">
        <v>568</v>
      </c>
      <c r="K1357" s="9" t="s">
        <v>569</v>
      </c>
      <c r="L1357" s="5"/>
      <c r="M1357" s="9" t="s">
        <v>16</v>
      </c>
    </row>
    <row r="1358" spans="1:13">
      <c r="A1358" s="9" t="s">
        <v>11</v>
      </c>
      <c r="B1358" s="9" t="s">
        <v>12</v>
      </c>
      <c r="C1358" s="10">
        <v>3029.54</v>
      </c>
      <c r="D1358" s="10">
        <v>3029.54</v>
      </c>
      <c r="E1358" s="11">
        <v>103850429</v>
      </c>
      <c r="F1358" s="12">
        <v>45153.578043981499</v>
      </c>
      <c r="G1358" s="9" t="s">
        <v>13</v>
      </c>
      <c r="H1358" s="11">
        <v>44034</v>
      </c>
      <c r="I1358" s="9" t="s">
        <v>578</v>
      </c>
      <c r="J1358" s="9" t="s">
        <v>568</v>
      </c>
      <c r="K1358" s="9" t="s">
        <v>569</v>
      </c>
      <c r="L1358" s="5"/>
      <c r="M1358" s="9" t="s">
        <v>16</v>
      </c>
    </row>
    <row r="1359" spans="1:13">
      <c r="A1359" s="9" t="s">
        <v>11</v>
      </c>
      <c r="B1359" s="9" t="s">
        <v>12</v>
      </c>
      <c r="C1359" s="10">
        <v>18855.060000000001</v>
      </c>
      <c r="D1359" s="10">
        <v>18855.060000000001</v>
      </c>
      <c r="E1359" s="11">
        <v>103866087</v>
      </c>
      <c r="F1359" s="12">
        <v>45153.581967592603</v>
      </c>
      <c r="G1359" s="9" t="s">
        <v>13</v>
      </c>
      <c r="H1359" s="11">
        <v>44035</v>
      </c>
      <c r="I1359" s="9" t="s">
        <v>572</v>
      </c>
      <c r="J1359" s="9" t="s">
        <v>568</v>
      </c>
      <c r="K1359" s="9" t="s">
        <v>569</v>
      </c>
      <c r="L1359" s="5"/>
      <c r="M1359" s="9" t="s">
        <v>16</v>
      </c>
    </row>
    <row r="1360" spans="1:13">
      <c r="A1360" s="5" t="s">
        <v>11</v>
      </c>
      <c r="B1360" s="5" t="s">
        <v>12</v>
      </c>
      <c r="C1360" s="6">
        <v>60025</v>
      </c>
      <c r="D1360" s="6">
        <v>60025</v>
      </c>
      <c r="E1360" s="7">
        <v>103873102</v>
      </c>
      <c r="F1360" s="8">
        <v>45153.583749999998</v>
      </c>
      <c r="G1360" s="5" t="s">
        <v>13</v>
      </c>
      <c r="H1360" s="7">
        <v>44036</v>
      </c>
      <c r="I1360" s="5" t="s">
        <v>2783</v>
      </c>
      <c r="J1360" s="5" t="s">
        <v>2784</v>
      </c>
      <c r="K1360" s="5" t="s">
        <v>2785</v>
      </c>
      <c r="L1360" s="5"/>
      <c r="M1360" s="5" t="s">
        <v>16</v>
      </c>
    </row>
    <row r="1361" spans="1:13">
      <c r="A1361" s="5" t="s">
        <v>11</v>
      </c>
      <c r="B1361" s="5" t="s">
        <v>12</v>
      </c>
      <c r="C1361" s="6">
        <v>2809014.33</v>
      </c>
      <c r="D1361" s="6">
        <v>2809014.33</v>
      </c>
      <c r="E1361" s="7">
        <v>103882056</v>
      </c>
      <c r="F1361" s="8">
        <v>45153.586064814801</v>
      </c>
      <c r="G1361" s="5" t="s">
        <v>13</v>
      </c>
      <c r="H1361" s="7">
        <v>44037</v>
      </c>
      <c r="I1361" s="5" t="s">
        <v>929</v>
      </c>
      <c r="J1361" s="5" t="s">
        <v>1241</v>
      </c>
      <c r="K1361" s="5" t="s">
        <v>1242</v>
      </c>
      <c r="L1361" s="5"/>
      <c r="M1361" s="5" t="s">
        <v>120</v>
      </c>
    </row>
    <row r="1362" spans="1:13">
      <c r="A1362" s="9" t="s">
        <v>11</v>
      </c>
      <c r="B1362" s="9" t="s">
        <v>12</v>
      </c>
      <c r="C1362" s="10">
        <v>8787</v>
      </c>
      <c r="D1362" s="10">
        <v>8787</v>
      </c>
      <c r="E1362" s="11">
        <v>103896799</v>
      </c>
      <c r="F1362" s="12">
        <v>45153.589675925898</v>
      </c>
      <c r="G1362" s="9" t="s">
        <v>13</v>
      </c>
      <c r="H1362" s="11">
        <v>44038</v>
      </c>
      <c r="I1362" s="9" t="s">
        <v>1110</v>
      </c>
      <c r="J1362" s="9" t="s">
        <v>1245</v>
      </c>
      <c r="K1362" s="9" t="s">
        <v>1246</v>
      </c>
      <c r="L1362" s="5"/>
      <c r="M1362" s="9" t="s">
        <v>16</v>
      </c>
    </row>
    <row r="1363" spans="1:13">
      <c r="A1363" s="9" t="s">
        <v>11</v>
      </c>
      <c r="B1363" s="9" t="s">
        <v>12</v>
      </c>
      <c r="C1363" s="10">
        <v>2905872.64</v>
      </c>
      <c r="D1363" s="10">
        <v>2905872.64</v>
      </c>
      <c r="E1363" s="11">
        <v>103909626</v>
      </c>
      <c r="F1363" s="12">
        <v>45153.592650462997</v>
      </c>
      <c r="G1363" s="9" t="s">
        <v>13</v>
      </c>
      <c r="H1363" s="11">
        <v>44039</v>
      </c>
      <c r="I1363" s="9" t="s">
        <v>929</v>
      </c>
      <c r="J1363" s="9" t="s">
        <v>1241</v>
      </c>
      <c r="K1363" s="9" t="s">
        <v>1242</v>
      </c>
      <c r="L1363" s="5"/>
      <c r="M1363" s="9" t="s">
        <v>120</v>
      </c>
    </row>
    <row r="1364" spans="1:13">
      <c r="A1364" s="5" t="s">
        <v>11</v>
      </c>
      <c r="B1364" s="5" t="s">
        <v>12</v>
      </c>
      <c r="C1364" s="6">
        <v>695.35</v>
      </c>
      <c r="D1364" s="6">
        <v>695.35</v>
      </c>
      <c r="E1364" s="7">
        <v>103918266</v>
      </c>
      <c r="F1364" s="8">
        <v>45153.5946064815</v>
      </c>
      <c r="G1364" s="5" t="s">
        <v>13</v>
      </c>
      <c r="H1364" s="7">
        <v>44040</v>
      </c>
      <c r="I1364" s="5" t="s">
        <v>567</v>
      </c>
      <c r="J1364" s="5" t="s">
        <v>568</v>
      </c>
      <c r="K1364" s="5" t="s">
        <v>569</v>
      </c>
      <c r="L1364" s="5"/>
      <c r="M1364" s="5" t="s">
        <v>16</v>
      </c>
    </row>
    <row r="1365" spans="1:13">
      <c r="A1365" s="5" t="s">
        <v>11</v>
      </c>
      <c r="B1365" s="5" t="s">
        <v>12</v>
      </c>
      <c r="C1365" s="6">
        <v>2607.39</v>
      </c>
      <c r="D1365" s="6">
        <v>2607.39</v>
      </c>
      <c r="E1365" s="7">
        <v>103936056</v>
      </c>
      <c r="F1365" s="8">
        <v>45153.598668981504</v>
      </c>
      <c r="G1365" s="5" t="s">
        <v>13</v>
      </c>
      <c r="H1365" s="7">
        <v>44041</v>
      </c>
      <c r="I1365" s="5" t="s">
        <v>603</v>
      </c>
      <c r="J1365" s="5" t="s">
        <v>568</v>
      </c>
      <c r="K1365" s="5" t="s">
        <v>569</v>
      </c>
      <c r="L1365" s="5"/>
      <c r="M1365" s="5" t="s">
        <v>16</v>
      </c>
    </row>
    <row r="1366" spans="1:13">
      <c r="A1366" s="9" t="s">
        <v>11</v>
      </c>
      <c r="B1366" s="9" t="s">
        <v>12</v>
      </c>
      <c r="C1366" s="10">
        <v>18766</v>
      </c>
      <c r="D1366" s="10">
        <v>18766</v>
      </c>
      <c r="E1366" s="11">
        <v>103983639</v>
      </c>
      <c r="F1366" s="12">
        <v>45153.609259259298</v>
      </c>
      <c r="G1366" s="9" t="s">
        <v>13</v>
      </c>
      <c r="H1366" s="11">
        <v>44042</v>
      </c>
      <c r="I1366" s="9" t="s">
        <v>2786</v>
      </c>
      <c r="J1366" s="9" t="s">
        <v>2787</v>
      </c>
      <c r="K1366" s="9" t="s">
        <v>2788</v>
      </c>
      <c r="L1366" s="5"/>
      <c r="M1366" s="9" t="s">
        <v>16</v>
      </c>
    </row>
    <row r="1367" spans="1:13">
      <c r="A1367" s="9" t="s">
        <v>11</v>
      </c>
      <c r="B1367" s="9" t="s">
        <v>12</v>
      </c>
      <c r="C1367" s="10">
        <v>25000</v>
      </c>
      <c r="D1367" s="10">
        <v>25000</v>
      </c>
      <c r="E1367" s="11">
        <v>104001076</v>
      </c>
      <c r="F1367" s="12">
        <v>45153.613090277802</v>
      </c>
      <c r="G1367" s="9" t="s">
        <v>13</v>
      </c>
      <c r="H1367" s="11">
        <v>44043</v>
      </c>
      <c r="I1367" s="9" t="s">
        <v>2789</v>
      </c>
      <c r="J1367" s="9" t="s">
        <v>2790</v>
      </c>
      <c r="K1367" s="9" t="s">
        <v>2791</v>
      </c>
      <c r="L1367" s="5"/>
      <c r="M1367" s="9" t="s">
        <v>135</v>
      </c>
    </row>
    <row r="1368" spans="1:13">
      <c r="A1368" s="5" t="s">
        <v>11</v>
      </c>
      <c r="B1368" s="5" t="s">
        <v>12</v>
      </c>
      <c r="C1368" s="6">
        <v>61532</v>
      </c>
      <c r="D1368" s="6">
        <v>61532</v>
      </c>
      <c r="E1368" s="7">
        <v>104030605</v>
      </c>
      <c r="F1368" s="8">
        <v>45153.6195717593</v>
      </c>
      <c r="G1368" s="5" t="s">
        <v>13</v>
      </c>
      <c r="H1368" s="7">
        <v>44044</v>
      </c>
      <c r="I1368" s="5" t="s">
        <v>1589</v>
      </c>
      <c r="J1368" s="5" t="s">
        <v>1194</v>
      </c>
      <c r="K1368" s="5" t="s">
        <v>1195</v>
      </c>
      <c r="L1368" s="5"/>
      <c r="M1368" s="5" t="s">
        <v>16</v>
      </c>
    </row>
    <row r="1369" spans="1:13">
      <c r="A1369" s="5" t="s">
        <v>11</v>
      </c>
      <c r="B1369" s="5" t="s">
        <v>12</v>
      </c>
      <c r="C1369" s="6">
        <v>766111.54</v>
      </c>
      <c r="D1369" s="6">
        <v>766111.54</v>
      </c>
      <c r="E1369" s="7">
        <v>104045218</v>
      </c>
      <c r="F1369" s="8">
        <v>45153.622835648202</v>
      </c>
      <c r="G1369" s="5" t="s">
        <v>13</v>
      </c>
      <c r="H1369" s="7">
        <v>44045</v>
      </c>
      <c r="I1369" s="5" t="s">
        <v>2792</v>
      </c>
      <c r="J1369" s="5" t="s">
        <v>598</v>
      </c>
      <c r="K1369" s="5" t="s">
        <v>599</v>
      </c>
      <c r="L1369" s="5"/>
      <c r="M1369" s="5" t="s">
        <v>51</v>
      </c>
    </row>
    <row r="1370" spans="1:13">
      <c r="A1370" s="9" t="s">
        <v>11</v>
      </c>
      <c r="B1370" s="9" t="s">
        <v>12</v>
      </c>
      <c r="C1370" s="10">
        <v>48422</v>
      </c>
      <c r="D1370" s="10">
        <v>48422</v>
      </c>
      <c r="E1370" s="11">
        <v>104056815</v>
      </c>
      <c r="F1370" s="12">
        <v>45153.625416666699</v>
      </c>
      <c r="G1370" s="9" t="s">
        <v>13</v>
      </c>
      <c r="H1370" s="11">
        <v>44046</v>
      </c>
      <c r="I1370" s="9" t="s">
        <v>1540</v>
      </c>
      <c r="J1370" s="9" t="s">
        <v>913</v>
      </c>
      <c r="K1370" s="9" t="s">
        <v>2793</v>
      </c>
      <c r="L1370" s="5"/>
      <c r="M1370" s="9" t="s">
        <v>16</v>
      </c>
    </row>
    <row r="1371" spans="1:13">
      <c r="A1371" s="9" t="s">
        <v>11</v>
      </c>
      <c r="B1371" s="9" t="s">
        <v>12</v>
      </c>
      <c r="C1371" s="10">
        <v>878</v>
      </c>
      <c r="D1371" s="10">
        <v>878</v>
      </c>
      <c r="E1371" s="11">
        <v>104065409</v>
      </c>
      <c r="F1371" s="12">
        <v>45153.627337963</v>
      </c>
      <c r="G1371" s="9" t="s">
        <v>13</v>
      </c>
      <c r="H1371" s="11">
        <v>44047</v>
      </c>
      <c r="I1371" s="9" t="s">
        <v>2794</v>
      </c>
      <c r="J1371" s="9" t="s">
        <v>2795</v>
      </c>
      <c r="K1371" s="9" t="s">
        <v>2796</v>
      </c>
      <c r="L1371" s="5"/>
      <c r="M1371" s="9" t="s">
        <v>81</v>
      </c>
    </row>
    <row r="1372" spans="1:13">
      <c r="A1372" s="5" t="s">
        <v>11</v>
      </c>
      <c r="B1372" s="5" t="s">
        <v>12</v>
      </c>
      <c r="C1372" s="6">
        <v>65832</v>
      </c>
      <c r="D1372" s="6">
        <v>65832</v>
      </c>
      <c r="E1372" s="7">
        <v>104068118</v>
      </c>
      <c r="F1372" s="8">
        <v>45153.628043981502</v>
      </c>
      <c r="G1372" s="5" t="s">
        <v>13</v>
      </c>
      <c r="H1372" s="7">
        <v>44048</v>
      </c>
      <c r="I1372" s="5" t="s">
        <v>2797</v>
      </c>
      <c r="J1372" s="5" t="s">
        <v>2798</v>
      </c>
      <c r="K1372" s="5" t="s">
        <v>2799</v>
      </c>
      <c r="L1372" s="5"/>
      <c r="M1372" s="5" t="s">
        <v>280</v>
      </c>
    </row>
    <row r="1373" spans="1:13">
      <c r="A1373" s="5" t="s">
        <v>11</v>
      </c>
      <c r="B1373" s="5" t="s">
        <v>12</v>
      </c>
      <c r="C1373" s="6">
        <v>170201712.34999999</v>
      </c>
      <c r="D1373" s="6">
        <v>170201712.34999999</v>
      </c>
      <c r="E1373" s="7">
        <v>104074151</v>
      </c>
      <c r="F1373" s="8">
        <v>45153.629525463002</v>
      </c>
      <c r="G1373" s="5" t="s">
        <v>13</v>
      </c>
      <c r="H1373" s="7">
        <v>44049</v>
      </c>
      <c r="I1373" s="5" t="s">
        <v>2800</v>
      </c>
      <c r="J1373" s="5" t="s">
        <v>895</v>
      </c>
      <c r="K1373" s="5" t="s">
        <v>896</v>
      </c>
      <c r="L1373" s="5"/>
      <c r="M1373" s="5" t="s">
        <v>27</v>
      </c>
    </row>
    <row r="1374" spans="1:13">
      <c r="A1374" s="9" t="s">
        <v>11</v>
      </c>
      <c r="B1374" s="9" t="s">
        <v>12</v>
      </c>
      <c r="C1374" s="10">
        <v>453073</v>
      </c>
      <c r="D1374" s="10">
        <v>453073</v>
      </c>
      <c r="E1374" s="11">
        <v>104095064</v>
      </c>
      <c r="F1374" s="12">
        <v>45153.634085648097</v>
      </c>
      <c r="G1374" s="9" t="s">
        <v>13</v>
      </c>
      <c r="H1374" s="11">
        <v>44050</v>
      </c>
      <c r="I1374" s="9" t="s">
        <v>2801</v>
      </c>
      <c r="J1374" s="9" t="s">
        <v>956</v>
      </c>
      <c r="K1374" s="9" t="s">
        <v>957</v>
      </c>
      <c r="L1374" s="5"/>
      <c r="M1374" s="9" t="s">
        <v>16</v>
      </c>
    </row>
    <row r="1375" spans="1:13">
      <c r="A1375" s="9" t="s">
        <v>11</v>
      </c>
      <c r="B1375" s="9" t="s">
        <v>12</v>
      </c>
      <c r="C1375" s="10">
        <v>31364223.239999998</v>
      </c>
      <c r="D1375" s="10">
        <v>31364223.239999998</v>
      </c>
      <c r="E1375" s="11">
        <v>104099070</v>
      </c>
      <c r="F1375" s="12">
        <v>45153.634988425903</v>
      </c>
      <c r="G1375" s="9" t="s">
        <v>13</v>
      </c>
      <c r="H1375" s="11">
        <v>44051</v>
      </c>
      <c r="I1375" s="9" t="s">
        <v>2800</v>
      </c>
      <c r="J1375" s="9" t="s">
        <v>895</v>
      </c>
      <c r="K1375" s="9" t="s">
        <v>896</v>
      </c>
      <c r="L1375" s="5"/>
      <c r="M1375" s="9" t="s">
        <v>27</v>
      </c>
    </row>
    <row r="1376" spans="1:13">
      <c r="A1376" s="5" t="s">
        <v>11</v>
      </c>
      <c r="B1376" s="5" t="s">
        <v>12</v>
      </c>
      <c r="C1376" s="6">
        <v>1543</v>
      </c>
      <c r="D1376" s="6">
        <v>1543</v>
      </c>
      <c r="E1376" s="7">
        <v>104108074</v>
      </c>
      <c r="F1376" s="8">
        <v>45153.636979166702</v>
      </c>
      <c r="G1376" s="5" t="s">
        <v>13</v>
      </c>
      <c r="H1376" s="7">
        <v>44052</v>
      </c>
      <c r="I1376" s="5" t="s">
        <v>1084</v>
      </c>
      <c r="J1376" s="5" t="s">
        <v>1133</v>
      </c>
      <c r="K1376" s="5" t="s">
        <v>1136</v>
      </c>
      <c r="L1376" s="5"/>
      <c r="M1376" s="5" t="s">
        <v>16</v>
      </c>
    </row>
    <row r="1377" spans="1:13">
      <c r="A1377" s="5" t="s">
        <v>11</v>
      </c>
      <c r="B1377" s="5" t="s">
        <v>12</v>
      </c>
      <c r="C1377" s="6">
        <v>26832</v>
      </c>
      <c r="D1377" s="6">
        <v>26832</v>
      </c>
      <c r="E1377" s="7">
        <v>104112613</v>
      </c>
      <c r="F1377" s="8">
        <v>45153.637939814798</v>
      </c>
      <c r="G1377" s="5" t="s">
        <v>13</v>
      </c>
      <c r="H1377" s="7">
        <v>44053</v>
      </c>
      <c r="I1377" s="5" t="s">
        <v>2802</v>
      </c>
      <c r="J1377" s="5" t="s">
        <v>977</v>
      </c>
      <c r="K1377" s="5" t="s">
        <v>978</v>
      </c>
      <c r="L1377" s="5"/>
      <c r="M1377" s="5" t="s">
        <v>16</v>
      </c>
    </row>
    <row r="1378" spans="1:13">
      <c r="A1378" s="9" t="s">
        <v>11</v>
      </c>
      <c r="B1378" s="9" t="s">
        <v>12</v>
      </c>
      <c r="C1378" s="10">
        <v>25535</v>
      </c>
      <c r="D1378" s="10">
        <v>25535</v>
      </c>
      <c r="E1378" s="11">
        <v>104124408</v>
      </c>
      <c r="F1378" s="12">
        <v>45153.6404861111</v>
      </c>
      <c r="G1378" s="9" t="s">
        <v>13</v>
      </c>
      <c r="H1378" s="11">
        <v>44054</v>
      </c>
      <c r="I1378" s="9" t="s">
        <v>30</v>
      </c>
      <c r="J1378" s="9" t="s">
        <v>2803</v>
      </c>
      <c r="K1378" s="9" t="s">
        <v>2804</v>
      </c>
      <c r="L1378" s="5"/>
      <c r="M1378" s="9" t="s">
        <v>16</v>
      </c>
    </row>
    <row r="1379" spans="1:13">
      <c r="A1379" s="5" t="s">
        <v>11</v>
      </c>
      <c r="B1379" s="5" t="s">
        <v>12</v>
      </c>
      <c r="C1379" s="6">
        <v>4806.5600000000004</v>
      </c>
      <c r="D1379" s="6">
        <v>4806.5600000000004</v>
      </c>
      <c r="E1379" s="7">
        <v>104126622</v>
      </c>
      <c r="F1379" s="8">
        <v>45153.640972222202</v>
      </c>
      <c r="G1379" s="5" t="s">
        <v>13</v>
      </c>
      <c r="H1379" s="7">
        <v>44055</v>
      </c>
      <c r="I1379" s="5" t="s">
        <v>1567</v>
      </c>
      <c r="J1379" s="5" t="s">
        <v>1568</v>
      </c>
      <c r="K1379" s="5" t="s">
        <v>1569</v>
      </c>
      <c r="L1379" s="5"/>
      <c r="M1379" s="5" t="s">
        <v>16</v>
      </c>
    </row>
    <row r="1380" spans="1:13">
      <c r="A1380" s="9" t="s">
        <v>11</v>
      </c>
      <c r="B1380" s="9" t="s">
        <v>12</v>
      </c>
      <c r="C1380" s="10">
        <v>25000</v>
      </c>
      <c r="D1380" s="10">
        <v>25000</v>
      </c>
      <c r="E1380" s="11">
        <v>104140013</v>
      </c>
      <c r="F1380" s="12">
        <v>45153.643877314797</v>
      </c>
      <c r="G1380" s="9" t="s">
        <v>13</v>
      </c>
      <c r="H1380" s="11">
        <v>44056</v>
      </c>
      <c r="I1380" s="9" t="s">
        <v>2789</v>
      </c>
      <c r="J1380" s="9" t="s">
        <v>2805</v>
      </c>
      <c r="K1380" s="9" t="s">
        <v>2806</v>
      </c>
      <c r="L1380" s="5"/>
      <c r="M1380" s="9" t="s">
        <v>135</v>
      </c>
    </row>
    <row r="1381" spans="1:13">
      <c r="A1381" s="9" t="s">
        <v>11</v>
      </c>
      <c r="B1381" s="9" t="s">
        <v>12</v>
      </c>
      <c r="C1381" s="10">
        <v>48611.1</v>
      </c>
      <c r="D1381" s="10">
        <v>48611.1</v>
      </c>
      <c r="E1381" s="11">
        <v>104289693</v>
      </c>
      <c r="F1381" s="12">
        <v>45153.676296296297</v>
      </c>
      <c r="G1381" s="9" t="s">
        <v>13</v>
      </c>
      <c r="H1381" s="11">
        <v>44057</v>
      </c>
      <c r="I1381" s="9" t="s">
        <v>1092</v>
      </c>
      <c r="J1381" s="9" t="s">
        <v>1153</v>
      </c>
      <c r="K1381" s="9" t="s">
        <v>1154</v>
      </c>
      <c r="L1381" s="5"/>
      <c r="M1381" s="9" t="s">
        <v>16</v>
      </c>
    </row>
    <row r="1382" spans="1:13">
      <c r="A1382" s="5" t="s">
        <v>11</v>
      </c>
      <c r="B1382" s="5" t="s">
        <v>12</v>
      </c>
      <c r="C1382" s="6">
        <v>4538</v>
      </c>
      <c r="D1382" s="6">
        <v>4538</v>
      </c>
      <c r="E1382" s="7">
        <v>104310239</v>
      </c>
      <c r="F1382" s="8">
        <v>45153.680532407401</v>
      </c>
      <c r="G1382" s="5" t="s">
        <v>13</v>
      </c>
      <c r="H1382" s="7">
        <v>44058</v>
      </c>
      <c r="I1382" s="5" t="s">
        <v>2807</v>
      </c>
      <c r="J1382" s="5" t="s">
        <v>2808</v>
      </c>
      <c r="K1382" s="5" t="s">
        <v>2809</v>
      </c>
      <c r="L1382" s="5"/>
      <c r="M1382" s="5" t="s">
        <v>115</v>
      </c>
    </row>
    <row r="1383" spans="1:13">
      <c r="A1383" s="9" t="s">
        <v>11</v>
      </c>
      <c r="B1383" s="9" t="s">
        <v>12</v>
      </c>
      <c r="C1383" s="10">
        <v>5188</v>
      </c>
      <c r="D1383" s="10">
        <v>5188</v>
      </c>
      <c r="E1383" s="11">
        <v>104332746</v>
      </c>
      <c r="F1383" s="12">
        <v>45153.685231481497</v>
      </c>
      <c r="G1383" s="9" t="s">
        <v>13</v>
      </c>
      <c r="H1383" s="11">
        <v>44059</v>
      </c>
      <c r="I1383" s="9" t="s">
        <v>2807</v>
      </c>
      <c r="J1383" s="9" t="s">
        <v>2808</v>
      </c>
      <c r="K1383" s="9" t="s">
        <v>2809</v>
      </c>
      <c r="L1383" s="5"/>
      <c r="M1383" s="9" t="s">
        <v>115</v>
      </c>
    </row>
    <row r="1384" spans="1:13">
      <c r="A1384" s="5" t="s">
        <v>11</v>
      </c>
      <c r="B1384" s="5" t="s">
        <v>12</v>
      </c>
      <c r="C1384" s="6">
        <v>51270.67</v>
      </c>
      <c r="D1384" s="6">
        <v>51270.67</v>
      </c>
      <c r="E1384" s="7">
        <v>104337488</v>
      </c>
      <c r="F1384" s="8">
        <v>45153.686215277798</v>
      </c>
      <c r="G1384" s="5" t="s">
        <v>13</v>
      </c>
      <c r="H1384" s="7">
        <v>44060</v>
      </c>
      <c r="I1384" s="5" t="s">
        <v>1091</v>
      </c>
      <c r="J1384" s="5" t="s">
        <v>1153</v>
      </c>
      <c r="K1384" s="5" t="s">
        <v>1154</v>
      </c>
      <c r="L1384" s="5"/>
      <c r="M1384" s="5" t="s">
        <v>16</v>
      </c>
    </row>
    <row r="1385" spans="1:13">
      <c r="A1385" s="9" t="s">
        <v>11</v>
      </c>
      <c r="B1385" s="9" t="s">
        <v>12</v>
      </c>
      <c r="C1385" s="10">
        <v>4687</v>
      </c>
      <c r="D1385" s="10">
        <v>4687</v>
      </c>
      <c r="E1385" s="11">
        <v>104349722</v>
      </c>
      <c r="F1385" s="12">
        <v>45153.688854166699</v>
      </c>
      <c r="G1385" s="9" t="s">
        <v>13</v>
      </c>
      <c r="H1385" s="11">
        <v>44061</v>
      </c>
      <c r="I1385" s="9" t="s">
        <v>2807</v>
      </c>
      <c r="J1385" s="9" t="s">
        <v>2808</v>
      </c>
      <c r="K1385" s="9" t="s">
        <v>2809</v>
      </c>
      <c r="L1385" s="5"/>
      <c r="M1385" s="9" t="s">
        <v>115</v>
      </c>
    </row>
    <row r="1386" spans="1:13">
      <c r="A1386" s="5" t="s">
        <v>11</v>
      </c>
      <c r="B1386" s="5" t="s">
        <v>12</v>
      </c>
      <c r="C1386" s="6">
        <v>44383.92</v>
      </c>
      <c r="D1386" s="6">
        <v>44383.92</v>
      </c>
      <c r="E1386" s="7">
        <v>104377114</v>
      </c>
      <c r="F1386" s="8">
        <v>45153.694988425901</v>
      </c>
      <c r="G1386" s="5" t="s">
        <v>13</v>
      </c>
      <c r="H1386" s="7">
        <v>44062</v>
      </c>
      <c r="I1386" s="5" t="s">
        <v>2810</v>
      </c>
      <c r="J1386" s="5" t="s">
        <v>1648</v>
      </c>
      <c r="K1386" s="5" t="s">
        <v>1649</v>
      </c>
      <c r="L1386" s="5"/>
      <c r="M1386" s="5" t="s">
        <v>67</v>
      </c>
    </row>
    <row r="1387" spans="1:13">
      <c r="A1387" s="5" t="s">
        <v>11</v>
      </c>
      <c r="B1387" s="5" t="s">
        <v>12</v>
      </c>
      <c r="C1387" s="6">
        <v>556464.17000000004</v>
      </c>
      <c r="D1387" s="6">
        <v>556464.17000000004</v>
      </c>
      <c r="E1387" s="7">
        <v>104397694</v>
      </c>
      <c r="F1387" s="8">
        <v>45153.699664351901</v>
      </c>
      <c r="G1387" s="5" t="s">
        <v>13</v>
      </c>
      <c r="H1387" s="7">
        <v>44063</v>
      </c>
      <c r="I1387" s="5" t="s">
        <v>2810</v>
      </c>
      <c r="J1387" s="5" t="s">
        <v>1648</v>
      </c>
      <c r="K1387" s="5" t="s">
        <v>1649</v>
      </c>
      <c r="L1387" s="5"/>
      <c r="M1387" s="5" t="s">
        <v>67</v>
      </c>
    </row>
    <row r="1388" spans="1:13">
      <c r="A1388" s="5" t="s">
        <v>11</v>
      </c>
      <c r="B1388" s="5" t="s">
        <v>12</v>
      </c>
      <c r="C1388" s="6">
        <v>166985.62</v>
      </c>
      <c r="D1388" s="6">
        <v>166985.62</v>
      </c>
      <c r="E1388" s="7">
        <v>104415432</v>
      </c>
      <c r="F1388" s="8">
        <v>45153.703715277799</v>
      </c>
      <c r="G1388" s="5" t="s">
        <v>13</v>
      </c>
      <c r="H1388" s="7">
        <v>44064</v>
      </c>
      <c r="I1388" s="5" t="s">
        <v>2811</v>
      </c>
      <c r="J1388" s="5" t="s">
        <v>1648</v>
      </c>
      <c r="K1388" s="5" t="s">
        <v>1649</v>
      </c>
      <c r="L1388" s="5"/>
      <c r="M1388" s="5" t="s">
        <v>67</v>
      </c>
    </row>
    <row r="1389" spans="1:13">
      <c r="A1389" s="9" t="s">
        <v>11</v>
      </c>
      <c r="B1389" s="9" t="s">
        <v>12</v>
      </c>
      <c r="C1389" s="10">
        <v>30874.99</v>
      </c>
      <c r="D1389" s="10">
        <v>30874.99</v>
      </c>
      <c r="E1389" s="11">
        <v>104422863</v>
      </c>
      <c r="F1389" s="12">
        <v>45153.705439814803</v>
      </c>
      <c r="G1389" s="9" t="s">
        <v>13</v>
      </c>
      <c r="H1389" s="11">
        <v>44065</v>
      </c>
      <c r="I1389" s="9" t="s">
        <v>863</v>
      </c>
      <c r="J1389" s="9" t="s">
        <v>864</v>
      </c>
      <c r="K1389" s="9" t="s">
        <v>865</v>
      </c>
      <c r="L1389" s="5"/>
      <c r="M1389" s="9" t="s">
        <v>115</v>
      </c>
    </row>
    <row r="1390" spans="1:13">
      <c r="A1390" s="9" t="s">
        <v>11</v>
      </c>
      <c r="B1390" s="9" t="s">
        <v>12</v>
      </c>
      <c r="C1390" s="10">
        <v>27003</v>
      </c>
      <c r="D1390" s="10">
        <v>27003</v>
      </c>
      <c r="E1390" s="11">
        <v>104436053</v>
      </c>
      <c r="F1390" s="12">
        <v>45153.708449074104</v>
      </c>
      <c r="G1390" s="9" t="s">
        <v>13</v>
      </c>
      <c r="H1390" s="11">
        <v>44068</v>
      </c>
      <c r="I1390" s="9" t="s">
        <v>2812</v>
      </c>
      <c r="J1390" s="9" t="s">
        <v>1767</v>
      </c>
      <c r="K1390" s="9" t="s">
        <v>1768</v>
      </c>
      <c r="L1390" s="5"/>
      <c r="M1390" s="9" t="s">
        <v>1211</v>
      </c>
    </row>
    <row r="1391" spans="1:13">
      <c r="A1391" s="5" t="s">
        <v>11</v>
      </c>
      <c r="B1391" s="5" t="s">
        <v>12</v>
      </c>
      <c r="C1391" s="6">
        <v>5188</v>
      </c>
      <c r="D1391" s="6">
        <v>5188</v>
      </c>
      <c r="E1391" s="7">
        <v>104447443</v>
      </c>
      <c r="F1391" s="8">
        <v>45153.711087962998</v>
      </c>
      <c r="G1391" s="5" t="s">
        <v>13</v>
      </c>
      <c r="H1391" s="7">
        <v>44069</v>
      </c>
      <c r="I1391" s="5" t="s">
        <v>2807</v>
      </c>
      <c r="J1391" s="5" t="s">
        <v>2808</v>
      </c>
      <c r="K1391" s="5" t="s">
        <v>2809</v>
      </c>
      <c r="L1391" s="5"/>
      <c r="M1391" s="5" t="s">
        <v>115</v>
      </c>
    </row>
    <row r="1392" spans="1:13">
      <c r="A1392" s="5" t="s">
        <v>11</v>
      </c>
      <c r="B1392" s="5" t="s">
        <v>12</v>
      </c>
      <c r="C1392" s="6">
        <v>239490.79</v>
      </c>
      <c r="D1392" s="6">
        <v>239490.79</v>
      </c>
      <c r="E1392" s="7">
        <v>104453929</v>
      </c>
      <c r="F1392" s="8">
        <v>45153.712627314802</v>
      </c>
      <c r="G1392" s="5" t="s">
        <v>13</v>
      </c>
      <c r="H1392" s="7">
        <v>44070</v>
      </c>
      <c r="I1392" s="5" t="s">
        <v>2812</v>
      </c>
      <c r="J1392" s="5" t="s">
        <v>1767</v>
      </c>
      <c r="K1392" s="5" t="s">
        <v>1768</v>
      </c>
      <c r="L1392" s="5"/>
      <c r="M1392" s="5" t="s">
        <v>1211</v>
      </c>
    </row>
    <row r="1393" spans="1:13">
      <c r="A1393" s="9" t="s">
        <v>11</v>
      </c>
      <c r="B1393" s="9" t="s">
        <v>12</v>
      </c>
      <c r="C1393" s="10">
        <v>73032</v>
      </c>
      <c r="D1393" s="10">
        <v>73032</v>
      </c>
      <c r="E1393" s="11">
        <v>104467276</v>
      </c>
      <c r="F1393" s="12">
        <v>45153.715729166703</v>
      </c>
      <c r="G1393" s="9" t="s">
        <v>13</v>
      </c>
      <c r="H1393" s="11">
        <v>44071</v>
      </c>
      <c r="I1393" s="9" t="s">
        <v>2813</v>
      </c>
      <c r="J1393" s="9" t="s">
        <v>2814</v>
      </c>
      <c r="K1393" s="9" t="s">
        <v>2815</v>
      </c>
      <c r="L1393" s="5"/>
      <c r="M1393" s="9" t="s">
        <v>115</v>
      </c>
    </row>
    <row r="1394" spans="1:13">
      <c r="A1394" s="5" t="s">
        <v>11</v>
      </c>
      <c r="B1394" s="5" t="s">
        <v>12</v>
      </c>
      <c r="C1394" s="6">
        <v>38802.129999999997</v>
      </c>
      <c r="D1394" s="6">
        <v>38802.129999999997</v>
      </c>
      <c r="E1394" s="7">
        <v>104510514</v>
      </c>
      <c r="F1394" s="8">
        <v>45153.726585648103</v>
      </c>
      <c r="G1394" s="5" t="s">
        <v>13</v>
      </c>
      <c r="H1394" s="7">
        <v>44073</v>
      </c>
      <c r="I1394" s="5" t="s">
        <v>2816</v>
      </c>
      <c r="J1394" s="5" t="s">
        <v>460</v>
      </c>
      <c r="K1394" s="5" t="s">
        <v>461</v>
      </c>
      <c r="L1394" s="5"/>
      <c r="M1394" s="5" t="s">
        <v>51</v>
      </c>
    </row>
    <row r="1395" spans="1:13">
      <c r="A1395" s="9" t="s">
        <v>11</v>
      </c>
      <c r="B1395" s="9" t="s">
        <v>12</v>
      </c>
      <c r="C1395" s="10">
        <v>11372</v>
      </c>
      <c r="D1395" s="10">
        <v>11372</v>
      </c>
      <c r="E1395" s="11">
        <v>104515698</v>
      </c>
      <c r="F1395" s="12">
        <v>45153.7280439815</v>
      </c>
      <c r="G1395" s="9" t="s">
        <v>13</v>
      </c>
      <c r="H1395" s="11">
        <v>44074</v>
      </c>
      <c r="I1395" s="9" t="s">
        <v>2817</v>
      </c>
      <c r="J1395" s="9" t="s">
        <v>761</v>
      </c>
      <c r="K1395" s="9" t="s">
        <v>762</v>
      </c>
      <c r="L1395" s="5"/>
      <c r="M1395" s="9" t="s">
        <v>16</v>
      </c>
    </row>
    <row r="1396" spans="1:13">
      <c r="A1396" s="9" t="s">
        <v>11</v>
      </c>
      <c r="B1396" s="9" t="s">
        <v>12</v>
      </c>
      <c r="C1396" s="10">
        <v>1412739.79</v>
      </c>
      <c r="D1396" s="10">
        <v>1412739.79</v>
      </c>
      <c r="E1396" s="11">
        <v>104534374</v>
      </c>
      <c r="F1396" s="12">
        <v>45153.732430555603</v>
      </c>
      <c r="G1396" s="9" t="s">
        <v>13</v>
      </c>
      <c r="H1396" s="11">
        <v>44075</v>
      </c>
      <c r="I1396" s="9" t="s">
        <v>2818</v>
      </c>
      <c r="J1396" s="9" t="s">
        <v>460</v>
      </c>
      <c r="K1396" s="9" t="s">
        <v>461</v>
      </c>
      <c r="L1396" s="5"/>
      <c r="M1396" s="9" t="s">
        <v>51</v>
      </c>
    </row>
    <row r="1397" spans="1:13">
      <c r="A1397" s="5" t="s">
        <v>11</v>
      </c>
      <c r="B1397" s="5" t="s">
        <v>12</v>
      </c>
      <c r="C1397" s="6">
        <v>5022</v>
      </c>
      <c r="D1397" s="6">
        <v>5022</v>
      </c>
      <c r="E1397" s="7">
        <v>104536115</v>
      </c>
      <c r="F1397" s="8">
        <v>45153.7328472222</v>
      </c>
      <c r="G1397" s="5" t="s">
        <v>13</v>
      </c>
      <c r="H1397" s="7">
        <v>44076</v>
      </c>
      <c r="I1397" s="5" t="s">
        <v>2807</v>
      </c>
      <c r="J1397" s="5" t="s">
        <v>2808</v>
      </c>
      <c r="K1397" s="5" t="s">
        <v>2809</v>
      </c>
      <c r="L1397" s="5"/>
      <c r="M1397" s="5" t="s">
        <v>115</v>
      </c>
    </row>
    <row r="1398" spans="1:13">
      <c r="A1398" s="9" t="s">
        <v>11</v>
      </c>
      <c r="B1398" s="9" t="s">
        <v>12</v>
      </c>
      <c r="C1398" s="10">
        <v>230138.59</v>
      </c>
      <c r="D1398" s="10">
        <v>230138.59</v>
      </c>
      <c r="E1398" s="11">
        <v>104558184</v>
      </c>
      <c r="F1398" s="12">
        <v>45153.738113425898</v>
      </c>
      <c r="G1398" s="9" t="s">
        <v>13</v>
      </c>
      <c r="H1398" s="11">
        <v>44079</v>
      </c>
      <c r="I1398" s="9" t="s">
        <v>2819</v>
      </c>
      <c r="J1398" s="9" t="s">
        <v>995</v>
      </c>
      <c r="K1398" s="9" t="s">
        <v>996</v>
      </c>
      <c r="L1398" s="5"/>
      <c r="M1398" s="9" t="s">
        <v>16</v>
      </c>
    </row>
    <row r="1399" spans="1:13">
      <c r="A1399" s="9" t="s">
        <v>11</v>
      </c>
      <c r="B1399" s="9" t="s">
        <v>12</v>
      </c>
      <c r="C1399" s="10">
        <v>70548</v>
      </c>
      <c r="D1399" s="10">
        <v>70548</v>
      </c>
      <c r="E1399" s="11">
        <v>104570329</v>
      </c>
      <c r="F1399" s="12">
        <v>45153.741006944401</v>
      </c>
      <c r="G1399" s="9" t="s">
        <v>13</v>
      </c>
      <c r="H1399" s="11">
        <v>44082</v>
      </c>
      <c r="I1399" s="9" t="s">
        <v>1589</v>
      </c>
      <c r="J1399" s="9" t="s">
        <v>65</v>
      </c>
      <c r="K1399" s="9" t="s">
        <v>66</v>
      </c>
      <c r="L1399" s="5"/>
      <c r="M1399" s="9" t="s">
        <v>67</v>
      </c>
    </row>
    <row r="1400" spans="1:13">
      <c r="A1400" s="5" t="s">
        <v>11</v>
      </c>
      <c r="B1400" s="5" t="s">
        <v>12</v>
      </c>
      <c r="C1400" s="6">
        <v>35236.86</v>
      </c>
      <c r="D1400" s="6">
        <v>35236.86</v>
      </c>
      <c r="E1400" s="7">
        <v>104570874</v>
      </c>
      <c r="F1400" s="8">
        <v>45153.741145833301</v>
      </c>
      <c r="G1400" s="5" t="s">
        <v>13</v>
      </c>
      <c r="H1400" s="7">
        <v>44083</v>
      </c>
      <c r="I1400" s="5" t="s">
        <v>2820</v>
      </c>
      <c r="J1400" s="5" t="s">
        <v>2821</v>
      </c>
      <c r="K1400" s="5" t="s">
        <v>2822</v>
      </c>
      <c r="L1400" s="5"/>
      <c r="M1400" s="5" t="s">
        <v>27</v>
      </c>
    </row>
    <row r="1401" spans="1:13">
      <c r="A1401" s="9" t="s">
        <v>11</v>
      </c>
      <c r="B1401" s="9" t="s">
        <v>12</v>
      </c>
      <c r="C1401" s="10">
        <v>30080.23</v>
      </c>
      <c r="D1401" s="10">
        <v>30080.23</v>
      </c>
      <c r="E1401" s="11">
        <v>104574432</v>
      </c>
      <c r="F1401" s="12">
        <v>45153.741979166698</v>
      </c>
      <c r="G1401" s="9" t="s">
        <v>13</v>
      </c>
      <c r="H1401" s="11">
        <v>44084</v>
      </c>
      <c r="I1401" s="9" t="s">
        <v>2823</v>
      </c>
      <c r="J1401" s="9" t="s">
        <v>995</v>
      </c>
      <c r="K1401" s="9" t="s">
        <v>996</v>
      </c>
      <c r="L1401" s="5"/>
      <c r="M1401" s="9" t="s">
        <v>16</v>
      </c>
    </row>
    <row r="1402" spans="1:13">
      <c r="A1402" s="5" t="s">
        <v>11</v>
      </c>
      <c r="B1402" s="5" t="s">
        <v>12</v>
      </c>
      <c r="C1402" s="6">
        <v>33112.18</v>
      </c>
      <c r="D1402" s="6">
        <v>33112.18</v>
      </c>
      <c r="E1402" s="7">
        <v>104588643</v>
      </c>
      <c r="F1402" s="8">
        <v>45153.745289351798</v>
      </c>
      <c r="G1402" s="5" t="s">
        <v>13</v>
      </c>
      <c r="H1402" s="7">
        <v>44085</v>
      </c>
      <c r="I1402" s="5" t="s">
        <v>2824</v>
      </c>
      <c r="J1402" s="5" t="s">
        <v>995</v>
      </c>
      <c r="K1402" s="5" t="s">
        <v>996</v>
      </c>
      <c r="L1402" s="5"/>
      <c r="M1402" s="5" t="s">
        <v>16</v>
      </c>
    </row>
    <row r="1403" spans="1:13">
      <c r="A1403" s="5" t="s">
        <v>11</v>
      </c>
      <c r="B1403" s="5" t="s">
        <v>12</v>
      </c>
      <c r="C1403" s="6">
        <v>5022</v>
      </c>
      <c r="D1403" s="6">
        <v>5022</v>
      </c>
      <c r="E1403" s="7">
        <v>104617151</v>
      </c>
      <c r="F1403" s="8">
        <v>45153.752129629604</v>
      </c>
      <c r="G1403" s="5" t="s">
        <v>13</v>
      </c>
      <c r="H1403" s="7">
        <v>44086</v>
      </c>
      <c r="I1403" s="5" t="s">
        <v>2807</v>
      </c>
      <c r="J1403" s="5" t="s">
        <v>2808</v>
      </c>
      <c r="K1403" s="5" t="s">
        <v>2809</v>
      </c>
      <c r="L1403" s="5"/>
      <c r="M1403" s="5" t="s">
        <v>115</v>
      </c>
    </row>
    <row r="1404" spans="1:13">
      <c r="A1404" s="9" t="s">
        <v>11</v>
      </c>
      <c r="B1404" s="9" t="s">
        <v>12</v>
      </c>
      <c r="C1404" s="10">
        <v>11261.28</v>
      </c>
      <c r="D1404" s="10">
        <v>11261.28</v>
      </c>
      <c r="E1404" s="11">
        <v>104618413</v>
      </c>
      <c r="F1404" s="12">
        <v>45153.752465277801</v>
      </c>
      <c r="G1404" s="9" t="s">
        <v>13</v>
      </c>
      <c r="H1404" s="11">
        <v>44087</v>
      </c>
      <c r="I1404" s="9" t="s">
        <v>2825</v>
      </c>
      <c r="J1404" s="9" t="s">
        <v>2821</v>
      </c>
      <c r="K1404" s="9" t="s">
        <v>2822</v>
      </c>
      <c r="L1404" s="5"/>
      <c r="M1404" s="9" t="s">
        <v>27</v>
      </c>
    </row>
    <row r="1405" spans="1:13">
      <c r="A1405" s="5" t="s">
        <v>11</v>
      </c>
      <c r="B1405" s="5" t="s">
        <v>12</v>
      </c>
      <c r="C1405" s="6">
        <v>5190</v>
      </c>
      <c r="D1405" s="6">
        <v>5190</v>
      </c>
      <c r="E1405" s="7">
        <v>104634258</v>
      </c>
      <c r="F1405" s="8">
        <v>45153.756319444401</v>
      </c>
      <c r="G1405" s="5" t="s">
        <v>13</v>
      </c>
      <c r="H1405" s="7">
        <v>44088</v>
      </c>
      <c r="I1405" s="5" t="s">
        <v>2807</v>
      </c>
      <c r="J1405" s="5" t="s">
        <v>2808</v>
      </c>
      <c r="K1405" s="5" t="s">
        <v>2809</v>
      </c>
      <c r="L1405" s="5"/>
      <c r="M1405" s="5" t="s">
        <v>115</v>
      </c>
    </row>
    <row r="1406" spans="1:13">
      <c r="A1406" s="5" t="s">
        <v>11</v>
      </c>
      <c r="B1406" s="5" t="s">
        <v>12</v>
      </c>
      <c r="C1406" s="6">
        <v>87621.119999999995</v>
      </c>
      <c r="D1406" s="6">
        <v>87621.119999999995</v>
      </c>
      <c r="E1406" s="7">
        <v>104643445</v>
      </c>
      <c r="F1406" s="8">
        <v>45153.758518518502</v>
      </c>
      <c r="G1406" s="5" t="s">
        <v>13</v>
      </c>
      <c r="H1406" s="7">
        <v>44089</v>
      </c>
      <c r="I1406" s="5" t="s">
        <v>2826</v>
      </c>
      <c r="J1406" s="5" t="s">
        <v>2821</v>
      </c>
      <c r="K1406" s="5" t="s">
        <v>2822</v>
      </c>
      <c r="L1406" s="5"/>
      <c r="M1406" s="5" t="s">
        <v>27</v>
      </c>
    </row>
    <row r="1407" spans="1:13">
      <c r="A1407" s="5" t="s">
        <v>11</v>
      </c>
      <c r="B1407" s="5" t="s">
        <v>12</v>
      </c>
      <c r="C1407" s="6">
        <v>42858.61</v>
      </c>
      <c r="D1407" s="6">
        <v>42858.61</v>
      </c>
      <c r="E1407" s="7">
        <v>104645420</v>
      </c>
      <c r="F1407" s="8">
        <v>45153.759004629603</v>
      </c>
      <c r="G1407" s="5" t="s">
        <v>13</v>
      </c>
      <c r="H1407" s="7">
        <v>44090</v>
      </c>
      <c r="I1407" s="5" t="s">
        <v>2827</v>
      </c>
      <c r="J1407" s="5" t="s">
        <v>995</v>
      </c>
      <c r="K1407" s="5" t="s">
        <v>996</v>
      </c>
      <c r="L1407" s="5"/>
      <c r="M1407" s="5" t="s">
        <v>16</v>
      </c>
    </row>
    <row r="1408" spans="1:13">
      <c r="A1408" s="9" t="s">
        <v>11</v>
      </c>
      <c r="B1408" s="9" t="s">
        <v>12</v>
      </c>
      <c r="C1408" s="10">
        <v>2659</v>
      </c>
      <c r="D1408" s="10">
        <v>2659</v>
      </c>
      <c r="E1408" s="11">
        <v>104650468</v>
      </c>
      <c r="F1408" s="12">
        <v>45153.760208333297</v>
      </c>
      <c r="G1408" s="9" t="s">
        <v>13</v>
      </c>
      <c r="H1408" s="11">
        <v>44091</v>
      </c>
      <c r="I1408" s="9" t="s">
        <v>30</v>
      </c>
      <c r="J1408" s="9" t="s">
        <v>1161</v>
      </c>
      <c r="K1408" s="9" t="s">
        <v>1162</v>
      </c>
      <c r="L1408" s="5"/>
      <c r="M1408" s="9" t="s">
        <v>67</v>
      </c>
    </row>
    <row r="1409" spans="1:13">
      <c r="A1409" s="5" t="s">
        <v>11</v>
      </c>
      <c r="B1409" s="5" t="s">
        <v>12</v>
      </c>
      <c r="C1409" s="6">
        <v>96863.07</v>
      </c>
      <c r="D1409" s="6">
        <v>96863.07</v>
      </c>
      <c r="E1409" s="7">
        <v>104656359</v>
      </c>
      <c r="F1409" s="8">
        <v>45153.761643518497</v>
      </c>
      <c r="G1409" s="5" t="s">
        <v>13</v>
      </c>
      <c r="H1409" s="7">
        <v>44092</v>
      </c>
      <c r="I1409" s="5" t="s">
        <v>2828</v>
      </c>
      <c r="J1409" s="5" t="s">
        <v>995</v>
      </c>
      <c r="K1409" s="5" t="s">
        <v>996</v>
      </c>
      <c r="L1409" s="5"/>
      <c r="M1409" s="5" t="s">
        <v>16</v>
      </c>
    </row>
    <row r="1410" spans="1:13">
      <c r="A1410" s="9" t="s">
        <v>11</v>
      </c>
      <c r="B1410" s="9" t="s">
        <v>12</v>
      </c>
      <c r="C1410" s="10">
        <v>52440</v>
      </c>
      <c r="D1410" s="10">
        <v>52440</v>
      </c>
      <c r="E1410" s="11">
        <v>104657818</v>
      </c>
      <c r="F1410" s="12">
        <v>45153.762025463002</v>
      </c>
      <c r="G1410" s="9" t="s">
        <v>13</v>
      </c>
      <c r="H1410" s="11">
        <v>44093</v>
      </c>
      <c r="I1410" s="9" t="s">
        <v>30</v>
      </c>
      <c r="J1410" s="9" t="s">
        <v>1161</v>
      </c>
      <c r="K1410" s="9" t="s">
        <v>1162</v>
      </c>
      <c r="L1410" s="5"/>
      <c r="M1410" s="9" t="s">
        <v>67</v>
      </c>
    </row>
    <row r="1411" spans="1:13">
      <c r="A1411" s="5" t="s">
        <v>11</v>
      </c>
      <c r="B1411" s="5" t="s">
        <v>12</v>
      </c>
      <c r="C1411" s="6">
        <v>45148.35</v>
      </c>
      <c r="D1411" s="6">
        <v>45148.35</v>
      </c>
      <c r="E1411" s="7">
        <v>104667655</v>
      </c>
      <c r="F1411" s="8">
        <v>45153.764374999999</v>
      </c>
      <c r="G1411" s="5" t="s">
        <v>13</v>
      </c>
      <c r="H1411" s="7">
        <v>44096</v>
      </c>
      <c r="I1411" s="5" t="s">
        <v>2829</v>
      </c>
      <c r="J1411" s="5" t="s">
        <v>995</v>
      </c>
      <c r="K1411" s="5" t="s">
        <v>996</v>
      </c>
      <c r="L1411" s="5"/>
      <c r="M1411" s="5" t="s">
        <v>16</v>
      </c>
    </row>
    <row r="1412" spans="1:13">
      <c r="A1412" s="9" t="s">
        <v>11</v>
      </c>
      <c r="B1412" s="9" t="s">
        <v>12</v>
      </c>
      <c r="C1412" s="10">
        <v>85528.56</v>
      </c>
      <c r="D1412" s="10">
        <v>85528.56</v>
      </c>
      <c r="E1412" s="11">
        <v>104670138</v>
      </c>
      <c r="F1412" s="12">
        <v>45153.765023148102</v>
      </c>
      <c r="G1412" s="9" t="s">
        <v>13</v>
      </c>
      <c r="H1412" s="11">
        <v>44097</v>
      </c>
      <c r="I1412" s="9" t="s">
        <v>2830</v>
      </c>
      <c r="J1412" s="9" t="s">
        <v>2821</v>
      </c>
      <c r="K1412" s="9" t="s">
        <v>2822</v>
      </c>
      <c r="L1412" s="5"/>
      <c r="M1412" s="9" t="s">
        <v>27</v>
      </c>
    </row>
    <row r="1413" spans="1:13">
      <c r="A1413" s="9" t="s">
        <v>11</v>
      </c>
      <c r="B1413" s="9" t="s">
        <v>12</v>
      </c>
      <c r="C1413" s="10">
        <v>13018.44</v>
      </c>
      <c r="D1413" s="10">
        <v>13018.44</v>
      </c>
      <c r="E1413" s="11">
        <v>104679086</v>
      </c>
      <c r="F1413" s="12">
        <v>45153.767222222203</v>
      </c>
      <c r="G1413" s="9" t="s">
        <v>13</v>
      </c>
      <c r="H1413" s="11">
        <v>44098</v>
      </c>
      <c r="I1413" s="9" t="s">
        <v>2831</v>
      </c>
      <c r="J1413" s="9" t="s">
        <v>995</v>
      </c>
      <c r="K1413" s="9" t="s">
        <v>996</v>
      </c>
      <c r="L1413" s="5"/>
      <c r="M1413" s="9" t="s">
        <v>16</v>
      </c>
    </row>
    <row r="1414" spans="1:13">
      <c r="A1414" s="9" t="s">
        <v>11</v>
      </c>
      <c r="B1414" s="9" t="s">
        <v>12</v>
      </c>
      <c r="C1414" s="10">
        <v>155035.04999999999</v>
      </c>
      <c r="D1414" s="10">
        <v>155035.04999999999</v>
      </c>
      <c r="E1414" s="11">
        <v>104691373</v>
      </c>
      <c r="F1414" s="12">
        <v>45153.770254629599</v>
      </c>
      <c r="G1414" s="9" t="s">
        <v>13</v>
      </c>
      <c r="H1414" s="11">
        <v>44099</v>
      </c>
      <c r="I1414" s="9" t="s">
        <v>2832</v>
      </c>
      <c r="J1414" s="9" t="s">
        <v>2821</v>
      </c>
      <c r="K1414" s="9" t="s">
        <v>2822</v>
      </c>
      <c r="L1414" s="5"/>
      <c r="M1414" s="9" t="s">
        <v>27</v>
      </c>
    </row>
    <row r="1415" spans="1:13">
      <c r="A1415" s="5" t="s">
        <v>11</v>
      </c>
      <c r="B1415" s="5" t="s">
        <v>12</v>
      </c>
      <c r="C1415" s="6">
        <v>15721.99</v>
      </c>
      <c r="D1415" s="6">
        <v>15721.99</v>
      </c>
      <c r="E1415" s="7">
        <v>104695209</v>
      </c>
      <c r="F1415" s="8">
        <v>45153.771226851903</v>
      </c>
      <c r="G1415" s="5" t="s">
        <v>13</v>
      </c>
      <c r="H1415" s="7">
        <v>44100</v>
      </c>
      <c r="I1415" s="5" t="s">
        <v>2833</v>
      </c>
      <c r="J1415" s="5" t="s">
        <v>995</v>
      </c>
      <c r="K1415" s="5" t="s">
        <v>996</v>
      </c>
      <c r="L1415" s="5"/>
      <c r="M1415" s="5" t="s">
        <v>16</v>
      </c>
    </row>
    <row r="1416" spans="1:13">
      <c r="A1416" s="5" t="s">
        <v>11</v>
      </c>
      <c r="B1416" s="5" t="s">
        <v>12</v>
      </c>
      <c r="C1416" s="6">
        <v>92750.54</v>
      </c>
      <c r="D1416" s="6">
        <v>92750.54</v>
      </c>
      <c r="E1416" s="7">
        <v>104715301</v>
      </c>
      <c r="F1416" s="8">
        <v>45153.776053240697</v>
      </c>
      <c r="G1416" s="5" t="s">
        <v>13</v>
      </c>
      <c r="H1416" s="7">
        <v>44104</v>
      </c>
      <c r="I1416" s="5" t="s">
        <v>2834</v>
      </c>
      <c r="J1416" s="5" t="s">
        <v>2821</v>
      </c>
      <c r="K1416" s="5" t="s">
        <v>2822</v>
      </c>
      <c r="L1416" s="5"/>
      <c r="M1416" s="5" t="s">
        <v>27</v>
      </c>
    </row>
    <row r="1417" spans="1:13">
      <c r="A1417" s="5" t="s">
        <v>11</v>
      </c>
      <c r="B1417" s="5" t="s">
        <v>12</v>
      </c>
      <c r="C1417" s="6">
        <v>135965.56</v>
      </c>
      <c r="D1417" s="6">
        <v>135965.56</v>
      </c>
      <c r="E1417" s="7">
        <v>104741660</v>
      </c>
      <c r="F1417" s="8">
        <v>45153.782314814802</v>
      </c>
      <c r="G1417" s="5" t="s">
        <v>13</v>
      </c>
      <c r="H1417" s="7">
        <v>44106</v>
      </c>
      <c r="I1417" s="5" t="s">
        <v>2835</v>
      </c>
      <c r="J1417" s="5" t="s">
        <v>2821</v>
      </c>
      <c r="K1417" s="5" t="s">
        <v>2822</v>
      </c>
      <c r="L1417" s="5"/>
      <c r="M1417" s="5" t="s">
        <v>27</v>
      </c>
    </row>
    <row r="1418" spans="1:13">
      <c r="A1418" s="5" t="s">
        <v>11</v>
      </c>
      <c r="B1418" s="5" t="s">
        <v>12</v>
      </c>
      <c r="C1418" s="6">
        <v>56431.82</v>
      </c>
      <c r="D1418" s="6">
        <v>56431.82</v>
      </c>
      <c r="E1418" s="7">
        <v>104758326</v>
      </c>
      <c r="F1418" s="8">
        <v>45153.786354166703</v>
      </c>
      <c r="G1418" s="5" t="s">
        <v>13</v>
      </c>
      <c r="H1418" s="7">
        <v>44108</v>
      </c>
      <c r="I1418" s="5" t="s">
        <v>2836</v>
      </c>
      <c r="J1418" s="5" t="s">
        <v>2821</v>
      </c>
      <c r="K1418" s="5" t="s">
        <v>2822</v>
      </c>
      <c r="L1418" s="5"/>
      <c r="M1418" s="5" t="s">
        <v>27</v>
      </c>
    </row>
    <row r="1419" spans="1:13">
      <c r="A1419" s="9" t="s">
        <v>11</v>
      </c>
      <c r="B1419" s="9" t="s">
        <v>12</v>
      </c>
      <c r="C1419" s="10">
        <v>6968</v>
      </c>
      <c r="D1419" s="10">
        <v>6968</v>
      </c>
      <c r="E1419" s="11">
        <v>104781490</v>
      </c>
      <c r="F1419" s="12">
        <v>45153.792048611103</v>
      </c>
      <c r="G1419" s="9" t="s">
        <v>13</v>
      </c>
      <c r="H1419" s="11">
        <v>44109</v>
      </c>
      <c r="I1419" s="9" t="s">
        <v>2837</v>
      </c>
      <c r="J1419" s="9" t="s">
        <v>1224</v>
      </c>
      <c r="K1419" s="9" t="s">
        <v>1225</v>
      </c>
      <c r="L1419" s="5"/>
      <c r="M1419" s="9" t="s">
        <v>16</v>
      </c>
    </row>
    <row r="1420" spans="1:13">
      <c r="A1420" s="5" t="s">
        <v>11</v>
      </c>
      <c r="B1420" s="5" t="s">
        <v>12</v>
      </c>
      <c r="C1420" s="6">
        <v>2571.87</v>
      </c>
      <c r="D1420" s="6">
        <v>2571.87</v>
      </c>
      <c r="E1420" s="7">
        <v>105630801</v>
      </c>
      <c r="F1420" s="8">
        <v>45154.346504629597</v>
      </c>
      <c r="G1420" s="5" t="s">
        <v>13</v>
      </c>
      <c r="H1420" s="7">
        <v>44110</v>
      </c>
      <c r="I1420" s="5" t="s">
        <v>2838</v>
      </c>
      <c r="J1420" s="5" t="s">
        <v>683</v>
      </c>
      <c r="K1420" s="5" t="s">
        <v>684</v>
      </c>
      <c r="L1420" s="5"/>
      <c r="M1420" s="5" t="s">
        <v>16</v>
      </c>
    </row>
    <row r="1421" spans="1:13">
      <c r="A1421" s="5" t="s">
        <v>11</v>
      </c>
      <c r="B1421" s="5" t="s">
        <v>12</v>
      </c>
      <c r="C1421" s="6">
        <v>1039.72</v>
      </c>
      <c r="D1421" s="6">
        <v>1039.72</v>
      </c>
      <c r="E1421" s="7">
        <v>105647670</v>
      </c>
      <c r="F1421" s="8">
        <v>45154.351863425902</v>
      </c>
      <c r="G1421" s="5" t="s">
        <v>13</v>
      </c>
      <c r="H1421" s="7">
        <v>44111</v>
      </c>
      <c r="I1421" s="5" t="s">
        <v>2838</v>
      </c>
      <c r="J1421" s="5" t="s">
        <v>683</v>
      </c>
      <c r="K1421" s="5" t="s">
        <v>684</v>
      </c>
      <c r="L1421" s="5"/>
      <c r="M1421" s="5" t="s">
        <v>16</v>
      </c>
    </row>
    <row r="1422" spans="1:13">
      <c r="A1422" s="5" t="s">
        <v>11</v>
      </c>
      <c r="B1422" s="5" t="s">
        <v>12</v>
      </c>
      <c r="C1422" s="6">
        <v>113336877.5</v>
      </c>
      <c r="D1422" s="6">
        <v>113336877.5</v>
      </c>
      <c r="E1422" s="7">
        <v>105728324</v>
      </c>
      <c r="F1422" s="8">
        <v>45154.3754050926</v>
      </c>
      <c r="G1422" s="5" t="s">
        <v>13</v>
      </c>
      <c r="H1422" s="7">
        <v>44112</v>
      </c>
      <c r="I1422" s="5" t="s">
        <v>2839</v>
      </c>
      <c r="J1422" s="5" t="s">
        <v>239</v>
      </c>
      <c r="K1422" s="5" t="s">
        <v>218</v>
      </c>
      <c r="L1422" s="5"/>
      <c r="M1422" s="5" t="s">
        <v>2840</v>
      </c>
    </row>
    <row r="1423" spans="1:13">
      <c r="A1423" s="5" t="s">
        <v>11</v>
      </c>
      <c r="B1423" s="5" t="s">
        <v>12</v>
      </c>
      <c r="C1423" s="6">
        <v>792456</v>
      </c>
      <c r="D1423" s="6">
        <v>792456</v>
      </c>
      <c r="E1423" s="7">
        <v>105741193</v>
      </c>
      <c r="F1423" s="8">
        <v>45154.378946759301</v>
      </c>
      <c r="G1423" s="5" t="s">
        <v>13</v>
      </c>
      <c r="H1423" s="7">
        <v>44113</v>
      </c>
      <c r="I1423" s="5" t="s">
        <v>2841</v>
      </c>
      <c r="J1423" s="5" t="s">
        <v>2842</v>
      </c>
      <c r="K1423" s="5" t="s">
        <v>2843</v>
      </c>
      <c r="L1423" s="5"/>
      <c r="M1423" s="5" t="s">
        <v>16</v>
      </c>
    </row>
    <row r="1424" spans="1:13">
      <c r="A1424" s="9" t="s">
        <v>11</v>
      </c>
      <c r="B1424" s="9" t="s">
        <v>12</v>
      </c>
      <c r="C1424" s="10">
        <v>718279</v>
      </c>
      <c r="D1424" s="10">
        <v>718279</v>
      </c>
      <c r="E1424" s="11">
        <v>105764025</v>
      </c>
      <c r="F1424" s="12">
        <v>45154.384988425903</v>
      </c>
      <c r="G1424" s="9" t="s">
        <v>13</v>
      </c>
      <c r="H1424" s="11">
        <v>44115</v>
      </c>
      <c r="I1424" s="9" t="s">
        <v>2844</v>
      </c>
      <c r="J1424" s="9" t="s">
        <v>2842</v>
      </c>
      <c r="K1424" s="9" t="s">
        <v>2843</v>
      </c>
      <c r="L1424" s="5"/>
      <c r="M1424" s="9" t="s">
        <v>16</v>
      </c>
    </row>
    <row r="1425" spans="1:13">
      <c r="A1425" s="5" t="s">
        <v>11</v>
      </c>
      <c r="B1425" s="5" t="s">
        <v>12</v>
      </c>
      <c r="C1425" s="6">
        <v>598791</v>
      </c>
      <c r="D1425" s="6">
        <v>598791</v>
      </c>
      <c r="E1425" s="7">
        <v>105772190</v>
      </c>
      <c r="F1425" s="8">
        <v>45154.387094907397</v>
      </c>
      <c r="G1425" s="5" t="s">
        <v>13</v>
      </c>
      <c r="H1425" s="7">
        <v>44116</v>
      </c>
      <c r="I1425" s="5" t="s">
        <v>2845</v>
      </c>
      <c r="J1425" s="5" t="s">
        <v>2842</v>
      </c>
      <c r="K1425" s="5" t="s">
        <v>2843</v>
      </c>
      <c r="L1425" s="5"/>
      <c r="M1425" s="5" t="s">
        <v>16</v>
      </c>
    </row>
    <row r="1426" spans="1:13">
      <c r="A1426" s="9" t="s">
        <v>11</v>
      </c>
      <c r="B1426" s="9" t="s">
        <v>12</v>
      </c>
      <c r="C1426" s="10">
        <v>6462680</v>
      </c>
      <c r="D1426" s="10">
        <v>6462680</v>
      </c>
      <c r="E1426" s="11">
        <v>105773131</v>
      </c>
      <c r="F1426" s="12">
        <v>45154.387337963002</v>
      </c>
      <c r="G1426" s="9" t="s">
        <v>13</v>
      </c>
      <c r="H1426" s="11">
        <v>44117</v>
      </c>
      <c r="I1426" s="9" t="s">
        <v>1726</v>
      </c>
      <c r="J1426" s="9" t="s">
        <v>2730</v>
      </c>
      <c r="K1426" s="9" t="s">
        <v>2731</v>
      </c>
      <c r="L1426" s="5"/>
      <c r="M1426" s="9" t="s">
        <v>25</v>
      </c>
    </row>
    <row r="1427" spans="1:13">
      <c r="A1427" s="5" t="s">
        <v>11</v>
      </c>
      <c r="B1427" s="5" t="s">
        <v>12</v>
      </c>
      <c r="C1427" s="6">
        <v>1000</v>
      </c>
      <c r="D1427" s="6">
        <v>1000</v>
      </c>
      <c r="E1427" s="7">
        <v>105784840</v>
      </c>
      <c r="F1427" s="8">
        <v>45154.390393518501</v>
      </c>
      <c r="G1427" s="5" t="s">
        <v>13</v>
      </c>
      <c r="H1427" s="7">
        <v>44119</v>
      </c>
      <c r="I1427" s="5" t="s">
        <v>2846</v>
      </c>
      <c r="J1427" s="5" t="s">
        <v>2847</v>
      </c>
      <c r="K1427" s="5" t="s">
        <v>2512</v>
      </c>
      <c r="L1427" s="5"/>
      <c r="M1427" s="5" t="s">
        <v>16</v>
      </c>
    </row>
    <row r="1428" spans="1:13">
      <c r="A1428" s="9" t="s">
        <v>11</v>
      </c>
      <c r="B1428" s="9" t="s">
        <v>12</v>
      </c>
      <c r="C1428" s="10">
        <v>718279</v>
      </c>
      <c r="D1428" s="10">
        <v>718279</v>
      </c>
      <c r="E1428" s="11">
        <v>105801599</v>
      </c>
      <c r="F1428" s="12">
        <v>45154.394733796304</v>
      </c>
      <c r="G1428" s="9" t="s">
        <v>13</v>
      </c>
      <c r="H1428" s="11">
        <v>44120</v>
      </c>
      <c r="I1428" s="9" t="s">
        <v>2848</v>
      </c>
      <c r="J1428" s="9" t="s">
        <v>2842</v>
      </c>
      <c r="K1428" s="9" t="s">
        <v>2843</v>
      </c>
      <c r="L1428" s="5"/>
      <c r="M1428" s="9" t="s">
        <v>16</v>
      </c>
    </row>
    <row r="1429" spans="1:13">
      <c r="A1429" s="9" t="s">
        <v>11</v>
      </c>
      <c r="B1429" s="9" t="s">
        <v>12</v>
      </c>
      <c r="C1429" s="10">
        <v>143279</v>
      </c>
      <c r="D1429" s="10">
        <v>143279</v>
      </c>
      <c r="E1429" s="11">
        <v>105841095</v>
      </c>
      <c r="F1429" s="12">
        <v>45154.404976851903</v>
      </c>
      <c r="G1429" s="9" t="s">
        <v>13</v>
      </c>
      <c r="H1429" s="11">
        <v>44121</v>
      </c>
      <c r="I1429" s="9" t="s">
        <v>2849</v>
      </c>
      <c r="J1429" s="9" t="s">
        <v>2850</v>
      </c>
      <c r="K1429" s="9" t="s">
        <v>2851</v>
      </c>
      <c r="L1429" s="5"/>
      <c r="M1429" s="9" t="s">
        <v>16</v>
      </c>
    </row>
    <row r="1430" spans="1:13">
      <c r="A1430" s="5" t="s">
        <v>11</v>
      </c>
      <c r="B1430" s="5" t="s">
        <v>12</v>
      </c>
      <c r="C1430" s="6">
        <v>63935</v>
      </c>
      <c r="D1430" s="6">
        <v>63935</v>
      </c>
      <c r="E1430" s="7">
        <v>105852106</v>
      </c>
      <c r="F1430" s="8">
        <v>45154.407800925903</v>
      </c>
      <c r="G1430" s="5" t="s">
        <v>13</v>
      </c>
      <c r="H1430" s="7">
        <v>44122</v>
      </c>
      <c r="I1430" s="5" t="s">
        <v>2852</v>
      </c>
      <c r="J1430" s="5" t="s">
        <v>2853</v>
      </c>
      <c r="K1430" s="5" t="s">
        <v>2854</v>
      </c>
      <c r="L1430" s="5"/>
      <c r="M1430" s="5" t="s">
        <v>16</v>
      </c>
    </row>
    <row r="1431" spans="1:13">
      <c r="A1431" s="9" t="s">
        <v>11</v>
      </c>
      <c r="B1431" s="9" t="s">
        <v>12</v>
      </c>
      <c r="C1431" s="10">
        <v>26629</v>
      </c>
      <c r="D1431" s="10">
        <v>26629</v>
      </c>
      <c r="E1431" s="11">
        <v>105874521</v>
      </c>
      <c r="F1431" s="12">
        <v>45154.413576388899</v>
      </c>
      <c r="G1431" s="9" t="s">
        <v>13</v>
      </c>
      <c r="H1431" s="11">
        <v>44124</v>
      </c>
      <c r="I1431" s="9" t="s">
        <v>2855</v>
      </c>
      <c r="J1431" s="9" t="s">
        <v>1208</v>
      </c>
      <c r="K1431" s="9" t="s">
        <v>1218</v>
      </c>
      <c r="L1431" s="5"/>
      <c r="M1431" s="9" t="s">
        <v>16</v>
      </c>
    </row>
    <row r="1432" spans="1:13">
      <c r="A1432" s="5" t="s">
        <v>11</v>
      </c>
      <c r="B1432" s="5" t="s">
        <v>12</v>
      </c>
      <c r="C1432" s="6">
        <v>9531</v>
      </c>
      <c r="D1432" s="6">
        <v>9531</v>
      </c>
      <c r="E1432" s="7">
        <v>105883435</v>
      </c>
      <c r="F1432" s="8">
        <v>45154.415868055599</v>
      </c>
      <c r="G1432" s="5" t="s">
        <v>13</v>
      </c>
      <c r="H1432" s="7">
        <v>44125</v>
      </c>
      <c r="I1432" s="5" t="s">
        <v>2856</v>
      </c>
      <c r="J1432" s="5" t="s">
        <v>1006</v>
      </c>
      <c r="K1432" s="5" t="s">
        <v>1007</v>
      </c>
      <c r="L1432" s="5"/>
      <c r="M1432" s="5" t="s">
        <v>115</v>
      </c>
    </row>
    <row r="1433" spans="1:13">
      <c r="A1433" s="9" t="s">
        <v>11</v>
      </c>
      <c r="B1433" s="9" t="s">
        <v>12</v>
      </c>
      <c r="C1433" s="10">
        <v>17893</v>
      </c>
      <c r="D1433" s="10">
        <v>17893</v>
      </c>
      <c r="E1433" s="11">
        <v>105888186</v>
      </c>
      <c r="F1433" s="12">
        <v>45154.417083333297</v>
      </c>
      <c r="G1433" s="9" t="s">
        <v>13</v>
      </c>
      <c r="H1433" s="11">
        <v>44126</v>
      </c>
      <c r="I1433" s="9" t="s">
        <v>2857</v>
      </c>
      <c r="J1433" s="9" t="s">
        <v>1208</v>
      </c>
      <c r="K1433" s="9" t="s">
        <v>1218</v>
      </c>
      <c r="L1433" s="5"/>
      <c r="M1433" s="9" t="s">
        <v>16</v>
      </c>
    </row>
    <row r="1434" spans="1:13">
      <c r="A1434" s="9" t="s">
        <v>11</v>
      </c>
      <c r="B1434" s="9" t="s">
        <v>12</v>
      </c>
      <c r="C1434" s="10">
        <v>29134</v>
      </c>
      <c r="D1434" s="10">
        <v>29134</v>
      </c>
      <c r="E1434" s="11">
        <v>105899631</v>
      </c>
      <c r="F1434" s="12">
        <v>45154.420069444401</v>
      </c>
      <c r="G1434" s="9" t="s">
        <v>13</v>
      </c>
      <c r="H1434" s="11">
        <v>44127</v>
      </c>
      <c r="I1434" s="9" t="s">
        <v>2858</v>
      </c>
      <c r="J1434" s="9" t="s">
        <v>1208</v>
      </c>
      <c r="K1434" s="9" t="s">
        <v>1218</v>
      </c>
      <c r="L1434" s="5"/>
      <c r="M1434" s="9" t="s">
        <v>16</v>
      </c>
    </row>
    <row r="1435" spans="1:13">
      <c r="A1435" s="5" t="s">
        <v>11</v>
      </c>
      <c r="B1435" s="5" t="s">
        <v>12</v>
      </c>
      <c r="C1435" s="6">
        <v>801335.41</v>
      </c>
      <c r="D1435" s="6">
        <v>801335.41</v>
      </c>
      <c r="E1435" s="7">
        <v>105901813</v>
      </c>
      <c r="F1435" s="8">
        <v>45154.420601851903</v>
      </c>
      <c r="G1435" s="5" t="s">
        <v>13</v>
      </c>
      <c r="H1435" s="7">
        <v>44128</v>
      </c>
      <c r="I1435" s="5" t="s">
        <v>2859</v>
      </c>
      <c r="J1435" s="5" t="s">
        <v>1006</v>
      </c>
      <c r="K1435" s="5" t="s">
        <v>1007</v>
      </c>
      <c r="L1435" s="5"/>
      <c r="M1435" s="5" t="s">
        <v>67</v>
      </c>
    </row>
    <row r="1436" spans="1:13">
      <c r="A1436" s="5" t="s">
        <v>11</v>
      </c>
      <c r="B1436" s="5" t="s">
        <v>12</v>
      </c>
      <c r="C1436" s="6">
        <v>11637793</v>
      </c>
      <c r="D1436" s="6">
        <v>11637793</v>
      </c>
      <c r="E1436" s="7">
        <v>105919097</v>
      </c>
      <c r="F1436" s="8">
        <v>45154.424976851798</v>
      </c>
      <c r="G1436" s="5" t="s">
        <v>13</v>
      </c>
      <c r="H1436" s="7">
        <v>44129</v>
      </c>
      <c r="I1436" s="5" t="s">
        <v>30</v>
      </c>
      <c r="J1436" s="5" t="s">
        <v>752</v>
      </c>
      <c r="K1436" s="5" t="s">
        <v>753</v>
      </c>
      <c r="L1436" s="5"/>
      <c r="M1436" s="5" t="s">
        <v>280</v>
      </c>
    </row>
    <row r="1437" spans="1:13">
      <c r="A1437" s="5" t="s">
        <v>11</v>
      </c>
      <c r="B1437" s="5" t="s">
        <v>12</v>
      </c>
      <c r="C1437" s="6">
        <v>18561</v>
      </c>
      <c r="D1437" s="6">
        <v>18561</v>
      </c>
      <c r="E1437" s="7">
        <v>105928708</v>
      </c>
      <c r="F1437" s="8">
        <v>45154.4273958333</v>
      </c>
      <c r="G1437" s="5" t="s">
        <v>13</v>
      </c>
      <c r="H1437" s="7">
        <v>44131</v>
      </c>
      <c r="I1437" s="5" t="s">
        <v>2860</v>
      </c>
      <c r="J1437" s="5" t="s">
        <v>1208</v>
      </c>
      <c r="K1437" s="5" t="s">
        <v>1218</v>
      </c>
      <c r="L1437" s="5"/>
      <c r="M1437" s="5" t="s">
        <v>16</v>
      </c>
    </row>
    <row r="1438" spans="1:13">
      <c r="A1438" s="9" t="s">
        <v>11</v>
      </c>
      <c r="B1438" s="9" t="s">
        <v>12</v>
      </c>
      <c r="C1438" s="10">
        <v>30592</v>
      </c>
      <c r="D1438" s="10">
        <v>30592</v>
      </c>
      <c r="E1438" s="11">
        <v>105941255</v>
      </c>
      <c r="F1438" s="12">
        <v>45154.430509259299</v>
      </c>
      <c r="G1438" s="9" t="s">
        <v>13</v>
      </c>
      <c r="H1438" s="11">
        <v>44132</v>
      </c>
      <c r="I1438" s="9" t="s">
        <v>2861</v>
      </c>
      <c r="J1438" s="9" t="s">
        <v>1208</v>
      </c>
      <c r="K1438" s="9" t="s">
        <v>1209</v>
      </c>
      <c r="L1438" s="5"/>
      <c r="M1438" s="9" t="s">
        <v>16</v>
      </c>
    </row>
    <row r="1439" spans="1:13">
      <c r="A1439" s="9" t="s">
        <v>11</v>
      </c>
      <c r="B1439" s="9" t="s">
        <v>12</v>
      </c>
      <c r="C1439" s="10">
        <v>36610</v>
      </c>
      <c r="D1439" s="10">
        <v>36610</v>
      </c>
      <c r="E1439" s="11">
        <v>105951743</v>
      </c>
      <c r="F1439" s="12">
        <v>45154.433136574102</v>
      </c>
      <c r="G1439" s="9" t="s">
        <v>13</v>
      </c>
      <c r="H1439" s="11">
        <v>44134</v>
      </c>
      <c r="I1439" s="9" t="s">
        <v>2862</v>
      </c>
      <c r="J1439" s="9" t="s">
        <v>1208</v>
      </c>
      <c r="K1439" s="9" t="s">
        <v>1209</v>
      </c>
      <c r="L1439" s="5"/>
      <c r="M1439" s="9" t="s">
        <v>16</v>
      </c>
    </row>
    <row r="1440" spans="1:13">
      <c r="A1440" s="5" t="s">
        <v>11</v>
      </c>
      <c r="B1440" s="5" t="s">
        <v>12</v>
      </c>
      <c r="C1440" s="6">
        <v>58848744.409999996</v>
      </c>
      <c r="D1440" s="6">
        <v>58848744.409999996</v>
      </c>
      <c r="E1440" s="7">
        <v>105996328</v>
      </c>
      <c r="F1440" s="8">
        <v>45154.444166666697</v>
      </c>
      <c r="G1440" s="5" t="s">
        <v>13</v>
      </c>
      <c r="H1440" s="7">
        <v>44136</v>
      </c>
      <c r="I1440" s="5" t="s">
        <v>2568</v>
      </c>
      <c r="J1440" s="5" t="s">
        <v>811</v>
      </c>
      <c r="K1440" s="5" t="s">
        <v>812</v>
      </c>
      <c r="L1440" s="5"/>
      <c r="M1440" s="5" t="s">
        <v>240</v>
      </c>
    </row>
    <row r="1441" spans="1:13">
      <c r="A1441" s="5" t="s">
        <v>11</v>
      </c>
      <c r="B1441" s="5" t="s">
        <v>12</v>
      </c>
      <c r="C1441" s="6">
        <v>6865.82</v>
      </c>
      <c r="D1441" s="6">
        <v>6865.82</v>
      </c>
      <c r="E1441" s="7">
        <v>106009550</v>
      </c>
      <c r="F1441" s="8">
        <v>45154.447453703702</v>
      </c>
      <c r="G1441" s="5" t="s">
        <v>13</v>
      </c>
      <c r="H1441" s="7">
        <v>44137</v>
      </c>
      <c r="I1441" s="5" t="s">
        <v>2863</v>
      </c>
      <c r="J1441" s="5" t="s">
        <v>1205</v>
      </c>
      <c r="K1441" s="5" t="s">
        <v>1207</v>
      </c>
      <c r="L1441" s="5"/>
      <c r="M1441" s="5" t="s">
        <v>16</v>
      </c>
    </row>
    <row r="1442" spans="1:13">
      <c r="A1442" s="9" t="s">
        <v>11</v>
      </c>
      <c r="B1442" s="9" t="s">
        <v>12</v>
      </c>
      <c r="C1442" s="10">
        <v>934996.71</v>
      </c>
      <c r="D1442" s="10">
        <v>934996.71</v>
      </c>
      <c r="E1442" s="11">
        <v>106014983</v>
      </c>
      <c r="F1442" s="12">
        <v>45154.448807870402</v>
      </c>
      <c r="G1442" s="9" t="s">
        <v>13</v>
      </c>
      <c r="H1442" s="11">
        <v>44138</v>
      </c>
      <c r="I1442" s="9" t="s">
        <v>2864</v>
      </c>
      <c r="J1442" s="9" t="s">
        <v>604</v>
      </c>
      <c r="K1442" s="9" t="s">
        <v>605</v>
      </c>
      <c r="L1442" s="5"/>
      <c r="M1442" s="9" t="s">
        <v>67</v>
      </c>
    </row>
    <row r="1443" spans="1:13">
      <c r="A1443" s="9" t="s">
        <v>11</v>
      </c>
      <c r="B1443" s="9" t="s">
        <v>12</v>
      </c>
      <c r="C1443" s="10">
        <v>1260312.1200000001</v>
      </c>
      <c r="D1443" s="10">
        <v>1260312.1200000001</v>
      </c>
      <c r="E1443" s="11">
        <v>106015006</v>
      </c>
      <c r="F1443" s="12">
        <v>45154.448819444398</v>
      </c>
      <c r="G1443" s="9" t="s">
        <v>13</v>
      </c>
      <c r="H1443" s="11">
        <v>44139</v>
      </c>
      <c r="I1443" s="9" t="s">
        <v>127</v>
      </c>
      <c r="J1443" s="9" t="s">
        <v>128</v>
      </c>
      <c r="K1443" s="9" t="s">
        <v>129</v>
      </c>
      <c r="L1443" s="5"/>
      <c r="M1443" s="9" t="s">
        <v>71</v>
      </c>
    </row>
    <row r="1444" spans="1:13">
      <c r="A1444" s="9" t="s">
        <v>11</v>
      </c>
      <c r="B1444" s="9" t="s">
        <v>12</v>
      </c>
      <c r="C1444" s="10">
        <v>2398478</v>
      </c>
      <c r="D1444" s="10">
        <v>2398478</v>
      </c>
      <c r="E1444" s="11">
        <v>106068686</v>
      </c>
      <c r="F1444" s="12">
        <v>45154.462141203701</v>
      </c>
      <c r="G1444" s="9" t="s">
        <v>13</v>
      </c>
      <c r="H1444" s="11">
        <v>44142</v>
      </c>
      <c r="I1444" s="9" t="s">
        <v>2865</v>
      </c>
      <c r="J1444" s="9" t="s">
        <v>2866</v>
      </c>
      <c r="K1444" s="9" t="s">
        <v>2867</v>
      </c>
      <c r="L1444" s="5"/>
      <c r="M1444" s="9" t="s">
        <v>280</v>
      </c>
    </row>
    <row r="1445" spans="1:13">
      <c r="A1445" s="5" t="s">
        <v>11</v>
      </c>
      <c r="B1445" s="5" t="s">
        <v>12</v>
      </c>
      <c r="C1445" s="6">
        <v>178404</v>
      </c>
      <c r="D1445" s="6">
        <v>178404</v>
      </c>
      <c r="E1445" s="7">
        <v>106117985</v>
      </c>
      <c r="F1445" s="8">
        <v>45154.474259259303</v>
      </c>
      <c r="G1445" s="5" t="s">
        <v>13</v>
      </c>
      <c r="H1445" s="7">
        <v>44145</v>
      </c>
      <c r="I1445" s="5" t="s">
        <v>2868</v>
      </c>
      <c r="J1445" s="5" t="s">
        <v>853</v>
      </c>
      <c r="K1445" s="5" t="s">
        <v>854</v>
      </c>
      <c r="L1445" s="5"/>
      <c r="M1445" s="5" t="s">
        <v>16</v>
      </c>
    </row>
    <row r="1446" spans="1:13">
      <c r="A1446" s="5" t="s">
        <v>11</v>
      </c>
      <c r="B1446" s="5" t="s">
        <v>12</v>
      </c>
      <c r="C1446" s="6">
        <v>5168.68</v>
      </c>
      <c r="D1446" s="6">
        <v>5168.68</v>
      </c>
      <c r="E1446" s="7">
        <v>106118893</v>
      </c>
      <c r="F1446" s="8">
        <v>45154.4744907407</v>
      </c>
      <c r="G1446" s="5" t="s">
        <v>13</v>
      </c>
      <c r="H1446" s="7">
        <v>44146</v>
      </c>
      <c r="I1446" s="5" t="s">
        <v>581</v>
      </c>
      <c r="J1446" s="5" t="s">
        <v>128</v>
      </c>
      <c r="K1446" s="5" t="s">
        <v>129</v>
      </c>
      <c r="L1446" s="5"/>
      <c r="M1446" s="5" t="s">
        <v>51</v>
      </c>
    </row>
    <row r="1447" spans="1:13">
      <c r="A1447" s="9" t="s">
        <v>11</v>
      </c>
      <c r="B1447" s="9" t="s">
        <v>12</v>
      </c>
      <c r="C1447" s="10">
        <v>10962.28</v>
      </c>
      <c r="D1447" s="10">
        <v>10962.28</v>
      </c>
      <c r="E1447" s="11">
        <v>106124181</v>
      </c>
      <c r="F1447" s="12">
        <v>45154.475787037001</v>
      </c>
      <c r="G1447" s="9" t="s">
        <v>13</v>
      </c>
      <c r="H1447" s="11">
        <v>44147</v>
      </c>
      <c r="I1447" s="9" t="s">
        <v>2869</v>
      </c>
      <c r="J1447" s="9" t="s">
        <v>2870</v>
      </c>
      <c r="K1447" s="9" t="s">
        <v>2871</v>
      </c>
      <c r="L1447" s="5"/>
      <c r="M1447" s="9" t="s">
        <v>16</v>
      </c>
    </row>
    <row r="1448" spans="1:13">
      <c r="A1448" s="9" t="s">
        <v>11</v>
      </c>
      <c r="B1448" s="9" t="s">
        <v>12</v>
      </c>
      <c r="C1448" s="10">
        <v>1493382.68</v>
      </c>
      <c r="D1448" s="10">
        <v>1493382.68</v>
      </c>
      <c r="E1448" s="11">
        <v>106138107</v>
      </c>
      <c r="F1448" s="12">
        <v>45154.479247685202</v>
      </c>
      <c r="G1448" s="9" t="s">
        <v>13</v>
      </c>
      <c r="H1448" s="11">
        <v>44148</v>
      </c>
      <c r="I1448" s="9" t="s">
        <v>1559</v>
      </c>
      <c r="J1448" s="9" t="s">
        <v>128</v>
      </c>
      <c r="K1448" s="9" t="s">
        <v>129</v>
      </c>
      <c r="L1448" s="5"/>
      <c r="M1448" s="9" t="s">
        <v>51</v>
      </c>
    </row>
    <row r="1449" spans="1:13">
      <c r="A1449" s="5" t="s">
        <v>11</v>
      </c>
      <c r="B1449" s="5" t="s">
        <v>12</v>
      </c>
      <c r="C1449" s="6">
        <v>5897664</v>
      </c>
      <c r="D1449" s="6">
        <v>5897664</v>
      </c>
      <c r="E1449" s="7">
        <v>106142928</v>
      </c>
      <c r="F1449" s="8">
        <v>45154.480428240699</v>
      </c>
      <c r="G1449" s="5" t="s">
        <v>13</v>
      </c>
      <c r="H1449" s="7">
        <v>44149</v>
      </c>
      <c r="I1449" s="5" t="s">
        <v>2872</v>
      </c>
      <c r="J1449" s="5" t="s">
        <v>914</v>
      </c>
      <c r="K1449" s="5" t="s">
        <v>2873</v>
      </c>
      <c r="L1449" s="5"/>
      <c r="M1449" s="5" t="s">
        <v>16</v>
      </c>
    </row>
    <row r="1450" spans="1:13">
      <c r="A1450" s="5" t="s">
        <v>11</v>
      </c>
      <c r="B1450" s="5" t="s">
        <v>12</v>
      </c>
      <c r="C1450" s="6">
        <v>11265.46</v>
      </c>
      <c r="D1450" s="6">
        <v>11265.46</v>
      </c>
      <c r="E1450" s="7">
        <v>106231063</v>
      </c>
      <c r="F1450" s="8">
        <v>45154.502974536997</v>
      </c>
      <c r="G1450" s="5" t="s">
        <v>13</v>
      </c>
      <c r="H1450" s="7">
        <v>44150</v>
      </c>
      <c r="I1450" s="5" t="s">
        <v>2874</v>
      </c>
      <c r="J1450" s="5" t="s">
        <v>2870</v>
      </c>
      <c r="K1450" s="5" t="s">
        <v>2875</v>
      </c>
      <c r="L1450" s="5"/>
      <c r="M1450" s="5" t="s">
        <v>16</v>
      </c>
    </row>
    <row r="1451" spans="1:13">
      <c r="A1451" s="9" t="s">
        <v>11</v>
      </c>
      <c r="B1451" s="9" t="s">
        <v>12</v>
      </c>
      <c r="C1451" s="10">
        <v>35068.99</v>
      </c>
      <c r="D1451" s="10">
        <v>35068.99</v>
      </c>
      <c r="E1451" s="11">
        <v>106246965</v>
      </c>
      <c r="F1451" s="12">
        <v>45154.507662037002</v>
      </c>
      <c r="G1451" s="9" t="s">
        <v>13</v>
      </c>
      <c r="H1451" s="11">
        <v>44151</v>
      </c>
      <c r="I1451" s="9" t="s">
        <v>2876</v>
      </c>
      <c r="J1451" s="9" t="s">
        <v>825</v>
      </c>
      <c r="K1451" s="9" t="s">
        <v>826</v>
      </c>
      <c r="L1451" s="5"/>
      <c r="M1451" s="9" t="s">
        <v>115</v>
      </c>
    </row>
    <row r="1452" spans="1:13">
      <c r="A1452" s="9" t="s">
        <v>11</v>
      </c>
      <c r="B1452" s="9" t="s">
        <v>12</v>
      </c>
      <c r="C1452" s="10">
        <v>58137</v>
      </c>
      <c r="D1452" s="10">
        <v>58137</v>
      </c>
      <c r="E1452" s="11">
        <v>106262998</v>
      </c>
      <c r="F1452" s="12">
        <v>45154.512141203697</v>
      </c>
      <c r="G1452" s="9" t="s">
        <v>13</v>
      </c>
      <c r="H1452" s="11">
        <v>44152</v>
      </c>
      <c r="I1452" s="9" t="s">
        <v>30</v>
      </c>
      <c r="J1452" s="9" t="s">
        <v>2877</v>
      </c>
      <c r="K1452" s="9" t="s">
        <v>694</v>
      </c>
      <c r="L1452" s="5"/>
      <c r="M1452" s="9" t="s">
        <v>16</v>
      </c>
    </row>
    <row r="1453" spans="1:13">
      <c r="A1453" s="5" t="s">
        <v>11</v>
      </c>
      <c r="B1453" s="5" t="s">
        <v>12</v>
      </c>
      <c r="C1453" s="6">
        <v>1150485</v>
      </c>
      <c r="D1453" s="6">
        <v>1150485</v>
      </c>
      <c r="E1453" s="7">
        <v>106266258</v>
      </c>
      <c r="F1453" s="8">
        <v>45154.513113425899</v>
      </c>
      <c r="G1453" s="5" t="s">
        <v>13</v>
      </c>
      <c r="H1453" s="7">
        <v>44153</v>
      </c>
      <c r="I1453" s="5" t="s">
        <v>2878</v>
      </c>
      <c r="J1453" s="5" t="s">
        <v>2866</v>
      </c>
      <c r="K1453" s="5" t="s">
        <v>2867</v>
      </c>
      <c r="L1453" s="5"/>
      <c r="M1453" s="5" t="s">
        <v>280</v>
      </c>
    </row>
    <row r="1454" spans="1:13">
      <c r="A1454" s="5" t="s">
        <v>11</v>
      </c>
      <c r="B1454" s="5" t="s">
        <v>12</v>
      </c>
      <c r="C1454" s="6">
        <v>119181</v>
      </c>
      <c r="D1454" s="6">
        <v>119181</v>
      </c>
      <c r="E1454" s="7">
        <v>106276934</v>
      </c>
      <c r="F1454" s="8">
        <v>45154.5163888889</v>
      </c>
      <c r="G1454" s="5" t="s">
        <v>13</v>
      </c>
      <c r="H1454" s="7">
        <v>44154</v>
      </c>
      <c r="I1454" s="5" t="s">
        <v>30</v>
      </c>
      <c r="J1454" s="5" t="s">
        <v>2877</v>
      </c>
      <c r="K1454" s="5" t="s">
        <v>694</v>
      </c>
      <c r="L1454" s="5"/>
      <c r="M1454" s="5" t="s">
        <v>16</v>
      </c>
    </row>
    <row r="1455" spans="1:13">
      <c r="A1455" s="5" t="s">
        <v>11</v>
      </c>
      <c r="B1455" s="5" t="s">
        <v>12</v>
      </c>
      <c r="C1455" s="6">
        <v>165075</v>
      </c>
      <c r="D1455" s="6">
        <v>165075</v>
      </c>
      <c r="E1455" s="7">
        <v>106284238</v>
      </c>
      <c r="F1455" s="8">
        <v>45154.5186805556</v>
      </c>
      <c r="G1455" s="5" t="s">
        <v>13</v>
      </c>
      <c r="H1455" s="7">
        <v>44155</v>
      </c>
      <c r="I1455" s="5" t="s">
        <v>30</v>
      </c>
      <c r="J1455" s="5" t="s">
        <v>2877</v>
      </c>
      <c r="K1455" s="5" t="s">
        <v>694</v>
      </c>
      <c r="L1455" s="5"/>
      <c r="M1455" s="5" t="s">
        <v>16</v>
      </c>
    </row>
    <row r="1456" spans="1:13">
      <c r="A1456" s="9" t="s">
        <v>11</v>
      </c>
      <c r="B1456" s="9" t="s">
        <v>12</v>
      </c>
      <c r="C1456" s="10">
        <v>42284.99</v>
      </c>
      <c r="D1456" s="10">
        <v>42284.99</v>
      </c>
      <c r="E1456" s="11">
        <v>106287451</v>
      </c>
      <c r="F1456" s="12">
        <v>45154.519722222198</v>
      </c>
      <c r="G1456" s="9" t="s">
        <v>13</v>
      </c>
      <c r="H1456" s="11">
        <v>44156</v>
      </c>
      <c r="I1456" s="9" t="s">
        <v>2879</v>
      </c>
      <c r="J1456" s="9" t="s">
        <v>1740</v>
      </c>
      <c r="K1456" s="9" t="s">
        <v>2880</v>
      </c>
      <c r="L1456" s="5"/>
      <c r="M1456" s="9" t="s">
        <v>16</v>
      </c>
    </row>
    <row r="1457" spans="1:13">
      <c r="A1457" s="9" t="s">
        <v>11</v>
      </c>
      <c r="B1457" s="9" t="s">
        <v>12</v>
      </c>
      <c r="C1457" s="10">
        <v>380</v>
      </c>
      <c r="D1457" s="10">
        <v>380</v>
      </c>
      <c r="E1457" s="11">
        <v>106291370</v>
      </c>
      <c r="F1457" s="12">
        <v>45154.520972222199</v>
      </c>
      <c r="G1457" s="9" t="s">
        <v>13</v>
      </c>
      <c r="H1457" s="11">
        <v>44157</v>
      </c>
      <c r="I1457" s="9" t="s">
        <v>30</v>
      </c>
      <c r="J1457" s="9" t="s">
        <v>2877</v>
      </c>
      <c r="K1457" s="9" t="s">
        <v>694</v>
      </c>
      <c r="L1457" s="5"/>
      <c r="M1457" s="9" t="s">
        <v>16</v>
      </c>
    </row>
    <row r="1458" spans="1:13">
      <c r="A1458" s="5" t="s">
        <v>11</v>
      </c>
      <c r="B1458" s="5" t="s">
        <v>12</v>
      </c>
      <c r="C1458" s="6">
        <v>217208</v>
      </c>
      <c r="D1458" s="6">
        <v>217208</v>
      </c>
      <c r="E1458" s="7">
        <v>106302829</v>
      </c>
      <c r="F1458" s="8">
        <v>45154.524675925903</v>
      </c>
      <c r="G1458" s="5" t="s">
        <v>13</v>
      </c>
      <c r="H1458" s="7">
        <v>44158</v>
      </c>
      <c r="I1458" s="5" t="s">
        <v>30</v>
      </c>
      <c r="J1458" s="5" t="s">
        <v>2877</v>
      </c>
      <c r="K1458" s="5" t="s">
        <v>793</v>
      </c>
      <c r="L1458" s="5"/>
      <c r="M1458" s="5" t="s">
        <v>16</v>
      </c>
    </row>
    <row r="1459" spans="1:13">
      <c r="A1459" s="9" t="s">
        <v>11</v>
      </c>
      <c r="B1459" s="9" t="s">
        <v>12</v>
      </c>
      <c r="C1459" s="10">
        <v>50453.7</v>
      </c>
      <c r="D1459" s="10">
        <v>50453.7</v>
      </c>
      <c r="E1459" s="11">
        <v>106307411</v>
      </c>
      <c r="F1459" s="12">
        <v>45154.526122685202</v>
      </c>
      <c r="G1459" s="9" t="s">
        <v>13</v>
      </c>
      <c r="H1459" s="11">
        <v>44159</v>
      </c>
      <c r="I1459" s="9" t="s">
        <v>2881</v>
      </c>
      <c r="J1459" s="9" t="s">
        <v>1740</v>
      </c>
      <c r="K1459" s="9" t="s">
        <v>2880</v>
      </c>
      <c r="L1459" s="5"/>
      <c r="M1459" s="9" t="s">
        <v>16</v>
      </c>
    </row>
    <row r="1460" spans="1:13">
      <c r="A1460" s="5" t="s">
        <v>11</v>
      </c>
      <c r="B1460" s="5" t="s">
        <v>12</v>
      </c>
      <c r="C1460" s="6">
        <v>40305.58</v>
      </c>
      <c r="D1460" s="6">
        <v>40305.58</v>
      </c>
      <c r="E1460" s="7">
        <v>106319153</v>
      </c>
      <c r="F1460" s="8">
        <v>45154.529780092598</v>
      </c>
      <c r="G1460" s="5" t="s">
        <v>13</v>
      </c>
      <c r="H1460" s="7">
        <v>44160</v>
      </c>
      <c r="I1460" s="5" t="s">
        <v>2882</v>
      </c>
      <c r="J1460" s="5" t="s">
        <v>1740</v>
      </c>
      <c r="K1460" s="5" t="s">
        <v>2880</v>
      </c>
      <c r="L1460" s="5"/>
      <c r="M1460" s="5" t="s">
        <v>16</v>
      </c>
    </row>
    <row r="1461" spans="1:13">
      <c r="A1461" s="9" t="s">
        <v>11</v>
      </c>
      <c r="B1461" s="9" t="s">
        <v>12</v>
      </c>
      <c r="C1461" s="10">
        <v>86376</v>
      </c>
      <c r="D1461" s="10">
        <v>86376</v>
      </c>
      <c r="E1461" s="11">
        <v>106320869</v>
      </c>
      <c r="F1461" s="12">
        <v>45154.530335648102</v>
      </c>
      <c r="G1461" s="9" t="s">
        <v>13</v>
      </c>
      <c r="H1461" s="11">
        <v>44161</v>
      </c>
      <c r="I1461" s="9" t="s">
        <v>2422</v>
      </c>
      <c r="J1461" s="9" t="s">
        <v>2423</v>
      </c>
      <c r="K1461" s="9" t="s">
        <v>2424</v>
      </c>
      <c r="L1461" s="5"/>
      <c r="M1461" s="9" t="s">
        <v>16</v>
      </c>
    </row>
    <row r="1462" spans="1:13">
      <c r="A1462" s="5" t="s">
        <v>11</v>
      </c>
      <c r="B1462" s="5" t="s">
        <v>12</v>
      </c>
      <c r="C1462" s="6">
        <v>81771</v>
      </c>
      <c r="D1462" s="6">
        <v>81771</v>
      </c>
      <c r="E1462" s="7">
        <v>106338308</v>
      </c>
      <c r="F1462" s="8">
        <v>45154.536111111098</v>
      </c>
      <c r="G1462" s="5" t="s">
        <v>13</v>
      </c>
      <c r="H1462" s="7">
        <v>44162</v>
      </c>
      <c r="I1462" s="5" t="s">
        <v>2883</v>
      </c>
      <c r="J1462" s="5" t="s">
        <v>1197</v>
      </c>
      <c r="K1462" s="5" t="s">
        <v>1198</v>
      </c>
      <c r="L1462" s="5"/>
      <c r="M1462" s="5" t="s">
        <v>280</v>
      </c>
    </row>
    <row r="1463" spans="1:13">
      <c r="A1463" s="5" t="s">
        <v>11</v>
      </c>
      <c r="B1463" s="5" t="s">
        <v>12</v>
      </c>
      <c r="C1463" s="6">
        <v>1307.4000000000001</v>
      </c>
      <c r="D1463" s="6">
        <v>1307.4000000000001</v>
      </c>
      <c r="E1463" s="7">
        <v>106412913</v>
      </c>
      <c r="F1463" s="8">
        <v>45154.566909722198</v>
      </c>
      <c r="G1463" s="5" t="s">
        <v>13</v>
      </c>
      <c r="H1463" s="7">
        <v>44163</v>
      </c>
      <c r="I1463" s="5" t="s">
        <v>2884</v>
      </c>
      <c r="J1463" s="5" t="s">
        <v>647</v>
      </c>
      <c r="K1463" s="5" t="s">
        <v>648</v>
      </c>
      <c r="L1463" s="5"/>
      <c r="M1463" s="5" t="s">
        <v>16</v>
      </c>
    </row>
    <row r="1464" spans="1:13">
      <c r="A1464" s="5" t="s">
        <v>11</v>
      </c>
      <c r="B1464" s="5" t="s">
        <v>12</v>
      </c>
      <c r="C1464" s="6">
        <v>558.27</v>
      </c>
      <c r="D1464" s="6">
        <v>558.27</v>
      </c>
      <c r="E1464" s="7">
        <v>106426260</v>
      </c>
      <c r="F1464" s="8">
        <v>45154.5722453704</v>
      </c>
      <c r="G1464" s="5" t="s">
        <v>13</v>
      </c>
      <c r="H1464" s="7">
        <v>44164</v>
      </c>
      <c r="I1464" s="5" t="s">
        <v>2885</v>
      </c>
      <c r="J1464" s="5" t="s">
        <v>708</v>
      </c>
      <c r="K1464" s="5" t="s">
        <v>709</v>
      </c>
      <c r="L1464" s="5"/>
      <c r="M1464" s="5" t="s">
        <v>16</v>
      </c>
    </row>
    <row r="1465" spans="1:13">
      <c r="A1465" s="9" t="s">
        <v>11</v>
      </c>
      <c r="B1465" s="9" t="s">
        <v>12</v>
      </c>
      <c r="C1465" s="10">
        <v>2318702.16</v>
      </c>
      <c r="D1465" s="10">
        <v>2318702.16</v>
      </c>
      <c r="E1465" s="11">
        <v>106454887</v>
      </c>
      <c r="F1465" s="12">
        <v>45154.583263888897</v>
      </c>
      <c r="G1465" s="9" t="s">
        <v>13</v>
      </c>
      <c r="H1465" s="11">
        <v>44165</v>
      </c>
      <c r="I1465" s="9" t="s">
        <v>2886</v>
      </c>
      <c r="J1465" s="9" t="s">
        <v>1389</v>
      </c>
      <c r="K1465" s="9" t="s">
        <v>1390</v>
      </c>
      <c r="L1465" s="5"/>
      <c r="M1465" s="9" t="s">
        <v>106</v>
      </c>
    </row>
    <row r="1466" spans="1:13">
      <c r="A1466" s="9" t="s">
        <v>11</v>
      </c>
      <c r="B1466" s="9" t="s">
        <v>12</v>
      </c>
      <c r="C1466" s="10">
        <v>611</v>
      </c>
      <c r="D1466" s="10">
        <v>611</v>
      </c>
      <c r="E1466" s="11">
        <v>106525219</v>
      </c>
      <c r="F1466" s="12">
        <v>45154.604710648098</v>
      </c>
      <c r="G1466" s="9" t="s">
        <v>13</v>
      </c>
      <c r="H1466" s="11">
        <v>44166</v>
      </c>
      <c r="I1466" s="9" t="s">
        <v>381</v>
      </c>
      <c r="J1466" s="9" t="s">
        <v>2713</v>
      </c>
      <c r="K1466" s="9" t="s">
        <v>382</v>
      </c>
      <c r="L1466" s="5"/>
      <c r="M1466" s="9" t="s">
        <v>16</v>
      </c>
    </row>
    <row r="1467" spans="1:13">
      <c r="A1467" s="9" t="s">
        <v>11</v>
      </c>
      <c r="B1467" s="9" t="s">
        <v>12</v>
      </c>
      <c r="C1467" s="10">
        <v>21627</v>
      </c>
      <c r="D1467" s="10">
        <v>21627</v>
      </c>
      <c r="E1467" s="11">
        <v>106547949</v>
      </c>
      <c r="F1467" s="12">
        <v>45154.6102777778</v>
      </c>
      <c r="G1467" s="9" t="s">
        <v>13</v>
      </c>
      <c r="H1467" s="11">
        <v>44167</v>
      </c>
      <c r="I1467" s="9" t="s">
        <v>2887</v>
      </c>
      <c r="J1467" s="9" t="s">
        <v>2888</v>
      </c>
      <c r="K1467" s="9" t="s">
        <v>2889</v>
      </c>
      <c r="L1467" s="5"/>
      <c r="M1467" s="9" t="s">
        <v>16</v>
      </c>
    </row>
    <row r="1468" spans="1:13">
      <c r="A1468" s="5" t="s">
        <v>11</v>
      </c>
      <c r="B1468" s="5" t="s">
        <v>12</v>
      </c>
      <c r="C1468" s="6">
        <v>401364</v>
      </c>
      <c r="D1468" s="6">
        <v>401364</v>
      </c>
      <c r="E1468" s="7">
        <v>106553436</v>
      </c>
      <c r="F1468" s="8">
        <v>45154.611574074101</v>
      </c>
      <c r="G1468" s="5" t="s">
        <v>13</v>
      </c>
      <c r="H1468" s="7">
        <v>44169</v>
      </c>
      <c r="I1468" s="5" t="s">
        <v>1127</v>
      </c>
      <c r="J1468" s="5" t="s">
        <v>1296</v>
      </c>
      <c r="K1468" s="5" t="s">
        <v>1297</v>
      </c>
      <c r="L1468" s="5"/>
      <c r="M1468" s="5" t="s">
        <v>25</v>
      </c>
    </row>
    <row r="1469" spans="1:13">
      <c r="A1469" s="9" t="s">
        <v>11</v>
      </c>
      <c r="B1469" s="9" t="s">
        <v>12</v>
      </c>
      <c r="C1469" s="10">
        <v>497334</v>
      </c>
      <c r="D1469" s="10">
        <v>497334</v>
      </c>
      <c r="E1469" s="11">
        <v>106557144</v>
      </c>
      <c r="F1469" s="12">
        <v>45154.612442129597</v>
      </c>
      <c r="G1469" s="9" t="s">
        <v>13</v>
      </c>
      <c r="H1469" s="11">
        <v>44170</v>
      </c>
      <c r="I1469" s="9" t="s">
        <v>306</v>
      </c>
      <c r="J1469" s="9" t="s">
        <v>443</v>
      </c>
      <c r="K1469" s="9" t="s">
        <v>444</v>
      </c>
      <c r="L1469" s="5"/>
      <c r="M1469" s="9" t="s">
        <v>1291</v>
      </c>
    </row>
    <row r="1470" spans="1:13">
      <c r="A1470" s="5" t="s">
        <v>11</v>
      </c>
      <c r="B1470" s="5" t="s">
        <v>12</v>
      </c>
      <c r="C1470" s="6">
        <v>9127.59</v>
      </c>
      <c r="D1470" s="6">
        <v>9127.59</v>
      </c>
      <c r="E1470" s="7">
        <v>106658975</v>
      </c>
      <c r="F1470" s="8">
        <v>45154.637430555602</v>
      </c>
      <c r="G1470" s="5" t="s">
        <v>13</v>
      </c>
      <c r="H1470" s="7">
        <v>44172</v>
      </c>
      <c r="I1470" s="5" t="s">
        <v>2890</v>
      </c>
      <c r="J1470" s="5" t="s">
        <v>2891</v>
      </c>
      <c r="K1470" s="5" t="s">
        <v>2892</v>
      </c>
      <c r="L1470" s="5"/>
      <c r="M1470" s="5" t="s">
        <v>16</v>
      </c>
    </row>
    <row r="1471" spans="1:13">
      <c r="A1471" s="9" t="s">
        <v>11</v>
      </c>
      <c r="B1471" s="9" t="s">
        <v>12</v>
      </c>
      <c r="C1471" s="10">
        <v>2490.31</v>
      </c>
      <c r="D1471" s="10">
        <v>2490.31</v>
      </c>
      <c r="E1471" s="11">
        <v>106667978</v>
      </c>
      <c r="F1471" s="12">
        <v>45154.639525462997</v>
      </c>
      <c r="G1471" s="9" t="s">
        <v>13</v>
      </c>
      <c r="H1471" s="11">
        <v>44173</v>
      </c>
      <c r="I1471" s="9" t="s">
        <v>2890</v>
      </c>
      <c r="J1471" s="9" t="s">
        <v>2891</v>
      </c>
      <c r="K1471" s="9" t="s">
        <v>2892</v>
      </c>
      <c r="L1471" s="5"/>
      <c r="M1471" s="9" t="s">
        <v>16</v>
      </c>
    </row>
    <row r="1472" spans="1:13">
      <c r="A1472" s="9" t="s">
        <v>11</v>
      </c>
      <c r="B1472" s="9" t="s">
        <v>12</v>
      </c>
      <c r="C1472" s="10">
        <v>647</v>
      </c>
      <c r="D1472" s="10">
        <v>647</v>
      </c>
      <c r="E1472" s="11">
        <v>106684923</v>
      </c>
      <c r="F1472" s="12">
        <v>45154.643692129597</v>
      </c>
      <c r="G1472" s="9" t="s">
        <v>13</v>
      </c>
      <c r="H1472" s="11">
        <v>44174</v>
      </c>
      <c r="I1472" s="9" t="s">
        <v>2893</v>
      </c>
      <c r="J1472" s="9" t="s">
        <v>347</v>
      </c>
      <c r="K1472" s="9" t="s">
        <v>348</v>
      </c>
      <c r="L1472" s="5"/>
      <c r="M1472" s="9" t="s">
        <v>115</v>
      </c>
    </row>
    <row r="1473" spans="1:13">
      <c r="A1473" s="5" t="s">
        <v>11</v>
      </c>
      <c r="B1473" s="5" t="s">
        <v>12</v>
      </c>
      <c r="C1473" s="6">
        <v>67478.06</v>
      </c>
      <c r="D1473" s="6">
        <v>67478.06</v>
      </c>
      <c r="E1473" s="7">
        <v>106685828</v>
      </c>
      <c r="F1473" s="8">
        <v>45154.643888888902</v>
      </c>
      <c r="G1473" s="5" t="s">
        <v>13</v>
      </c>
      <c r="H1473" s="7">
        <v>44175</v>
      </c>
      <c r="I1473" s="5" t="s">
        <v>2894</v>
      </c>
      <c r="J1473" s="5" t="s">
        <v>2891</v>
      </c>
      <c r="K1473" s="5" t="s">
        <v>2892</v>
      </c>
      <c r="L1473" s="5"/>
      <c r="M1473" s="5" t="s">
        <v>16</v>
      </c>
    </row>
    <row r="1474" spans="1:13">
      <c r="A1474" s="9" t="s">
        <v>11</v>
      </c>
      <c r="B1474" s="9" t="s">
        <v>12</v>
      </c>
      <c r="C1474" s="10">
        <v>214.3</v>
      </c>
      <c r="D1474" s="10">
        <v>214.3</v>
      </c>
      <c r="E1474" s="11">
        <v>106703749</v>
      </c>
      <c r="F1474" s="12">
        <v>45154.648206018501</v>
      </c>
      <c r="G1474" s="9" t="s">
        <v>13</v>
      </c>
      <c r="H1474" s="11">
        <v>44176</v>
      </c>
      <c r="I1474" s="9" t="s">
        <v>2895</v>
      </c>
      <c r="J1474" s="9" t="s">
        <v>160</v>
      </c>
      <c r="K1474" s="9" t="s">
        <v>161</v>
      </c>
      <c r="L1474" s="5"/>
      <c r="M1474" s="9" t="s">
        <v>16</v>
      </c>
    </row>
    <row r="1475" spans="1:13">
      <c r="A1475" s="9" t="s">
        <v>11</v>
      </c>
      <c r="B1475" s="9" t="s">
        <v>12</v>
      </c>
      <c r="C1475" s="10">
        <v>4934189.7</v>
      </c>
      <c r="D1475" s="10">
        <v>4934189.7</v>
      </c>
      <c r="E1475" s="11">
        <v>106710893</v>
      </c>
      <c r="F1475" s="12">
        <v>45154.649942129603</v>
      </c>
      <c r="G1475" s="9" t="s">
        <v>13</v>
      </c>
      <c r="H1475" s="11">
        <v>44177</v>
      </c>
      <c r="I1475" s="9" t="s">
        <v>2896</v>
      </c>
      <c r="J1475" s="9" t="s">
        <v>2897</v>
      </c>
      <c r="K1475" s="9" t="s">
        <v>1284</v>
      </c>
      <c r="L1475" s="5"/>
      <c r="M1475" s="9" t="s">
        <v>120</v>
      </c>
    </row>
    <row r="1476" spans="1:13">
      <c r="A1476" s="5" t="s">
        <v>11</v>
      </c>
      <c r="B1476" s="5" t="s">
        <v>12</v>
      </c>
      <c r="C1476" s="6">
        <v>11507662</v>
      </c>
      <c r="D1476" s="6">
        <v>11507662</v>
      </c>
      <c r="E1476" s="7">
        <v>106712507</v>
      </c>
      <c r="F1476" s="8">
        <v>45154.650347222203</v>
      </c>
      <c r="G1476" s="5" t="s">
        <v>13</v>
      </c>
      <c r="H1476" s="7">
        <v>44178</v>
      </c>
      <c r="I1476" s="5" t="s">
        <v>2898</v>
      </c>
      <c r="J1476" s="5" t="s">
        <v>1241</v>
      </c>
      <c r="K1476" s="5" t="s">
        <v>1242</v>
      </c>
      <c r="L1476" s="5"/>
      <c r="M1476" s="5" t="s">
        <v>115</v>
      </c>
    </row>
    <row r="1477" spans="1:13">
      <c r="A1477" s="5" t="s">
        <v>11</v>
      </c>
      <c r="B1477" s="5" t="s">
        <v>12</v>
      </c>
      <c r="C1477" s="6">
        <v>97.69</v>
      </c>
      <c r="D1477" s="6">
        <v>97.69</v>
      </c>
      <c r="E1477" s="7">
        <v>106723030</v>
      </c>
      <c r="F1477" s="8">
        <v>45154.652997685203</v>
      </c>
      <c r="G1477" s="5" t="s">
        <v>13</v>
      </c>
      <c r="H1477" s="7">
        <v>44179</v>
      </c>
      <c r="I1477" s="5" t="s">
        <v>2899</v>
      </c>
      <c r="J1477" s="5" t="s">
        <v>160</v>
      </c>
      <c r="K1477" s="5" t="s">
        <v>161</v>
      </c>
      <c r="L1477" s="5"/>
      <c r="M1477" s="5" t="s">
        <v>16</v>
      </c>
    </row>
    <row r="1478" spans="1:13">
      <c r="A1478" s="5" t="s">
        <v>11</v>
      </c>
      <c r="B1478" s="5" t="s">
        <v>12</v>
      </c>
      <c r="C1478" s="6">
        <v>139265990.30000001</v>
      </c>
      <c r="D1478" s="6">
        <v>139265990.30000001</v>
      </c>
      <c r="E1478" s="7">
        <v>106723937</v>
      </c>
      <c r="F1478" s="8">
        <v>45154.653217592597</v>
      </c>
      <c r="G1478" s="5" t="s">
        <v>13</v>
      </c>
      <c r="H1478" s="7">
        <v>44181</v>
      </c>
      <c r="I1478" s="5" t="s">
        <v>2900</v>
      </c>
      <c r="J1478" s="5" t="s">
        <v>670</v>
      </c>
      <c r="K1478" s="5" t="s">
        <v>671</v>
      </c>
      <c r="L1478" s="5"/>
      <c r="M1478" s="5" t="s">
        <v>240</v>
      </c>
    </row>
    <row r="1479" spans="1:13">
      <c r="A1479" s="9" t="s">
        <v>11</v>
      </c>
      <c r="B1479" s="9" t="s">
        <v>12</v>
      </c>
      <c r="C1479" s="10">
        <v>41410357</v>
      </c>
      <c r="D1479" s="10">
        <v>41410357</v>
      </c>
      <c r="E1479" s="11">
        <v>106723929</v>
      </c>
      <c r="F1479" s="12">
        <v>45154.653217592597</v>
      </c>
      <c r="G1479" s="9" t="s">
        <v>13</v>
      </c>
      <c r="H1479" s="11">
        <v>44180</v>
      </c>
      <c r="I1479" s="9" t="s">
        <v>2901</v>
      </c>
      <c r="J1479" s="9" t="s">
        <v>239</v>
      </c>
      <c r="K1479" s="9" t="s">
        <v>218</v>
      </c>
      <c r="L1479" s="5"/>
      <c r="M1479" s="9" t="s">
        <v>16</v>
      </c>
    </row>
    <row r="1480" spans="1:13">
      <c r="A1480" s="5" t="s">
        <v>11</v>
      </c>
      <c r="B1480" s="5" t="s">
        <v>12</v>
      </c>
      <c r="C1480" s="6">
        <v>678188.55</v>
      </c>
      <c r="D1480" s="6">
        <v>678188.55</v>
      </c>
      <c r="E1480" s="7">
        <v>106727453</v>
      </c>
      <c r="F1480" s="8">
        <v>45154.654120370396</v>
      </c>
      <c r="G1480" s="5" t="s">
        <v>13</v>
      </c>
      <c r="H1480" s="7">
        <v>44182</v>
      </c>
      <c r="I1480" s="5" t="s">
        <v>2902</v>
      </c>
      <c r="J1480" s="5" t="s">
        <v>2903</v>
      </c>
      <c r="K1480" s="5" t="s">
        <v>2904</v>
      </c>
      <c r="L1480" s="5"/>
      <c r="M1480" s="5" t="s">
        <v>115</v>
      </c>
    </row>
    <row r="1481" spans="1:13">
      <c r="A1481" s="9" t="s">
        <v>11</v>
      </c>
      <c r="B1481" s="9" t="s">
        <v>12</v>
      </c>
      <c r="C1481" s="10">
        <v>670276</v>
      </c>
      <c r="D1481" s="10">
        <v>670276</v>
      </c>
      <c r="E1481" s="11">
        <v>106734768</v>
      </c>
      <c r="F1481" s="12">
        <v>45154.655925925901</v>
      </c>
      <c r="G1481" s="9" t="s">
        <v>13</v>
      </c>
      <c r="H1481" s="11">
        <v>44183</v>
      </c>
      <c r="I1481" s="9" t="s">
        <v>2905</v>
      </c>
      <c r="J1481" s="9" t="s">
        <v>1025</v>
      </c>
      <c r="K1481" s="9" t="s">
        <v>218</v>
      </c>
      <c r="L1481" s="5"/>
      <c r="M1481" s="9" t="s">
        <v>1026</v>
      </c>
    </row>
    <row r="1482" spans="1:13">
      <c r="A1482" s="9" t="s">
        <v>11</v>
      </c>
      <c r="B1482" s="9" t="s">
        <v>12</v>
      </c>
      <c r="C1482" s="10">
        <v>10527718.02</v>
      </c>
      <c r="D1482" s="10">
        <v>10527718.02</v>
      </c>
      <c r="E1482" s="11">
        <v>106756260</v>
      </c>
      <c r="F1482" s="12">
        <v>45154.661215277803</v>
      </c>
      <c r="G1482" s="9" t="s">
        <v>13</v>
      </c>
      <c r="H1482" s="11">
        <v>44184</v>
      </c>
      <c r="I1482" s="9" t="s">
        <v>929</v>
      </c>
      <c r="J1482" s="9" t="s">
        <v>787</v>
      </c>
      <c r="K1482" s="9" t="s">
        <v>930</v>
      </c>
      <c r="L1482" s="5"/>
      <c r="M1482" s="9" t="s">
        <v>120</v>
      </c>
    </row>
    <row r="1483" spans="1:13">
      <c r="A1483" s="5" t="s">
        <v>11</v>
      </c>
      <c r="B1483" s="5" t="s">
        <v>12</v>
      </c>
      <c r="C1483" s="6">
        <v>26121</v>
      </c>
      <c r="D1483" s="6">
        <v>26121</v>
      </c>
      <c r="E1483" s="7">
        <v>106766675</v>
      </c>
      <c r="F1483" s="8">
        <v>45154.663738425901</v>
      </c>
      <c r="G1483" s="5" t="s">
        <v>13</v>
      </c>
      <c r="H1483" s="7">
        <v>44185</v>
      </c>
      <c r="I1483" s="5" t="s">
        <v>2906</v>
      </c>
      <c r="J1483" s="5" t="s">
        <v>1208</v>
      </c>
      <c r="K1483" s="5" t="s">
        <v>1218</v>
      </c>
      <c r="L1483" s="5"/>
      <c r="M1483" s="5" t="s">
        <v>16</v>
      </c>
    </row>
    <row r="1484" spans="1:13">
      <c r="A1484" s="5" t="s">
        <v>11</v>
      </c>
      <c r="B1484" s="5" t="s">
        <v>12</v>
      </c>
      <c r="C1484" s="6">
        <v>22145</v>
      </c>
      <c r="D1484" s="6">
        <v>22145</v>
      </c>
      <c r="E1484" s="7">
        <v>106775871</v>
      </c>
      <c r="F1484" s="8">
        <v>45154.6659490741</v>
      </c>
      <c r="G1484" s="5" t="s">
        <v>13</v>
      </c>
      <c r="H1484" s="7">
        <v>44186</v>
      </c>
      <c r="I1484" s="5" t="s">
        <v>2907</v>
      </c>
      <c r="J1484" s="5" t="s">
        <v>1208</v>
      </c>
      <c r="K1484" s="5" t="s">
        <v>1218</v>
      </c>
      <c r="L1484" s="5"/>
      <c r="M1484" s="5" t="s">
        <v>16</v>
      </c>
    </row>
    <row r="1485" spans="1:13">
      <c r="A1485" s="9" t="s">
        <v>11</v>
      </c>
      <c r="B1485" s="9" t="s">
        <v>12</v>
      </c>
      <c r="C1485" s="10">
        <v>14079.31</v>
      </c>
      <c r="D1485" s="10">
        <v>14079.31</v>
      </c>
      <c r="E1485" s="11">
        <v>106828550</v>
      </c>
      <c r="F1485" s="12">
        <v>45154.679317129601</v>
      </c>
      <c r="G1485" s="9" t="s">
        <v>13</v>
      </c>
      <c r="H1485" s="11">
        <v>44187</v>
      </c>
      <c r="I1485" s="9" t="s">
        <v>623</v>
      </c>
      <c r="J1485" s="9" t="s">
        <v>624</v>
      </c>
      <c r="K1485" s="9" t="s">
        <v>625</v>
      </c>
      <c r="L1485" s="5"/>
      <c r="M1485" s="9" t="s">
        <v>25</v>
      </c>
    </row>
    <row r="1486" spans="1:13">
      <c r="A1486" s="9" t="s">
        <v>11</v>
      </c>
      <c r="B1486" s="9" t="s">
        <v>12</v>
      </c>
      <c r="C1486" s="10">
        <v>163.61000000000001</v>
      </c>
      <c r="D1486" s="10">
        <v>163.61000000000001</v>
      </c>
      <c r="E1486" s="11">
        <v>106842910</v>
      </c>
      <c r="F1486" s="12">
        <v>45154.682824074102</v>
      </c>
      <c r="G1486" s="9" t="s">
        <v>13</v>
      </c>
      <c r="H1486" s="11">
        <v>44188</v>
      </c>
      <c r="I1486" s="9" t="s">
        <v>983</v>
      </c>
      <c r="J1486" s="9" t="s">
        <v>984</v>
      </c>
      <c r="K1486" s="9" t="s">
        <v>985</v>
      </c>
      <c r="L1486" s="5"/>
      <c r="M1486" s="9" t="s">
        <v>280</v>
      </c>
    </row>
    <row r="1487" spans="1:13">
      <c r="A1487" s="5" t="s">
        <v>11</v>
      </c>
      <c r="B1487" s="5" t="s">
        <v>12</v>
      </c>
      <c r="C1487" s="6">
        <v>3000</v>
      </c>
      <c r="D1487" s="6">
        <v>3000</v>
      </c>
      <c r="E1487" s="7">
        <v>106844051</v>
      </c>
      <c r="F1487" s="8">
        <v>45154.683090277802</v>
      </c>
      <c r="G1487" s="5" t="s">
        <v>13</v>
      </c>
      <c r="H1487" s="7">
        <v>44189</v>
      </c>
      <c r="I1487" s="5" t="s">
        <v>623</v>
      </c>
      <c r="J1487" s="5" t="s">
        <v>624</v>
      </c>
      <c r="K1487" s="5" t="s">
        <v>625</v>
      </c>
      <c r="L1487" s="5"/>
      <c r="M1487" s="5" t="s">
        <v>25</v>
      </c>
    </row>
    <row r="1488" spans="1:13">
      <c r="A1488" s="5" t="s">
        <v>11</v>
      </c>
      <c r="B1488" s="5" t="s">
        <v>12</v>
      </c>
      <c r="C1488" s="6">
        <v>184516.69</v>
      </c>
      <c r="D1488" s="6">
        <v>184516.69</v>
      </c>
      <c r="E1488" s="7">
        <v>106847174</v>
      </c>
      <c r="F1488" s="8">
        <v>45154.683888888903</v>
      </c>
      <c r="G1488" s="5" t="s">
        <v>13</v>
      </c>
      <c r="H1488" s="7">
        <v>44190</v>
      </c>
      <c r="I1488" s="5" t="s">
        <v>2908</v>
      </c>
      <c r="J1488" s="5" t="s">
        <v>2909</v>
      </c>
      <c r="K1488" s="5" t="s">
        <v>2910</v>
      </c>
      <c r="L1488" s="5"/>
      <c r="M1488" s="5" t="s">
        <v>16</v>
      </c>
    </row>
    <row r="1489" spans="1:13">
      <c r="A1489" s="9" t="s">
        <v>11</v>
      </c>
      <c r="B1489" s="9" t="s">
        <v>12</v>
      </c>
      <c r="C1489" s="10">
        <v>1.07</v>
      </c>
      <c r="D1489" s="10">
        <v>1.07</v>
      </c>
      <c r="E1489" s="11">
        <v>106854925</v>
      </c>
      <c r="F1489" s="12">
        <v>45154.685810185198</v>
      </c>
      <c r="G1489" s="9" t="s">
        <v>13</v>
      </c>
      <c r="H1489" s="11">
        <v>44192</v>
      </c>
      <c r="I1489" s="9" t="s">
        <v>983</v>
      </c>
      <c r="J1489" s="9" t="s">
        <v>984</v>
      </c>
      <c r="K1489" s="9" t="s">
        <v>986</v>
      </c>
      <c r="L1489" s="5"/>
      <c r="M1489" s="9" t="s">
        <v>280</v>
      </c>
    </row>
    <row r="1490" spans="1:13">
      <c r="A1490" s="9" t="s">
        <v>11</v>
      </c>
      <c r="B1490" s="9" t="s">
        <v>12</v>
      </c>
      <c r="C1490" s="10">
        <v>4193797.96</v>
      </c>
      <c r="D1490" s="10">
        <v>4193797.96</v>
      </c>
      <c r="E1490" s="11">
        <v>106860347</v>
      </c>
      <c r="F1490" s="12">
        <v>45154.687210648102</v>
      </c>
      <c r="G1490" s="9" t="s">
        <v>13</v>
      </c>
      <c r="H1490" s="11">
        <v>44193</v>
      </c>
      <c r="I1490" s="9" t="s">
        <v>626</v>
      </c>
      <c r="J1490" s="9" t="s">
        <v>624</v>
      </c>
      <c r="K1490" s="9" t="s">
        <v>625</v>
      </c>
      <c r="L1490" s="5"/>
      <c r="M1490" s="9" t="s">
        <v>25</v>
      </c>
    </row>
    <row r="1491" spans="1:13">
      <c r="A1491" s="5" t="s">
        <v>11</v>
      </c>
      <c r="B1491" s="5" t="s">
        <v>12</v>
      </c>
      <c r="C1491" s="6">
        <v>6606243</v>
      </c>
      <c r="D1491" s="6">
        <v>6606243</v>
      </c>
      <c r="E1491" s="7">
        <v>106869451</v>
      </c>
      <c r="F1491" s="8">
        <v>45154.689606481501</v>
      </c>
      <c r="G1491" s="5" t="s">
        <v>13</v>
      </c>
      <c r="H1491" s="7">
        <v>44194</v>
      </c>
      <c r="I1491" s="5" t="s">
        <v>2911</v>
      </c>
      <c r="J1491" s="5" t="s">
        <v>1025</v>
      </c>
      <c r="K1491" s="5" t="s">
        <v>218</v>
      </c>
      <c r="L1491" s="5"/>
      <c r="M1491" s="5" t="s">
        <v>1026</v>
      </c>
    </row>
    <row r="1492" spans="1:13">
      <c r="A1492" s="5" t="s">
        <v>11</v>
      </c>
      <c r="B1492" s="5" t="s">
        <v>12</v>
      </c>
      <c r="C1492" s="6">
        <v>1162137</v>
      </c>
      <c r="D1492" s="6">
        <v>1162137</v>
      </c>
      <c r="E1492" s="7">
        <v>106872408</v>
      </c>
      <c r="F1492" s="8">
        <v>45154.690405092602</v>
      </c>
      <c r="G1492" s="5" t="s">
        <v>13</v>
      </c>
      <c r="H1492" s="7">
        <v>44195</v>
      </c>
      <c r="I1492" s="5" t="s">
        <v>627</v>
      </c>
      <c r="J1492" s="5" t="s">
        <v>624</v>
      </c>
      <c r="K1492" s="5" t="s">
        <v>625</v>
      </c>
      <c r="L1492" s="5"/>
      <c r="M1492" s="5" t="s">
        <v>25</v>
      </c>
    </row>
    <row r="1493" spans="1:13">
      <c r="A1493" s="9" t="s">
        <v>11</v>
      </c>
      <c r="B1493" s="9" t="s">
        <v>12</v>
      </c>
      <c r="C1493" s="10">
        <v>9937</v>
      </c>
      <c r="D1493" s="10">
        <v>9937</v>
      </c>
      <c r="E1493" s="11">
        <v>106876387</v>
      </c>
      <c r="F1493" s="12">
        <v>45154.691458333298</v>
      </c>
      <c r="G1493" s="9" t="s">
        <v>13</v>
      </c>
      <c r="H1493" s="11">
        <v>44196</v>
      </c>
      <c r="I1493" s="9" t="s">
        <v>2912</v>
      </c>
      <c r="J1493" s="9" t="s">
        <v>2913</v>
      </c>
      <c r="K1493" s="9" t="s">
        <v>2914</v>
      </c>
      <c r="L1493" s="5"/>
      <c r="M1493" s="9" t="s">
        <v>16</v>
      </c>
    </row>
    <row r="1494" spans="1:13">
      <c r="A1494" s="9" t="s">
        <v>11</v>
      </c>
      <c r="B1494" s="9" t="s">
        <v>12</v>
      </c>
      <c r="C1494" s="10">
        <v>216787</v>
      </c>
      <c r="D1494" s="10">
        <v>216787</v>
      </c>
      <c r="E1494" s="11">
        <v>106881473</v>
      </c>
      <c r="F1494" s="12">
        <v>45154.692812499998</v>
      </c>
      <c r="G1494" s="9" t="s">
        <v>13</v>
      </c>
      <c r="H1494" s="11">
        <v>44197</v>
      </c>
      <c r="I1494" s="9" t="s">
        <v>2915</v>
      </c>
      <c r="J1494" s="9" t="s">
        <v>1025</v>
      </c>
      <c r="K1494" s="9" t="s">
        <v>218</v>
      </c>
      <c r="L1494" s="5"/>
      <c r="M1494" s="9" t="s">
        <v>1026</v>
      </c>
    </row>
    <row r="1495" spans="1:13">
      <c r="A1495" s="9" t="s">
        <v>11</v>
      </c>
      <c r="B1495" s="9" t="s">
        <v>12</v>
      </c>
      <c r="C1495" s="10">
        <v>6817</v>
      </c>
      <c r="D1495" s="10">
        <v>6817</v>
      </c>
      <c r="E1495" s="11">
        <v>106888142</v>
      </c>
      <c r="F1495" s="12">
        <v>45154.6946412037</v>
      </c>
      <c r="G1495" s="9" t="s">
        <v>13</v>
      </c>
      <c r="H1495" s="11">
        <v>44200</v>
      </c>
      <c r="I1495" s="9" t="s">
        <v>2916</v>
      </c>
      <c r="J1495" s="9" t="s">
        <v>369</v>
      </c>
      <c r="K1495" s="9" t="s">
        <v>370</v>
      </c>
      <c r="L1495" s="5"/>
      <c r="M1495" s="9" t="s">
        <v>16</v>
      </c>
    </row>
    <row r="1496" spans="1:13">
      <c r="A1496" s="9" t="s">
        <v>11</v>
      </c>
      <c r="B1496" s="9" t="s">
        <v>12</v>
      </c>
      <c r="C1496" s="10">
        <v>481949</v>
      </c>
      <c r="D1496" s="10">
        <v>481949</v>
      </c>
      <c r="E1496" s="11">
        <v>106893266</v>
      </c>
      <c r="F1496" s="12">
        <v>45154.696041666699</v>
      </c>
      <c r="G1496" s="9" t="s">
        <v>13</v>
      </c>
      <c r="H1496" s="11">
        <v>44201</v>
      </c>
      <c r="I1496" s="9" t="s">
        <v>2917</v>
      </c>
      <c r="J1496" s="9" t="s">
        <v>2918</v>
      </c>
      <c r="K1496" s="9" t="s">
        <v>2919</v>
      </c>
      <c r="L1496" s="5"/>
      <c r="M1496" s="9" t="s">
        <v>1211</v>
      </c>
    </row>
    <row r="1497" spans="1:13">
      <c r="A1497" s="5" t="s">
        <v>11</v>
      </c>
      <c r="B1497" s="5" t="s">
        <v>12</v>
      </c>
      <c r="C1497" s="6">
        <v>13.17</v>
      </c>
      <c r="D1497" s="6">
        <v>13.17</v>
      </c>
      <c r="E1497" s="7">
        <v>106949246</v>
      </c>
      <c r="F1497" s="8">
        <v>45154.711643518502</v>
      </c>
      <c r="G1497" s="5" t="s">
        <v>13</v>
      </c>
      <c r="H1497" s="7">
        <v>44202</v>
      </c>
      <c r="I1497" s="5" t="s">
        <v>2920</v>
      </c>
      <c r="J1497" s="5" t="s">
        <v>2921</v>
      </c>
      <c r="K1497" s="5" t="s">
        <v>1130</v>
      </c>
      <c r="L1497" s="5"/>
      <c r="M1497" s="5" t="s">
        <v>16</v>
      </c>
    </row>
    <row r="1498" spans="1:13">
      <c r="A1498" s="9" t="s">
        <v>11</v>
      </c>
      <c r="B1498" s="9" t="s">
        <v>12</v>
      </c>
      <c r="C1498" s="10">
        <v>91.45</v>
      </c>
      <c r="D1498" s="10">
        <v>91.45</v>
      </c>
      <c r="E1498" s="11">
        <v>106965465</v>
      </c>
      <c r="F1498" s="12">
        <v>45154.716354166703</v>
      </c>
      <c r="G1498" s="9" t="s">
        <v>13</v>
      </c>
      <c r="H1498" s="11">
        <v>44204</v>
      </c>
      <c r="I1498" s="9" t="s">
        <v>2922</v>
      </c>
      <c r="J1498" s="9" t="s">
        <v>2921</v>
      </c>
      <c r="K1498" s="9" t="s">
        <v>1130</v>
      </c>
      <c r="L1498" s="5"/>
      <c r="M1498" s="9" t="s">
        <v>16</v>
      </c>
    </row>
    <row r="1499" spans="1:13">
      <c r="A1499" s="5" t="s">
        <v>11</v>
      </c>
      <c r="B1499" s="5" t="s">
        <v>12</v>
      </c>
      <c r="C1499" s="6">
        <v>1989.39</v>
      </c>
      <c r="D1499" s="6">
        <v>1989.39</v>
      </c>
      <c r="E1499" s="7">
        <v>106986088</v>
      </c>
      <c r="F1499" s="8">
        <v>45154.722349536998</v>
      </c>
      <c r="G1499" s="5" t="s">
        <v>13</v>
      </c>
      <c r="H1499" s="7">
        <v>44206</v>
      </c>
      <c r="I1499" s="5" t="s">
        <v>2923</v>
      </c>
      <c r="J1499" s="5" t="s">
        <v>2921</v>
      </c>
      <c r="K1499" s="5" t="s">
        <v>1130</v>
      </c>
      <c r="L1499" s="5"/>
      <c r="M1499" s="5" t="s">
        <v>16</v>
      </c>
    </row>
    <row r="1500" spans="1:13">
      <c r="A1500" s="9" t="s">
        <v>11</v>
      </c>
      <c r="B1500" s="9" t="s">
        <v>12</v>
      </c>
      <c r="C1500" s="10">
        <v>97163</v>
      </c>
      <c r="D1500" s="10">
        <v>97163</v>
      </c>
      <c r="E1500" s="11">
        <v>106988293</v>
      </c>
      <c r="F1500" s="12">
        <v>45154.722986111097</v>
      </c>
      <c r="G1500" s="9" t="s">
        <v>13</v>
      </c>
      <c r="H1500" s="11">
        <v>44207</v>
      </c>
      <c r="I1500" s="9" t="s">
        <v>2924</v>
      </c>
      <c r="J1500" s="9" t="s">
        <v>1231</v>
      </c>
      <c r="K1500" s="9" t="s">
        <v>1232</v>
      </c>
      <c r="L1500" s="5"/>
      <c r="M1500" s="9" t="s">
        <v>27</v>
      </c>
    </row>
    <row r="1501" spans="1:13">
      <c r="A1501" s="5" t="s">
        <v>11</v>
      </c>
      <c r="B1501" s="5" t="s">
        <v>12</v>
      </c>
      <c r="C1501" s="6">
        <v>1798.92</v>
      </c>
      <c r="D1501" s="6">
        <v>1798.92</v>
      </c>
      <c r="E1501" s="7">
        <v>106993748</v>
      </c>
      <c r="F1501" s="8">
        <v>45154.724618055603</v>
      </c>
      <c r="G1501" s="5" t="s">
        <v>13</v>
      </c>
      <c r="H1501" s="7">
        <v>44208</v>
      </c>
      <c r="I1501" s="5" t="s">
        <v>2925</v>
      </c>
      <c r="J1501" s="5" t="s">
        <v>2921</v>
      </c>
      <c r="K1501" s="5" t="s">
        <v>1130</v>
      </c>
      <c r="L1501" s="5"/>
      <c r="M1501" s="5" t="s">
        <v>16</v>
      </c>
    </row>
    <row r="1502" spans="1:13">
      <c r="A1502" s="5" t="s">
        <v>11</v>
      </c>
      <c r="B1502" s="5" t="s">
        <v>12</v>
      </c>
      <c r="C1502" s="6">
        <v>17887.8</v>
      </c>
      <c r="D1502" s="6">
        <v>17887.8</v>
      </c>
      <c r="E1502" s="7">
        <v>106999981</v>
      </c>
      <c r="F1502" s="8">
        <v>45154.7264236111</v>
      </c>
      <c r="G1502" s="5" t="s">
        <v>13</v>
      </c>
      <c r="H1502" s="7">
        <v>44209</v>
      </c>
      <c r="I1502" s="5" t="s">
        <v>2926</v>
      </c>
      <c r="J1502" s="5" t="s">
        <v>2921</v>
      </c>
      <c r="K1502" s="5" t="s">
        <v>1130</v>
      </c>
      <c r="L1502" s="5"/>
      <c r="M1502" s="5" t="s">
        <v>16</v>
      </c>
    </row>
    <row r="1503" spans="1:13">
      <c r="A1503" s="9" t="s">
        <v>11</v>
      </c>
      <c r="B1503" s="9" t="s">
        <v>12</v>
      </c>
      <c r="C1503" s="10">
        <v>53069.88</v>
      </c>
      <c r="D1503" s="10">
        <v>53069.88</v>
      </c>
      <c r="E1503" s="11">
        <v>107051889</v>
      </c>
      <c r="F1503" s="12">
        <v>45154.741701388899</v>
      </c>
      <c r="G1503" s="9" t="s">
        <v>13</v>
      </c>
      <c r="H1503" s="11">
        <v>44210</v>
      </c>
      <c r="I1503" s="9" t="s">
        <v>2927</v>
      </c>
      <c r="J1503" s="9" t="s">
        <v>236</v>
      </c>
      <c r="K1503" s="9" t="s">
        <v>237</v>
      </c>
      <c r="L1503" s="5"/>
      <c r="M1503" s="9" t="s">
        <v>16</v>
      </c>
    </row>
    <row r="1504" spans="1:13">
      <c r="A1504" s="9" t="s">
        <v>11</v>
      </c>
      <c r="B1504" s="9" t="s">
        <v>12</v>
      </c>
      <c r="C1504" s="10">
        <v>12.27</v>
      </c>
      <c r="D1504" s="10">
        <v>12.27</v>
      </c>
      <c r="E1504" s="11">
        <v>107081755</v>
      </c>
      <c r="F1504" s="12">
        <v>45154.750520833302</v>
      </c>
      <c r="G1504" s="9" t="s">
        <v>13</v>
      </c>
      <c r="H1504" s="11">
        <v>44211</v>
      </c>
      <c r="I1504" s="9" t="s">
        <v>2928</v>
      </c>
      <c r="J1504" s="9" t="s">
        <v>2921</v>
      </c>
      <c r="K1504" s="9" t="s">
        <v>1130</v>
      </c>
      <c r="L1504" s="5"/>
      <c r="M1504" s="9" t="s">
        <v>16</v>
      </c>
    </row>
    <row r="1505" spans="1:13">
      <c r="A1505" s="5" t="s">
        <v>11</v>
      </c>
      <c r="B1505" s="5" t="s">
        <v>12</v>
      </c>
      <c r="C1505" s="6">
        <v>1301059.3999999999</v>
      </c>
      <c r="D1505" s="6">
        <v>1301059.3999999999</v>
      </c>
      <c r="E1505" s="7">
        <v>107293108</v>
      </c>
      <c r="F1505" s="8">
        <v>45154.816689814797</v>
      </c>
      <c r="G1505" s="5" t="s">
        <v>13</v>
      </c>
      <c r="H1505" s="7">
        <v>44212</v>
      </c>
      <c r="I1505" s="5" t="s">
        <v>2929</v>
      </c>
      <c r="J1505" s="5" t="s">
        <v>236</v>
      </c>
      <c r="K1505" s="5" t="s">
        <v>237</v>
      </c>
      <c r="L1505" s="5"/>
      <c r="M1505" s="5" t="s">
        <v>16</v>
      </c>
    </row>
    <row r="1506" spans="1:13">
      <c r="A1506" s="9" t="s">
        <v>11</v>
      </c>
      <c r="B1506" s="9" t="s">
        <v>12</v>
      </c>
      <c r="C1506" s="10">
        <v>162072.94</v>
      </c>
      <c r="D1506" s="10">
        <v>162072.94</v>
      </c>
      <c r="E1506" s="11">
        <v>107782847</v>
      </c>
      <c r="F1506" s="12">
        <v>45155.291782407403</v>
      </c>
      <c r="G1506" s="9" t="s">
        <v>13</v>
      </c>
      <c r="H1506" s="11">
        <v>44213</v>
      </c>
      <c r="I1506" s="9" t="s">
        <v>2930</v>
      </c>
      <c r="J1506" s="9" t="s">
        <v>236</v>
      </c>
      <c r="K1506" s="9" t="s">
        <v>237</v>
      </c>
      <c r="L1506" s="5"/>
      <c r="M1506" s="9" t="s">
        <v>16</v>
      </c>
    </row>
    <row r="1507" spans="1:13">
      <c r="A1507" s="5" t="s">
        <v>11</v>
      </c>
      <c r="B1507" s="5" t="s">
        <v>12</v>
      </c>
      <c r="C1507" s="6">
        <v>515724.44</v>
      </c>
      <c r="D1507" s="6">
        <v>515724.44</v>
      </c>
      <c r="E1507" s="7">
        <v>107797115</v>
      </c>
      <c r="F1507" s="8">
        <v>45155.301747685196</v>
      </c>
      <c r="G1507" s="5" t="s">
        <v>13</v>
      </c>
      <c r="H1507" s="7">
        <v>44214</v>
      </c>
      <c r="I1507" s="5" t="s">
        <v>2931</v>
      </c>
      <c r="J1507" s="5" t="s">
        <v>236</v>
      </c>
      <c r="K1507" s="5" t="s">
        <v>237</v>
      </c>
      <c r="L1507" s="5"/>
      <c r="M1507" s="5" t="s">
        <v>16</v>
      </c>
    </row>
    <row r="1508" spans="1:13">
      <c r="A1508" s="9" t="s">
        <v>11</v>
      </c>
      <c r="B1508" s="9" t="s">
        <v>12</v>
      </c>
      <c r="C1508" s="10">
        <v>1061</v>
      </c>
      <c r="D1508" s="10">
        <v>1061</v>
      </c>
      <c r="E1508" s="11">
        <v>107845022</v>
      </c>
      <c r="F1508" s="12">
        <v>45155.328252314801</v>
      </c>
      <c r="G1508" s="9" t="s">
        <v>13</v>
      </c>
      <c r="H1508" s="11">
        <v>44215</v>
      </c>
      <c r="I1508" s="9" t="s">
        <v>2932</v>
      </c>
      <c r="J1508" s="9" t="s">
        <v>965</v>
      </c>
      <c r="K1508" s="9" t="s">
        <v>966</v>
      </c>
      <c r="L1508" s="5"/>
      <c r="M1508" s="9" t="s">
        <v>16</v>
      </c>
    </row>
    <row r="1509" spans="1:13">
      <c r="A1509" s="9" t="s">
        <v>11</v>
      </c>
      <c r="B1509" s="9" t="s">
        <v>12</v>
      </c>
      <c r="C1509" s="10">
        <v>528825.54</v>
      </c>
      <c r="D1509" s="10">
        <v>528825.54</v>
      </c>
      <c r="E1509" s="11">
        <v>107941235</v>
      </c>
      <c r="F1509" s="12">
        <v>45155.3661111111</v>
      </c>
      <c r="G1509" s="9" t="s">
        <v>13</v>
      </c>
      <c r="H1509" s="11">
        <v>44216</v>
      </c>
      <c r="I1509" s="9" t="s">
        <v>2933</v>
      </c>
      <c r="J1509" s="9" t="s">
        <v>2934</v>
      </c>
      <c r="K1509" s="9" t="s">
        <v>1023</v>
      </c>
      <c r="L1509" s="5"/>
      <c r="M1509" s="9" t="s">
        <v>954</v>
      </c>
    </row>
    <row r="1510" spans="1:13">
      <c r="A1510" s="5" t="s">
        <v>11</v>
      </c>
      <c r="B1510" s="5" t="s">
        <v>12</v>
      </c>
      <c r="C1510" s="6">
        <v>1321</v>
      </c>
      <c r="D1510" s="6">
        <v>1321</v>
      </c>
      <c r="E1510" s="7">
        <v>107951267</v>
      </c>
      <c r="F1510" s="8">
        <v>45155.369444444397</v>
      </c>
      <c r="G1510" s="5" t="s">
        <v>13</v>
      </c>
      <c r="H1510" s="7">
        <v>44218</v>
      </c>
      <c r="I1510" s="5" t="s">
        <v>2935</v>
      </c>
      <c r="J1510" s="5" t="s">
        <v>551</v>
      </c>
      <c r="K1510" s="5" t="s">
        <v>2936</v>
      </c>
      <c r="L1510" s="5"/>
      <c r="M1510" s="5" t="s">
        <v>16</v>
      </c>
    </row>
    <row r="1511" spans="1:13">
      <c r="A1511" s="9" t="s">
        <v>11</v>
      </c>
      <c r="B1511" s="9" t="s">
        <v>12</v>
      </c>
      <c r="C1511" s="10">
        <v>4800016</v>
      </c>
      <c r="D1511" s="10">
        <v>4800016</v>
      </c>
      <c r="E1511" s="11">
        <v>108002068</v>
      </c>
      <c r="F1511" s="12">
        <v>45155.385497685202</v>
      </c>
      <c r="G1511" s="9" t="s">
        <v>13</v>
      </c>
      <c r="H1511" s="11">
        <v>44221</v>
      </c>
      <c r="I1511" s="9" t="s">
        <v>2937</v>
      </c>
      <c r="J1511" s="9" t="s">
        <v>1055</v>
      </c>
      <c r="K1511" s="9" t="s">
        <v>1056</v>
      </c>
      <c r="L1511" s="5"/>
      <c r="M1511" s="9" t="s">
        <v>120</v>
      </c>
    </row>
    <row r="1512" spans="1:13">
      <c r="A1512" s="9" t="s">
        <v>11</v>
      </c>
      <c r="B1512" s="9" t="s">
        <v>12</v>
      </c>
      <c r="C1512" s="10">
        <v>188</v>
      </c>
      <c r="D1512" s="10">
        <v>188</v>
      </c>
      <c r="E1512" s="11">
        <v>108020088</v>
      </c>
      <c r="F1512" s="12">
        <v>45155.390972222202</v>
      </c>
      <c r="G1512" s="9" t="s">
        <v>13</v>
      </c>
      <c r="H1512" s="11">
        <v>44222</v>
      </c>
      <c r="I1512" s="9" t="s">
        <v>2938</v>
      </c>
      <c r="J1512" s="9" t="s">
        <v>2939</v>
      </c>
      <c r="K1512" s="9" t="s">
        <v>2940</v>
      </c>
      <c r="L1512" s="5"/>
      <c r="M1512" s="9" t="s">
        <v>282</v>
      </c>
    </row>
    <row r="1513" spans="1:13">
      <c r="A1513" s="9" t="s">
        <v>11</v>
      </c>
      <c r="B1513" s="9" t="s">
        <v>12</v>
      </c>
      <c r="C1513" s="10">
        <v>449830.44</v>
      </c>
      <c r="D1513" s="10">
        <v>449830.44</v>
      </c>
      <c r="E1513" s="11">
        <v>108118107</v>
      </c>
      <c r="F1513" s="12">
        <v>45155.419479166703</v>
      </c>
      <c r="G1513" s="9" t="s">
        <v>13</v>
      </c>
      <c r="H1513" s="11">
        <v>44223</v>
      </c>
      <c r="I1513" s="9" t="s">
        <v>2941</v>
      </c>
      <c r="J1513" s="9" t="s">
        <v>2942</v>
      </c>
      <c r="K1513" s="9" t="s">
        <v>2943</v>
      </c>
      <c r="L1513" s="5"/>
      <c r="M1513" s="9" t="s">
        <v>27</v>
      </c>
    </row>
    <row r="1514" spans="1:13">
      <c r="A1514" s="5" t="s">
        <v>11</v>
      </c>
      <c r="B1514" s="5" t="s">
        <v>12</v>
      </c>
      <c r="C1514" s="6">
        <v>90051.92</v>
      </c>
      <c r="D1514" s="6">
        <v>90051.92</v>
      </c>
      <c r="E1514" s="7">
        <v>108130878</v>
      </c>
      <c r="F1514" s="8">
        <v>45155.423032407401</v>
      </c>
      <c r="G1514" s="5" t="s">
        <v>13</v>
      </c>
      <c r="H1514" s="7">
        <v>44225</v>
      </c>
      <c r="I1514" s="5" t="s">
        <v>2944</v>
      </c>
      <c r="J1514" s="5" t="s">
        <v>958</v>
      </c>
      <c r="K1514" s="5" t="s">
        <v>959</v>
      </c>
      <c r="L1514" s="5"/>
      <c r="M1514" s="5" t="s">
        <v>16</v>
      </c>
    </row>
    <row r="1515" spans="1:13">
      <c r="A1515" s="9" t="s">
        <v>11</v>
      </c>
      <c r="B1515" s="9" t="s">
        <v>12</v>
      </c>
      <c r="C1515" s="10">
        <v>222736.9</v>
      </c>
      <c r="D1515" s="10">
        <v>222736.9</v>
      </c>
      <c r="E1515" s="11">
        <v>108145238</v>
      </c>
      <c r="F1515" s="12">
        <v>45155.427071759303</v>
      </c>
      <c r="G1515" s="9" t="s">
        <v>13</v>
      </c>
      <c r="H1515" s="11">
        <v>44226</v>
      </c>
      <c r="I1515" s="9" t="s">
        <v>2945</v>
      </c>
      <c r="J1515" s="9" t="s">
        <v>958</v>
      </c>
      <c r="K1515" s="9" t="s">
        <v>959</v>
      </c>
      <c r="L1515" s="5"/>
      <c r="M1515" s="9" t="s">
        <v>16</v>
      </c>
    </row>
    <row r="1516" spans="1:13">
      <c r="A1516" s="9" t="s">
        <v>11</v>
      </c>
      <c r="B1516" s="9" t="s">
        <v>12</v>
      </c>
      <c r="C1516" s="10">
        <v>355419.22</v>
      </c>
      <c r="D1516" s="10">
        <v>355419.22</v>
      </c>
      <c r="E1516" s="11">
        <v>108180949</v>
      </c>
      <c r="F1516" s="12">
        <v>45155.4370023148</v>
      </c>
      <c r="G1516" s="9" t="s">
        <v>13</v>
      </c>
      <c r="H1516" s="11">
        <v>44227</v>
      </c>
      <c r="I1516" s="9" t="s">
        <v>2941</v>
      </c>
      <c r="J1516" s="9" t="s">
        <v>2942</v>
      </c>
      <c r="K1516" s="9" t="s">
        <v>2943</v>
      </c>
      <c r="L1516" s="5"/>
      <c r="M1516" s="9" t="s">
        <v>27</v>
      </c>
    </row>
    <row r="1517" spans="1:13">
      <c r="A1517" s="5" t="s">
        <v>11</v>
      </c>
      <c r="B1517" s="5" t="s">
        <v>12</v>
      </c>
      <c r="C1517" s="6">
        <v>8099</v>
      </c>
      <c r="D1517" s="6">
        <v>8099</v>
      </c>
      <c r="E1517" s="7">
        <v>108188692</v>
      </c>
      <c r="F1517" s="8">
        <v>45155.439178240696</v>
      </c>
      <c r="G1517" s="5" t="s">
        <v>13</v>
      </c>
      <c r="H1517" s="7">
        <v>44229</v>
      </c>
      <c r="I1517" s="5" t="s">
        <v>2946</v>
      </c>
      <c r="J1517" s="5" t="s">
        <v>2947</v>
      </c>
      <c r="K1517" s="5" t="s">
        <v>2948</v>
      </c>
      <c r="L1517" s="5"/>
      <c r="M1517" s="5" t="s">
        <v>16</v>
      </c>
    </row>
    <row r="1518" spans="1:13">
      <c r="A1518" s="9" t="s">
        <v>11</v>
      </c>
      <c r="B1518" s="9" t="s">
        <v>12</v>
      </c>
      <c r="C1518" s="10">
        <v>62121.02</v>
      </c>
      <c r="D1518" s="10">
        <v>62121.02</v>
      </c>
      <c r="E1518" s="11">
        <v>108215127</v>
      </c>
      <c r="F1518" s="12">
        <v>45155.446412037003</v>
      </c>
      <c r="G1518" s="9" t="s">
        <v>13</v>
      </c>
      <c r="H1518" s="11">
        <v>44230</v>
      </c>
      <c r="I1518" s="9" t="s">
        <v>2941</v>
      </c>
      <c r="J1518" s="9" t="s">
        <v>2942</v>
      </c>
      <c r="K1518" s="9" t="s">
        <v>2943</v>
      </c>
      <c r="L1518" s="5"/>
      <c r="M1518" s="9" t="s">
        <v>27</v>
      </c>
    </row>
    <row r="1519" spans="1:13">
      <c r="A1519" s="9" t="s">
        <v>11</v>
      </c>
      <c r="B1519" s="9" t="s">
        <v>12</v>
      </c>
      <c r="C1519" s="10">
        <v>26242.78</v>
      </c>
      <c r="D1519" s="10">
        <v>26242.78</v>
      </c>
      <c r="E1519" s="11">
        <v>108229212</v>
      </c>
      <c r="F1519" s="12">
        <v>45155.450277777803</v>
      </c>
      <c r="G1519" s="9" t="s">
        <v>13</v>
      </c>
      <c r="H1519" s="11">
        <v>44231</v>
      </c>
      <c r="I1519" s="9" t="s">
        <v>2949</v>
      </c>
      <c r="J1519" s="9" t="s">
        <v>460</v>
      </c>
      <c r="K1519" s="9" t="s">
        <v>461</v>
      </c>
      <c r="L1519" s="5"/>
      <c r="M1519" s="9" t="s">
        <v>67</v>
      </c>
    </row>
    <row r="1520" spans="1:13">
      <c r="A1520" s="5" t="s">
        <v>11</v>
      </c>
      <c r="B1520" s="5" t="s">
        <v>12</v>
      </c>
      <c r="C1520" s="6">
        <v>984276</v>
      </c>
      <c r="D1520" s="6">
        <v>984276</v>
      </c>
      <c r="E1520" s="7">
        <v>108231664</v>
      </c>
      <c r="F1520" s="8">
        <v>45155.450937499998</v>
      </c>
      <c r="G1520" s="5" t="s">
        <v>13</v>
      </c>
      <c r="H1520" s="7">
        <v>44232</v>
      </c>
      <c r="I1520" s="5" t="s">
        <v>2950</v>
      </c>
      <c r="J1520" s="5" t="s">
        <v>2951</v>
      </c>
      <c r="K1520" s="5" t="s">
        <v>2952</v>
      </c>
      <c r="L1520" s="5"/>
      <c r="M1520" s="5" t="s">
        <v>135</v>
      </c>
    </row>
    <row r="1521" spans="1:13">
      <c r="A1521" s="5" t="s">
        <v>11</v>
      </c>
      <c r="B1521" s="5" t="s">
        <v>12</v>
      </c>
      <c r="C1521" s="6">
        <v>75240.08</v>
      </c>
      <c r="D1521" s="6">
        <v>75240.08</v>
      </c>
      <c r="E1521" s="7">
        <v>108237783</v>
      </c>
      <c r="F1521" s="8">
        <v>45155.452569444402</v>
      </c>
      <c r="G1521" s="5" t="s">
        <v>13</v>
      </c>
      <c r="H1521" s="7">
        <v>44233</v>
      </c>
      <c r="I1521" s="5" t="s">
        <v>2953</v>
      </c>
      <c r="J1521" s="5" t="s">
        <v>2954</v>
      </c>
      <c r="K1521" s="5" t="s">
        <v>2955</v>
      </c>
      <c r="L1521" s="5"/>
      <c r="M1521" s="5" t="s">
        <v>1211</v>
      </c>
    </row>
    <row r="1522" spans="1:13">
      <c r="A1522" s="5" t="s">
        <v>11</v>
      </c>
      <c r="B1522" s="5" t="s">
        <v>12</v>
      </c>
      <c r="C1522" s="6">
        <v>286054.09000000003</v>
      </c>
      <c r="D1522" s="6">
        <v>286054.09000000003</v>
      </c>
      <c r="E1522" s="7">
        <v>108248087</v>
      </c>
      <c r="F1522" s="8">
        <v>45155.455312500002</v>
      </c>
      <c r="G1522" s="5" t="s">
        <v>13</v>
      </c>
      <c r="H1522" s="7">
        <v>44234</v>
      </c>
      <c r="I1522" s="5" t="s">
        <v>2956</v>
      </c>
      <c r="J1522" s="5" t="s">
        <v>902</v>
      </c>
      <c r="K1522" s="5" t="s">
        <v>903</v>
      </c>
      <c r="L1522" s="5"/>
      <c r="M1522" s="5" t="s">
        <v>16</v>
      </c>
    </row>
    <row r="1523" spans="1:13">
      <c r="A1523" s="9" t="s">
        <v>11</v>
      </c>
      <c r="B1523" s="9" t="s">
        <v>12</v>
      </c>
      <c r="C1523" s="10">
        <v>11389.06</v>
      </c>
      <c r="D1523" s="10">
        <v>11389.06</v>
      </c>
      <c r="E1523" s="11">
        <v>108261815</v>
      </c>
      <c r="F1523" s="12">
        <v>45155.459016203698</v>
      </c>
      <c r="G1523" s="9" t="s">
        <v>13</v>
      </c>
      <c r="H1523" s="11">
        <v>44235</v>
      </c>
      <c r="I1523" s="9" t="s">
        <v>788</v>
      </c>
      <c r="J1523" s="9" t="s">
        <v>789</v>
      </c>
      <c r="K1523" s="9" t="s">
        <v>790</v>
      </c>
      <c r="L1523" s="5"/>
      <c r="M1523" s="9" t="s">
        <v>16</v>
      </c>
    </row>
    <row r="1524" spans="1:13">
      <c r="A1524" s="9" t="s">
        <v>11</v>
      </c>
      <c r="B1524" s="9" t="s">
        <v>12</v>
      </c>
      <c r="C1524" s="10">
        <v>6</v>
      </c>
      <c r="D1524" s="10">
        <v>6</v>
      </c>
      <c r="E1524" s="11">
        <v>108262881</v>
      </c>
      <c r="F1524" s="12">
        <v>45155.459305555603</v>
      </c>
      <c r="G1524" s="9" t="s">
        <v>13</v>
      </c>
      <c r="H1524" s="11">
        <v>44236</v>
      </c>
      <c r="I1524" s="9" t="s">
        <v>30</v>
      </c>
      <c r="J1524" s="9" t="s">
        <v>704</v>
      </c>
      <c r="K1524" s="9" t="s">
        <v>705</v>
      </c>
      <c r="L1524" s="5"/>
      <c r="M1524" s="9" t="s">
        <v>51</v>
      </c>
    </row>
    <row r="1525" spans="1:13">
      <c r="A1525" s="5" t="s">
        <v>11</v>
      </c>
      <c r="B1525" s="5" t="s">
        <v>12</v>
      </c>
      <c r="C1525" s="6">
        <v>4070</v>
      </c>
      <c r="D1525" s="6">
        <v>4070</v>
      </c>
      <c r="E1525" s="7">
        <v>108273295</v>
      </c>
      <c r="F1525" s="8">
        <v>45155.4621527778</v>
      </c>
      <c r="G1525" s="5" t="s">
        <v>13</v>
      </c>
      <c r="H1525" s="7">
        <v>44237</v>
      </c>
      <c r="I1525" s="5" t="s">
        <v>699</v>
      </c>
      <c r="J1525" s="5" t="s">
        <v>704</v>
      </c>
      <c r="K1525" s="5" t="s">
        <v>705</v>
      </c>
      <c r="L1525" s="5"/>
      <c r="M1525" s="5" t="s">
        <v>280</v>
      </c>
    </row>
    <row r="1526" spans="1:13">
      <c r="A1526" s="5" t="s">
        <v>11</v>
      </c>
      <c r="B1526" s="5" t="s">
        <v>12</v>
      </c>
      <c r="C1526" s="6">
        <v>3769934</v>
      </c>
      <c r="D1526" s="6">
        <v>3769934</v>
      </c>
      <c r="E1526" s="7">
        <v>108325014</v>
      </c>
      <c r="F1526" s="8">
        <v>45155.4761574074</v>
      </c>
      <c r="G1526" s="5" t="s">
        <v>13</v>
      </c>
      <c r="H1526" s="7">
        <v>44238</v>
      </c>
      <c r="I1526" s="5" t="s">
        <v>2957</v>
      </c>
      <c r="J1526" s="5" t="s">
        <v>97</v>
      </c>
      <c r="K1526" s="5" t="s">
        <v>98</v>
      </c>
      <c r="L1526" s="5"/>
      <c r="M1526" s="5" t="s">
        <v>16</v>
      </c>
    </row>
    <row r="1527" spans="1:13">
      <c r="A1527" s="5" t="s">
        <v>11</v>
      </c>
      <c r="B1527" s="5" t="s">
        <v>12</v>
      </c>
      <c r="C1527" s="6">
        <v>4939363</v>
      </c>
      <c r="D1527" s="6">
        <v>4939363</v>
      </c>
      <c r="E1527" s="7">
        <v>108356430</v>
      </c>
      <c r="F1527" s="8">
        <v>45155.484710648103</v>
      </c>
      <c r="G1527" s="5" t="s">
        <v>13</v>
      </c>
      <c r="H1527" s="7">
        <v>44239</v>
      </c>
      <c r="I1527" s="5" t="s">
        <v>2958</v>
      </c>
      <c r="J1527" s="5" t="s">
        <v>2959</v>
      </c>
      <c r="K1527" s="5" t="s">
        <v>2960</v>
      </c>
      <c r="L1527" s="5"/>
      <c r="M1527" s="5" t="s">
        <v>25</v>
      </c>
    </row>
    <row r="1528" spans="1:13">
      <c r="A1528" s="9" t="s">
        <v>11</v>
      </c>
      <c r="B1528" s="9" t="s">
        <v>12</v>
      </c>
      <c r="C1528" s="10">
        <v>6899</v>
      </c>
      <c r="D1528" s="10">
        <v>6899</v>
      </c>
      <c r="E1528" s="11">
        <v>108505813</v>
      </c>
      <c r="F1528" s="12">
        <v>45155.542986111097</v>
      </c>
      <c r="G1528" s="9" t="s">
        <v>13</v>
      </c>
      <c r="H1528" s="11">
        <v>44240</v>
      </c>
      <c r="I1528" s="9" t="s">
        <v>2961</v>
      </c>
      <c r="J1528" s="9" t="s">
        <v>1057</v>
      </c>
      <c r="K1528" s="9" t="s">
        <v>1058</v>
      </c>
      <c r="L1528" s="5"/>
      <c r="M1528" s="9" t="s">
        <v>16</v>
      </c>
    </row>
    <row r="1529" spans="1:13">
      <c r="A1529" s="9" t="s">
        <v>11</v>
      </c>
      <c r="B1529" s="9" t="s">
        <v>12</v>
      </c>
      <c r="C1529" s="10">
        <v>1608128</v>
      </c>
      <c r="D1529" s="10">
        <v>1608128</v>
      </c>
      <c r="E1529" s="11">
        <v>108539144</v>
      </c>
      <c r="F1529" s="12">
        <v>45155.556192129603</v>
      </c>
      <c r="G1529" s="9" t="s">
        <v>13</v>
      </c>
      <c r="H1529" s="11">
        <v>44241</v>
      </c>
      <c r="I1529" s="9" t="s">
        <v>2905</v>
      </c>
      <c r="J1529" s="9" t="s">
        <v>1025</v>
      </c>
      <c r="K1529" s="9" t="s">
        <v>218</v>
      </c>
      <c r="L1529" s="5"/>
      <c r="M1529" s="9" t="s">
        <v>1026</v>
      </c>
    </row>
    <row r="1530" spans="1:13">
      <c r="A1530" s="9" t="s">
        <v>11</v>
      </c>
      <c r="B1530" s="9" t="s">
        <v>12</v>
      </c>
      <c r="C1530" s="10">
        <v>1124065</v>
      </c>
      <c r="D1530" s="10">
        <v>1124065</v>
      </c>
      <c r="E1530" s="11">
        <v>108580507</v>
      </c>
      <c r="F1530" s="12">
        <v>45155.571909722203</v>
      </c>
      <c r="G1530" s="9" t="s">
        <v>13</v>
      </c>
      <c r="H1530" s="11">
        <v>44242</v>
      </c>
      <c r="I1530" s="9" t="s">
        <v>2962</v>
      </c>
      <c r="J1530" s="9" t="s">
        <v>1025</v>
      </c>
      <c r="K1530" s="9" t="s">
        <v>2963</v>
      </c>
      <c r="L1530" s="5"/>
      <c r="M1530" s="9" t="s">
        <v>1026</v>
      </c>
    </row>
    <row r="1531" spans="1:13">
      <c r="A1531" s="9" t="s">
        <v>11</v>
      </c>
      <c r="B1531" s="9" t="s">
        <v>12</v>
      </c>
      <c r="C1531" s="10">
        <v>1558.25</v>
      </c>
      <c r="D1531" s="10">
        <v>1558.25</v>
      </c>
      <c r="E1531" s="11">
        <v>108589167</v>
      </c>
      <c r="F1531" s="12">
        <v>45155.575104166703</v>
      </c>
      <c r="G1531" s="9" t="s">
        <v>13</v>
      </c>
      <c r="H1531" s="11">
        <v>44243</v>
      </c>
      <c r="I1531" s="9" t="s">
        <v>2964</v>
      </c>
      <c r="J1531" s="9" t="s">
        <v>357</v>
      </c>
      <c r="K1531" s="9" t="s">
        <v>358</v>
      </c>
      <c r="L1531" s="5"/>
      <c r="M1531" s="9" t="s">
        <v>16</v>
      </c>
    </row>
    <row r="1532" spans="1:13">
      <c r="A1532" s="5" t="s">
        <v>11</v>
      </c>
      <c r="B1532" s="5" t="s">
        <v>12</v>
      </c>
      <c r="C1532" s="6">
        <v>108.3</v>
      </c>
      <c r="D1532" s="6">
        <v>108.3</v>
      </c>
      <c r="E1532" s="7">
        <v>108607517</v>
      </c>
      <c r="F1532" s="8">
        <v>45155.581805555601</v>
      </c>
      <c r="G1532" s="5" t="s">
        <v>13</v>
      </c>
      <c r="H1532" s="7">
        <v>44244</v>
      </c>
      <c r="I1532" s="5" t="s">
        <v>2965</v>
      </c>
      <c r="J1532" s="5" t="s">
        <v>357</v>
      </c>
      <c r="K1532" s="5" t="s">
        <v>358</v>
      </c>
      <c r="L1532" s="5"/>
      <c r="M1532" s="5" t="s">
        <v>16</v>
      </c>
    </row>
    <row r="1533" spans="1:13">
      <c r="A1533" s="5" t="s">
        <v>11</v>
      </c>
      <c r="B1533" s="5" t="s">
        <v>12</v>
      </c>
      <c r="C1533" s="6">
        <v>1237.02</v>
      </c>
      <c r="D1533" s="6">
        <v>1237.02</v>
      </c>
      <c r="E1533" s="7">
        <v>108628956</v>
      </c>
      <c r="F1533" s="8">
        <v>45155.589652777802</v>
      </c>
      <c r="G1533" s="5" t="s">
        <v>13</v>
      </c>
      <c r="H1533" s="7">
        <v>44246</v>
      </c>
      <c r="I1533" s="5" t="s">
        <v>2966</v>
      </c>
      <c r="J1533" s="5" t="s">
        <v>2967</v>
      </c>
      <c r="K1533" s="5" t="s">
        <v>475</v>
      </c>
      <c r="L1533" s="5"/>
      <c r="M1533" s="5" t="s">
        <v>25</v>
      </c>
    </row>
    <row r="1534" spans="1:13">
      <c r="A1534" s="5" t="s">
        <v>11</v>
      </c>
      <c r="B1534" s="5" t="s">
        <v>12</v>
      </c>
      <c r="C1534" s="6">
        <v>3123.6</v>
      </c>
      <c r="D1534" s="6">
        <v>3123.6</v>
      </c>
      <c r="E1534" s="7">
        <v>108689734</v>
      </c>
      <c r="F1534" s="8">
        <v>45155.609988425902</v>
      </c>
      <c r="G1534" s="5" t="s">
        <v>13</v>
      </c>
      <c r="H1534" s="7">
        <v>44247</v>
      </c>
      <c r="I1534" s="5" t="s">
        <v>487</v>
      </c>
      <c r="J1534" s="5" t="s">
        <v>488</v>
      </c>
      <c r="K1534" s="5" t="s">
        <v>489</v>
      </c>
      <c r="L1534" s="5"/>
      <c r="M1534" s="5" t="s">
        <v>67</v>
      </c>
    </row>
    <row r="1535" spans="1:13">
      <c r="A1535" s="5" t="s">
        <v>11</v>
      </c>
      <c r="B1535" s="5" t="s">
        <v>12</v>
      </c>
      <c r="C1535" s="6">
        <v>38078894.460000001</v>
      </c>
      <c r="D1535" s="6">
        <v>38078894.460000001</v>
      </c>
      <c r="E1535" s="7">
        <v>108702687</v>
      </c>
      <c r="F1535" s="8">
        <v>45155.614328703698</v>
      </c>
      <c r="G1535" s="5" t="s">
        <v>13</v>
      </c>
      <c r="H1535" s="7">
        <v>44249</v>
      </c>
      <c r="I1535" s="5" t="s">
        <v>2968</v>
      </c>
      <c r="J1535" s="5" t="s">
        <v>2969</v>
      </c>
      <c r="K1535" s="5" t="s">
        <v>2970</v>
      </c>
      <c r="L1535" s="5"/>
      <c r="M1535" s="5" t="s">
        <v>25</v>
      </c>
    </row>
    <row r="1536" spans="1:13">
      <c r="A1536" s="5" t="s">
        <v>11</v>
      </c>
      <c r="B1536" s="5" t="s">
        <v>12</v>
      </c>
      <c r="C1536" s="6">
        <v>103578</v>
      </c>
      <c r="D1536" s="6">
        <v>103578</v>
      </c>
      <c r="E1536" s="7">
        <v>108734919</v>
      </c>
      <c r="F1536" s="8">
        <v>45155.624618055597</v>
      </c>
      <c r="G1536" s="5" t="s">
        <v>13</v>
      </c>
      <c r="H1536" s="7">
        <v>44250</v>
      </c>
      <c r="I1536" s="5" t="s">
        <v>2971</v>
      </c>
      <c r="J1536" s="5" t="s">
        <v>1237</v>
      </c>
      <c r="K1536" s="5" t="s">
        <v>1238</v>
      </c>
      <c r="L1536" s="5"/>
      <c r="M1536" s="5" t="s">
        <v>16</v>
      </c>
    </row>
    <row r="1537" spans="1:13">
      <c r="A1537" s="5" t="s">
        <v>11</v>
      </c>
      <c r="B1537" s="5" t="s">
        <v>12</v>
      </c>
      <c r="C1537" s="6">
        <v>52455</v>
      </c>
      <c r="D1537" s="6">
        <v>52455</v>
      </c>
      <c r="E1537" s="7">
        <v>108769671</v>
      </c>
      <c r="F1537" s="8">
        <v>45155.635428240697</v>
      </c>
      <c r="G1537" s="5" t="s">
        <v>13</v>
      </c>
      <c r="H1537" s="7">
        <v>44251</v>
      </c>
      <c r="I1537" s="5" t="s">
        <v>1097</v>
      </c>
      <c r="J1537" s="5" t="s">
        <v>1165</v>
      </c>
      <c r="K1537" s="5" t="s">
        <v>1095</v>
      </c>
      <c r="L1537" s="5"/>
      <c r="M1537" s="5" t="s">
        <v>16</v>
      </c>
    </row>
    <row r="1538" spans="1:13">
      <c r="A1538" s="9" t="s">
        <v>11</v>
      </c>
      <c r="B1538" s="9" t="s">
        <v>12</v>
      </c>
      <c r="C1538" s="10">
        <v>29619</v>
      </c>
      <c r="D1538" s="10">
        <v>29619</v>
      </c>
      <c r="E1538" s="11">
        <v>108776909</v>
      </c>
      <c r="F1538" s="12">
        <v>45155.637662036999</v>
      </c>
      <c r="G1538" s="9" t="s">
        <v>13</v>
      </c>
      <c r="H1538" s="11">
        <v>44252</v>
      </c>
      <c r="I1538" s="9" t="s">
        <v>69</v>
      </c>
      <c r="J1538" s="9" t="s">
        <v>2972</v>
      </c>
      <c r="K1538" s="9" t="s">
        <v>2973</v>
      </c>
      <c r="L1538" s="5"/>
      <c r="M1538" s="9" t="s">
        <v>16</v>
      </c>
    </row>
    <row r="1539" spans="1:13">
      <c r="A1539" s="9" t="s">
        <v>11</v>
      </c>
      <c r="B1539" s="9" t="s">
        <v>12</v>
      </c>
      <c r="C1539" s="10">
        <v>210771</v>
      </c>
      <c r="D1539" s="10">
        <v>210771</v>
      </c>
      <c r="E1539" s="11">
        <v>108777278</v>
      </c>
      <c r="F1539" s="12">
        <v>45155.637789351902</v>
      </c>
      <c r="G1539" s="9" t="s">
        <v>13</v>
      </c>
      <c r="H1539" s="11">
        <v>44253</v>
      </c>
      <c r="I1539" s="9" t="s">
        <v>2974</v>
      </c>
      <c r="J1539" s="9" t="s">
        <v>809</v>
      </c>
      <c r="K1539" s="9" t="s">
        <v>810</v>
      </c>
      <c r="L1539" s="5"/>
      <c r="M1539" s="9" t="s">
        <v>16</v>
      </c>
    </row>
    <row r="1540" spans="1:13">
      <c r="A1540" s="5" t="s">
        <v>11</v>
      </c>
      <c r="B1540" s="5" t="s">
        <v>12</v>
      </c>
      <c r="C1540" s="6">
        <v>61</v>
      </c>
      <c r="D1540" s="6">
        <v>61</v>
      </c>
      <c r="E1540" s="7">
        <v>108793997</v>
      </c>
      <c r="F1540" s="8">
        <v>45155.642905092602</v>
      </c>
      <c r="G1540" s="5" t="s">
        <v>13</v>
      </c>
      <c r="H1540" s="7">
        <v>44254</v>
      </c>
      <c r="I1540" s="5" t="s">
        <v>1097</v>
      </c>
      <c r="J1540" s="5" t="s">
        <v>1165</v>
      </c>
      <c r="K1540" s="5" t="s">
        <v>1095</v>
      </c>
      <c r="L1540" s="5"/>
      <c r="M1540" s="5" t="s">
        <v>16</v>
      </c>
    </row>
    <row r="1541" spans="1:13">
      <c r="A1541" s="9" t="s">
        <v>11</v>
      </c>
      <c r="B1541" s="9" t="s">
        <v>12</v>
      </c>
      <c r="C1541" s="10">
        <v>296297</v>
      </c>
      <c r="D1541" s="10">
        <v>296297</v>
      </c>
      <c r="E1541" s="11">
        <v>108796124</v>
      </c>
      <c r="F1541" s="12">
        <v>45155.643553240698</v>
      </c>
      <c r="G1541" s="9" t="s">
        <v>13</v>
      </c>
      <c r="H1541" s="11">
        <v>44255</v>
      </c>
      <c r="I1541" s="9" t="s">
        <v>2975</v>
      </c>
      <c r="J1541" s="9" t="s">
        <v>809</v>
      </c>
      <c r="K1541" s="9" t="s">
        <v>810</v>
      </c>
      <c r="L1541" s="5"/>
      <c r="M1541" s="9" t="s">
        <v>16</v>
      </c>
    </row>
    <row r="1542" spans="1:13">
      <c r="A1542" s="9" t="s">
        <v>11</v>
      </c>
      <c r="B1542" s="9" t="s">
        <v>12</v>
      </c>
      <c r="C1542" s="10">
        <v>78525</v>
      </c>
      <c r="D1542" s="10">
        <v>78525</v>
      </c>
      <c r="E1542" s="11">
        <v>108807823</v>
      </c>
      <c r="F1542" s="12">
        <v>45155.647071759297</v>
      </c>
      <c r="G1542" s="9" t="s">
        <v>13</v>
      </c>
      <c r="H1542" s="11">
        <v>44256</v>
      </c>
      <c r="I1542" s="9" t="s">
        <v>2976</v>
      </c>
      <c r="J1542" s="9" t="s">
        <v>809</v>
      </c>
      <c r="K1542" s="9" t="s">
        <v>810</v>
      </c>
      <c r="L1542" s="5"/>
      <c r="M1542" s="9" t="s">
        <v>16</v>
      </c>
    </row>
    <row r="1543" spans="1:13">
      <c r="A1543" s="5" t="s">
        <v>11</v>
      </c>
      <c r="B1543" s="5" t="s">
        <v>12</v>
      </c>
      <c r="C1543" s="6">
        <v>785</v>
      </c>
      <c r="D1543" s="6">
        <v>785</v>
      </c>
      <c r="E1543" s="7">
        <v>108819190</v>
      </c>
      <c r="F1543" s="8">
        <v>45155.650439814803</v>
      </c>
      <c r="G1543" s="5" t="s">
        <v>13</v>
      </c>
      <c r="H1543" s="7">
        <v>44257</v>
      </c>
      <c r="I1543" s="5" t="s">
        <v>30</v>
      </c>
      <c r="J1543" s="5" t="s">
        <v>633</v>
      </c>
      <c r="K1543" s="5" t="s">
        <v>634</v>
      </c>
      <c r="L1543" s="5"/>
      <c r="M1543" s="5" t="s">
        <v>16</v>
      </c>
    </row>
    <row r="1544" spans="1:13">
      <c r="A1544" s="9" t="s">
        <v>11</v>
      </c>
      <c r="B1544" s="9" t="s">
        <v>12</v>
      </c>
      <c r="C1544" s="10">
        <v>638</v>
      </c>
      <c r="D1544" s="10">
        <v>638</v>
      </c>
      <c r="E1544" s="11">
        <v>108828563</v>
      </c>
      <c r="F1544" s="12">
        <v>45155.653217592597</v>
      </c>
      <c r="G1544" s="9" t="s">
        <v>13</v>
      </c>
      <c r="H1544" s="11">
        <v>44258</v>
      </c>
      <c r="I1544" s="9" t="s">
        <v>30</v>
      </c>
      <c r="J1544" s="9" t="s">
        <v>633</v>
      </c>
      <c r="K1544" s="9" t="s">
        <v>634</v>
      </c>
      <c r="L1544" s="5"/>
      <c r="M1544" s="9" t="s">
        <v>16</v>
      </c>
    </row>
    <row r="1545" spans="1:13">
      <c r="A1545" s="9" t="s">
        <v>11</v>
      </c>
      <c r="B1545" s="9" t="s">
        <v>12</v>
      </c>
      <c r="C1545" s="10">
        <v>230416</v>
      </c>
      <c r="D1545" s="10">
        <v>230416</v>
      </c>
      <c r="E1545" s="11">
        <v>108844531</v>
      </c>
      <c r="F1545" s="12">
        <v>45155.657974537004</v>
      </c>
      <c r="G1545" s="9" t="s">
        <v>13</v>
      </c>
      <c r="H1545" s="11">
        <v>44259</v>
      </c>
      <c r="I1545" s="9" t="s">
        <v>1643</v>
      </c>
      <c r="J1545" s="9" t="s">
        <v>638</v>
      </c>
      <c r="K1545" s="9" t="s">
        <v>639</v>
      </c>
      <c r="L1545" s="5"/>
      <c r="M1545" s="9" t="s">
        <v>2977</v>
      </c>
    </row>
    <row r="1546" spans="1:13">
      <c r="A1546" s="5" t="s">
        <v>11</v>
      </c>
      <c r="B1546" s="5" t="s">
        <v>12</v>
      </c>
      <c r="C1546" s="6">
        <v>39</v>
      </c>
      <c r="D1546" s="6">
        <v>39</v>
      </c>
      <c r="E1546" s="7">
        <v>108848437</v>
      </c>
      <c r="F1546" s="8">
        <v>45155.659131944398</v>
      </c>
      <c r="G1546" s="5" t="s">
        <v>13</v>
      </c>
      <c r="H1546" s="7">
        <v>44260</v>
      </c>
      <c r="I1546" s="5" t="s">
        <v>1098</v>
      </c>
      <c r="J1546" s="5" t="s">
        <v>1165</v>
      </c>
      <c r="K1546" s="5" t="s">
        <v>1095</v>
      </c>
      <c r="L1546" s="5"/>
      <c r="M1546" s="5" t="s">
        <v>16</v>
      </c>
    </row>
    <row r="1547" spans="1:13">
      <c r="A1547" s="9" t="s">
        <v>11</v>
      </c>
      <c r="B1547" s="9" t="s">
        <v>12</v>
      </c>
      <c r="C1547" s="10">
        <v>18653652.52</v>
      </c>
      <c r="D1547" s="10">
        <v>18653652.52</v>
      </c>
      <c r="E1547" s="11">
        <v>108912145</v>
      </c>
      <c r="F1547" s="12">
        <v>45155.678136574097</v>
      </c>
      <c r="G1547" s="9" t="s">
        <v>13</v>
      </c>
      <c r="H1547" s="11">
        <v>44261</v>
      </c>
      <c r="I1547" s="9" t="s">
        <v>2978</v>
      </c>
      <c r="J1547" s="9" t="s">
        <v>239</v>
      </c>
      <c r="K1547" s="9" t="s">
        <v>218</v>
      </c>
      <c r="L1547" s="5"/>
      <c r="M1547" s="9" t="s">
        <v>2840</v>
      </c>
    </row>
    <row r="1548" spans="1:13">
      <c r="A1548" s="5" t="s">
        <v>11</v>
      </c>
      <c r="B1548" s="5" t="s">
        <v>12</v>
      </c>
      <c r="C1548" s="6">
        <v>19862621.66</v>
      </c>
      <c r="D1548" s="6">
        <v>19862621.66</v>
      </c>
      <c r="E1548" s="7">
        <v>108920643</v>
      </c>
      <c r="F1548" s="8">
        <v>45155.680648148104</v>
      </c>
      <c r="G1548" s="5" t="s">
        <v>13</v>
      </c>
      <c r="H1548" s="7">
        <v>44262</v>
      </c>
      <c r="I1548" s="5" t="s">
        <v>2979</v>
      </c>
      <c r="J1548" s="5" t="s">
        <v>239</v>
      </c>
      <c r="K1548" s="5" t="s">
        <v>218</v>
      </c>
      <c r="L1548" s="5"/>
      <c r="M1548" s="5" t="s">
        <v>2840</v>
      </c>
    </row>
    <row r="1549" spans="1:13">
      <c r="A1549" s="5" t="s">
        <v>11</v>
      </c>
      <c r="B1549" s="5" t="s">
        <v>12</v>
      </c>
      <c r="C1549" s="6">
        <v>73823</v>
      </c>
      <c r="D1549" s="6">
        <v>73823</v>
      </c>
      <c r="E1549" s="7">
        <v>108941612</v>
      </c>
      <c r="F1549" s="8">
        <v>45155.686932870398</v>
      </c>
      <c r="G1549" s="5" t="s">
        <v>13</v>
      </c>
      <c r="H1549" s="7">
        <v>44263</v>
      </c>
      <c r="I1549" s="5" t="s">
        <v>2980</v>
      </c>
      <c r="J1549" s="5" t="s">
        <v>2981</v>
      </c>
      <c r="K1549" s="5" t="s">
        <v>2982</v>
      </c>
      <c r="L1549" s="5"/>
      <c r="M1549" s="5" t="s">
        <v>1211</v>
      </c>
    </row>
    <row r="1550" spans="1:13">
      <c r="A1550" s="9" t="s">
        <v>11</v>
      </c>
      <c r="B1550" s="9" t="s">
        <v>12</v>
      </c>
      <c r="C1550" s="10">
        <v>141076.76999999999</v>
      </c>
      <c r="D1550" s="10">
        <v>141076.76999999999</v>
      </c>
      <c r="E1550" s="11">
        <v>109122857</v>
      </c>
      <c r="F1550" s="12">
        <v>45155.748969907399</v>
      </c>
      <c r="G1550" s="9" t="s">
        <v>13</v>
      </c>
      <c r="H1550" s="11">
        <v>44267</v>
      </c>
      <c r="I1550" s="9" t="s">
        <v>917</v>
      </c>
      <c r="J1550" s="9" t="s">
        <v>918</v>
      </c>
      <c r="K1550" s="9" t="s">
        <v>919</v>
      </c>
      <c r="L1550" s="5"/>
      <c r="M1550" s="9" t="s">
        <v>16</v>
      </c>
    </row>
    <row r="1551" spans="1:13">
      <c r="A1551" s="9" t="s">
        <v>11</v>
      </c>
      <c r="B1551" s="9" t="s">
        <v>12</v>
      </c>
      <c r="C1551" s="10">
        <v>166014.29</v>
      </c>
      <c r="D1551" s="10">
        <v>166014.29</v>
      </c>
      <c r="E1551" s="11">
        <v>109139649</v>
      </c>
      <c r="F1551" s="12">
        <v>45155.755162037</v>
      </c>
      <c r="G1551" s="9" t="s">
        <v>13</v>
      </c>
      <c r="H1551" s="11">
        <v>44269</v>
      </c>
      <c r="I1551" s="9" t="s">
        <v>921</v>
      </c>
      <c r="J1551" s="9" t="s">
        <v>918</v>
      </c>
      <c r="K1551" s="9" t="s">
        <v>919</v>
      </c>
      <c r="L1551" s="5"/>
      <c r="M1551" s="9" t="s">
        <v>16</v>
      </c>
    </row>
    <row r="1552" spans="1:13">
      <c r="A1552" s="5" t="s">
        <v>11</v>
      </c>
      <c r="B1552" s="5" t="s">
        <v>12</v>
      </c>
      <c r="C1552" s="6">
        <v>7390.55</v>
      </c>
      <c r="D1552" s="6">
        <v>7390.55</v>
      </c>
      <c r="E1552" s="7">
        <v>109145715</v>
      </c>
      <c r="F1552" s="8">
        <v>45155.7574074074</v>
      </c>
      <c r="G1552" s="5" t="s">
        <v>13</v>
      </c>
      <c r="H1552" s="7">
        <v>44270</v>
      </c>
      <c r="I1552" s="5" t="s">
        <v>922</v>
      </c>
      <c r="J1552" s="5" t="s">
        <v>918</v>
      </c>
      <c r="K1552" s="5" t="s">
        <v>919</v>
      </c>
      <c r="L1552" s="5"/>
      <c r="M1552" s="5" t="s">
        <v>16</v>
      </c>
    </row>
    <row r="1553" spans="1:13">
      <c r="A1553" s="5" t="s">
        <v>11</v>
      </c>
      <c r="B1553" s="5" t="s">
        <v>12</v>
      </c>
      <c r="C1553" s="6">
        <v>18072.09</v>
      </c>
      <c r="D1553" s="6">
        <v>18072.09</v>
      </c>
      <c r="E1553" s="7">
        <v>109151412</v>
      </c>
      <c r="F1553" s="8">
        <v>45155.7594791667</v>
      </c>
      <c r="G1553" s="5" t="s">
        <v>13</v>
      </c>
      <c r="H1553" s="7">
        <v>44271</v>
      </c>
      <c r="I1553" s="5" t="s">
        <v>926</v>
      </c>
      <c r="J1553" s="5" t="s">
        <v>918</v>
      </c>
      <c r="K1553" s="5" t="s">
        <v>919</v>
      </c>
      <c r="L1553" s="5"/>
      <c r="M1553" s="5" t="s">
        <v>16</v>
      </c>
    </row>
    <row r="1554" spans="1:13">
      <c r="A1554" s="5" t="s">
        <v>11</v>
      </c>
      <c r="B1554" s="5" t="s">
        <v>12</v>
      </c>
      <c r="C1554" s="6">
        <v>35000</v>
      </c>
      <c r="D1554" s="6">
        <v>35000</v>
      </c>
      <c r="E1554" s="7">
        <v>109179410</v>
      </c>
      <c r="F1554" s="8">
        <v>45155.770034722198</v>
      </c>
      <c r="G1554" s="5" t="s">
        <v>13</v>
      </c>
      <c r="H1554" s="7">
        <v>44272</v>
      </c>
      <c r="I1554" s="5" t="s">
        <v>2983</v>
      </c>
      <c r="J1554" s="5" t="s">
        <v>2984</v>
      </c>
      <c r="K1554" s="5" t="s">
        <v>2985</v>
      </c>
      <c r="L1554" s="5"/>
      <c r="M1554" s="5" t="s">
        <v>135</v>
      </c>
    </row>
    <row r="1555" spans="1:13">
      <c r="A1555" s="9" t="s">
        <v>11</v>
      </c>
      <c r="B1555" s="9" t="s">
        <v>12</v>
      </c>
      <c r="C1555" s="10">
        <v>140734</v>
      </c>
      <c r="D1555" s="10">
        <v>140734</v>
      </c>
      <c r="E1555" s="11">
        <v>109229081</v>
      </c>
      <c r="F1555" s="12">
        <v>45155.7887962963</v>
      </c>
      <c r="G1555" s="9" t="s">
        <v>13</v>
      </c>
      <c r="H1555" s="11">
        <v>44273</v>
      </c>
      <c r="I1555" s="9" t="s">
        <v>2986</v>
      </c>
      <c r="J1555" s="9" t="s">
        <v>2987</v>
      </c>
      <c r="K1555" s="9" t="s">
        <v>2988</v>
      </c>
      <c r="L1555" s="5"/>
      <c r="M1555" s="9" t="s">
        <v>282</v>
      </c>
    </row>
    <row r="1556" spans="1:13">
      <c r="A1556" s="5" t="s">
        <v>11</v>
      </c>
      <c r="B1556" s="5" t="s">
        <v>12</v>
      </c>
      <c r="C1556" s="6">
        <v>242224</v>
      </c>
      <c r="D1556" s="6">
        <v>242224</v>
      </c>
      <c r="E1556" s="7">
        <v>109682030</v>
      </c>
      <c r="F1556" s="8">
        <v>45156.2871296296</v>
      </c>
      <c r="G1556" s="5" t="s">
        <v>13</v>
      </c>
      <c r="H1556" s="7">
        <v>44274</v>
      </c>
      <c r="I1556" s="5" t="s">
        <v>69</v>
      </c>
      <c r="J1556" s="5" t="s">
        <v>638</v>
      </c>
      <c r="K1556" s="5" t="s">
        <v>639</v>
      </c>
      <c r="L1556" s="5"/>
      <c r="M1556" s="5" t="s">
        <v>16</v>
      </c>
    </row>
    <row r="1557" spans="1:13">
      <c r="A1557" s="9" t="s">
        <v>11</v>
      </c>
      <c r="B1557" s="9" t="s">
        <v>12</v>
      </c>
      <c r="C1557" s="10">
        <v>299799</v>
      </c>
      <c r="D1557" s="10">
        <v>299799</v>
      </c>
      <c r="E1557" s="11">
        <v>109800968</v>
      </c>
      <c r="F1557" s="12">
        <v>45156.357060185197</v>
      </c>
      <c r="G1557" s="9" t="s">
        <v>13</v>
      </c>
      <c r="H1557" s="11">
        <v>44278</v>
      </c>
      <c r="I1557" s="9" t="s">
        <v>2989</v>
      </c>
      <c r="J1557" s="9" t="s">
        <v>137</v>
      </c>
      <c r="K1557" s="9" t="s">
        <v>138</v>
      </c>
      <c r="L1557" s="5"/>
      <c r="M1557" s="9" t="s">
        <v>67</v>
      </c>
    </row>
    <row r="1558" spans="1:13">
      <c r="A1558" s="9" t="s">
        <v>11</v>
      </c>
      <c r="B1558" s="9" t="s">
        <v>12</v>
      </c>
      <c r="C1558" s="10">
        <v>7786043.5999999996</v>
      </c>
      <c r="D1558" s="10">
        <v>7786043.5999999996</v>
      </c>
      <c r="E1558" s="11">
        <v>109817104</v>
      </c>
      <c r="F1558" s="12">
        <v>45156.363402777803</v>
      </c>
      <c r="G1558" s="9" t="s">
        <v>13</v>
      </c>
      <c r="H1558" s="11">
        <v>44279</v>
      </c>
      <c r="I1558" s="9" t="s">
        <v>2990</v>
      </c>
      <c r="J1558" s="9" t="s">
        <v>849</v>
      </c>
      <c r="K1558" s="9" t="s">
        <v>850</v>
      </c>
      <c r="L1558" s="5"/>
      <c r="M1558" s="9" t="s">
        <v>27</v>
      </c>
    </row>
    <row r="1559" spans="1:13">
      <c r="A1559" s="5" t="s">
        <v>11</v>
      </c>
      <c r="B1559" s="5" t="s">
        <v>12</v>
      </c>
      <c r="C1559" s="6">
        <v>207127</v>
      </c>
      <c r="D1559" s="6">
        <v>207127</v>
      </c>
      <c r="E1559" s="7">
        <v>109820732</v>
      </c>
      <c r="F1559" s="8">
        <v>45156.3647569444</v>
      </c>
      <c r="G1559" s="5" t="s">
        <v>13</v>
      </c>
      <c r="H1559" s="7">
        <v>44280</v>
      </c>
      <c r="I1559" s="5" t="s">
        <v>2991</v>
      </c>
      <c r="J1559" s="5" t="s">
        <v>809</v>
      </c>
      <c r="K1559" s="5" t="s">
        <v>810</v>
      </c>
      <c r="L1559" s="5"/>
      <c r="M1559" s="5" t="s">
        <v>16</v>
      </c>
    </row>
    <row r="1560" spans="1:13">
      <c r="A1560" s="9" t="s">
        <v>11</v>
      </c>
      <c r="B1560" s="9" t="s">
        <v>12</v>
      </c>
      <c r="C1560" s="10">
        <v>25800</v>
      </c>
      <c r="D1560" s="10">
        <v>25800</v>
      </c>
      <c r="E1560" s="11">
        <v>109840259</v>
      </c>
      <c r="F1560" s="12">
        <v>45156.372060185196</v>
      </c>
      <c r="G1560" s="9" t="s">
        <v>13</v>
      </c>
      <c r="H1560" s="11">
        <v>44281</v>
      </c>
      <c r="I1560" s="9" t="s">
        <v>2992</v>
      </c>
      <c r="J1560" s="9" t="s">
        <v>2993</v>
      </c>
      <c r="K1560" s="9" t="s">
        <v>2994</v>
      </c>
      <c r="L1560" s="5"/>
      <c r="M1560" s="9" t="s">
        <v>16</v>
      </c>
    </row>
    <row r="1561" spans="1:13">
      <c r="A1561" s="9" t="s">
        <v>11</v>
      </c>
      <c r="B1561" s="9" t="s">
        <v>12</v>
      </c>
      <c r="C1561" s="10">
        <v>163840</v>
      </c>
      <c r="D1561" s="10">
        <v>163840</v>
      </c>
      <c r="E1561" s="11">
        <v>109845366</v>
      </c>
      <c r="F1561" s="12">
        <v>45156.373969907399</v>
      </c>
      <c r="G1561" s="9" t="s">
        <v>13</v>
      </c>
      <c r="H1561" s="11">
        <v>44282</v>
      </c>
      <c r="I1561" s="9" t="s">
        <v>2995</v>
      </c>
      <c r="J1561" s="9" t="s">
        <v>809</v>
      </c>
      <c r="K1561" s="9" t="s">
        <v>810</v>
      </c>
      <c r="L1561" s="5"/>
      <c r="M1561" s="9" t="s">
        <v>16</v>
      </c>
    </row>
    <row r="1562" spans="1:13">
      <c r="A1562" s="9" t="s">
        <v>11</v>
      </c>
      <c r="B1562" s="9" t="s">
        <v>12</v>
      </c>
      <c r="C1562" s="10">
        <v>455078</v>
      </c>
      <c r="D1562" s="10">
        <v>455078</v>
      </c>
      <c r="E1562" s="11">
        <v>109854008</v>
      </c>
      <c r="F1562" s="12">
        <v>45156.377060185201</v>
      </c>
      <c r="G1562" s="9" t="s">
        <v>13</v>
      </c>
      <c r="H1562" s="11">
        <v>44283</v>
      </c>
      <c r="I1562" s="9" t="s">
        <v>2996</v>
      </c>
      <c r="J1562" s="9" t="s">
        <v>809</v>
      </c>
      <c r="K1562" s="9" t="s">
        <v>810</v>
      </c>
      <c r="L1562" s="5"/>
      <c r="M1562" s="9" t="s">
        <v>16</v>
      </c>
    </row>
    <row r="1563" spans="1:13">
      <c r="A1563" s="9" t="s">
        <v>11</v>
      </c>
      <c r="B1563" s="9" t="s">
        <v>12</v>
      </c>
      <c r="C1563" s="10">
        <v>573.71</v>
      </c>
      <c r="D1563" s="10">
        <v>573.71</v>
      </c>
      <c r="E1563" s="11">
        <v>109858001</v>
      </c>
      <c r="F1563" s="12">
        <v>45156.378518518497</v>
      </c>
      <c r="G1563" s="9" t="s">
        <v>13</v>
      </c>
      <c r="H1563" s="11">
        <v>44284</v>
      </c>
      <c r="I1563" s="9" t="s">
        <v>2997</v>
      </c>
      <c r="J1563" s="9" t="s">
        <v>2998</v>
      </c>
      <c r="K1563" s="9" t="s">
        <v>2999</v>
      </c>
      <c r="L1563" s="5"/>
      <c r="M1563" s="9" t="s">
        <v>115</v>
      </c>
    </row>
    <row r="1564" spans="1:13">
      <c r="A1564" s="9" t="s">
        <v>11</v>
      </c>
      <c r="B1564" s="9" t="s">
        <v>12</v>
      </c>
      <c r="C1564" s="10">
        <v>733701</v>
      </c>
      <c r="D1564" s="10">
        <v>733701</v>
      </c>
      <c r="E1564" s="11">
        <v>109863638</v>
      </c>
      <c r="F1564" s="12">
        <v>45156.380543981497</v>
      </c>
      <c r="G1564" s="9" t="s">
        <v>13</v>
      </c>
      <c r="H1564" s="11">
        <v>44285</v>
      </c>
      <c r="I1564" s="9" t="s">
        <v>3000</v>
      </c>
      <c r="J1564" s="9" t="s">
        <v>809</v>
      </c>
      <c r="K1564" s="9" t="s">
        <v>810</v>
      </c>
      <c r="L1564" s="5"/>
      <c r="M1564" s="9" t="s">
        <v>16</v>
      </c>
    </row>
    <row r="1565" spans="1:13">
      <c r="A1565" s="9" t="s">
        <v>11</v>
      </c>
      <c r="B1565" s="9" t="s">
        <v>12</v>
      </c>
      <c r="C1565" s="10">
        <v>349483</v>
      </c>
      <c r="D1565" s="10">
        <v>349483</v>
      </c>
      <c r="E1565" s="11">
        <v>109868823</v>
      </c>
      <c r="F1565" s="12">
        <v>45156.3823148148</v>
      </c>
      <c r="G1565" s="9" t="s">
        <v>13</v>
      </c>
      <c r="H1565" s="11">
        <v>44287</v>
      </c>
      <c r="I1565" s="9" t="s">
        <v>3001</v>
      </c>
      <c r="J1565" s="9" t="s">
        <v>906</v>
      </c>
      <c r="K1565" s="9" t="s">
        <v>907</v>
      </c>
      <c r="L1565" s="5"/>
      <c r="M1565" s="9" t="s">
        <v>16</v>
      </c>
    </row>
    <row r="1566" spans="1:13">
      <c r="A1566" s="5" t="s">
        <v>11</v>
      </c>
      <c r="B1566" s="5" t="s">
        <v>12</v>
      </c>
      <c r="C1566" s="6">
        <v>920519</v>
      </c>
      <c r="D1566" s="6">
        <v>920519</v>
      </c>
      <c r="E1566" s="7">
        <v>109874564</v>
      </c>
      <c r="F1566" s="8">
        <v>45156.3842939815</v>
      </c>
      <c r="G1566" s="5" t="s">
        <v>13</v>
      </c>
      <c r="H1566" s="7">
        <v>44288</v>
      </c>
      <c r="I1566" s="5" t="s">
        <v>3002</v>
      </c>
      <c r="J1566" s="5" t="s">
        <v>809</v>
      </c>
      <c r="K1566" s="5" t="s">
        <v>810</v>
      </c>
      <c r="L1566" s="5"/>
      <c r="M1566" s="5" t="s">
        <v>16</v>
      </c>
    </row>
    <row r="1567" spans="1:13">
      <c r="A1567" s="5" t="s">
        <v>11</v>
      </c>
      <c r="B1567" s="5" t="s">
        <v>12</v>
      </c>
      <c r="C1567" s="6">
        <v>199486</v>
      </c>
      <c r="D1567" s="6">
        <v>199486</v>
      </c>
      <c r="E1567" s="7">
        <v>109885987</v>
      </c>
      <c r="F1567" s="8">
        <v>45156.388171296298</v>
      </c>
      <c r="G1567" s="5" t="s">
        <v>13</v>
      </c>
      <c r="H1567" s="7">
        <v>44289</v>
      </c>
      <c r="I1567" s="5" t="s">
        <v>3003</v>
      </c>
      <c r="J1567" s="5" t="s">
        <v>855</v>
      </c>
      <c r="K1567" s="5" t="s">
        <v>3004</v>
      </c>
      <c r="L1567" s="5"/>
      <c r="M1567" s="5" t="s">
        <v>16</v>
      </c>
    </row>
    <row r="1568" spans="1:13">
      <c r="A1568" s="5" t="s">
        <v>11</v>
      </c>
      <c r="B1568" s="5" t="s">
        <v>12</v>
      </c>
      <c r="C1568" s="6">
        <v>22</v>
      </c>
      <c r="D1568" s="6">
        <v>22</v>
      </c>
      <c r="E1568" s="7">
        <v>109896318</v>
      </c>
      <c r="F1568" s="8">
        <v>45156.391643518502</v>
      </c>
      <c r="G1568" s="5" t="s">
        <v>13</v>
      </c>
      <c r="H1568" s="7">
        <v>44290</v>
      </c>
      <c r="I1568" s="5" t="s">
        <v>1099</v>
      </c>
      <c r="J1568" s="5" t="s">
        <v>1165</v>
      </c>
      <c r="K1568" s="5" t="s">
        <v>1095</v>
      </c>
      <c r="L1568" s="5"/>
      <c r="M1568" s="5" t="s">
        <v>16</v>
      </c>
    </row>
    <row r="1569" spans="1:13">
      <c r="A1569" s="9" t="s">
        <v>11</v>
      </c>
      <c r="B1569" s="9" t="s">
        <v>12</v>
      </c>
      <c r="C1569" s="10">
        <v>15226</v>
      </c>
      <c r="D1569" s="10">
        <v>15226</v>
      </c>
      <c r="E1569" s="11">
        <v>109903015</v>
      </c>
      <c r="F1569" s="12">
        <v>45156.393842592603</v>
      </c>
      <c r="G1569" s="9" t="s">
        <v>13</v>
      </c>
      <c r="H1569" s="11">
        <v>44291</v>
      </c>
      <c r="I1569" s="9" t="s">
        <v>1099</v>
      </c>
      <c r="J1569" s="9" t="s">
        <v>1165</v>
      </c>
      <c r="K1569" s="9" t="s">
        <v>1095</v>
      </c>
      <c r="L1569" s="5"/>
      <c r="M1569" s="9" t="s">
        <v>16</v>
      </c>
    </row>
    <row r="1570" spans="1:13">
      <c r="A1570" s="5" t="s">
        <v>11</v>
      </c>
      <c r="B1570" s="5" t="s">
        <v>12</v>
      </c>
      <c r="C1570" s="6">
        <v>18890</v>
      </c>
      <c r="D1570" s="6">
        <v>18890</v>
      </c>
      <c r="E1570" s="7">
        <v>109919089</v>
      </c>
      <c r="F1570" s="8">
        <v>45156.399039351898</v>
      </c>
      <c r="G1570" s="5" t="s">
        <v>13</v>
      </c>
      <c r="H1570" s="7">
        <v>44292</v>
      </c>
      <c r="I1570" s="5" t="s">
        <v>1101</v>
      </c>
      <c r="J1570" s="5" t="s">
        <v>1165</v>
      </c>
      <c r="K1570" s="5" t="s">
        <v>1095</v>
      </c>
      <c r="L1570" s="5"/>
      <c r="M1570" s="5" t="s">
        <v>16</v>
      </c>
    </row>
    <row r="1571" spans="1:13">
      <c r="A1571" s="5" t="s">
        <v>11</v>
      </c>
      <c r="B1571" s="5" t="s">
        <v>12</v>
      </c>
      <c r="C1571" s="6">
        <v>7455484.79</v>
      </c>
      <c r="D1571" s="6">
        <v>7455484.79</v>
      </c>
      <c r="E1571" s="7">
        <v>109925923</v>
      </c>
      <c r="F1571" s="8">
        <v>45156.401273148098</v>
      </c>
      <c r="G1571" s="5" t="s">
        <v>13</v>
      </c>
      <c r="H1571" s="7">
        <v>44293</v>
      </c>
      <c r="I1571" s="5" t="s">
        <v>3005</v>
      </c>
      <c r="J1571" s="5" t="s">
        <v>767</v>
      </c>
      <c r="K1571" s="5" t="s">
        <v>768</v>
      </c>
      <c r="L1571" s="5"/>
      <c r="M1571" s="5" t="s">
        <v>115</v>
      </c>
    </row>
    <row r="1572" spans="1:13">
      <c r="A1572" s="9" t="s">
        <v>11</v>
      </c>
      <c r="B1572" s="9" t="s">
        <v>12</v>
      </c>
      <c r="C1572" s="10">
        <v>14344561.970000001</v>
      </c>
      <c r="D1572" s="10">
        <v>14344561.970000001</v>
      </c>
      <c r="E1572" s="11">
        <v>109935450</v>
      </c>
      <c r="F1572" s="12">
        <v>45156.404328703698</v>
      </c>
      <c r="G1572" s="9" t="s">
        <v>13</v>
      </c>
      <c r="H1572" s="11">
        <v>44294</v>
      </c>
      <c r="I1572" s="9" t="s">
        <v>3006</v>
      </c>
      <c r="J1572" s="9" t="s">
        <v>774</v>
      </c>
      <c r="K1572" s="9" t="s">
        <v>775</v>
      </c>
      <c r="L1572" s="5"/>
      <c r="M1572" s="9" t="s">
        <v>115</v>
      </c>
    </row>
    <row r="1573" spans="1:13">
      <c r="A1573" s="5" t="s">
        <v>11</v>
      </c>
      <c r="B1573" s="5" t="s">
        <v>12</v>
      </c>
      <c r="C1573" s="6">
        <v>15239</v>
      </c>
      <c r="D1573" s="6">
        <v>15239</v>
      </c>
      <c r="E1573" s="7">
        <v>109942394</v>
      </c>
      <c r="F1573" s="8">
        <v>45156.406504629602</v>
      </c>
      <c r="G1573" s="5" t="s">
        <v>13</v>
      </c>
      <c r="H1573" s="7">
        <v>44295</v>
      </c>
      <c r="I1573" s="5" t="s">
        <v>1102</v>
      </c>
      <c r="J1573" s="5" t="s">
        <v>1165</v>
      </c>
      <c r="K1573" s="5" t="s">
        <v>1221</v>
      </c>
      <c r="L1573" s="5"/>
      <c r="M1573" s="5" t="s">
        <v>16</v>
      </c>
    </row>
    <row r="1574" spans="1:13">
      <c r="A1574" s="9" t="s">
        <v>11</v>
      </c>
      <c r="B1574" s="9" t="s">
        <v>12</v>
      </c>
      <c r="C1574" s="10">
        <v>1405.26</v>
      </c>
      <c r="D1574" s="10">
        <v>1405.26</v>
      </c>
      <c r="E1574" s="11">
        <v>109949241</v>
      </c>
      <c r="F1574" s="12">
        <v>45156.408645833297</v>
      </c>
      <c r="G1574" s="9" t="s">
        <v>13</v>
      </c>
      <c r="H1574" s="11">
        <v>44296</v>
      </c>
      <c r="I1574" s="9" t="s">
        <v>3007</v>
      </c>
      <c r="J1574" s="9" t="s">
        <v>776</v>
      </c>
      <c r="K1574" s="9" t="s">
        <v>777</v>
      </c>
      <c r="L1574" s="5"/>
      <c r="M1574" s="9" t="s">
        <v>115</v>
      </c>
    </row>
    <row r="1575" spans="1:13">
      <c r="A1575" s="9" t="s">
        <v>11</v>
      </c>
      <c r="B1575" s="9" t="s">
        <v>12</v>
      </c>
      <c r="C1575" s="10">
        <v>33669</v>
      </c>
      <c r="D1575" s="10">
        <v>33669</v>
      </c>
      <c r="E1575" s="11">
        <v>109951620</v>
      </c>
      <c r="F1575" s="12">
        <v>45156.409375000003</v>
      </c>
      <c r="G1575" s="9" t="s">
        <v>13</v>
      </c>
      <c r="H1575" s="11">
        <v>44297</v>
      </c>
      <c r="I1575" s="9" t="s">
        <v>1103</v>
      </c>
      <c r="J1575" s="9" t="s">
        <v>1165</v>
      </c>
      <c r="K1575" s="9" t="s">
        <v>1095</v>
      </c>
      <c r="L1575" s="5"/>
      <c r="M1575" s="9" t="s">
        <v>16</v>
      </c>
    </row>
    <row r="1576" spans="1:13">
      <c r="A1576" s="5" t="s">
        <v>11</v>
      </c>
      <c r="B1576" s="5" t="s">
        <v>12</v>
      </c>
      <c r="C1576" s="6">
        <v>18026</v>
      </c>
      <c r="D1576" s="6">
        <v>18026</v>
      </c>
      <c r="E1576" s="7">
        <v>109967748</v>
      </c>
      <c r="F1576" s="8">
        <v>45156.414479166699</v>
      </c>
      <c r="G1576" s="5" t="s">
        <v>13</v>
      </c>
      <c r="H1576" s="7">
        <v>44298</v>
      </c>
      <c r="I1576" s="5" t="s">
        <v>1104</v>
      </c>
      <c r="J1576" s="5" t="s">
        <v>1165</v>
      </c>
      <c r="K1576" s="5" t="s">
        <v>1095</v>
      </c>
      <c r="L1576" s="5"/>
      <c r="M1576" s="5" t="s">
        <v>16</v>
      </c>
    </row>
    <row r="1577" spans="1:13">
      <c r="A1577" s="9" t="s">
        <v>11</v>
      </c>
      <c r="B1577" s="9" t="s">
        <v>12</v>
      </c>
      <c r="C1577" s="10">
        <v>284</v>
      </c>
      <c r="D1577" s="10">
        <v>284</v>
      </c>
      <c r="E1577" s="11">
        <v>109975975</v>
      </c>
      <c r="F1577" s="12">
        <v>45156.417048611103</v>
      </c>
      <c r="G1577" s="9" t="s">
        <v>13</v>
      </c>
      <c r="H1577" s="11">
        <v>44300</v>
      </c>
      <c r="I1577" s="9" t="s">
        <v>1105</v>
      </c>
      <c r="J1577" s="9" t="s">
        <v>1165</v>
      </c>
      <c r="K1577" s="9" t="s">
        <v>1170</v>
      </c>
      <c r="L1577" s="5"/>
      <c r="M1577" s="9" t="s">
        <v>16</v>
      </c>
    </row>
    <row r="1578" spans="1:13">
      <c r="A1578" s="9" t="s">
        <v>11</v>
      </c>
      <c r="B1578" s="9" t="s">
        <v>12</v>
      </c>
      <c r="C1578" s="10">
        <v>28450</v>
      </c>
      <c r="D1578" s="10">
        <v>28450</v>
      </c>
      <c r="E1578" s="11">
        <v>109982394</v>
      </c>
      <c r="F1578" s="12">
        <v>45156.419074074103</v>
      </c>
      <c r="G1578" s="9" t="s">
        <v>13</v>
      </c>
      <c r="H1578" s="11">
        <v>44301</v>
      </c>
      <c r="I1578" s="9" t="s">
        <v>1105</v>
      </c>
      <c r="J1578" s="9" t="s">
        <v>1165</v>
      </c>
      <c r="K1578" s="9" t="s">
        <v>1171</v>
      </c>
      <c r="L1578" s="5"/>
      <c r="M1578" s="9" t="s">
        <v>16</v>
      </c>
    </row>
    <row r="1579" spans="1:13">
      <c r="A1579" s="5" t="s">
        <v>11</v>
      </c>
      <c r="B1579" s="5" t="s">
        <v>12</v>
      </c>
      <c r="C1579" s="6">
        <v>3162</v>
      </c>
      <c r="D1579" s="6">
        <v>3162</v>
      </c>
      <c r="E1579" s="7">
        <v>109999123</v>
      </c>
      <c r="F1579" s="8">
        <v>45156.424247685201</v>
      </c>
      <c r="G1579" s="5" t="s">
        <v>13</v>
      </c>
      <c r="H1579" s="7">
        <v>44302</v>
      </c>
      <c r="I1579" s="5" t="s">
        <v>1106</v>
      </c>
      <c r="J1579" s="5" t="s">
        <v>1165</v>
      </c>
      <c r="K1579" s="5" t="s">
        <v>1171</v>
      </c>
      <c r="L1579" s="5"/>
      <c r="M1579" s="5" t="s">
        <v>16</v>
      </c>
    </row>
    <row r="1580" spans="1:13">
      <c r="A1580" s="5" t="s">
        <v>11</v>
      </c>
      <c r="B1580" s="5" t="s">
        <v>12</v>
      </c>
      <c r="C1580" s="6">
        <v>5001291.37</v>
      </c>
      <c r="D1580" s="6">
        <v>5001291.37</v>
      </c>
      <c r="E1580" s="7">
        <v>110020228</v>
      </c>
      <c r="F1580" s="8">
        <v>45156.430648148104</v>
      </c>
      <c r="G1580" s="5" t="s">
        <v>13</v>
      </c>
      <c r="H1580" s="7">
        <v>44303</v>
      </c>
      <c r="I1580" s="5" t="s">
        <v>3008</v>
      </c>
      <c r="J1580" s="5" t="s">
        <v>1002</v>
      </c>
      <c r="K1580" s="5" t="s">
        <v>1003</v>
      </c>
      <c r="L1580" s="5"/>
      <c r="M1580" s="5" t="s">
        <v>135</v>
      </c>
    </row>
    <row r="1581" spans="1:13">
      <c r="A1581" s="9" t="s">
        <v>11</v>
      </c>
      <c r="B1581" s="9" t="s">
        <v>12</v>
      </c>
      <c r="C1581" s="10">
        <v>20547</v>
      </c>
      <c r="D1581" s="10">
        <v>20547</v>
      </c>
      <c r="E1581" s="11">
        <v>110022842</v>
      </c>
      <c r="F1581" s="12">
        <v>45156.431435185201</v>
      </c>
      <c r="G1581" s="9" t="s">
        <v>13</v>
      </c>
      <c r="H1581" s="11">
        <v>44304</v>
      </c>
      <c r="I1581" s="9" t="s">
        <v>1106</v>
      </c>
      <c r="J1581" s="9" t="s">
        <v>1165</v>
      </c>
      <c r="K1581" s="9" t="s">
        <v>1171</v>
      </c>
      <c r="L1581" s="5"/>
      <c r="M1581" s="9" t="s">
        <v>16</v>
      </c>
    </row>
    <row r="1582" spans="1:13">
      <c r="A1582" s="5" t="s">
        <v>11</v>
      </c>
      <c r="B1582" s="5" t="s">
        <v>12</v>
      </c>
      <c r="C1582" s="6">
        <v>21379</v>
      </c>
      <c r="D1582" s="6">
        <v>21379</v>
      </c>
      <c r="E1582" s="7">
        <v>110030554</v>
      </c>
      <c r="F1582" s="8">
        <v>45156.433761574102</v>
      </c>
      <c r="G1582" s="5" t="s">
        <v>13</v>
      </c>
      <c r="H1582" s="7">
        <v>44305</v>
      </c>
      <c r="I1582" s="5" t="s">
        <v>1107</v>
      </c>
      <c r="J1582" s="5" t="s">
        <v>1165</v>
      </c>
      <c r="K1582" s="5" t="s">
        <v>1172</v>
      </c>
      <c r="L1582" s="5"/>
      <c r="M1582" s="5" t="s">
        <v>16</v>
      </c>
    </row>
    <row r="1583" spans="1:13">
      <c r="A1583" s="9" t="s">
        <v>11</v>
      </c>
      <c r="B1583" s="9" t="s">
        <v>12</v>
      </c>
      <c r="C1583" s="10">
        <v>34509.53</v>
      </c>
      <c r="D1583" s="10">
        <v>34509.53</v>
      </c>
      <c r="E1583" s="11">
        <v>110033948</v>
      </c>
      <c r="F1583" s="12">
        <v>45156.434791666703</v>
      </c>
      <c r="G1583" s="9" t="s">
        <v>13</v>
      </c>
      <c r="H1583" s="11">
        <v>44306</v>
      </c>
      <c r="I1583" s="9" t="s">
        <v>3009</v>
      </c>
      <c r="J1583" s="9" t="s">
        <v>3010</v>
      </c>
      <c r="K1583" s="9" t="s">
        <v>3011</v>
      </c>
      <c r="L1583" s="5"/>
      <c r="M1583" s="9" t="s">
        <v>16</v>
      </c>
    </row>
    <row r="1584" spans="1:13">
      <c r="A1584" s="5" t="s">
        <v>11</v>
      </c>
      <c r="B1584" s="5" t="s">
        <v>12</v>
      </c>
      <c r="C1584" s="6">
        <v>20442</v>
      </c>
      <c r="D1584" s="6">
        <v>20442</v>
      </c>
      <c r="E1584" s="7">
        <v>110040310</v>
      </c>
      <c r="F1584" s="8">
        <v>45156.436655092599</v>
      </c>
      <c r="G1584" s="5" t="s">
        <v>13</v>
      </c>
      <c r="H1584" s="7">
        <v>44308</v>
      </c>
      <c r="I1584" s="5" t="s">
        <v>1108</v>
      </c>
      <c r="J1584" s="5" t="s">
        <v>1165</v>
      </c>
      <c r="K1584" s="5" t="s">
        <v>1172</v>
      </c>
      <c r="L1584" s="5"/>
      <c r="M1584" s="5" t="s">
        <v>16</v>
      </c>
    </row>
    <row r="1585" spans="1:13">
      <c r="A1585" s="5" t="s">
        <v>11</v>
      </c>
      <c r="B1585" s="5" t="s">
        <v>12</v>
      </c>
      <c r="C1585" s="6">
        <v>143.29</v>
      </c>
      <c r="D1585" s="6">
        <v>143.29</v>
      </c>
      <c r="E1585" s="7">
        <v>110067804</v>
      </c>
      <c r="F1585" s="8">
        <v>45156.444664351897</v>
      </c>
      <c r="G1585" s="5" t="s">
        <v>13</v>
      </c>
      <c r="H1585" s="7">
        <v>44309</v>
      </c>
      <c r="I1585" s="5" t="s">
        <v>3012</v>
      </c>
      <c r="J1585" s="5" t="s">
        <v>169</v>
      </c>
      <c r="K1585" s="5" t="s">
        <v>3013</v>
      </c>
      <c r="L1585" s="5"/>
      <c r="M1585" s="5" t="s">
        <v>67</v>
      </c>
    </row>
    <row r="1586" spans="1:13">
      <c r="A1586" s="9" t="s">
        <v>11</v>
      </c>
      <c r="B1586" s="9" t="s">
        <v>12</v>
      </c>
      <c r="C1586" s="10">
        <v>1950</v>
      </c>
      <c r="D1586" s="10">
        <v>1950</v>
      </c>
      <c r="E1586" s="11">
        <v>110109229</v>
      </c>
      <c r="F1586" s="12">
        <v>45156.456435185202</v>
      </c>
      <c r="G1586" s="9" t="s">
        <v>13</v>
      </c>
      <c r="H1586" s="11">
        <v>44310</v>
      </c>
      <c r="I1586" s="9" t="s">
        <v>3014</v>
      </c>
      <c r="J1586" s="9" t="s">
        <v>951</v>
      </c>
      <c r="K1586" s="9" t="s">
        <v>952</v>
      </c>
      <c r="L1586" s="5"/>
      <c r="M1586" s="9" t="s">
        <v>27</v>
      </c>
    </row>
    <row r="1587" spans="1:13">
      <c r="A1587" s="5" t="s">
        <v>11</v>
      </c>
      <c r="B1587" s="5" t="s">
        <v>12</v>
      </c>
      <c r="C1587" s="6">
        <v>155046.35999999999</v>
      </c>
      <c r="D1587" s="6">
        <v>155046.35999999999</v>
      </c>
      <c r="E1587" s="7">
        <v>110119166</v>
      </c>
      <c r="F1587" s="8">
        <v>45156.459305555603</v>
      </c>
      <c r="G1587" s="5" t="s">
        <v>13</v>
      </c>
      <c r="H1587" s="7">
        <v>44311</v>
      </c>
      <c r="I1587" s="5" t="s">
        <v>782</v>
      </c>
      <c r="J1587" s="5" t="s">
        <v>783</v>
      </c>
      <c r="K1587" s="5" t="s">
        <v>784</v>
      </c>
      <c r="L1587" s="5"/>
      <c r="M1587" s="5" t="s">
        <v>25</v>
      </c>
    </row>
    <row r="1588" spans="1:13">
      <c r="A1588" s="9" t="s">
        <v>11</v>
      </c>
      <c r="B1588" s="9" t="s">
        <v>12</v>
      </c>
      <c r="C1588" s="10">
        <v>188541</v>
      </c>
      <c r="D1588" s="10">
        <v>188541</v>
      </c>
      <c r="E1588" s="11">
        <v>110133030</v>
      </c>
      <c r="F1588" s="12">
        <v>45156.4632291667</v>
      </c>
      <c r="G1588" s="9" t="s">
        <v>13</v>
      </c>
      <c r="H1588" s="11">
        <v>44312</v>
      </c>
      <c r="I1588" s="9" t="s">
        <v>3015</v>
      </c>
      <c r="J1588" s="9" t="s">
        <v>3016</v>
      </c>
      <c r="K1588" s="9" t="s">
        <v>3017</v>
      </c>
      <c r="L1588" s="5"/>
      <c r="M1588" s="9" t="s">
        <v>16</v>
      </c>
    </row>
    <row r="1589" spans="1:13">
      <c r="A1589" s="9" t="s">
        <v>11</v>
      </c>
      <c r="B1589" s="9" t="s">
        <v>12</v>
      </c>
      <c r="C1589" s="10">
        <v>6975.2</v>
      </c>
      <c r="D1589" s="10">
        <v>6975.2</v>
      </c>
      <c r="E1589" s="11">
        <v>110174017</v>
      </c>
      <c r="F1589" s="12">
        <v>45156.474780092598</v>
      </c>
      <c r="G1589" s="9" t="s">
        <v>13</v>
      </c>
      <c r="H1589" s="11">
        <v>44314</v>
      </c>
      <c r="I1589" s="9" t="s">
        <v>3018</v>
      </c>
      <c r="J1589" s="9" t="s">
        <v>3019</v>
      </c>
      <c r="K1589" s="9" t="s">
        <v>3020</v>
      </c>
      <c r="L1589" s="5"/>
      <c r="M1589" s="9" t="s">
        <v>120</v>
      </c>
    </row>
    <row r="1590" spans="1:13">
      <c r="A1590" s="9" t="s">
        <v>11</v>
      </c>
      <c r="B1590" s="9" t="s">
        <v>12</v>
      </c>
      <c r="C1590" s="10">
        <v>5927</v>
      </c>
      <c r="D1590" s="10">
        <v>5927</v>
      </c>
      <c r="E1590" s="11">
        <v>110193361</v>
      </c>
      <c r="F1590" s="12">
        <v>45156.480358796303</v>
      </c>
      <c r="G1590" s="9" t="s">
        <v>13</v>
      </c>
      <c r="H1590" s="11">
        <v>44315</v>
      </c>
      <c r="I1590" s="9" t="s">
        <v>3021</v>
      </c>
      <c r="J1590" s="9" t="s">
        <v>914</v>
      </c>
      <c r="K1590" s="9" t="s">
        <v>3022</v>
      </c>
      <c r="L1590" s="5"/>
      <c r="M1590" s="9" t="s">
        <v>16</v>
      </c>
    </row>
    <row r="1591" spans="1:13">
      <c r="A1591" s="5" t="s">
        <v>11</v>
      </c>
      <c r="B1591" s="5" t="s">
        <v>12</v>
      </c>
      <c r="C1591" s="6">
        <v>3438</v>
      </c>
      <c r="D1591" s="6">
        <v>3438</v>
      </c>
      <c r="E1591" s="7">
        <v>110197960</v>
      </c>
      <c r="F1591" s="8">
        <v>45156.481701388897</v>
      </c>
      <c r="G1591" s="5" t="s">
        <v>13</v>
      </c>
      <c r="H1591" s="7">
        <v>44316</v>
      </c>
      <c r="I1591" s="5" t="s">
        <v>1966</v>
      </c>
      <c r="J1591" s="5" t="s">
        <v>1243</v>
      </c>
      <c r="K1591" s="5" t="s">
        <v>1244</v>
      </c>
      <c r="L1591" s="5"/>
      <c r="M1591" s="5" t="s">
        <v>16</v>
      </c>
    </row>
    <row r="1592" spans="1:13">
      <c r="A1592" s="5" t="s">
        <v>11</v>
      </c>
      <c r="B1592" s="5" t="s">
        <v>12</v>
      </c>
      <c r="C1592" s="6">
        <v>37307.449999999997</v>
      </c>
      <c r="D1592" s="6">
        <v>37307.449999999997</v>
      </c>
      <c r="E1592" s="7">
        <v>110227671</v>
      </c>
      <c r="F1592" s="8">
        <v>45156.4903009259</v>
      </c>
      <c r="G1592" s="5" t="s">
        <v>13</v>
      </c>
      <c r="H1592" s="7">
        <v>44317</v>
      </c>
      <c r="I1592" s="5" t="s">
        <v>3023</v>
      </c>
      <c r="J1592" s="5" t="s">
        <v>206</v>
      </c>
      <c r="K1592" s="5" t="s">
        <v>207</v>
      </c>
      <c r="L1592" s="5"/>
      <c r="M1592" s="5" t="s">
        <v>115</v>
      </c>
    </row>
    <row r="1593" spans="1:13">
      <c r="A1593" s="9" t="s">
        <v>11</v>
      </c>
      <c r="B1593" s="9" t="s">
        <v>12</v>
      </c>
      <c r="C1593" s="10">
        <v>331763</v>
      </c>
      <c r="D1593" s="10">
        <v>331763</v>
      </c>
      <c r="E1593" s="11">
        <v>110256666</v>
      </c>
      <c r="F1593" s="12">
        <v>45156.498611111099</v>
      </c>
      <c r="G1593" s="9" t="s">
        <v>13</v>
      </c>
      <c r="H1593" s="11">
        <v>44318</v>
      </c>
      <c r="I1593" s="9" t="s">
        <v>3024</v>
      </c>
      <c r="J1593" s="9" t="s">
        <v>3025</v>
      </c>
      <c r="K1593" s="9" t="s">
        <v>3026</v>
      </c>
      <c r="L1593" s="5"/>
      <c r="M1593" s="9" t="s">
        <v>25</v>
      </c>
    </row>
    <row r="1594" spans="1:13">
      <c r="A1594" s="5" t="s">
        <v>11</v>
      </c>
      <c r="B1594" s="5" t="s">
        <v>12</v>
      </c>
      <c r="C1594" s="6">
        <v>8200</v>
      </c>
      <c r="D1594" s="6">
        <v>8200</v>
      </c>
      <c r="E1594" s="7">
        <v>110285914</v>
      </c>
      <c r="F1594" s="8">
        <v>45156.507106481498</v>
      </c>
      <c r="G1594" s="5" t="s">
        <v>13</v>
      </c>
      <c r="H1594" s="7">
        <v>44319</v>
      </c>
      <c r="I1594" s="5" t="s">
        <v>3027</v>
      </c>
      <c r="J1594" s="5" t="s">
        <v>914</v>
      </c>
      <c r="K1594" s="5" t="s">
        <v>3022</v>
      </c>
      <c r="L1594" s="5"/>
      <c r="M1594" s="5" t="s">
        <v>16</v>
      </c>
    </row>
    <row r="1595" spans="1:13">
      <c r="A1595" s="5" t="s">
        <v>11</v>
      </c>
      <c r="B1595" s="5" t="s">
        <v>12</v>
      </c>
      <c r="C1595" s="6">
        <v>20837768</v>
      </c>
      <c r="D1595" s="6">
        <v>20837768</v>
      </c>
      <c r="E1595" s="7">
        <v>110326621</v>
      </c>
      <c r="F1595" s="8">
        <v>45156.519328703696</v>
      </c>
      <c r="G1595" s="5" t="s">
        <v>13</v>
      </c>
      <c r="H1595" s="7">
        <v>44320</v>
      </c>
      <c r="I1595" s="5" t="s">
        <v>48</v>
      </c>
      <c r="J1595" s="5" t="s">
        <v>49</v>
      </c>
      <c r="K1595" s="5" t="s">
        <v>3028</v>
      </c>
      <c r="L1595" s="5"/>
      <c r="M1595" s="5" t="s">
        <v>51</v>
      </c>
    </row>
    <row r="1596" spans="1:13">
      <c r="A1596" s="5" t="s">
        <v>11</v>
      </c>
      <c r="B1596" s="5" t="s">
        <v>12</v>
      </c>
      <c r="C1596" s="6">
        <v>174834</v>
      </c>
      <c r="D1596" s="6">
        <v>174834</v>
      </c>
      <c r="E1596" s="7">
        <v>110373062</v>
      </c>
      <c r="F1596" s="8">
        <v>45156.534490740698</v>
      </c>
      <c r="G1596" s="5" t="s">
        <v>13</v>
      </c>
      <c r="H1596" s="7">
        <v>44322</v>
      </c>
      <c r="I1596" s="5" t="s">
        <v>3029</v>
      </c>
      <c r="J1596" s="5" t="s">
        <v>3030</v>
      </c>
      <c r="K1596" s="5" t="s">
        <v>982</v>
      </c>
      <c r="L1596" s="5"/>
      <c r="M1596" s="5" t="s">
        <v>16</v>
      </c>
    </row>
    <row r="1597" spans="1:13">
      <c r="A1597" s="5" t="s">
        <v>11</v>
      </c>
      <c r="B1597" s="5" t="s">
        <v>12</v>
      </c>
      <c r="C1597" s="6">
        <v>5065</v>
      </c>
      <c r="D1597" s="6">
        <v>5065</v>
      </c>
      <c r="E1597" s="7">
        <v>110387323</v>
      </c>
      <c r="F1597" s="8">
        <v>45156.539247685199</v>
      </c>
      <c r="G1597" s="5" t="s">
        <v>13</v>
      </c>
      <c r="H1597" s="7">
        <v>44323</v>
      </c>
      <c r="I1597" s="5" t="s">
        <v>3031</v>
      </c>
      <c r="J1597" s="5" t="s">
        <v>754</v>
      </c>
      <c r="K1597" s="5" t="s">
        <v>755</v>
      </c>
      <c r="L1597" s="5"/>
      <c r="M1597" s="5" t="s">
        <v>16</v>
      </c>
    </row>
    <row r="1598" spans="1:13">
      <c r="A1598" s="9" t="s">
        <v>11</v>
      </c>
      <c r="B1598" s="9" t="s">
        <v>12</v>
      </c>
      <c r="C1598" s="10">
        <v>28800</v>
      </c>
      <c r="D1598" s="10">
        <v>28800</v>
      </c>
      <c r="E1598" s="11">
        <v>110390719</v>
      </c>
      <c r="F1598" s="12">
        <v>45156.540335648097</v>
      </c>
      <c r="G1598" s="9" t="s">
        <v>13</v>
      </c>
      <c r="H1598" s="11">
        <v>44324</v>
      </c>
      <c r="I1598" s="9" t="s">
        <v>3029</v>
      </c>
      <c r="J1598" s="9" t="s">
        <v>3030</v>
      </c>
      <c r="K1598" s="9" t="s">
        <v>3032</v>
      </c>
      <c r="L1598" s="5"/>
      <c r="M1598" s="9" t="s">
        <v>16</v>
      </c>
    </row>
    <row r="1599" spans="1:13">
      <c r="A1599" s="9" t="s">
        <v>11</v>
      </c>
      <c r="B1599" s="9" t="s">
        <v>12</v>
      </c>
      <c r="C1599" s="10">
        <v>53491</v>
      </c>
      <c r="D1599" s="10">
        <v>53491</v>
      </c>
      <c r="E1599" s="11">
        <v>110402276</v>
      </c>
      <c r="F1599" s="12">
        <v>45156.544155092597</v>
      </c>
      <c r="G1599" s="9" t="s">
        <v>13</v>
      </c>
      <c r="H1599" s="11">
        <v>44325</v>
      </c>
      <c r="I1599" s="9" t="s">
        <v>3029</v>
      </c>
      <c r="J1599" s="9" t="s">
        <v>3030</v>
      </c>
      <c r="K1599" s="9" t="s">
        <v>982</v>
      </c>
      <c r="L1599" s="5"/>
      <c r="M1599" s="9" t="s">
        <v>16</v>
      </c>
    </row>
    <row r="1600" spans="1:13">
      <c r="A1600" s="5" t="s">
        <v>11</v>
      </c>
      <c r="B1600" s="5" t="s">
        <v>12</v>
      </c>
      <c r="C1600" s="6">
        <v>1123629</v>
      </c>
      <c r="D1600" s="6">
        <v>1123629</v>
      </c>
      <c r="E1600" s="7">
        <v>110418061</v>
      </c>
      <c r="F1600" s="8">
        <v>45156.549467592602</v>
      </c>
      <c r="G1600" s="5" t="s">
        <v>13</v>
      </c>
      <c r="H1600" s="7">
        <v>44326</v>
      </c>
      <c r="I1600" s="5" t="s">
        <v>3029</v>
      </c>
      <c r="J1600" s="5" t="s">
        <v>3030</v>
      </c>
      <c r="K1600" s="5" t="s">
        <v>982</v>
      </c>
      <c r="L1600" s="5"/>
      <c r="M1600" s="5" t="s">
        <v>16</v>
      </c>
    </row>
    <row r="1601" spans="1:13">
      <c r="A1601" s="5" t="s">
        <v>11</v>
      </c>
      <c r="B1601" s="5" t="s">
        <v>12</v>
      </c>
      <c r="C1601" s="6">
        <v>29037</v>
      </c>
      <c r="D1601" s="6">
        <v>29037</v>
      </c>
      <c r="E1601" s="7">
        <v>110466247</v>
      </c>
      <c r="F1601" s="8">
        <v>45156.565671296303</v>
      </c>
      <c r="G1601" s="5" t="s">
        <v>13</v>
      </c>
      <c r="H1601" s="7">
        <v>44327</v>
      </c>
      <c r="I1601" s="5" t="s">
        <v>3033</v>
      </c>
      <c r="J1601" s="5" t="s">
        <v>3034</v>
      </c>
      <c r="K1601" s="5" t="s">
        <v>1051</v>
      </c>
      <c r="L1601" s="5"/>
      <c r="M1601" s="5" t="s">
        <v>27</v>
      </c>
    </row>
    <row r="1602" spans="1:13">
      <c r="A1602" s="9" t="s">
        <v>11</v>
      </c>
      <c r="B1602" s="9" t="s">
        <v>12</v>
      </c>
      <c r="C1602" s="10">
        <v>30611</v>
      </c>
      <c r="D1602" s="10">
        <v>30611</v>
      </c>
      <c r="E1602" s="11">
        <v>110486405</v>
      </c>
      <c r="F1602" s="12">
        <v>45156.572500000002</v>
      </c>
      <c r="G1602" s="9" t="s">
        <v>13</v>
      </c>
      <c r="H1602" s="11">
        <v>44329</v>
      </c>
      <c r="I1602" s="9" t="s">
        <v>3035</v>
      </c>
      <c r="J1602" s="9" t="s">
        <v>975</v>
      </c>
      <c r="K1602" s="9" t="s">
        <v>976</v>
      </c>
      <c r="L1602" s="5"/>
      <c r="M1602" s="9" t="s">
        <v>16</v>
      </c>
    </row>
    <row r="1603" spans="1:13">
      <c r="A1603" s="5" t="s">
        <v>11</v>
      </c>
      <c r="B1603" s="5" t="s">
        <v>12</v>
      </c>
      <c r="C1603" s="6">
        <v>167200.94</v>
      </c>
      <c r="D1603" s="6">
        <v>167200.94</v>
      </c>
      <c r="E1603" s="7">
        <v>110513037</v>
      </c>
      <c r="F1603" s="8">
        <v>45156.581539351901</v>
      </c>
      <c r="G1603" s="5" t="s">
        <v>13</v>
      </c>
      <c r="H1603" s="7">
        <v>44330</v>
      </c>
      <c r="I1603" s="5" t="s">
        <v>3036</v>
      </c>
      <c r="J1603" s="5" t="s">
        <v>1019</v>
      </c>
      <c r="K1603" s="5" t="s">
        <v>1020</v>
      </c>
      <c r="L1603" s="5"/>
      <c r="M1603" s="5" t="s">
        <v>16</v>
      </c>
    </row>
    <row r="1604" spans="1:13">
      <c r="A1604" s="9" t="s">
        <v>11</v>
      </c>
      <c r="B1604" s="9" t="s">
        <v>12</v>
      </c>
      <c r="C1604" s="10">
        <v>229735.81</v>
      </c>
      <c r="D1604" s="10">
        <v>229735.81</v>
      </c>
      <c r="E1604" s="11">
        <v>110522762</v>
      </c>
      <c r="F1604" s="12">
        <v>45156.584837962997</v>
      </c>
      <c r="G1604" s="9" t="s">
        <v>13</v>
      </c>
      <c r="H1604" s="11">
        <v>44332</v>
      </c>
      <c r="I1604" s="9" t="s">
        <v>3037</v>
      </c>
      <c r="J1604" s="9" t="s">
        <v>1019</v>
      </c>
      <c r="K1604" s="9" t="s">
        <v>1020</v>
      </c>
      <c r="L1604" s="5"/>
      <c r="M1604" s="9" t="s">
        <v>16</v>
      </c>
    </row>
    <row r="1605" spans="1:13">
      <c r="A1605" s="9" t="s">
        <v>11</v>
      </c>
      <c r="B1605" s="9" t="s">
        <v>12</v>
      </c>
      <c r="C1605" s="10">
        <v>3072.73</v>
      </c>
      <c r="D1605" s="10">
        <v>3072.73</v>
      </c>
      <c r="E1605" s="11">
        <v>110653415</v>
      </c>
      <c r="F1605" s="12">
        <v>45156.624768518501</v>
      </c>
      <c r="G1605" s="9" t="s">
        <v>13</v>
      </c>
      <c r="H1605" s="11">
        <v>44333</v>
      </c>
      <c r="I1605" s="9" t="s">
        <v>3038</v>
      </c>
      <c r="J1605" s="9" t="s">
        <v>3039</v>
      </c>
      <c r="K1605" s="9" t="s">
        <v>308</v>
      </c>
      <c r="L1605" s="5"/>
      <c r="M1605" s="9" t="s">
        <v>16</v>
      </c>
    </row>
    <row r="1606" spans="1:13">
      <c r="A1606" s="9" t="s">
        <v>11</v>
      </c>
      <c r="B1606" s="9" t="s">
        <v>12</v>
      </c>
      <c r="C1606" s="10">
        <v>854893</v>
      </c>
      <c r="D1606" s="10">
        <v>854893</v>
      </c>
      <c r="E1606" s="11">
        <v>110676275</v>
      </c>
      <c r="F1606" s="12">
        <v>45156.631585648101</v>
      </c>
      <c r="G1606" s="9" t="s">
        <v>13</v>
      </c>
      <c r="H1606" s="11">
        <v>44334</v>
      </c>
      <c r="I1606" s="9" t="s">
        <v>3040</v>
      </c>
      <c r="J1606" s="9" t="s">
        <v>3041</v>
      </c>
      <c r="K1606" s="9" t="s">
        <v>3042</v>
      </c>
      <c r="L1606" s="5"/>
      <c r="M1606" s="9" t="s">
        <v>16</v>
      </c>
    </row>
    <row r="1607" spans="1:13">
      <c r="A1607" s="9" t="s">
        <v>11</v>
      </c>
      <c r="B1607" s="9" t="s">
        <v>12</v>
      </c>
      <c r="C1607" s="10">
        <v>14914.42</v>
      </c>
      <c r="D1607" s="10">
        <v>14914.42</v>
      </c>
      <c r="E1607" s="11">
        <v>110720929</v>
      </c>
      <c r="F1607" s="12">
        <v>45156.644513888903</v>
      </c>
      <c r="G1607" s="9" t="s">
        <v>13</v>
      </c>
      <c r="H1607" s="11">
        <v>44335</v>
      </c>
      <c r="I1607" s="9" t="s">
        <v>961</v>
      </c>
      <c r="J1607" s="9" t="s">
        <v>889</v>
      </c>
      <c r="K1607" s="9" t="s">
        <v>890</v>
      </c>
      <c r="L1607" s="5"/>
      <c r="M1607" s="9" t="s">
        <v>16</v>
      </c>
    </row>
    <row r="1608" spans="1:13">
      <c r="A1608" s="5" t="s">
        <v>11</v>
      </c>
      <c r="B1608" s="5" t="s">
        <v>12</v>
      </c>
      <c r="C1608" s="6">
        <v>9724.7999999999993</v>
      </c>
      <c r="D1608" s="6">
        <v>9724.7999999999993</v>
      </c>
      <c r="E1608" s="7">
        <v>110737304</v>
      </c>
      <c r="F1608" s="8">
        <v>45156.649212962999</v>
      </c>
      <c r="G1608" s="5" t="s">
        <v>13</v>
      </c>
      <c r="H1608" s="7">
        <v>44337</v>
      </c>
      <c r="I1608" s="5" t="s">
        <v>962</v>
      </c>
      <c r="J1608" s="5" t="s">
        <v>889</v>
      </c>
      <c r="K1608" s="5" t="s">
        <v>890</v>
      </c>
      <c r="L1608" s="5"/>
      <c r="M1608" s="5" t="s">
        <v>16</v>
      </c>
    </row>
    <row r="1609" spans="1:13">
      <c r="A1609" s="5" t="s">
        <v>11</v>
      </c>
      <c r="B1609" s="5" t="s">
        <v>12</v>
      </c>
      <c r="C1609" s="6">
        <v>53977</v>
      </c>
      <c r="D1609" s="6">
        <v>53977</v>
      </c>
      <c r="E1609" s="7">
        <v>110747538</v>
      </c>
      <c r="F1609" s="8">
        <v>45156.652094907397</v>
      </c>
      <c r="G1609" s="5" t="s">
        <v>13</v>
      </c>
      <c r="H1609" s="7">
        <v>44338</v>
      </c>
      <c r="I1609" s="5" t="s">
        <v>3043</v>
      </c>
      <c r="J1609" s="5" t="s">
        <v>851</v>
      </c>
      <c r="K1609" s="5" t="s">
        <v>852</v>
      </c>
      <c r="L1609" s="5"/>
      <c r="M1609" s="5" t="s">
        <v>2227</v>
      </c>
    </row>
    <row r="1610" spans="1:13">
      <c r="A1610" s="9" t="s">
        <v>11</v>
      </c>
      <c r="B1610" s="9" t="s">
        <v>12</v>
      </c>
      <c r="C1610" s="10">
        <v>16825</v>
      </c>
      <c r="D1610" s="10">
        <v>16825</v>
      </c>
      <c r="E1610" s="11">
        <v>110755849</v>
      </c>
      <c r="F1610" s="12">
        <v>45156.654467592598</v>
      </c>
      <c r="G1610" s="9" t="s">
        <v>13</v>
      </c>
      <c r="H1610" s="11">
        <v>44339</v>
      </c>
      <c r="I1610" s="9" t="s">
        <v>3044</v>
      </c>
      <c r="J1610" s="9" t="s">
        <v>851</v>
      </c>
      <c r="K1610" s="9" t="s">
        <v>852</v>
      </c>
      <c r="L1610" s="5"/>
      <c r="M1610" s="9" t="s">
        <v>2227</v>
      </c>
    </row>
    <row r="1611" spans="1:13">
      <c r="A1611" s="5" t="s">
        <v>11</v>
      </c>
      <c r="B1611" s="5" t="s">
        <v>12</v>
      </c>
      <c r="C1611" s="6">
        <v>2592.06</v>
      </c>
      <c r="D1611" s="6">
        <v>2592.06</v>
      </c>
      <c r="E1611" s="7">
        <v>110775441</v>
      </c>
      <c r="F1611" s="8">
        <v>45156.660057870402</v>
      </c>
      <c r="G1611" s="5" t="s">
        <v>13</v>
      </c>
      <c r="H1611" s="7">
        <v>44341</v>
      </c>
      <c r="I1611" s="5" t="s">
        <v>3045</v>
      </c>
      <c r="J1611" s="5" t="s">
        <v>2752</v>
      </c>
      <c r="K1611" s="5" t="s">
        <v>2753</v>
      </c>
      <c r="L1611" s="5"/>
      <c r="M1611" s="5" t="s">
        <v>280</v>
      </c>
    </row>
    <row r="1612" spans="1:13">
      <c r="A1612" s="5" t="s">
        <v>11</v>
      </c>
      <c r="B1612" s="5" t="s">
        <v>12</v>
      </c>
      <c r="C1612" s="6">
        <v>400000</v>
      </c>
      <c r="D1612" s="6">
        <v>400000</v>
      </c>
      <c r="E1612" s="7">
        <v>110894958</v>
      </c>
      <c r="F1612" s="8">
        <v>45156.695277777799</v>
      </c>
      <c r="G1612" s="5" t="s">
        <v>13</v>
      </c>
      <c r="H1612" s="7">
        <v>44342</v>
      </c>
      <c r="I1612" s="5" t="s">
        <v>3046</v>
      </c>
      <c r="J1612" s="5" t="s">
        <v>3047</v>
      </c>
      <c r="K1612" s="5" t="s">
        <v>3048</v>
      </c>
      <c r="L1612" s="5"/>
      <c r="M1612" s="5" t="s">
        <v>135</v>
      </c>
    </row>
    <row r="1613" spans="1:13">
      <c r="A1613" s="5" t="s">
        <v>11</v>
      </c>
      <c r="B1613" s="5" t="s">
        <v>12</v>
      </c>
      <c r="C1613" s="6">
        <v>34689.980000000003</v>
      </c>
      <c r="D1613" s="6">
        <v>34689.980000000003</v>
      </c>
      <c r="E1613" s="7">
        <v>110916230</v>
      </c>
      <c r="F1613" s="8">
        <v>45156.702106481498</v>
      </c>
      <c r="G1613" s="5" t="s">
        <v>13</v>
      </c>
      <c r="H1613" s="7">
        <v>44343</v>
      </c>
      <c r="I1613" s="5" t="s">
        <v>3049</v>
      </c>
      <c r="J1613" s="5" t="s">
        <v>3050</v>
      </c>
      <c r="K1613" s="5" t="s">
        <v>3051</v>
      </c>
      <c r="L1613" s="5"/>
      <c r="M1613" s="5" t="s">
        <v>67</v>
      </c>
    </row>
    <row r="1614" spans="1:13" s="2" customFormat="1">
      <c r="A1614" s="19" t="s">
        <v>11</v>
      </c>
      <c r="B1614" s="19" t="s">
        <v>12</v>
      </c>
      <c r="C1614" s="20">
        <v>23013.65</v>
      </c>
      <c r="D1614" s="20">
        <v>23013.65</v>
      </c>
      <c r="E1614" s="21">
        <v>111010708</v>
      </c>
      <c r="F1614" s="22">
        <v>45156.733402777798</v>
      </c>
      <c r="G1614" s="19" t="s">
        <v>13</v>
      </c>
      <c r="H1614" s="21">
        <v>44344</v>
      </c>
      <c r="I1614" s="19" t="s">
        <v>819</v>
      </c>
      <c r="J1614" s="19" t="s">
        <v>101</v>
      </c>
      <c r="K1614" s="19" t="s">
        <v>815</v>
      </c>
      <c r="L1614" s="19" t="s">
        <v>14</v>
      </c>
      <c r="M1614" s="19" t="s">
        <v>16</v>
      </c>
    </row>
    <row r="1615" spans="1:13" s="2" customFormat="1">
      <c r="A1615" s="19" t="s">
        <v>11</v>
      </c>
      <c r="B1615" s="19" t="s">
        <v>12</v>
      </c>
      <c r="C1615" s="20">
        <v>194374.28</v>
      </c>
      <c r="D1615" s="20">
        <v>194374.28</v>
      </c>
      <c r="E1615" s="21">
        <v>111016495</v>
      </c>
      <c r="F1615" s="22">
        <v>45156.735393518502</v>
      </c>
      <c r="G1615" s="19" t="s">
        <v>13</v>
      </c>
      <c r="H1615" s="21">
        <v>44345</v>
      </c>
      <c r="I1615" s="19" t="s">
        <v>819</v>
      </c>
      <c r="J1615" s="19" t="s">
        <v>101</v>
      </c>
      <c r="K1615" s="19" t="s">
        <v>815</v>
      </c>
      <c r="L1615" s="19" t="s">
        <v>14</v>
      </c>
      <c r="M1615" s="19" t="s">
        <v>16</v>
      </c>
    </row>
    <row r="1616" spans="1:13" s="2" customFormat="1">
      <c r="A1616" s="19" t="s">
        <v>11</v>
      </c>
      <c r="B1616" s="19" t="s">
        <v>12</v>
      </c>
      <c r="C1616" s="20">
        <v>28420.61</v>
      </c>
      <c r="D1616" s="20">
        <v>28420.61</v>
      </c>
      <c r="E1616" s="21">
        <v>111099821</v>
      </c>
      <c r="F1616" s="22">
        <v>45156.765833333302</v>
      </c>
      <c r="G1616" s="19" t="s">
        <v>13</v>
      </c>
      <c r="H1616" s="21">
        <v>44346</v>
      </c>
      <c r="I1616" s="19" t="s">
        <v>3052</v>
      </c>
      <c r="J1616" s="19" t="s">
        <v>3053</v>
      </c>
      <c r="K1616" s="19" t="s">
        <v>145</v>
      </c>
      <c r="L1616" s="19" t="s">
        <v>14</v>
      </c>
      <c r="M1616" s="19" t="s">
        <v>16</v>
      </c>
    </row>
    <row r="1617" spans="1:13">
      <c r="A1617" s="5" t="s">
        <v>11</v>
      </c>
      <c r="B1617" s="5" t="s">
        <v>12</v>
      </c>
      <c r="C1617" s="6">
        <v>192842</v>
      </c>
      <c r="D1617" s="6">
        <v>192842</v>
      </c>
      <c r="E1617" s="7">
        <v>114157422</v>
      </c>
      <c r="F1617" s="8">
        <v>45159.655914351897</v>
      </c>
      <c r="G1617" s="5" t="s">
        <v>13</v>
      </c>
      <c r="H1617" s="7">
        <v>44349</v>
      </c>
      <c r="I1617" s="5" t="s">
        <v>3054</v>
      </c>
      <c r="J1617" s="5" t="s">
        <v>3055</v>
      </c>
      <c r="K1617" s="5" t="s">
        <v>3056</v>
      </c>
      <c r="L1617" s="5" t="s">
        <v>14</v>
      </c>
      <c r="M1617" s="5" t="s">
        <v>16</v>
      </c>
    </row>
    <row r="1618" spans="1:13">
      <c r="A1618" s="9" t="s">
        <v>11</v>
      </c>
      <c r="B1618" s="9" t="s">
        <v>12</v>
      </c>
      <c r="C1618" s="10">
        <v>30484</v>
      </c>
      <c r="D1618" s="10">
        <v>30484</v>
      </c>
      <c r="E1618" s="11">
        <v>111941506</v>
      </c>
      <c r="F1618" s="12">
        <v>45157.462685185201</v>
      </c>
      <c r="G1618" s="9" t="s">
        <v>13</v>
      </c>
      <c r="H1618" s="11">
        <v>44347</v>
      </c>
      <c r="I1618" s="9" t="s">
        <v>1036</v>
      </c>
      <c r="J1618" s="9" t="s">
        <v>1037</v>
      </c>
      <c r="K1618" s="9" t="s">
        <v>1038</v>
      </c>
      <c r="L1618" s="9" t="s">
        <v>14</v>
      </c>
      <c r="M1618" s="9" t="s">
        <v>16</v>
      </c>
    </row>
    <row r="1619" spans="1:13">
      <c r="A1619" s="9" t="s">
        <v>11</v>
      </c>
      <c r="B1619" s="9" t="s">
        <v>12</v>
      </c>
      <c r="C1619" s="10">
        <v>5039.5200000000004</v>
      </c>
      <c r="D1619" s="10">
        <v>5039.5200000000004</v>
      </c>
      <c r="E1619" s="11">
        <v>112425699</v>
      </c>
      <c r="F1619" s="12">
        <v>45157.6933333333</v>
      </c>
      <c r="G1619" s="9" t="s">
        <v>13</v>
      </c>
      <c r="H1619" s="11">
        <v>44348</v>
      </c>
      <c r="I1619" s="9" t="s">
        <v>3651</v>
      </c>
      <c r="J1619" s="9" t="s">
        <v>3652</v>
      </c>
      <c r="K1619" s="9" t="s">
        <v>3653</v>
      </c>
      <c r="L1619" s="9" t="s">
        <v>14</v>
      </c>
      <c r="M1619" s="9" t="s">
        <v>16</v>
      </c>
    </row>
    <row r="1620" spans="1:13">
      <c r="A1620" s="9" t="s">
        <v>11</v>
      </c>
      <c r="B1620" s="9" t="s">
        <v>12</v>
      </c>
      <c r="C1620" s="10">
        <v>7082.51</v>
      </c>
      <c r="D1620" s="10">
        <v>7082.51</v>
      </c>
      <c r="E1620" s="11">
        <v>114428912</v>
      </c>
      <c r="F1620" s="12">
        <v>45159.838541666701</v>
      </c>
      <c r="G1620" s="9" t="s">
        <v>13</v>
      </c>
      <c r="H1620" s="11">
        <v>44353</v>
      </c>
      <c r="I1620" s="9" t="s">
        <v>327</v>
      </c>
      <c r="J1620" s="9" t="s">
        <v>3359</v>
      </c>
      <c r="K1620" s="9" t="s">
        <v>3360</v>
      </c>
      <c r="L1620" s="9" t="s">
        <v>14</v>
      </c>
      <c r="M1620" s="9" t="s">
        <v>16</v>
      </c>
    </row>
    <row r="1621" spans="1:13">
      <c r="A1621" s="5" t="s">
        <v>11</v>
      </c>
      <c r="B1621" s="5" t="s">
        <v>12</v>
      </c>
      <c r="C1621" s="6">
        <v>192292</v>
      </c>
      <c r="D1621" s="6">
        <v>192292</v>
      </c>
      <c r="E1621" s="7">
        <v>114879721</v>
      </c>
      <c r="F1621" s="8">
        <v>45160.402106481502</v>
      </c>
      <c r="G1621" s="5" t="s">
        <v>13</v>
      </c>
      <c r="H1621" s="7">
        <v>44355</v>
      </c>
      <c r="I1621" s="5" t="s">
        <v>3255</v>
      </c>
      <c r="J1621" s="5" t="s">
        <v>3256</v>
      </c>
      <c r="K1621" s="5" t="s">
        <v>3257</v>
      </c>
      <c r="L1621" s="5" t="s">
        <v>14</v>
      </c>
      <c r="M1621" s="5" t="s">
        <v>280</v>
      </c>
    </row>
    <row r="1622" spans="1:13">
      <c r="A1622" s="9" t="s">
        <v>11</v>
      </c>
      <c r="B1622" s="9" t="s">
        <v>12</v>
      </c>
      <c r="C1622" s="10">
        <v>63304.5</v>
      </c>
      <c r="D1622" s="10">
        <v>63304.5</v>
      </c>
      <c r="E1622" s="11">
        <v>114881322</v>
      </c>
      <c r="F1622" s="12">
        <v>45160.402581018498</v>
      </c>
      <c r="G1622" s="9" t="s">
        <v>13</v>
      </c>
      <c r="H1622" s="11">
        <v>44356</v>
      </c>
      <c r="I1622" s="9" t="s">
        <v>3057</v>
      </c>
      <c r="J1622" s="9" t="s">
        <v>236</v>
      </c>
      <c r="K1622" s="9" t="s">
        <v>237</v>
      </c>
      <c r="L1622" s="9" t="s">
        <v>14</v>
      </c>
      <c r="M1622" s="9" t="s">
        <v>16</v>
      </c>
    </row>
    <row r="1623" spans="1:13">
      <c r="A1623" s="9" t="s">
        <v>11</v>
      </c>
      <c r="B1623" s="9" t="s">
        <v>12</v>
      </c>
      <c r="C1623" s="10">
        <v>189048</v>
      </c>
      <c r="D1623" s="10">
        <v>189048</v>
      </c>
      <c r="E1623" s="11">
        <v>114936667</v>
      </c>
      <c r="F1623" s="12">
        <v>45160.419652777797</v>
      </c>
      <c r="G1623" s="9" t="s">
        <v>13</v>
      </c>
      <c r="H1623" s="11">
        <v>44357</v>
      </c>
      <c r="I1623" s="9" t="s">
        <v>1643</v>
      </c>
      <c r="J1623" s="9" t="s">
        <v>638</v>
      </c>
      <c r="K1623" s="9" t="s">
        <v>639</v>
      </c>
      <c r="L1623" s="9" t="s">
        <v>14</v>
      </c>
      <c r="M1623" s="9" t="s">
        <v>16</v>
      </c>
    </row>
    <row r="1624" spans="1:13">
      <c r="A1624" s="9" t="s">
        <v>11</v>
      </c>
      <c r="B1624" s="9" t="s">
        <v>12</v>
      </c>
      <c r="C1624" s="10">
        <v>362237</v>
      </c>
      <c r="D1624" s="10">
        <v>362237</v>
      </c>
      <c r="E1624" s="11">
        <v>114944309</v>
      </c>
      <c r="F1624" s="12">
        <v>45160.421979166698</v>
      </c>
      <c r="G1624" s="9" t="s">
        <v>13</v>
      </c>
      <c r="H1624" s="11">
        <v>44358</v>
      </c>
      <c r="I1624" s="9" t="s">
        <v>3498</v>
      </c>
      <c r="J1624" s="9" t="s">
        <v>963</v>
      </c>
      <c r="K1624" s="9" t="s">
        <v>964</v>
      </c>
      <c r="L1624" s="9" t="s">
        <v>14</v>
      </c>
      <c r="M1624" s="9" t="s">
        <v>16</v>
      </c>
    </row>
    <row r="1625" spans="1:13">
      <c r="A1625" s="5" t="s">
        <v>11</v>
      </c>
      <c r="B1625" s="5" t="s">
        <v>12</v>
      </c>
      <c r="C1625" s="6">
        <v>6683</v>
      </c>
      <c r="D1625" s="6">
        <v>6683</v>
      </c>
      <c r="E1625" s="7">
        <v>114951721</v>
      </c>
      <c r="F1625" s="8">
        <v>45160.424178240697</v>
      </c>
      <c r="G1625" s="5" t="s">
        <v>13</v>
      </c>
      <c r="H1625" s="7">
        <v>44359</v>
      </c>
      <c r="I1625" s="5" t="s">
        <v>3291</v>
      </c>
      <c r="J1625" s="5" t="s">
        <v>1049</v>
      </c>
      <c r="K1625" s="5" t="s">
        <v>1050</v>
      </c>
      <c r="L1625" s="5" t="s">
        <v>14</v>
      </c>
      <c r="M1625" s="5" t="s">
        <v>51</v>
      </c>
    </row>
    <row r="1626" spans="1:13">
      <c r="A1626" s="5" t="s">
        <v>11</v>
      </c>
      <c r="B1626" s="5" t="s">
        <v>12</v>
      </c>
      <c r="C1626" s="6">
        <v>40919</v>
      </c>
      <c r="D1626" s="6">
        <v>40919</v>
      </c>
      <c r="E1626" s="7">
        <v>114972157</v>
      </c>
      <c r="F1626" s="8">
        <v>45160.430254629602</v>
      </c>
      <c r="G1626" s="5" t="s">
        <v>13</v>
      </c>
      <c r="H1626" s="7">
        <v>44360</v>
      </c>
      <c r="I1626" s="5" t="s">
        <v>3192</v>
      </c>
      <c r="J1626" s="5" t="s">
        <v>3193</v>
      </c>
      <c r="K1626" s="5" t="s">
        <v>3194</v>
      </c>
      <c r="L1626" s="5" t="s">
        <v>14</v>
      </c>
      <c r="M1626" s="5" t="s">
        <v>16</v>
      </c>
    </row>
    <row r="1627" spans="1:13">
      <c r="A1627" s="5" t="s">
        <v>11</v>
      </c>
      <c r="B1627" s="5" t="s">
        <v>12</v>
      </c>
      <c r="C1627" s="6">
        <v>24611</v>
      </c>
      <c r="D1627" s="6">
        <v>24611</v>
      </c>
      <c r="E1627" s="7">
        <v>114982165</v>
      </c>
      <c r="F1627" s="8">
        <v>45160.433171296303</v>
      </c>
      <c r="G1627" s="5" t="s">
        <v>13</v>
      </c>
      <c r="H1627" s="7">
        <v>44361</v>
      </c>
      <c r="I1627" s="5" t="s">
        <v>3599</v>
      </c>
      <c r="J1627" s="5" t="s">
        <v>3193</v>
      </c>
      <c r="K1627" s="5" t="s">
        <v>3194</v>
      </c>
      <c r="L1627" s="5" t="s">
        <v>14</v>
      </c>
      <c r="M1627" s="5" t="s">
        <v>16</v>
      </c>
    </row>
    <row r="1628" spans="1:13">
      <c r="A1628" s="9" t="s">
        <v>11</v>
      </c>
      <c r="B1628" s="9" t="s">
        <v>12</v>
      </c>
      <c r="C1628" s="10">
        <v>4522.2299999999996</v>
      </c>
      <c r="D1628" s="10">
        <v>4522.2299999999996</v>
      </c>
      <c r="E1628" s="11">
        <v>114986398</v>
      </c>
      <c r="F1628" s="12">
        <v>45160.434386574103</v>
      </c>
      <c r="G1628" s="9" t="s">
        <v>13</v>
      </c>
      <c r="H1628" s="11">
        <v>44362</v>
      </c>
      <c r="I1628" s="9" t="s">
        <v>3600</v>
      </c>
      <c r="J1628" s="9" t="s">
        <v>3091</v>
      </c>
      <c r="K1628" s="9" t="s">
        <v>3092</v>
      </c>
      <c r="L1628" s="9" t="s">
        <v>14</v>
      </c>
      <c r="M1628" s="9" t="s">
        <v>16</v>
      </c>
    </row>
    <row r="1629" spans="1:13">
      <c r="A1629" s="9" t="s">
        <v>11</v>
      </c>
      <c r="B1629" s="9" t="s">
        <v>12</v>
      </c>
      <c r="C1629" s="10">
        <v>68228</v>
      </c>
      <c r="D1629" s="10">
        <v>68228</v>
      </c>
      <c r="E1629" s="11">
        <v>114990743</v>
      </c>
      <c r="F1629" s="12">
        <v>45160.435636574097</v>
      </c>
      <c r="G1629" s="9" t="s">
        <v>13</v>
      </c>
      <c r="H1629" s="11">
        <v>44363</v>
      </c>
      <c r="I1629" s="9" t="s">
        <v>3195</v>
      </c>
      <c r="J1629" s="9" t="s">
        <v>3193</v>
      </c>
      <c r="K1629" s="9" t="s">
        <v>3194</v>
      </c>
      <c r="L1629" s="9" t="s">
        <v>14</v>
      </c>
      <c r="M1629" s="9" t="s">
        <v>16</v>
      </c>
    </row>
    <row r="1630" spans="1:13">
      <c r="A1630" s="9" t="s">
        <v>11</v>
      </c>
      <c r="B1630" s="9" t="s">
        <v>12</v>
      </c>
      <c r="C1630" s="10">
        <v>34827</v>
      </c>
      <c r="D1630" s="10">
        <v>34827</v>
      </c>
      <c r="E1630" s="11">
        <v>115001924</v>
      </c>
      <c r="F1630" s="12">
        <v>45160.438819444404</v>
      </c>
      <c r="G1630" s="9" t="s">
        <v>13</v>
      </c>
      <c r="H1630" s="11">
        <v>44364</v>
      </c>
      <c r="I1630" s="9" t="s">
        <v>3292</v>
      </c>
      <c r="J1630" s="9" t="s">
        <v>3193</v>
      </c>
      <c r="K1630" s="9" t="s">
        <v>3194</v>
      </c>
      <c r="L1630" s="9" t="s">
        <v>14</v>
      </c>
      <c r="M1630" s="9" t="s">
        <v>16</v>
      </c>
    </row>
    <row r="1631" spans="1:13">
      <c r="A1631" s="5" t="s">
        <v>11</v>
      </c>
      <c r="B1631" s="5" t="s">
        <v>12</v>
      </c>
      <c r="C1631" s="6">
        <v>10979.7</v>
      </c>
      <c r="D1631" s="6">
        <v>10979.7</v>
      </c>
      <c r="E1631" s="7">
        <v>115009427</v>
      </c>
      <c r="F1631" s="8">
        <v>45160.440972222197</v>
      </c>
      <c r="G1631" s="5" t="s">
        <v>13</v>
      </c>
      <c r="H1631" s="7">
        <v>44365</v>
      </c>
      <c r="I1631" s="5" t="s">
        <v>3499</v>
      </c>
      <c r="J1631" s="5" t="s">
        <v>3091</v>
      </c>
      <c r="K1631" s="5" t="s">
        <v>3092</v>
      </c>
      <c r="L1631" s="5" t="s">
        <v>14</v>
      </c>
      <c r="M1631" s="5" t="s">
        <v>16</v>
      </c>
    </row>
    <row r="1632" spans="1:13">
      <c r="A1632" s="5" t="s">
        <v>11</v>
      </c>
      <c r="B1632" s="5" t="s">
        <v>12</v>
      </c>
      <c r="C1632" s="6">
        <v>25299</v>
      </c>
      <c r="D1632" s="6">
        <v>25299</v>
      </c>
      <c r="E1632" s="7">
        <v>115018976</v>
      </c>
      <c r="F1632" s="8">
        <v>45160.443715277797</v>
      </c>
      <c r="G1632" s="5" t="s">
        <v>13</v>
      </c>
      <c r="H1632" s="7">
        <v>44366</v>
      </c>
      <c r="I1632" s="5" t="s">
        <v>3293</v>
      </c>
      <c r="J1632" s="5" t="s">
        <v>3294</v>
      </c>
      <c r="K1632" s="5" t="s">
        <v>1233</v>
      </c>
      <c r="L1632" s="5" t="s">
        <v>14</v>
      </c>
      <c r="M1632" s="5" t="s">
        <v>16</v>
      </c>
    </row>
    <row r="1633" spans="1:13">
      <c r="A1633" s="9" t="s">
        <v>11</v>
      </c>
      <c r="B1633" s="9" t="s">
        <v>12</v>
      </c>
      <c r="C1633" s="10">
        <v>13317.7</v>
      </c>
      <c r="D1633" s="10">
        <v>13317.7</v>
      </c>
      <c r="E1633" s="11">
        <v>115037454</v>
      </c>
      <c r="F1633" s="12">
        <v>45160.448923611097</v>
      </c>
      <c r="G1633" s="9" t="s">
        <v>13</v>
      </c>
      <c r="H1633" s="11">
        <v>44367</v>
      </c>
      <c r="I1633" s="9" t="s">
        <v>3090</v>
      </c>
      <c r="J1633" s="9" t="s">
        <v>3091</v>
      </c>
      <c r="K1633" s="9" t="s">
        <v>3092</v>
      </c>
      <c r="L1633" s="9" t="s">
        <v>14</v>
      </c>
      <c r="M1633" s="9" t="s">
        <v>16</v>
      </c>
    </row>
    <row r="1634" spans="1:13">
      <c r="A1634" s="5" t="s">
        <v>11</v>
      </c>
      <c r="B1634" s="5" t="s">
        <v>12</v>
      </c>
      <c r="C1634" s="6">
        <v>61220</v>
      </c>
      <c r="D1634" s="6">
        <v>61220</v>
      </c>
      <c r="E1634" s="7">
        <v>115041896</v>
      </c>
      <c r="F1634" s="8">
        <v>45160.450150463003</v>
      </c>
      <c r="G1634" s="5" t="s">
        <v>13</v>
      </c>
      <c r="H1634" s="7">
        <v>44368</v>
      </c>
      <c r="I1634" s="5" t="s">
        <v>3393</v>
      </c>
      <c r="J1634" s="5" t="s">
        <v>254</v>
      </c>
      <c r="K1634" s="5" t="s">
        <v>255</v>
      </c>
      <c r="L1634" s="5" t="s">
        <v>14</v>
      </c>
      <c r="M1634" s="5" t="s">
        <v>16</v>
      </c>
    </row>
    <row r="1635" spans="1:13">
      <c r="A1635" s="9" t="s">
        <v>11</v>
      </c>
      <c r="B1635" s="9" t="s">
        <v>12</v>
      </c>
      <c r="C1635" s="10">
        <v>38261.550000000003</v>
      </c>
      <c r="D1635" s="10">
        <v>38261.550000000003</v>
      </c>
      <c r="E1635" s="11">
        <v>115057889</v>
      </c>
      <c r="F1635" s="12">
        <v>45160.454594907402</v>
      </c>
      <c r="G1635" s="9" t="s">
        <v>13</v>
      </c>
      <c r="H1635" s="11">
        <v>44369</v>
      </c>
      <c r="I1635" s="9" t="s">
        <v>3766</v>
      </c>
      <c r="J1635" s="9" t="s">
        <v>3091</v>
      </c>
      <c r="K1635" s="9" t="s">
        <v>3092</v>
      </c>
      <c r="L1635" s="9" t="s">
        <v>14</v>
      </c>
      <c r="M1635" s="9" t="s">
        <v>16</v>
      </c>
    </row>
    <row r="1636" spans="1:13">
      <c r="A1636" s="9" t="s">
        <v>11</v>
      </c>
      <c r="B1636" s="9" t="s">
        <v>12</v>
      </c>
      <c r="C1636" s="10">
        <v>19162</v>
      </c>
      <c r="D1636" s="10">
        <v>19162</v>
      </c>
      <c r="E1636" s="11">
        <v>115088038</v>
      </c>
      <c r="F1636" s="12">
        <v>45160.463252314803</v>
      </c>
      <c r="G1636" s="9" t="s">
        <v>13</v>
      </c>
      <c r="H1636" s="11">
        <v>44370</v>
      </c>
      <c r="I1636" s="9" t="s">
        <v>2992</v>
      </c>
      <c r="J1636" s="9" t="s">
        <v>2582</v>
      </c>
      <c r="K1636" s="9" t="s">
        <v>2583</v>
      </c>
      <c r="L1636" s="9" t="s">
        <v>14</v>
      </c>
      <c r="M1636" s="9" t="s">
        <v>16</v>
      </c>
    </row>
    <row r="1637" spans="1:13">
      <c r="A1637" s="9" t="s">
        <v>11</v>
      </c>
      <c r="B1637" s="9" t="s">
        <v>12</v>
      </c>
      <c r="C1637" s="10">
        <v>17670</v>
      </c>
      <c r="D1637" s="10">
        <v>17670</v>
      </c>
      <c r="E1637" s="11">
        <v>115120245</v>
      </c>
      <c r="F1637" s="12">
        <v>45160.472187500003</v>
      </c>
      <c r="G1637" s="9" t="s">
        <v>13</v>
      </c>
      <c r="H1637" s="11">
        <v>44372</v>
      </c>
      <c r="I1637" s="9" t="s">
        <v>2992</v>
      </c>
      <c r="J1637" s="9" t="s">
        <v>2582</v>
      </c>
      <c r="K1637" s="9" t="s">
        <v>2583</v>
      </c>
      <c r="L1637" s="9" t="s">
        <v>14</v>
      </c>
      <c r="M1637" s="9" t="s">
        <v>16</v>
      </c>
    </row>
    <row r="1638" spans="1:13">
      <c r="A1638" s="9" t="s">
        <v>11</v>
      </c>
      <c r="B1638" s="9" t="s">
        <v>12</v>
      </c>
      <c r="C1638" s="10">
        <v>23679</v>
      </c>
      <c r="D1638" s="10">
        <v>23679</v>
      </c>
      <c r="E1638" s="11">
        <v>115121156</v>
      </c>
      <c r="F1638" s="12">
        <v>45160.472453703696</v>
      </c>
      <c r="G1638" s="9" t="s">
        <v>13</v>
      </c>
      <c r="H1638" s="11">
        <v>44373</v>
      </c>
      <c r="I1638" s="9" t="s">
        <v>3677</v>
      </c>
      <c r="J1638" s="9" t="s">
        <v>3678</v>
      </c>
      <c r="K1638" s="9" t="s">
        <v>3679</v>
      </c>
      <c r="L1638" s="9" t="s">
        <v>14</v>
      </c>
      <c r="M1638" s="9" t="s">
        <v>16</v>
      </c>
    </row>
    <row r="1639" spans="1:13">
      <c r="A1639" s="5" t="s">
        <v>11</v>
      </c>
      <c r="B1639" s="5" t="s">
        <v>12</v>
      </c>
      <c r="C1639" s="6">
        <v>3377</v>
      </c>
      <c r="D1639" s="6">
        <v>3377</v>
      </c>
      <c r="E1639" s="7">
        <v>115142526</v>
      </c>
      <c r="F1639" s="8">
        <v>45160.478206018503</v>
      </c>
      <c r="G1639" s="5" t="s">
        <v>13</v>
      </c>
      <c r="H1639" s="7">
        <v>44375</v>
      </c>
      <c r="I1639" s="5" t="s">
        <v>3680</v>
      </c>
      <c r="J1639" s="5" t="s">
        <v>3681</v>
      </c>
      <c r="K1639" s="5" t="s">
        <v>3682</v>
      </c>
      <c r="L1639" s="5" t="s">
        <v>14</v>
      </c>
      <c r="M1639" s="5" t="s">
        <v>16</v>
      </c>
    </row>
    <row r="1640" spans="1:13">
      <c r="A1640" s="5" t="s">
        <v>11</v>
      </c>
      <c r="B1640" s="5" t="s">
        <v>12</v>
      </c>
      <c r="C1640" s="6">
        <v>42391</v>
      </c>
      <c r="D1640" s="6">
        <v>42391</v>
      </c>
      <c r="E1640" s="7">
        <v>115142978</v>
      </c>
      <c r="F1640" s="8">
        <v>45160.478333333303</v>
      </c>
      <c r="G1640" s="5" t="s">
        <v>13</v>
      </c>
      <c r="H1640" s="7">
        <v>44376</v>
      </c>
      <c r="I1640" s="5" t="s">
        <v>2992</v>
      </c>
      <c r="J1640" s="5" t="s">
        <v>2582</v>
      </c>
      <c r="K1640" s="5" t="s">
        <v>2583</v>
      </c>
      <c r="L1640" s="5" t="s">
        <v>14</v>
      </c>
      <c r="M1640" s="5" t="s">
        <v>16</v>
      </c>
    </row>
    <row r="1641" spans="1:13">
      <c r="A1641" s="5" t="s">
        <v>11</v>
      </c>
      <c r="B1641" s="5" t="s">
        <v>12</v>
      </c>
      <c r="C1641" s="6">
        <v>457</v>
      </c>
      <c r="D1641" s="6">
        <v>457</v>
      </c>
      <c r="E1641" s="7">
        <v>115188564</v>
      </c>
      <c r="F1641" s="8">
        <v>45160.490648148101</v>
      </c>
      <c r="G1641" s="5" t="s">
        <v>13</v>
      </c>
      <c r="H1641" s="7">
        <v>44378</v>
      </c>
      <c r="I1641" s="5" t="s">
        <v>1100</v>
      </c>
      <c r="J1641" s="5" t="s">
        <v>727</v>
      </c>
      <c r="K1641" s="5" t="s">
        <v>728</v>
      </c>
      <c r="L1641" s="5" t="s">
        <v>14</v>
      </c>
      <c r="M1641" s="5" t="s">
        <v>16</v>
      </c>
    </row>
    <row r="1642" spans="1:13">
      <c r="A1642" s="9" t="s">
        <v>11</v>
      </c>
      <c r="B1642" s="9" t="s">
        <v>12</v>
      </c>
      <c r="C1642" s="10">
        <v>12286</v>
      </c>
      <c r="D1642" s="10">
        <v>12286</v>
      </c>
      <c r="E1642" s="11">
        <v>115251490</v>
      </c>
      <c r="F1642" s="12">
        <v>45160.507835648103</v>
      </c>
      <c r="G1642" s="9" t="s">
        <v>13</v>
      </c>
      <c r="H1642" s="11">
        <v>44379</v>
      </c>
      <c r="I1642" s="9" t="s">
        <v>3601</v>
      </c>
      <c r="J1642" s="9" t="s">
        <v>3602</v>
      </c>
      <c r="K1642" s="9" t="s">
        <v>3603</v>
      </c>
      <c r="L1642" s="9" t="s">
        <v>14</v>
      </c>
      <c r="M1642" s="9" t="s">
        <v>16</v>
      </c>
    </row>
    <row r="1643" spans="1:13">
      <c r="A1643" s="9" t="s">
        <v>11</v>
      </c>
      <c r="B1643" s="9" t="s">
        <v>12</v>
      </c>
      <c r="C1643" s="10">
        <v>427</v>
      </c>
      <c r="D1643" s="10">
        <v>427</v>
      </c>
      <c r="E1643" s="11">
        <v>115251727</v>
      </c>
      <c r="F1643" s="12">
        <v>45160.5079050926</v>
      </c>
      <c r="G1643" s="9" t="s">
        <v>13</v>
      </c>
      <c r="H1643" s="11">
        <v>44380</v>
      </c>
      <c r="I1643" s="9" t="s">
        <v>2992</v>
      </c>
      <c r="J1643" s="9" t="s">
        <v>2582</v>
      </c>
      <c r="K1643" s="9" t="s">
        <v>2583</v>
      </c>
      <c r="L1643" s="9" t="s">
        <v>14</v>
      </c>
      <c r="M1643" s="9" t="s">
        <v>16</v>
      </c>
    </row>
    <row r="1644" spans="1:13">
      <c r="A1644" s="5" t="s">
        <v>11</v>
      </c>
      <c r="B1644" s="5" t="s">
        <v>12</v>
      </c>
      <c r="C1644" s="6">
        <v>6667.9</v>
      </c>
      <c r="D1644" s="6">
        <v>6667.9</v>
      </c>
      <c r="E1644" s="7">
        <v>115280033</v>
      </c>
      <c r="F1644" s="8">
        <v>45160.516319444403</v>
      </c>
      <c r="G1644" s="5" t="s">
        <v>13</v>
      </c>
      <c r="H1644" s="7">
        <v>44381</v>
      </c>
      <c r="I1644" s="5" t="s">
        <v>3093</v>
      </c>
      <c r="J1644" s="5" t="s">
        <v>1140</v>
      </c>
      <c r="K1644" s="5" t="s">
        <v>1141</v>
      </c>
      <c r="L1644" s="5" t="s">
        <v>14</v>
      </c>
      <c r="M1644" s="5" t="s">
        <v>16</v>
      </c>
    </row>
    <row r="1645" spans="1:13">
      <c r="A1645" s="5" t="s">
        <v>11</v>
      </c>
      <c r="B1645" s="5" t="s">
        <v>12</v>
      </c>
      <c r="C1645" s="6">
        <v>7177.59</v>
      </c>
      <c r="D1645" s="6">
        <v>7177.59</v>
      </c>
      <c r="E1645" s="7">
        <v>115296138</v>
      </c>
      <c r="F1645" s="8">
        <v>45160.521273148202</v>
      </c>
      <c r="G1645" s="5" t="s">
        <v>13</v>
      </c>
      <c r="H1645" s="7">
        <v>44382</v>
      </c>
      <c r="I1645" s="5" t="s">
        <v>3683</v>
      </c>
      <c r="J1645" s="5" t="s">
        <v>1140</v>
      </c>
      <c r="K1645" s="5" t="s">
        <v>1141</v>
      </c>
      <c r="L1645" s="5" t="s">
        <v>14</v>
      </c>
      <c r="M1645" s="5" t="s">
        <v>16</v>
      </c>
    </row>
    <row r="1646" spans="1:13">
      <c r="A1646" s="5" t="s">
        <v>11</v>
      </c>
      <c r="B1646" s="5" t="s">
        <v>12</v>
      </c>
      <c r="C1646" s="6">
        <v>2730</v>
      </c>
      <c r="D1646" s="6">
        <v>2730</v>
      </c>
      <c r="E1646" s="7">
        <v>115343975</v>
      </c>
      <c r="F1646" s="8">
        <v>45160.5369907407</v>
      </c>
      <c r="G1646" s="5" t="s">
        <v>13</v>
      </c>
      <c r="H1646" s="7">
        <v>44386</v>
      </c>
      <c r="I1646" s="5" t="s">
        <v>3767</v>
      </c>
      <c r="J1646" s="5" t="s">
        <v>1145</v>
      </c>
      <c r="K1646" s="5" t="s">
        <v>1146</v>
      </c>
      <c r="L1646" s="5" t="s">
        <v>14</v>
      </c>
      <c r="M1646" s="5" t="s">
        <v>16</v>
      </c>
    </row>
    <row r="1647" spans="1:13">
      <c r="A1647" s="5" t="s">
        <v>11</v>
      </c>
      <c r="B1647" s="5" t="s">
        <v>12</v>
      </c>
      <c r="C1647" s="6">
        <v>3125.32</v>
      </c>
      <c r="D1647" s="6">
        <v>3125.32</v>
      </c>
      <c r="E1647" s="7">
        <v>115441942</v>
      </c>
      <c r="F1647" s="8">
        <v>45160.569583333301</v>
      </c>
      <c r="G1647" s="5" t="s">
        <v>13</v>
      </c>
      <c r="H1647" s="7">
        <v>44387</v>
      </c>
      <c r="I1647" s="5" t="s">
        <v>877</v>
      </c>
      <c r="J1647" s="5" t="s">
        <v>362</v>
      </c>
      <c r="K1647" s="5" t="s">
        <v>363</v>
      </c>
      <c r="L1647" s="5" t="s">
        <v>14</v>
      </c>
      <c r="M1647" s="5" t="s">
        <v>16</v>
      </c>
    </row>
    <row r="1648" spans="1:13">
      <c r="A1648" s="9" t="s">
        <v>11</v>
      </c>
      <c r="B1648" s="9" t="s">
        <v>12</v>
      </c>
      <c r="C1648" s="10">
        <v>7721.72</v>
      </c>
      <c r="D1648" s="10">
        <v>7721.72</v>
      </c>
      <c r="E1648" s="11">
        <v>115467326</v>
      </c>
      <c r="F1648" s="12">
        <v>45160.577800925901</v>
      </c>
      <c r="G1648" s="9" t="s">
        <v>13</v>
      </c>
      <c r="H1648" s="11">
        <v>44388</v>
      </c>
      <c r="I1648" s="9" t="s">
        <v>699</v>
      </c>
      <c r="J1648" s="9" t="s">
        <v>3768</v>
      </c>
      <c r="K1648" s="9" t="s">
        <v>3769</v>
      </c>
      <c r="L1648" s="9" t="s">
        <v>14</v>
      </c>
      <c r="M1648" s="9" t="s">
        <v>16</v>
      </c>
    </row>
    <row r="1649" spans="1:13">
      <c r="A1649" s="9" t="s">
        <v>11</v>
      </c>
      <c r="B1649" s="9" t="s">
        <v>12</v>
      </c>
      <c r="C1649" s="10">
        <v>568999.81000000006</v>
      </c>
      <c r="D1649" s="10">
        <v>568999.81000000006</v>
      </c>
      <c r="E1649" s="11">
        <v>115525063</v>
      </c>
      <c r="F1649" s="12">
        <v>45160.596342592602</v>
      </c>
      <c r="G1649" s="9" t="s">
        <v>13</v>
      </c>
      <c r="H1649" s="11">
        <v>44389</v>
      </c>
      <c r="I1649" s="9" t="s">
        <v>3295</v>
      </c>
      <c r="J1649" s="9" t="s">
        <v>3296</v>
      </c>
      <c r="K1649" s="9" t="s">
        <v>3297</v>
      </c>
      <c r="L1649" s="9" t="s">
        <v>14</v>
      </c>
      <c r="M1649" s="9" t="s">
        <v>115</v>
      </c>
    </row>
    <row r="1650" spans="1:13">
      <c r="A1650" s="5" t="s">
        <v>11</v>
      </c>
      <c r="B1650" s="5" t="s">
        <v>12</v>
      </c>
      <c r="C1650" s="6">
        <v>25654</v>
      </c>
      <c r="D1650" s="6">
        <v>25654</v>
      </c>
      <c r="E1650" s="7">
        <v>115542215</v>
      </c>
      <c r="F1650" s="8">
        <v>45160.6015625</v>
      </c>
      <c r="G1650" s="5" t="s">
        <v>13</v>
      </c>
      <c r="H1650" s="7">
        <v>44390</v>
      </c>
      <c r="I1650" s="5" t="s">
        <v>3500</v>
      </c>
      <c r="J1650" s="5" t="s">
        <v>501</v>
      </c>
      <c r="K1650" s="5" t="s">
        <v>502</v>
      </c>
      <c r="L1650" s="5" t="s">
        <v>14</v>
      </c>
      <c r="M1650" s="5" t="s">
        <v>16</v>
      </c>
    </row>
    <row r="1651" spans="1:13">
      <c r="A1651" s="5" t="s">
        <v>11</v>
      </c>
      <c r="B1651" s="5" t="s">
        <v>12</v>
      </c>
      <c r="C1651" s="6">
        <v>903095</v>
      </c>
      <c r="D1651" s="6">
        <v>903095</v>
      </c>
      <c r="E1651" s="7">
        <v>115542482</v>
      </c>
      <c r="F1651" s="8">
        <v>45160.601631944402</v>
      </c>
      <c r="G1651" s="5" t="s">
        <v>13</v>
      </c>
      <c r="H1651" s="7">
        <v>44391</v>
      </c>
      <c r="I1651" s="5" t="s">
        <v>3298</v>
      </c>
      <c r="J1651" s="5" t="s">
        <v>2582</v>
      </c>
      <c r="K1651" s="5" t="s">
        <v>2583</v>
      </c>
      <c r="L1651" s="5" t="s">
        <v>14</v>
      </c>
      <c r="M1651" s="5" t="s">
        <v>16</v>
      </c>
    </row>
    <row r="1652" spans="1:13">
      <c r="A1652" s="9" t="s">
        <v>11</v>
      </c>
      <c r="B1652" s="9" t="s">
        <v>12</v>
      </c>
      <c r="C1652" s="10">
        <v>25954</v>
      </c>
      <c r="D1652" s="10">
        <v>25954</v>
      </c>
      <c r="E1652" s="11">
        <v>115556503</v>
      </c>
      <c r="F1652" s="12">
        <v>45160.605763888903</v>
      </c>
      <c r="G1652" s="9" t="s">
        <v>13</v>
      </c>
      <c r="H1652" s="11">
        <v>44392</v>
      </c>
      <c r="I1652" s="9" t="s">
        <v>3094</v>
      </c>
      <c r="J1652" s="9" t="s">
        <v>501</v>
      </c>
      <c r="K1652" s="9" t="s">
        <v>502</v>
      </c>
      <c r="L1652" s="9" t="s">
        <v>14</v>
      </c>
      <c r="M1652" s="9" t="s">
        <v>16</v>
      </c>
    </row>
    <row r="1653" spans="1:13">
      <c r="A1653" s="5" t="s">
        <v>11</v>
      </c>
      <c r="B1653" s="5" t="s">
        <v>12</v>
      </c>
      <c r="C1653" s="6">
        <v>38001</v>
      </c>
      <c r="D1653" s="6">
        <v>38001</v>
      </c>
      <c r="E1653" s="7">
        <v>115568202</v>
      </c>
      <c r="F1653" s="8">
        <v>45160.609212962998</v>
      </c>
      <c r="G1653" s="5" t="s">
        <v>13</v>
      </c>
      <c r="H1653" s="7">
        <v>44393</v>
      </c>
      <c r="I1653" s="5" t="s">
        <v>3604</v>
      </c>
      <c r="J1653" s="5" t="s">
        <v>501</v>
      </c>
      <c r="K1653" s="5" t="s">
        <v>502</v>
      </c>
      <c r="L1653" s="5" t="s">
        <v>14</v>
      </c>
      <c r="M1653" s="5" t="s">
        <v>16</v>
      </c>
    </row>
    <row r="1654" spans="1:13">
      <c r="A1654" s="9" t="s">
        <v>11</v>
      </c>
      <c r="B1654" s="9" t="s">
        <v>12</v>
      </c>
      <c r="C1654" s="10">
        <v>1953</v>
      </c>
      <c r="D1654" s="10">
        <v>1953</v>
      </c>
      <c r="E1654" s="11">
        <v>115569240</v>
      </c>
      <c r="F1654" s="12">
        <v>45160.609537037002</v>
      </c>
      <c r="G1654" s="9" t="s">
        <v>13</v>
      </c>
      <c r="H1654" s="11">
        <v>44394</v>
      </c>
      <c r="I1654" s="9" t="s">
        <v>1523</v>
      </c>
      <c r="J1654" s="9" t="s">
        <v>1524</v>
      </c>
      <c r="K1654" s="9" t="s">
        <v>1525</v>
      </c>
      <c r="L1654" s="9" t="s">
        <v>14</v>
      </c>
      <c r="M1654" s="9" t="s">
        <v>16</v>
      </c>
    </row>
    <row r="1655" spans="1:13">
      <c r="A1655" s="9" t="s">
        <v>11</v>
      </c>
      <c r="B1655" s="9" t="s">
        <v>12</v>
      </c>
      <c r="C1655" s="10">
        <v>19063</v>
      </c>
      <c r="D1655" s="10">
        <v>19063</v>
      </c>
      <c r="E1655" s="11">
        <v>115599495</v>
      </c>
      <c r="F1655" s="12">
        <v>45160.6184490741</v>
      </c>
      <c r="G1655" s="9" t="s">
        <v>13</v>
      </c>
      <c r="H1655" s="11">
        <v>44395</v>
      </c>
      <c r="I1655" s="9" t="s">
        <v>3196</v>
      </c>
      <c r="J1655" s="9" t="s">
        <v>501</v>
      </c>
      <c r="K1655" s="9" t="s">
        <v>502</v>
      </c>
      <c r="L1655" s="9" t="s">
        <v>14</v>
      </c>
      <c r="M1655" s="9" t="s">
        <v>16</v>
      </c>
    </row>
    <row r="1656" spans="1:13">
      <c r="A1656" s="5" t="s">
        <v>11</v>
      </c>
      <c r="B1656" s="5" t="s">
        <v>12</v>
      </c>
      <c r="C1656" s="6">
        <v>46360</v>
      </c>
      <c r="D1656" s="6">
        <v>46360</v>
      </c>
      <c r="E1656" s="7">
        <v>115609835</v>
      </c>
      <c r="F1656" s="8">
        <v>45160.621458333299</v>
      </c>
      <c r="G1656" s="5" t="s">
        <v>13</v>
      </c>
      <c r="H1656" s="7">
        <v>44396</v>
      </c>
      <c r="I1656" s="5" t="s">
        <v>3197</v>
      </c>
      <c r="J1656" s="5" t="s">
        <v>501</v>
      </c>
      <c r="K1656" s="5" t="s">
        <v>502</v>
      </c>
      <c r="L1656" s="5" t="s">
        <v>14</v>
      </c>
      <c r="M1656" s="5" t="s">
        <v>16</v>
      </c>
    </row>
    <row r="1657" spans="1:13">
      <c r="A1657" s="9" t="s">
        <v>11</v>
      </c>
      <c r="B1657" s="9" t="s">
        <v>12</v>
      </c>
      <c r="C1657" s="10">
        <v>55025</v>
      </c>
      <c r="D1657" s="10">
        <v>55025</v>
      </c>
      <c r="E1657" s="11">
        <v>115619918</v>
      </c>
      <c r="F1657" s="12">
        <v>45160.624398148102</v>
      </c>
      <c r="G1657" s="9" t="s">
        <v>13</v>
      </c>
      <c r="H1657" s="11">
        <v>44397</v>
      </c>
      <c r="I1657" s="9" t="s">
        <v>3501</v>
      </c>
      <c r="J1657" s="9" t="s">
        <v>501</v>
      </c>
      <c r="K1657" s="9" t="s">
        <v>502</v>
      </c>
      <c r="L1657" s="9" t="s">
        <v>14</v>
      </c>
      <c r="M1657" s="9" t="s">
        <v>16</v>
      </c>
    </row>
    <row r="1658" spans="1:13">
      <c r="A1658" s="9" t="s">
        <v>11</v>
      </c>
      <c r="B1658" s="9" t="s">
        <v>12</v>
      </c>
      <c r="C1658" s="10">
        <v>42019</v>
      </c>
      <c r="D1658" s="10">
        <v>42019</v>
      </c>
      <c r="E1658" s="11">
        <v>115629060</v>
      </c>
      <c r="F1658" s="12">
        <v>45160.6270717593</v>
      </c>
      <c r="G1658" s="9" t="s">
        <v>13</v>
      </c>
      <c r="H1658" s="11">
        <v>44398</v>
      </c>
      <c r="I1658" s="9" t="s">
        <v>3299</v>
      </c>
      <c r="J1658" s="9" t="s">
        <v>501</v>
      </c>
      <c r="K1658" s="9" t="s">
        <v>502</v>
      </c>
      <c r="L1658" s="9" t="s">
        <v>14</v>
      </c>
      <c r="M1658" s="9" t="s">
        <v>16</v>
      </c>
    </row>
    <row r="1659" spans="1:13">
      <c r="A1659" s="5" t="s">
        <v>11</v>
      </c>
      <c r="B1659" s="5" t="s">
        <v>12</v>
      </c>
      <c r="C1659" s="6">
        <v>4061.87</v>
      </c>
      <c r="D1659" s="6">
        <v>4061.87</v>
      </c>
      <c r="E1659" s="7">
        <v>115630218</v>
      </c>
      <c r="F1659" s="8">
        <v>45160.6274305556</v>
      </c>
      <c r="G1659" s="5" t="s">
        <v>13</v>
      </c>
      <c r="H1659" s="7">
        <v>44399</v>
      </c>
      <c r="I1659" s="5" t="s">
        <v>876</v>
      </c>
      <c r="J1659" s="5" t="s">
        <v>362</v>
      </c>
      <c r="K1659" s="5" t="s">
        <v>363</v>
      </c>
      <c r="L1659" s="5" t="s">
        <v>14</v>
      </c>
      <c r="M1659" s="5" t="s">
        <v>16</v>
      </c>
    </row>
    <row r="1660" spans="1:13">
      <c r="A1660" s="5" t="s">
        <v>11</v>
      </c>
      <c r="B1660" s="5" t="s">
        <v>12</v>
      </c>
      <c r="C1660" s="6">
        <v>763</v>
      </c>
      <c r="D1660" s="6">
        <v>763</v>
      </c>
      <c r="E1660" s="7">
        <v>115714177</v>
      </c>
      <c r="F1660" s="8">
        <v>45160.651053240697</v>
      </c>
      <c r="G1660" s="5" t="s">
        <v>13</v>
      </c>
      <c r="H1660" s="7">
        <v>44401</v>
      </c>
      <c r="I1660" s="5" t="s">
        <v>1540</v>
      </c>
      <c r="J1660" s="5" t="s">
        <v>1046</v>
      </c>
      <c r="K1660" s="5" t="s">
        <v>1047</v>
      </c>
      <c r="L1660" s="5" t="s">
        <v>14</v>
      </c>
      <c r="M1660" s="5" t="s">
        <v>16</v>
      </c>
    </row>
    <row r="1661" spans="1:13">
      <c r="A1661" s="9" t="s">
        <v>11</v>
      </c>
      <c r="B1661" s="9" t="s">
        <v>12</v>
      </c>
      <c r="C1661" s="10">
        <v>96873</v>
      </c>
      <c r="D1661" s="10">
        <v>96873</v>
      </c>
      <c r="E1661" s="11">
        <v>115714909</v>
      </c>
      <c r="F1661" s="12">
        <v>45160.651261574101</v>
      </c>
      <c r="G1661" s="9" t="s">
        <v>13</v>
      </c>
      <c r="H1661" s="11">
        <v>44402</v>
      </c>
      <c r="I1661" s="9" t="s">
        <v>979</v>
      </c>
      <c r="J1661" s="9" t="s">
        <v>980</v>
      </c>
      <c r="K1661" s="9" t="s">
        <v>981</v>
      </c>
      <c r="L1661" s="9" t="s">
        <v>14</v>
      </c>
      <c r="M1661" s="9" t="s">
        <v>16</v>
      </c>
    </row>
    <row r="1662" spans="1:13">
      <c r="A1662" s="9" t="s">
        <v>11</v>
      </c>
      <c r="B1662" s="9" t="s">
        <v>12</v>
      </c>
      <c r="C1662" s="10">
        <v>589220</v>
      </c>
      <c r="D1662" s="10">
        <v>589220</v>
      </c>
      <c r="E1662" s="11">
        <v>115716362</v>
      </c>
      <c r="F1662" s="12">
        <v>45160.651689814797</v>
      </c>
      <c r="G1662" s="9" t="s">
        <v>13</v>
      </c>
      <c r="H1662" s="11">
        <v>44403</v>
      </c>
      <c r="I1662" s="9" t="s">
        <v>3770</v>
      </c>
      <c r="J1662" s="9" t="s">
        <v>2866</v>
      </c>
      <c r="K1662" s="9" t="s">
        <v>3503</v>
      </c>
      <c r="L1662" s="9" t="s">
        <v>14</v>
      </c>
      <c r="M1662" s="9" t="s">
        <v>280</v>
      </c>
    </row>
    <row r="1663" spans="1:13">
      <c r="A1663" s="5" t="s">
        <v>11</v>
      </c>
      <c r="B1663" s="5" t="s">
        <v>12</v>
      </c>
      <c r="C1663" s="6">
        <v>24.13</v>
      </c>
      <c r="D1663" s="6">
        <v>24.13</v>
      </c>
      <c r="E1663" s="7">
        <v>115717228</v>
      </c>
      <c r="F1663" s="8">
        <v>45160.651909722197</v>
      </c>
      <c r="G1663" s="5" t="s">
        <v>13</v>
      </c>
      <c r="H1663" s="7">
        <v>44404</v>
      </c>
      <c r="I1663" s="5" t="s">
        <v>3394</v>
      </c>
      <c r="J1663" s="5" t="s">
        <v>1205</v>
      </c>
      <c r="K1663" s="5" t="s">
        <v>1206</v>
      </c>
      <c r="L1663" s="5" t="s">
        <v>14</v>
      </c>
      <c r="M1663" s="5" t="s">
        <v>16</v>
      </c>
    </row>
    <row r="1664" spans="1:13">
      <c r="A1664" s="5" t="s">
        <v>11</v>
      </c>
      <c r="B1664" s="5" t="s">
        <v>12</v>
      </c>
      <c r="C1664" s="6">
        <v>795</v>
      </c>
      <c r="D1664" s="6">
        <v>795</v>
      </c>
      <c r="E1664" s="7">
        <v>115717250</v>
      </c>
      <c r="F1664" s="8">
        <v>45160.651921296303</v>
      </c>
      <c r="G1664" s="5" t="s">
        <v>13</v>
      </c>
      <c r="H1664" s="7">
        <v>44405</v>
      </c>
      <c r="I1664" s="5" t="s">
        <v>3771</v>
      </c>
      <c r="J1664" s="5" t="s">
        <v>1392</v>
      </c>
      <c r="K1664" s="5" t="s">
        <v>1393</v>
      </c>
      <c r="L1664" s="5" t="s">
        <v>14</v>
      </c>
      <c r="M1664" s="5" t="s">
        <v>16</v>
      </c>
    </row>
    <row r="1665" spans="1:13">
      <c r="A1665" s="9" t="s">
        <v>11</v>
      </c>
      <c r="B1665" s="9" t="s">
        <v>12</v>
      </c>
      <c r="C1665" s="10">
        <v>25959.75</v>
      </c>
      <c r="D1665" s="10">
        <v>25959.75</v>
      </c>
      <c r="E1665" s="11">
        <v>115723465</v>
      </c>
      <c r="F1665" s="12">
        <v>45160.653657407398</v>
      </c>
      <c r="G1665" s="9" t="s">
        <v>13</v>
      </c>
      <c r="H1665" s="11">
        <v>44406</v>
      </c>
      <c r="I1665" s="9" t="s">
        <v>3095</v>
      </c>
      <c r="J1665" s="9" t="s">
        <v>1205</v>
      </c>
      <c r="K1665" s="9" t="s">
        <v>1206</v>
      </c>
      <c r="L1665" s="9" t="s">
        <v>14</v>
      </c>
      <c r="M1665" s="9" t="s">
        <v>16</v>
      </c>
    </row>
    <row r="1666" spans="1:13">
      <c r="A1666" s="9" t="s">
        <v>11</v>
      </c>
      <c r="B1666" s="9" t="s">
        <v>12</v>
      </c>
      <c r="C1666" s="10">
        <v>13353</v>
      </c>
      <c r="D1666" s="10">
        <v>13353</v>
      </c>
      <c r="E1666" s="11">
        <v>115736555</v>
      </c>
      <c r="F1666" s="12">
        <v>45160.657314814802</v>
      </c>
      <c r="G1666" s="9" t="s">
        <v>13</v>
      </c>
      <c r="H1666" s="11">
        <v>44407</v>
      </c>
      <c r="I1666" s="9" t="s">
        <v>3684</v>
      </c>
      <c r="J1666" s="9" t="s">
        <v>1200</v>
      </c>
      <c r="K1666" s="9" t="s">
        <v>1201</v>
      </c>
      <c r="L1666" s="9" t="s">
        <v>14</v>
      </c>
      <c r="M1666" s="9" t="s">
        <v>16</v>
      </c>
    </row>
    <row r="1667" spans="1:13">
      <c r="A1667" s="5" t="s">
        <v>11</v>
      </c>
      <c r="B1667" s="5" t="s">
        <v>12</v>
      </c>
      <c r="C1667" s="6">
        <v>810193.6</v>
      </c>
      <c r="D1667" s="6">
        <v>810193.6</v>
      </c>
      <c r="E1667" s="7">
        <v>115736682</v>
      </c>
      <c r="F1667" s="8">
        <v>45160.657349537003</v>
      </c>
      <c r="G1667" s="5" t="s">
        <v>13</v>
      </c>
      <c r="H1667" s="7">
        <v>44408</v>
      </c>
      <c r="I1667" s="5" t="s">
        <v>3502</v>
      </c>
      <c r="J1667" s="5" t="s">
        <v>2866</v>
      </c>
      <c r="K1667" s="5" t="s">
        <v>3503</v>
      </c>
      <c r="L1667" s="5" t="s">
        <v>14</v>
      </c>
      <c r="M1667" s="5" t="s">
        <v>280</v>
      </c>
    </row>
    <row r="1668" spans="1:13">
      <c r="A1668" s="5" t="s">
        <v>11</v>
      </c>
      <c r="B1668" s="5" t="s">
        <v>12</v>
      </c>
      <c r="C1668" s="6">
        <v>570299.24</v>
      </c>
      <c r="D1668" s="6">
        <v>570299.24</v>
      </c>
      <c r="E1668" s="7">
        <v>115738126</v>
      </c>
      <c r="F1668" s="8">
        <v>45160.657754629603</v>
      </c>
      <c r="G1668" s="5" t="s">
        <v>13</v>
      </c>
      <c r="H1668" s="7">
        <v>44409</v>
      </c>
      <c r="I1668" s="5" t="s">
        <v>920</v>
      </c>
      <c r="J1668" s="5" t="s">
        <v>918</v>
      </c>
      <c r="K1668" s="5" t="s">
        <v>919</v>
      </c>
      <c r="L1668" s="5" t="s">
        <v>14</v>
      </c>
      <c r="M1668" s="5" t="s">
        <v>16</v>
      </c>
    </row>
    <row r="1669" spans="1:13">
      <c r="A1669" s="9" t="s">
        <v>11</v>
      </c>
      <c r="B1669" s="9" t="s">
        <v>12</v>
      </c>
      <c r="C1669" s="10">
        <v>17071</v>
      </c>
      <c r="D1669" s="10">
        <v>17071</v>
      </c>
      <c r="E1669" s="11">
        <v>115746205</v>
      </c>
      <c r="F1669" s="12">
        <v>45160.660011574102</v>
      </c>
      <c r="G1669" s="9" t="s">
        <v>13</v>
      </c>
      <c r="H1669" s="11">
        <v>44410</v>
      </c>
      <c r="I1669" s="9" t="s">
        <v>1080</v>
      </c>
      <c r="J1669" s="9" t="s">
        <v>1133</v>
      </c>
      <c r="K1669" s="9" t="s">
        <v>1134</v>
      </c>
      <c r="L1669" s="9" t="s">
        <v>14</v>
      </c>
      <c r="M1669" s="9" t="s">
        <v>16</v>
      </c>
    </row>
    <row r="1670" spans="1:13">
      <c r="A1670" s="5" t="s">
        <v>11</v>
      </c>
      <c r="B1670" s="5" t="s">
        <v>12</v>
      </c>
      <c r="C1670" s="6">
        <v>7500</v>
      </c>
      <c r="D1670" s="6">
        <v>7500</v>
      </c>
      <c r="E1670" s="7">
        <v>115751926</v>
      </c>
      <c r="F1670" s="8">
        <v>45160.661574074104</v>
      </c>
      <c r="G1670" s="5" t="s">
        <v>13</v>
      </c>
      <c r="H1670" s="7">
        <v>44411</v>
      </c>
      <c r="I1670" s="5" t="s">
        <v>3605</v>
      </c>
      <c r="J1670" s="5" t="s">
        <v>1200</v>
      </c>
      <c r="K1670" s="5" t="s">
        <v>1201</v>
      </c>
      <c r="L1670" s="5" t="s">
        <v>14</v>
      </c>
      <c r="M1670" s="5" t="s">
        <v>16</v>
      </c>
    </row>
    <row r="1671" spans="1:13">
      <c r="A1671" s="9" t="s">
        <v>11</v>
      </c>
      <c r="B1671" s="9" t="s">
        <v>12</v>
      </c>
      <c r="C1671" s="10">
        <v>41594</v>
      </c>
      <c r="D1671" s="10">
        <v>41594</v>
      </c>
      <c r="E1671" s="11">
        <v>115758724</v>
      </c>
      <c r="F1671" s="12">
        <v>45160.663368055597</v>
      </c>
      <c r="G1671" s="9" t="s">
        <v>13</v>
      </c>
      <c r="H1671" s="11">
        <v>44412</v>
      </c>
      <c r="I1671" s="9" t="s">
        <v>1081</v>
      </c>
      <c r="J1671" s="9" t="s">
        <v>1133</v>
      </c>
      <c r="K1671" s="9" t="s">
        <v>1134</v>
      </c>
      <c r="L1671" s="9" t="s">
        <v>14</v>
      </c>
      <c r="M1671" s="9" t="s">
        <v>16</v>
      </c>
    </row>
    <row r="1672" spans="1:13">
      <c r="A1672" s="5" t="s">
        <v>11</v>
      </c>
      <c r="B1672" s="5" t="s">
        <v>12</v>
      </c>
      <c r="C1672" s="6">
        <v>7540</v>
      </c>
      <c r="D1672" s="6">
        <v>7540</v>
      </c>
      <c r="E1672" s="7">
        <v>115764934</v>
      </c>
      <c r="F1672" s="8">
        <v>45160.665069444403</v>
      </c>
      <c r="G1672" s="5" t="s">
        <v>13</v>
      </c>
      <c r="H1672" s="7">
        <v>44413</v>
      </c>
      <c r="I1672" s="5" t="s">
        <v>3198</v>
      </c>
      <c r="J1672" s="5" t="s">
        <v>1200</v>
      </c>
      <c r="K1672" s="5" t="s">
        <v>1201</v>
      </c>
      <c r="L1672" s="5" t="s">
        <v>14</v>
      </c>
      <c r="M1672" s="5" t="s">
        <v>16</v>
      </c>
    </row>
    <row r="1673" spans="1:13">
      <c r="A1673" s="9" t="s">
        <v>11</v>
      </c>
      <c r="B1673" s="9" t="s">
        <v>12</v>
      </c>
      <c r="C1673" s="10">
        <v>136426</v>
      </c>
      <c r="D1673" s="10">
        <v>136426</v>
      </c>
      <c r="E1673" s="11">
        <v>115764986</v>
      </c>
      <c r="F1673" s="12">
        <v>45160.665081018502</v>
      </c>
      <c r="G1673" s="9" t="s">
        <v>13</v>
      </c>
      <c r="H1673" s="11">
        <v>44414</v>
      </c>
      <c r="I1673" s="9" t="s">
        <v>1079</v>
      </c>
      <c r="J1673" s="9" t="s">
        <v>1133</v>
      </c>
      <c r="K1673" s="9" t="s">
        <v>1134</v>
      </c>
      <c r="L1673" s="9" t="s">
        <v>14</v>
      </c>
      <c r="M1673" s="9" t="s">
        <v>16</v>
      </c>
    </row>
    <row r="1674" spans="1:13">
      <c r="A1674" s="9" t="s">
        <v>11</v>
      </c>
      <c r="B1674" s="9" t="s">
        <v>12</v>
      </c>
      <c r="C1674" s="10">
        <v>1517</v>
      </c>
      <c r="D1674" s="10">
        <v>1517</v>
      </c>
      <c r="E1674" s="11">
        <v>115770919</v>
      </c>
      <c r="F1674" s="12">
        <v>45160.666724536997</v>
      </c>
      <c r="G1674" s="9" t="s">
        <v>13</v>
      </c>
      <c r="H1674" s="11">
        <v>44415</v>
      </c>
      <c r="I1674" s="9" t="s">
        <v>1086</v>
      </c>
      <c r="J1674" s="9" t="s">
        <v>1133</v>
      </c>
      <c r="K1674" s="9" t="s">
        <v>1134</v>
      </c>
      <c r="L1674" s="9" t="s">
        <v>14</v>
      </c>
      <c r="M1674" s="9" t="s">
        <v>16</v>
      </c>
    </row>
    <row r="1675" spans="1:13">
      <c r="A1675" s="5" t="s">
        <v>11</v>
      </c>
      <c r="B1675" s="5" t="s">
        <v>12</v>
      </c>
      <c r="C1675" s="6">
        <v>662</v>
      </c>
      <c r="D1675" s="6">
        <v>662</v>
      </c>
      <c r="E1675" s="7">
        <v>115798550</v>
      </c>
      <c r="F1675" s="8">
        <v>45160.674444444398</v>
      </c>
      <c r="G1675" s="5" t="s">
        <v>13</v>
      </c>
      <c r="H1675" s="7">
        <v>44417</v>
      </c>
      <c r="I1675" s="5" t="s">
        <v>1082</v>
      </c>
      <c r="J1675" s="5" t="s">
        <v>1133</v>
      </c>
      <c r="K1675" s="5" t="s">
        <v>1134</v>
      </c>
      <c r="L1675" s="5" t="s">
        <v>14</v>
      </c>
      <c r="M1675" s="5" t="s">
        <v>16</v>
      </c>
    </row>
    <row r="1676" spans="1:13">
      <c r="A1676" s="9" t="s">
        <v>11</v>
      </c>
      <c r="B1676" s="9" t="s">
        <v>12</v>
      </c>
      <c r="C1676" s="10">
        <v>554780</v>
      </c>
      <c r="D1676" s="10">
        <v>554780</v>
      </c>
      <c r="E1676" s="11">
        <v>115799313</v>
      </c>
      <c r="F1676" s="12">
        <v>45160.674699074101</v>
      </c>
      <c r="G1676" s="9" t="s">
        <v>13</v>
      </c>
      <c r="H1676" s="11">
        <v>44418</v>
      </c>
      <c r="I1676" s="9" t="s">
        <v>3772</v>
      </c>
      <c r="J1676" s="9" t="s">
        <v>3773</v>
      </c>
      <c r="K1676" s="9" t="s">
        <v>3774</v>
      </c>
      <c r="L1676" s="9" t="s">
        <v>14</v>
      </c>
      <c r="M1676" s="9" t="s">
        <v>27</v>
      </c>
    </row>
    <row r="1677" spans="1:13">
      <c r="A1677" s="9" t="s">
        <v>11</v>
      </c>
      <c r="B1677" s="9" t="s">
        <v>12</v>
      </c>
      <c r="C1677" s="10">
        <v>26860</v>
      </c>
      <c r="D1677" s="10">
        <v>26860</v>
      </c>
      <c r="E1677" s="11">
        <v>115802178</v>
      </c>
      <c r="F1677" s="12">
        <v>45160.675439814797</v>
      </c>
      <c r="G1677" s="9" t="s">
        <v>13</v>
      </c>
      <c r="H1677" s="11">
        <v>44419</v>
      </c>
      <c r="I1677" s="9" t="s">
        <v>3395</v>
      </c>
      <c r="J1677" s="9" t="s">
        <v>1200</v>
      </c>
      <c r="K1677" s="9" t="s">
        <v>1201</v>
      </c>
      <c r="L1677" s="9" t="s">
        <v>14</v>
      </c>
      <c r="M1677" s="9" t="s">
        <v>16</v>
      </c>
    </row>
    <row r="1678" spans="1:13">
      <c r="A1678" s="5" t="s">
        <v>11</v>
      </c>
      <c r="B1678" s="5" t="s">
        <v>12</v>
      </c>
      <c r="C1678" s="6">
        <v>361557.83</v>
      </c>
      <c r="D1678" s="6">
        <v>361557.83</v>
      </c>
      <c r="E1678" s="7">
        <v>115812572</v>
      </c>
      <c r="F1678" s="8">
        <v>45160.678368055596</v>
      </c>
      <c r="G1678" s="5" t="s">
        <v>13</v>
      </c>
      <c r="H1678" s="7">
        <v>44420</v>
      </c>
      <c r="I1678" s="5" t="s">
        <v>30</v>
      </c>
      <c r="J1678" s="5" t="s">
        <v>1004</v>
      </c>
      <c r="K1678" s="5" t="s">
        <v>1005</v>
      </c>
      <c r="L1678" s="5" t="s">
        <v>14</v>
      </c>
      <c r="M1678" s="5" t="s">
        <v>25</v>
      </c>
    </row>
    <row r="1679" spans="1:13">
      <c r="A1679" s="5" t="s">
        <v>11</v>
      </c>
      <c r="B1679" s="5" t="s">
        <v>12</v>
      </c>
      <c r="C1679" s="6">
        <v>17584</v>
      </c>
      <c r="D1679" s="6">
        <v>17584</v>
      </c>
      <c r="E1679" s="7">
        <v>115816682</v>
      </c>
      <c r="F1679" s="8">
        <v>45160.679502314801</v>
      </c>
      <c r="G1679" s="5" t="s">
        <v>13</v>
      </c>
      <c r="H1679" s="7">
        <v>44421</v>
      </c>
      <c r="I1679" s="5" t="s">
        <v>3396</v>
      </c>
      <c r="J1679" s="5" t="s">
        <v>1200</v>
      </c>
      <c r="K1679" s="5" t="s">
        <v>1201</v>
      </c>
      <c r="L1679" s="5" t="s">
        <v>14</v>
      </c>
      <c r="M1679" s="5" t="s">
        <v>16</v>
      </c>
    </row>
    <row r="1680" spans="1:13">
      <c r="A1680" s="5" t="s">
        <v>11</v>
      </c>
      <c r="B1680" s="5" t="s">
        <v>12</v>
      </c>
      <c r="C1680" s="6">
        <v>1909</v>
      </c>
      <c r="D1680" s="6">
        <v>1909</v>
      </c>
      <c r="E1680" s="7">
        <v>115821180</v>
      </c>
      <c r="F1680" s="8">
        <v>45160.680775462999</v>
      </c>
      <c r="G1680" s="5" t="s">
        <v>13</v>
      </c>
      <c r="H1680" s="7">
        <v>44423</v>
      </c>
      <c r="I1680" s="5" t="s">
        <v>3300</v>
      </c>
      <c r="J1680" s="5" t="s">
        <v>1392</v>
      </c>
      <c r="K1680" s="5" t="s">
        <v>1393</v>
      </c>
      <c r="L1680" s="5" t="s">
        <v>14</v>
      </c>
      <c r="M1680" s="5" t="s">
        <v>16</v>
      </c>
    </row>
    <row r="1681" spans="1:13">
      <c r="A1681" s="9" t="s">
        <v>11</v>
      </c>
      <c r="B1681" s="9" t="s">
        <v>12</v>
      </c>
      <c r="C1681" s="10">
        <v>20730</v>
      </c>
      <c r="D1681" s="10">
        <v>20730</v>
      </c>
      <c r="E1681" s="11">
        <v>115834014</v>
      </c>
      <c r="F1681" s="12">
        <v>45160.684432870403</v>
      </c>
      <c r="G1681" s="9" t="s">
        <v>13</v>
      </c>
      <c r="H1681" s="11">
        <v>44425</v>
      </c>
      <c r="I1681" s="9" t="s">
        <v>3301</v>
      </c>
      <c r="J1681" s="9" t="s">
        <v>1200</v>
      </c>
      <c r="K1681" s="9" t="s">
        <v>1201</v>
      </c>
      <c r="L1681" s="9" t="s">
        <v>14</v>
      </c>
      <c r="M1681" s="9" t="s">
        <v>16</v>
      </c>
    </row>
    <row r="1682" spans="1:13">
      <c r="A1682" s="5" t="s">
        <v>11</v>
      </c>
      <c r="B1682" s="5" t="s">
        <v>12</v>
      </c>
      <c r="C1682" s="6">
        <v>261583</v>
      </c>
      <c r="D1682" s="6">
        <v>261583</v>
      </c>
      <c r="E1682" s="7">
        <v>115835842</v>
      </c>
      <c r="F1682" s="8">
        <v>45160.684942129599</v>
      </c>
      <c r="G1682" s="5" t="s">
        <v>13</v>
      </c>
      <c r="H1682" s="7">
        <v>44426</v>
      </c>
      <c r="I1682" s="5" t="s">
        <v>1083</v>
      </c>
      <c r="J1682" s="5" t="s">
        <v>1133</v>
      </c>
      <c r="K1682" s="5" t="s">
        <v>1135</v>
      </c>
      <c r="L1682" s="5" t="s">
        <v>14</v>
      </c>
      <c r="M1682" s="5" t="s">
        <v>16</v>
      </c>
    </row>
    <row r="1683" spans="1:13">
      <c r="A1683" s="9" t="s">
        <v>11</v>
      </c>
      <c r="B1683" s="9" t="s">
        <v>12</v>
      </c>
      <c r="C1683" s="10">
        <v>14495</v>
      </c>
      <c r="D1683" s="10">
        <v>14495</v>
      </c>
      <c r="E1683" s="11">
        <v>115836391</v>
      </c>
      <c r="F1683" s="12">
        <v>45160.685092592597</v>
      </c>
      <c r="G1683" s="9" t="s">
        <v>13</v>
      </c>
      <c r="H1683" s="11">
        <v>44427</v>
      </c>
      <c r="I1683" s="9" t="s">
        <v>3199</v>
      </c>
      <c r="J1683" s="9" t="s">
        <v>3200</v>
      </c>
      <c r="K1683" s="9" t="s">
        <v>3201</v>
      </c>
      <c r="L1683" s="9" t="s">
        <v>14</v>
      </c>
      <c r="M1683" s="9" t="s">
        <v>16</v>
      </c>
    </row>
    <row r="1684" spans="1:13">
      <c r="A1684" s="5" t="s">
        <v>11</v>
      </c>
      <c r="B1684" s="5" t="s">
        <v>12</v>
      </c>
      <c r="C1684" s="6">
        <v>1300</v>
      </c>
      <c r="D1684" s="6">
        <v>1300</v>
      </c>
      <c r="E1684" s="7">
        <v>115852843</v>
      </c>
      <c r="F1684" s="8">
        <v>45160.690023148098</v>
      </c>
      <c r="G1684" s="5" t="s">
        <v>13</v>
      </c>
      <c r="H1684" s="7">
        <v>44428</v>
      </c>
      <c r="I1684" s="5" t="s">
        <v>3202</v>
      </c>
      <c r="J1684" s="5" t="s">
        <v>3203</v>
      </c>
      <c r="K1684" s="5" t="s">
        <v>3204</v>
      </c>
      <c r="L1684" s="5" t="s">
        <v>14</v>
      </c>
      <c r="M1684" s="5" t="s">
        <v>16</v>
      </c>
    </row>
    <row r="1685" spans="1:13">
      <c r="A1685" s="9" t="s">
        <v>11</v>
      </c>
      <c r="B1685" s="9" t="s">
        <v>12</v>
      </c>
      <c r="C1685" s="10">
        <v>327169.2</v>
      </c>
      <c r="D1685" s="10">
        <v>327169.2</v>
      </c>
      <c r="E1685" s="11">
        <v>115866978</v>
      </c>
      <c r="F1685" s="12">
        <v>45160.694398148102</v>
      </c>
      <c r="G1685" s="9" t="s">
        <v>13</v>
      </c>
      <c r="H1685" s="11">
        <v>44429</v>
      </c>
      <c r="I1685" s="9" t="s">
        <v>3606</v>
      </c>
      <c r="J1685" s="9" t="s">
        <v>1275</v>
      </c>
      <c r="K1685" s="9" t="s">
        <v>1276</v>
      </c>
      <c r="L1685" s="9" t="s">
        <v>14</v>
      </c>
      <c r="M1685" s="9" t="s">
        <v>3607</v>
      </c>
    </row>
    <row r="1686" spans="1:13">
      <c r="A1686" s="9" t="s">
        <v>11</v>
      </c>
      <c r="B1686" s="9" t="s">
        <v>12</v>
      </c>
      <c r="C1686" s="10">
        <v>23832</v>
      </c>
      <c r="D1686" s="10">
        <v>23832</v>
      </c>
      <c r="E1686" s="11">
        <v>115888258</v>
      </c>
      <c r="F1686" s="12">
        <v>45160.7011921296</v>
      </c>
      <c r="G1686" s="9" t="s">
        <v>13</v>
      </c>
      <c r="H1686" s="11">
        <v>44431</v>
      </c>
      <c r="I1686" s="9" t="s">
        <v>3096</v>
      </c>
      <c r="J1686" s="9" t="s">
        <v>3097</v>
      </c>
      <c r="K1686" s="9" t="s">
        <v>3098</v>
      </c>
      <c r="L1686" s="9" t="s">
        <v>14</v>
      </c>
      <c r="M1686" s="9" t="s">
        <v>16</v>
      </c>
    </row>
    <row r="1687" spans="1:13">
      <c r="A1687" s="5" t="s">
        <v>11</v>
      </c>
      <c r="B1687" s="5" t="s">
        <v>12</v>
      </c>
      <c r="C1687" s="6">
        <v>1572.99</v>
      </c>
      <c r="D1687" s="6">
        <v>1572.99</v>
      </c>
      <c r="E1687" s="7">
        <v>115892911</v>
      </c>
      <c r="F1687" s="8">
        <v>45160.702615740702</v>
      </c>
      <c r="G1687" s="5" t="s">
        <v>13</v>
      </c>
      <c r="H1687" s="7">
        <v>44432</v>
      </c>
      <c r="I1687" s="5" t="s">
        <v>879</v>
      </c>
      <c r="J1687" s="5" t="s">
        <v>362</v>
      </c>
      <c r="K1687" s="5" t="s">
        <v>363</v>
      </c>
      <c r="L1687" s="5" t="s">
        <v>14</v>
      </c>
      <c r="M1687" s="5" t="s">
        <v>16</v>
      </c>
    </row>
    <row r="1688" spans="1:13">
      <c r="A1688" s="9" t="s">
        <v>11</v>
      </c>
      <c r="B1688" s="9" t="s">
        <v>12</v>
      </c>
      <c r="C1688" s="10">
        <v>237455.18</v>
      </c>
      <c r="D1688" s="10">
        <v>237455.18</v>
      </c>
      <c r="E1688" s="11">
        <v>115922352</v>
      </c>
      <c r="F1688" s="12">
        <v>45160.711886574099</v>
      </c>
      <c r="G1688" s="9" t="s">
        <v>13</v>
      </c>
      <c r="H1688" s="11">
        <v>44434</v>
      </c>
      <c r="I1688" s="9" t="s">
        <v>1112</v>
      </c>
      <c r="J1688" s="9" t="s">
        <v>101</v>
      </c>
      <c r="K1688" s="9" t="s">
        <v>815</v>
      </c>
      <c r="L1688" s="9" t="s">
        <v>14</v>
      </c>
      <c r="M1688" s="9" t="s">
        <v>16</v>
      </c>
    </row>
    <row r="1689" spans="1:13">
      <c r="A1689" s="9" t="s">
        <v>11</v>
      </c>
      <c r="B1689" s="9" t="s">
        <v>12</v>
      </c>
      <c r="C1689" s="10">
        <v>203120.18</v>
      </c>
      <c r="D1689" s="10">
        <v>203120.18</v>
      </c>
      <c r="E1689" s="11">
        <v>115927472</v>
      </c>
      <c r="F1689" s="12">
        <v>45160.713518518503</v>
      </c>
      <c r="G1689" s="9" t="s">
        <v>13</v>
      </c>
      <c r="H1689" s="11">
        <v>44435</v>
      </c>
      <c r="I1689" s="9" t="s">
        <v>1113</v>
      </c>
      <c r="J1689" s="9" t="s">
        <v>101</v>
      </c>
      <c r="K1689" s="9" t="s">
        <v>815</v>
      </c>
      <c r="L1689" s="9" t="s">
        <v>14</v>
      </c>
      <c r="M1689" s="9" t="s">
        <v>16</v>
      </c>
    </row>
    <row r="1690" spans="1:13">
      <c r="A1690" s="9" t="s">
        <v>11</v>
      </c>
      <c r="B1690" s="9" t="s">
        <v>12</v>
      </c>
      <c r="C1690" s="10">
        <v>596001.03</v>
      </c>
      <c r="D1690" s="10">
        <v>596001.03</v>
      </c>
      <c r="E1690" s="11">
        <v>115935999</v>
      </c>
      <c r="F1690" s="12">
        <v>45160.716215277796</v>
      </c>
      <c r="G1690" s="9" t="s">
        <v>13</v>
      </c>
      <c r="H1690" s="11">
        <v>44436</v>
      </c>
      <c r="I1690" s="9" t="s">
        <v>1114</v>
      </c>
      <c r="J1690" s="9" t="s">
        <v>101</v>
      </c>
      <c r="K1690" s="9" t="s">
        <v>815</v>
      </c>
      <c r="L1690" s="9" t="s">
        <v>14</v>
      </c>
      <c r="M1690" s="9" t="s">
        <v>16</v>
      </c>
    </row>
    <row r="1691" spans="1:13">
      <c r="A1691" s="5" t="s">
        <v>11</v>
      </c>
      <c r="B1691" s="5" t="s">
        <v>12</v>
      </c>
      <c r="C1691" s="6">
        <v>1936.53</v>
      </c>
      <c r="D1691" s="6">
        <v>1936.53</v>
      </c>
      <c r="E1691" s="7">
        <v>115978906</v>
      </c>
      <c r="F1691" s="8">
        <v>45160.730254629598</v>
      </c>
      <c r="G1691" s="5" t="s">
        <v>13</v>
      </c>
      <c r="H1691" s="7">
        <v>44437</v>
      </c>
      <c r="I1691" s="5" t="s">
        <v>878</v>
      </c>
      <c r="J1691" s="5" t="s">
        <v>362</v>
      </c>
      <c r="K1691" s="5" t="s">
        <v>363</v>
      </c>
      <c r="L1691" s="5" t="s">
        <v>14</v>
      </c>
      <c r="M1691" s="5" t="s">
        <v>16</v>
      </c>
    </row>
    <row r="1692" spans="1:13">
      <c r="A1692" s="5" t="s">
        <v>11</v>
      </c>
      <c r="B1692" s="5" t="s">
        <v>12</v>
      </c>
      <c r="C1692" s="6">
        <v>260471.62</v>
      </c>
      <c r="D1692" s="6">
        <v>260471.62</v>
      </c>
      <c r="E1692" s="7">
        <v>115984823</v>
      </c>
      <c r="F1692" s="8">
        <v>45160.732222222199</v>
      </c>
      <c r="G1692" s="5" t="s">
        <v>13</v>
      </c>
      <c r="H1692" s="7">
        <v>44438</v>
      </c>
      <c r="I1692" s="5" t="s">
        <v>1115</v>
      </c>
      <c r="J1692" s="5" t="s">
        <v>101</v>
      </c>
      <c r="K1692" s="5" t="s">
        <v>815</v>
      </c>
      <c r="L1692" s="5" t="s">
        <v>14</v>
      </c>
      <c r="M1692" s="5" t="s">
        <v>16</v>
      </c>
    </row>
    <row r="1693" spans="1:13">
      <c r="A1693" s="5" t="s">
        <v>11</v>
      </c>
      <c r="B1693" s="5" t="s">
        <v>12</v>
      </c>
      <c r="C1693" s="6">
        <v>8918.7999999999993</v>
      </c>
      <c r="D1693" s="6">
        <v>8918.7999999999993</v>
      </c>
      <c r="E1693" s="7">
        <v>115992723</v>
      </c>
      <c r="F1693" s="8">
        <v>45160.734849537002</v>
      </c>
      <c r="G1693" s="5" t="s">
        <v>13</v>
      </c>
      <c r="H1693" s="7">
        <v>44439</v>
      </c>
      <c r="I1693" s="5" t="s">
        <v>3685</v>
      </c>
      <c r="J1693" s="5" t="s">
        <v>101</v>
      </c>
      <c r="K1693" s="5" t="s">
        <v>815</v>
      </c>
      <c r="L1693" s="5" t="s">
        <v>14</v>
      </c>
      <c r="M1693" s="5" t="s">
        <v>16</v>
      </c>
    </row>
    <row r="1694" spans="1:13">
      <c r="A1694" s="5" t="s">
        <v>11</v>
      </c>
      <c r="B1694" s="5" t="s">
        <v>12</v>
      </c>
      <c r="C1694" s="6">
        <v>5111625</v>
      </c>
      <c r="D1694" s="6">
        <v>5111625</v>
      </c>
      <c r="E1694" s="7">
        <v>116013784</v>
      </c>
      <c r="F1694" s="8">
        <v>45160.742025462998</v>
      </c>
      <c r="G1694" s="5" t="s">
        <v>13</v>
      </c>
      <c r="H1694" s="7">
        <v>44440</v>
      </c>
      <c r="I1694" s="5" t="s">
        <v>3504</v>
      </c>
      <c r="J1694" s="5" t="s">
        <v>3505</v>
      </c>
      <c r="K1694" s="5" t="s">
        <v>3506</v>
      </c>
      <c r="L1694" s="5" t="s">
        <v>14</v>
      </c>
      <c r="M1694" s="5" t="s">
        <v>16</v>
      </c>
    </row>
    <row r="1695" spans="1:13">
      <c r="A1695" s="9" t="s">
        <v>11</v>
      </c>
      <c r="B1695" s="9" t="s">
        <v>12</v>
      </c>
      <c r="C1695" s="10">
        <v>1017.48</v>
      </c>
      <c r="D1695" s="10">
        <v>1017.48</v>
      </c>
      <c r="E1695" s="11">
        <v>116065431</v>
      </c>
      <c r="F1695" s="12">
        <v>45160.760358796302</v>
      </c>
      <c r="G1695" s="9" t="s">
        <v>13</v>
      </c>
      <c r="H1695" s="11">
        <v>44441</v>
      </c>
      <c r="I1695" s="9" t="s">
        <v>3686</v>
      </c>
      <c r="J1695" s="9" t="s">
        <v>362</v>
      </c>
      <c r="K1695" s="9" t="s">
        <v>363</v>
      </c>
      <c r="L1695" s="9" t="s">
        <v>14</v>
      </c>
      <c r="M1695" s="9" t="s">
        <v>16</v>
      </c>
    </row>
    <row r="1696" spans="1:13">
      <c r="A1696" s="9" t="s">
        <v>11</v>
      </c>
      <c r="B1696" s="9" t="s">
        <v>12</v>
      </c>
      <c r="C1696" s="10">
        <v>802.08</v>
      </c>
      <c r="D1696" s="10">
        <v>802.08</v>
      </c>
      <c r="E1696" s="11">
        <v>116362771</v>
      </c>
      <c r="F1696" s="12">
        <v>45160.874872685199</v>
      </c>
      <c r="G1696" s="9" t="s">
        <v>13</v>
      </c>
      <c r="H1696" s="11">
        <v>44445</v>
      </c>
      <c r="I1696" s="9" t="s">
        <v>3205</v>
      </c>
      <c r="J1696" s="9" t="s">
        <v>1274</v>
      </c>
      <c r="K1696" s="9" t="s">
        <v>3206</v>
      </c>
      <c r="L1696" s="9" t="s">
        <v>14</v>
      </c>
      <c r="M1696" s="9" t="s">
        <v>16</v>
      </c>
    </row>
    <row r="1697" spans="1:13">
      <c r="A1697" s="9" t="s">
        <v>11</v>
      </c>
      <c r="B1697" s="9" t="s">
        <v>12</v>
      </c>
      <c r="C1697" s="10">
        <v>2800</v>
      </c>
      <c r="D1697" s="10">
        <v>2800</v>
      </c>
      <c r="E1697" s="11">
        <v>116500375</v>
      </c>
      <c r="F1697" s="12">
        <v>45160.951423611099</v>
      </c>
      <c r="G1697" s="9" t="s">
        <v>13</v>
      </c>
      <c r="H1697" s="11">
        <v>44447</v>
      </c>
      <c r="I1697" s="9" t="s">
        <v>3507</v>
      </c>
      <c r="J1697" s="9" t="s">
        <v>3508</v>
      </c>
      <c r="K1697" s="9" t="s">
        <v>3204</v>
      </c>
      <c r="L1697" s="9" t="s">
        <v>14</v>
      </c>
      <c r="M1697" s="9" t="s">
        <v>16</v>
      </c>
    </row>
    <row r="1698" spans="1:13">
      <c r="A1698" s="5" t="s">
        <v>11</v>
      </c>
      <c r="B1698" s="5" t="s">
        <v>12</v>
      </c>
      <c r="C1698" s="6">
        <v>134359</v>
      </c>
      <c r="D1698" s="6">
        <v>134359</v>
      </c>
      <c r="E1698" s="7">
        <v>116634564</v>
      </c>
      <c r="F1698" s="8">
        <v>45161.305462962999</v>
      </c>
      <c r="G1698" s="5" t="s">
        <v>13</v>
      </c>
      <c r="H1698" s="7">
        <v>44448</v>
      </c>
      <c r="I1698" s="5" t="s">
        <v>3687</v>
      </c>
      <c r="J1698" s="5" t="s">
        <v>3688</v>
      </c>
      <c r="K1698" s="5" t="s">
        <v>3689</v>
      </c>
      <c r="L1698" s="5" t="s">
        <v>14</v>
      </c>
      <c r="M1698" s="5" t="s">
        <v>16</v>
      </c>
    </row>
    <row r="1699" spans="1:13">
      <c r="A1699" s="5" t="s">
        <v>11</v>
      </c>
      <c r="B1699" s="5" t="s">
        <v>12</v>
      </c>
      <c r="C1699" s="6">
        <v>35439</v>
      </c>
      <c r="D1699" s="6">
        <v>35439</v>
      </c>
      <c r="E1699" s="7">
        <v>116671030</v>
      </c>
      <c r="F1699" s="8">
        <v>45161.329398148097</v>
      </c>
      <c r="G1699" s="5" t="s">
        <v>13</v>
      </c>
      <c r="H1699" s="7">
        <v>44449</v>
      </c>
      <c r="I1699" s="5" t="s">
        <v>3099</v>
      </c>
      <c r="J1699" s="5" t="s">
        <v>52</v>
      </c>
      <c r="K1699" s="5" t="s">
        <v>53</v>
      </c>
      <c r="L1699" s="5" t="s">
        <v>14</v>
      </c>
      <c r="M1699" s="5" t="s">
        <v>16</v>
      </c>
    </row>
    <row r="1700" spans="1:13">
      <c r="A1700" s="9" t="s">
        <v>11</v>
      </c>
      <c r="B1700" s="9" t="s">
        <v>12</v>
      </c>
      <c r="C1700" s="10">
        <v>67092</v>
      </c>
      <c r="D1700" s="10">
        <v>67092</v>
      </c>
      <c r="E1700" s="11">
        <v>116677168</v>
      </c>
      <c r="F1700" s="12">
        <v>45161.332951388897</v>
      </c>
      <c r="G1700" s="9" t="s">
        <v>13</v>
      </c>
      <c r="H1700" s="11">
        <v>44450</v>
      </c>
      <c r="I1700" s="9" t="s">
        <v>3690</v>
      </c>
      <c r="J1700" s="9" t="s">
        <v>1216</v>
      </c>
      <c r="K1700" s="9" t="s">
        <v>1217</v>
      </c>
      <c r="L1700" s="9" t="s">
        <v>14</v>
      </c>
      <c r="M1700" s="9" t="s">
        <v>16</v>
      </c>
    </row>
    <row r="1701" spans="1:13">
      <c r="A1701" s="9" t="s">
        <v>11</v>
      </c>
      <c r="B1701" s="9" t="s">
        <v>12</v>
      </c>
      <c r="C1701" s="10">
        <v>516.57000000000005</v>
      </c>
      <c r="D1701" s="10">
        <v>516.57000000000005</v>
      </c>
      <c r="E1701" s="11">
        <v>116697181</v>
      </c>
      <c r="F1701" s="12">
        <v>45161.3430324074</v>
      </c>
      <c r="G1701" s="9" t="s">
        <v>13</v>
      </c>
      <c r="H1701" s="11">
        <v>44451</v>
      </c>
      <c r="I1701" s="9" t="s">
        <v>3397</v>
      </c>
      <c r="J1701" s="9" t="s">
        <v>794</v>
      </c>
      <c r="K1701" s="9" t="s">
        <v>795</v>
      </c>
      <c r="L1701" s="9" t="s">
        <v>14</v>
      </c>
      <c r="M1701" s="9" t="s">
        <v>16</v>
      </c>
    </row>
    <row r="1702" spans="1:13">
      <c r="A1702" s="9" t="s">
        <v>11</v>
      </c>
      <c r="B1702" s="9" t="s">
        <v>12</v>
      </c>
      <c r="C1702" s="10">
        <v>11801</v>
      </c>
      <c r="D1702" s="10">
        <v>11801</v>
      </c>
      <c r="E1702" s="11">
        <v>116760086</v>
      </c>
      <c r="F1702" s="12">
        <v>45161.3694791667</v>
      </c>
      <c r="G1702" s="9" t="s">
        <v>13</v>
      </c>
      <c r="H1702" s="11">
        <v>44452</v>
      </c>
      <c r="I1702" s="9" t="s">
        <v>3775</v>
      </c>
      <c r="J1702" s="9" t="s">
        <v>1888</v>
      </c>
      <c r="K1702" s="9" t="s">
        <v>1889</v>
      </c>
      <c r="L1702" s="9" t="s">
        <v>14</v>
      </c>
      <c r="M1702" s="9" t="s">
        <v>1202</v>
      </c>
    </row>
    <row r="1703" spans="1:13">
      <c r="A1703" s="5" t="s">
        <v>11</v>
      </c>
      <c r="B1703" s="5" t="s">
        <v>12</v>
      </c>
      <c r="C1703" s="6">
        <v>43549</v>
      </c>
      <c r="D1703" s="6">
        <v>43549</v>
      </c>
      <c r="E1703" s="7">
        <v>116767279</v>
      </c>
      <c r="F1703" s="8">
        <v>45161.372233796297</v>
      </c>
      <c r="G1703" s="5" t="s">
        <v>13</v>
      </c>
      <c r="H1703" s="7">
        <v>44453</v>
      </c>
      <c r="I1703" s="5" t="s">
        <v>3398</v>
      </c>
      <c r="J1703" s="5" t="s">
        <v>3399</v>
      </c>
      <c r="K1703" s="5" t="s">
        <v>3400</v>
      </c>
      <c r="L1703" s="5" t="s">
        <v>14</v>
      </c>
      <c r="M1703" s="5" t="s">
        <v>25</v>
      </c>
    </row>
    <row r="1704" spans="1:13">
      <c r="A1704" s="5" t="s">
        <v>11</v>
      </c>
      <c r="B1704" s="5" t="s">
        <v>12</v>
      </c>
      <c r="C1704" s="6">
        <v>675210</v>
      </c>
      <c r="D1704" s="6">
        <v>675210</v>
      </c>
      <c r="E1704" s="7">
        <v>116780827</v>
      </c>
      <c r="F1704" s="8">
        <v>45161.377210648097</v>
      </c>
      <c r="G1704" s="5" t="s">
        <v>13</v>
      </c>
      <c r="H1704" s="7">
        <v>44454</v>
      </c>
      <c r="I1704" s="5" t="s">
        <v>3776</v>
      </c>
      <c r="J1704" s="5" t="s">
        <v>3399</v>
      </c>
      <c r="K1704" s="5" t="s">
        <v>3400</v>
      </c>
      <c r="L1704" s="5" t="s">
        <v>14</v>
      </c>
      <c r="M1704" s="5" t="s">
        <v>25</v>
      </c>
    </row>
    <row r="1705" spans="1:13">
      <c r="A1705" s="9" t="s">
        <v>11</v>
      </c>
      <c r="B1705" s="9" t="s">
        <v>12</v>
      </c>
      <c r="C1705" s="10">
        <v>1786414</v>
      </c>
      <c r="D1705" s="10">
        <v>1786414</v>
      </c>
      <c r="E1705" s="11">
        <v>116782075</v>
      </c>
      <c r="F1705" s="12">
        <v>45161.377662036997</v>
      </c>
      <c r="G1705" s="9" t="s">
        <v>13</v>
      </c>
      <c r="H1705" s="11">
        <v>44455</v>
      </c>
      <c r="I1705" s="9" t="s">
        <v>3401</v>
      </c>
      <c r="J1705" s="9" t="s">
        <v>3402</v>
      </c>
      <c r="K1705" s="9" t="s">
        <v>3403</v>
      </c>
      <c r="L1705" s="9" t="s">
        <v>14</v>
      </c>
      <c r="M1705" s="9" t="s">
        <v>1560</v>
      </c>
    </row>
    <row r="1706" spans="1:13">
      <c r="A1706" s="9" t="s">
        <v>11</v>
      </c>
      <c r="B1706" s="9" t="s">
        <v>12</v>
      </c>
      <c r="C1706" s="10">
        <v>325674</v>
      </c>
      <c r="D1706" s="10">
        <v>325674</v>
      </c>
      <c r="E1706" s="11">
        <v>116799462</v>
      </c>
      <c r="F1706" s="12">
        <v>45161.383761574099</v>
      </c>
      <c r="G1706" s="9" t="s">
        <v>13</v>
      </c>
      <c r="H1706" s="11">
        <v>44456</v>
      </c>
      <c r="I1706" s="9" t="s">
        <v>3100</v>
      </c>
      <c r="J1706" s="9" t="s">
        <v>101</v>
      </c>
      <c r="K1706" s="9" t="s">
        <v>102</v>
      </c>
      <c r="L1706" s="9" t="s">
        <v>14</v>
      </c>
      <c r="M1706" s="9" t="s">
        <v>16</v>
      </c>
    </row>
    <row r="1707" spans="1:13">
      <c r="A1707" s="5" t="s">
        <v>11</v>
      </c>
      <c r="B1707" s="5" t="s">
        <v>12</v>
      </c>
      <c r="C1707" s="6">
        <v>106347</v>
      </c>
      <c r="D1707" s="6">
        <v>106347</v>
      </c>
      <c r="E1707" s="7">
        <v>116869416</v>
      </c>
      <c r="F1707" s="8">
        <v>45161.406886574099</v>
      </c>
      <c r="G1707" s="5" t="s">
        <v>13</v>
      </c>
      <c r="H1707" s="7">
        <v>44458</v>
      </c>
      <c r="I1707" s="5" t="s">
        <v>3509</v>
      </c>
      <c r="J1707" s="5" t="s">
        <v>3510</v>
      </c>
      <c r="K1707" s="5" t="s">
        <v>3511</v>
      </c>
      <c r="L1707" s="5" t="s">
        <v>14</v>
      </c>
      <c r="M1707" s="5" t="s">
        <v>1211</v>
      </c>
    </row>
    <row r="1708" spans="1:13">
      <c r="A1708" s="5" t="s">
        <v>11</v>
      </c>
      <c r="B1708" s="5" t="s">
        <v>12</v>
      </c>
      <c r="C1708" s="6">
        <v>150029</v>
      </c>
      <c r="D1708" s="6">
        <v>150029</v>
      </c>
      <c r="E1708" s="7">
        <v>116894891</v>
      </c>
      <c r="F1708" s="8">
        <v>45161.414988425902</v>
      </c>
      <c r="G1708" s="5" t="s">
        <v>13</v>
      </c>
      <c r="H1708" s="7">
        <v>44459</v>
      </c>
      <c r="I1708" s="5" t="s">
        <v>3302</v>
      </c>
      <c r="J1708" s="5" t="s">
        <v>3303</v>
      </c>
      <c r="K1708" s="5" t="s">
        <v>3232</v>
      </c>
      <c r="L1708" s="5" t="s">
        <v>14</v>
      </c>
      <c r="M1708" s="5" t="s">
        <v>16</v>
      </c>
    </row>
    <row r="1709" spans="1:13">
      <c r="A1709" s="5" t="s">
        <v>11</v>
      </c>
      <c r="B1709" s="5" t="s">
        <v>12</v>
      </c>
      <c r="C1709" s="6">
        <v>434765.52</v>
      </c>
      <c r="D1709" s="6">
        <v>434765.52</v>
      </c>
      <c r="E1709" s="7">
        <v>116897006</v>
      </c>
      <c r="F1709" s="8">
        <v>45161.4156365741</v>
      </c>
      <c r="G1709" s="5" t="s">
        <v>13</v>
      </c>
      <c r="H1709" s="7">
        <v>44460</v>
      </c>
      <c r="I1709" s="5" t="s">
        <v>3207</v>
      </c>
      <c r="J1709" s="5" t="s">
        <v>3208</v>
      </c>
      <c r="K1709" s="5" t="s">
        <v>3209</v>
      </c>
      <c r="L1709" s="5" t="s">
        <v>14</v>
      </c>
      <c r="M1709" s="5" t="s">
        <v>115</v>
      </c>
    </row>
    <row r="1710" spans="1:13">
      <c r="A1710" s="5" t="s">
        <v>11</v>
      </c>
      <c r="B1710" s="5" t="s">
        <v>12</v>
      </c>
      <c r="C1710" s="6">
        <v>5826</v>
      </c>
      <c r="D1710" s="6">
        <v>5826</v>
      </c>
      <c r="E1710" s="7">
        <v>116920855</v>
      </c>
      <c r="F1710" s="8">
        <v>45161.4229513889</v>
      </c>
      <c r="G1710" s="5" t="s">
        <v>13</v>
      </c>
      <c r="H1710" s="7">
        <v>44462</v>
      </c>
      <c r="I1710" s="5" t="s">
        <v>361</v>
      </c>
      <c r="J1710" s="5" t="s">
        <v>362</v>
      </c>
      <c r="K1710" s="5" t="s">
        <v>363</v>
      </c>
      <c r="L1710" s="5" t="s">
        <v>14</v>
      </c>
      <c r="M1710" s="5" t="s">
        <v>16</v>
      </c>
    </row>
    <row r="1711" spans="1:13">
      <c r="A1711" s="9" t="s">
        <v>11</v>
      </c>
      <c r="B1711" s="9" t="s">
        <v>12</v>
      </c>
      <c r="C1711" s="10">
        <v>28352.92</v>
      </c>
      <c r="D1711" s="10">
        <v>28352.92</v>
      </c>
      <c r="E1711" s="11">
        <v>116923169</v>
      </c>
      <c r="F1711" s="12">
        <v>45161.423634259299</v>
      </c>
      <c r="G1711" s="9" t="s">
        <v>13</v>
      </c>
      <c r="H1711" s="11">
        <v>44463</v>
      </c>
      <c r="I1711" s="9" t="s">
        <v>3210</v>
      </c>
      <c r="J1711" s="9" t="s">
        <v>3091</v>
      </c>
      <c r="K1711" s="9" t="s">
        <v>3092</v>
      </c>
      <c r="L1711" s="9" t="s">
        <v>14</v>
      </c>
      <c r="M1711" s="9" t="s">
        <v>16</v>
      </c>
    </row>
    <row r="1712" spans="1:13">
      <c r="A1712" s="9" t="s">
        <v>11</v>
      </c>
      <c r="B1712" s="9" t="s">
        <v>12</v>
      </c>
      <c r="C1712" s="10">
        <v>1611</v>
      </c>
      <c r="D1712" s="10">
        <v>1611</v>
      </c>
      <c r="E1712" s="11">
        <v>116927856</v>
      </c>
      <c r="F1712" s="12">
        <v>45161.425046296303</v>
      </c>
      <c r="G1712" s="9" t="s">
        <v>13</v>
      </c>
      <c r="H1712" s="11">
        <v>44464</v>
      </c>
      <c r="I1712" s="9" t="s">
        <v>1540</v>
      </c>
      <c r="J1712" s="9" t="s">
        <v>696</v>
      </c>
      <c r="K1712" s="9" t="s">
        <v>697</v>
      </c>
      <c r="L1712" s="9" t="s">
        <v>14</v>
      </c>
      <c r="M1712" s="9" t="s">
        <v>16</v>
      </c>
    </row>
    <row r="1713" spans="1:13">
      <c r="A1713" s="9" t="s">
        <v>11</v>
      </c>
      <c r="B1713" s="9" t="s">
        <v>12</v>
      </c>
      <c r="C1713" s="10">
        <v>11040</v>
      </c>
      <c r="D1713" s="10">
        <v>11040</v>
      </c>
      <c r="E1713" s="11">
        <v>116942599</v>
      </c>
      <c r="F1713" s="12">
        <v>45161.429479166698</v>
      </c>
      <c r="G1713" s="9" t="s">
        <v>13</v>
      </c>
      <c r="H1713" s="11">
        <v>44465</v>
      </c>
      <c r="I1713" s="9" t="s">
        <v>3512</v>
      </c>
      <c r="J1713" s="9" t="s">
        <v>1237</v>
      </c>
      <c r="K1713" s="9" t="s">
        <v>1238</v>
      </c>
      <c r="L1713" s="9" t="s">
        <v>14</v>
      </c>
      <c r="M1713" s="9" t="s">
        <v>16</v>
      </c>
    </row>
    <row r="1714" spans="1:13">
      <c r="A1714" s="5" t="s">
        <v>11</v>
      </c>
      <c r="B1714" s="5" t="s">
        <v>12</v>
      </c>
      <c r="C1714" s="6">
        <v>78051.149999999994</v>
      </c>
      <c r="D1714" s="6">
        <v>78051.149999999994</v>
      </c>
      <c r="E1714" s="7">
        <v>116952157</v>
      </c>
      <c r="F1714" s="8">
        <v>45161.432349536997</v>
      </c>
      <c r="G1714" s="5" t="s">
        <v>13</v>
      </c>
      <c r="H1714" s="7">
        <v>44467</v>
      </c>
      <c r="I1714" s="5" t="s">
        <v>3101</v>
      </c>
      <c r="J1714" s="5" t="s">
        <v>3091</v>
      </c>
      <c r="K1714" s="5" t="s">
        <v>3092</v>
      </c>
      <c r="L1714" s="5" t="s">
        <v>14</v>
      </c>
      <c r="M1714" s="5" t="s">
        <v>16</v>
      </c>
    </row>
    <row r="1715" spans="1:13">
      <c r="A1715" s="5" t="s">
        <v>11</v>
      </c>
      <c r="B1715" s="5" t="s">
        <v>12</v>
      </c>
      <c r="C1715" s="6">
        <v>837</v>
      </c>
      <c r="D1715" s="6">
        <v>837</v>
      </c>
      <c r="E1715" s="7">
        <v>116957382</v>
      </c>
      <c r="F1715" s="8">
        <v>45161.433935185203</v>
      </c>
      <c r="G1715" s="5" t="s">
        <v>13</v>
      </c>
      <c r="H1715" s="7">
        <v>44468</v>
      </c>
      <c r="I1715" s="5" t="s">
        <v>30</v>
      </c>
      <c r="J1715" s="5" t="s">
        <v>1772</v>
      </c>
      <c r="K1715" s="5" t="s">
        <v>1773</v>
      </c>
      <c r="L1715" s="5" t="s">
        <v>14</v>
      </c>
      <c r="M1715" s="5" t="s">
        <v>16</v>
      </c>
    </row>
    <row r="1716" spans="1:13">
      <c r="A1716" s="9" t="s">
        <v>11</v>
      </c>
      <c r="B1716" s="9" t="s">
        <v>12</v>
      </c>
      <c r="C1716" s="10">
        <v>10120.59</v>
      </c>
      <c r="D1716" s="10">
        <v>10120.59</v>
      </c>
      <c r="E1716" s="11">
        <v>116965856</v>
      </c>
      <c r="F1716" s="12">
        <v>45161.436481481498</v>
      </c>
      <c r="G1716" s="9" t="s">
        <v>13</v>
      </c>
      <c r="H1716" s="11">
        <v>44469</v>
      </c>
      <c r="I1716" s="9" t="s">
        <v>3777</v>
      </c>
      <c r="J1716" s="9" t="s">
        <v>62</v>
      </c>
      <c r="K1716" s="9" t="s">
        <v>63</v>
      </c>
      <c r="L1716" s="9" t="s">
        <v>14</v>
      </c>
      <c r="M1716" s="9" t="s">
        <v>16</v>
      </c>
    </row>
    <row r="1717" spans="1:13">
      <c r="A1717" s="5" t="s">
        <v>11</v>
      </c>
      <c r="B1717" s="5" t="s">
        <v>12</v>
      </c>
      <c r="C1717" s="6">
        <v>11993.11</v>
      </c>
      <c r="D1717" s="6">
        <v>11993.11</v>
      </c>
      <c r="E1717" s="7">
        <v>116975507</v>
      </c>
      <c r="F1717" s="8">
        <v>45161.439398148097</v>
      </c>
      <c r="G1717" s="5" t="s">
        <v>13</v>
      </c>
      <c r="H1717" s="7">
        <v>44471</v>
      </c>
      <c r="I1717" s="5" t="s">
        <v>3778</v>
      </c>
      <c r="J1717" s="5" t="s">
        <v>3091</v>
      </c>
      <c r="K1717" s="5" t="s">
        <v>3092</v>
      </c>
      <c r="L1717" s="5" t="s">
        <v>14</v>
      </c>
      <c r="M1717" s="5" t="s">
        <v>16</v>
      </c>
    </row>
    <row r="1718" spans="1:13">
      <c r="A1718" s="5" t="s">
        <v>11</v>
      </c>
      <c r="B1718" s="5" t="s">
        <v>12</v>
      </c>
      <c r="C1718" s="6">
        <v>2521</v>
      </c>
      <c r="D1718" s="6">
        <v>2521</v>
      </c>
      <c r="E1718" s="7">
        <v>116977042</v>
      </c>
      <c r="F1718" s="8">
        <v>45161.439872685201</v>
      </c>
      <c r="G1718" s="5" t="s">
        <v>13</v>
      </c>
      <c r="H1718" s="7">
        <v>44473</v>
      </c>
      <c r="I1718" s="5" t="s">
        <v>3691</v>
      </c>
      <c r="J1718" s="5" t="s">
        <v>3103</v>
      </c>
      <c r="K1718" s="5" t="s">
        <v>3104</v>
      </c>
      <c r="L1718" s="5" t="s">
        <v>14</v>
      </c>
      <c r="M1718" s="5" t="s">
        <v>16</v>
      </c>
    </row>
    <row r="1719" spans="1:13">
      <c r="A1719" s="9" t="s">
        <v>11</v>
      </c>
      <c r="B1719" s="9" t="s">
        <v>12</v>
      </c>
      <c r="C1719" s="10">
        <v>110553</v>
      </c>
      <c r="D1719" s="10">
        <v>110553</v>
      </c>
      <c r="E1719" s="11">
        <v>116984009</v>
      </c>
      <c r="F1719" s="12">
        <v>45161.441944444399</v>
      </c>
      <c r="G1719" s="9" t="s">
        <v>13</v>
      </c>
      <c r="H1719" s="11">
        <v>44474</v>
      </c>
      <c r="I1719" s="9" t="s">
        <v>3102</v>
      </c>
      <c r="J1719" s="9" t="s">
        <v>3103</v>
      </c>
      <c r="K1719" s="9" t="s">
        <v>3104</v>
      </c>
      <c r="L1719" s="9" t="s">
        <v>14</v>
      </c>
      <c r="M1719" s="9" t="s">
        <v>16</v>
      </c>
    </row>
    <row r="1720" spans="1:13">
      <c r="A1720" s="9" t="s">
        <v>11</v>
      </c>
      <c r="B1720" s="9" t="s">
        <v>12</v>
      </c>
      <c r="C1720" s="10">
        <v>39265</v>
      </c>
      <c r="D1720" s="10">
        <v>39265</v>
      </c>
      <c r="E1720" s="11">
        <v>116986014</v>
      </c>
      <c r="F1720" s="12">
        <v>45161.4425694444</v>
      </c>
      <c r="G1720" s="9" t="s">
        <v>13</v>
      </c>
      <c r="H1720" s="11">
        <v>44475</v>
      </c>
      <c r="I1720" s="9" t="s">
        <v>3692</v>
      </c>
      <c r="J1720" s="9" t="s">
        <v>1181</v>
      </c>
      <c r="K1720" s="9" t="s">
        <v>3693</v>
      </c>
      <c r="L1720" s="9" t="s">
        <v>14</v>
      </c>
      <c r="M1720" s="9" t="s">
        <v>16</v>
      </c>
    </row>
    <row r="1721" spans="1:13">
      <c r="A1721" s="5" t="s">
        <v>11</v>
      </c>
      <c r="B1721" s="5" t="s">
        <v>12</v>
      </c>
      <c r="C1721" s="6">
        <v>8308.19</v>
      </c>
      <c r="D1721" s="6">
        <v>8308.19</v>
      </c>
      <c r="E1721" s="7">
        <v>116987260</v>
      </c>
      <c r="F1721" s="8">
        <v>45161.442951388897</v>
      </c>
      <c r="G1721" s="5" t="s">
        <v>13</v>
      </c>
      <c r="H1721" s="7">
        <v>44476</v>
      </c>
      <c r="I1721" s="5" t="s">
        <v>3513</v>
      </c>
      <c r="J1721" s="5" t="s">
        <v>62</v>
      </c>
      <c r="K1721" s="5" t="s">
        <v>63</v>
      </c>
      <c r="L1721" s="5" t="s">
        <v>14</v>
      </c>
      <c r="M1721" s="5" t="s">
        <v>16</v>
      </c>
    </row>
    <row r="1722" spans="1:13">
      <c r="A1722" s="9" t="s">
        <v>11</v>
      </c>
      <c r="B1722" s="9" t="s">
        <v>12</v>
      </c>
      <c r="C1722" s="10">
        <v>31304.31</v>
      </c>
      <c r="D1722" s="10">
        <v>31304.31</v>
      </c>
      <c r="E1722" s="11">
        <v>117006292</v>
      </c>
      <c r="F1722" s="12">
        <v>45161.448692129597</v>
      </c>
      <c r="G1722" s="9" t="s">
        <v>13</v>
      </c>
      <c r="H1722" s="11">
        <v>44479</v>
      </c>
      <c r="I1722" s="9" t="s">
        <v>3608</v>
      </c>
      <c r="J1722" s="9" t="s">
        <v>3091</v>
      </c>
      <c r="K1722" s="9" t="s">
        <v>3092</v>
      </c>
      <c r="L1722" s="9" t="s">
        <v>14</v>
      </c>
      <c r="M1722" s="9" t="s">
        <v>16</v>
      </c>
    </row>
    <row r="1723" spans="1:13">
      <c r="A1723" s="5" t="s">
        <v>11</v>
      </c>
      <c r="B1723" s="5" t="s">
        <v>12</v>
      </c>
      <c r="C1723" s="6">
        <v>65697.320000000007</v>
      </c>
      <c r="D1723" s="6">
        <v>65697.320000000007</v>
      </c>
      <c r="E1723" s="7">
        <v>117012751</v>
      </c>
      <c r="F1723" s="8">
        <v>45161.450555555602</v>
      </c>
      <c r="G1723" s="5" t="s">
        <v>13</v>
      </c>
      <c r="H1723" s="7">
        <v>44480</v>
      </c>
      <c r="I1723" s="5" t="s">
        <v>880</v>
      </c>
      <c r="J1723" s="5" t="s">
        <v>362</v>
      </c>
      <c r="K1723" s="5" t="s">
        <v>363</v>
      </c>
      <c r="L1723" s="5" t="s">
        <v>14</v>
      </c>
      <c r="M1723" s="5" t="s">
        <v>16</v>
      </c>
    </row>
    <row r="1724" spans="1:13">
      <c r="A1724" s="5" t="s">
        <v>11</v>
      </c>
      <c r="B1724" s="5" t="s">
        <v>12</v>
      </c>
      <c r="C1724" s="6">
        <v>51046.98</v>
      </c>
      <c r="D1724" s="6">
        <v>51046.98</v>
      </c>
      <c r="E1724" s="7">
        <v>117033833</v>
      </c>
      <c r="F1724" s="8">
        <v>45161.456840277802</v>
      </c>
      <c r="G1724" s="5" t="s">
        <v>13</v>
      </c>
      <c r="H1724" s="7">
        <v>44481</v>
      </c>
      <c r="I1724" s="5" t="s">
        <v>3105</v>
      </c>
      <c r="J1724" s="5" t="s">
        <v>3091</v>
      </c>
      <c r="K1724" s="5" t="s">
        <v>3092</v>
      </c>
      <c r="L1724" s="5" t="s">
        <v>14</v>
      </c>
      <c r="M1724" s="5" t="s">
        <v>16</v>
      </c>
    </row>
    <row r="1725" spans="1:13">
      <c r="A1725" s="5" t="s">
        <v>11</v>
      </c>
      <c r="B1725" s="5" t="s">
        <v>12</v>
      </c>
      <c r="C1725" s="6">
        <v>46774.45</v>
      </c>
      <c r="D1725" s="6">
        <v>46774.45</v>
      </c>
      <c r="E1725" s="7">
        <v>117053386</v>
      </c>
      <c r="F1725" s="8">
        <v>45161.462708333303</v>
      </c>
      <c r="G1725" s="5" t="s">
        <v>13</v>
      </c>
      <c r="H1725" s="7">
        <v>44482</v>
      </c>
      <c r="I1725" s="5" t="s">
        <v>881</v>
      </c>
      <c r="J1725" s="5" t="s">
        <v>362</v>
      </c>
      <c r="K1725" s="5" t="s">
        <v>363</v>
      </c>
      <c r="L1725" s="5" t="s">
        <v>14</v>
      </c>
      <c r="M1725" s="5" t="s">
        <v>16</v>
      </c>
    </row>
    <row r="1726" spans="1:13">
      <c r="A1726" s="9" t="s">
        <v>11</v>
      </c>
      <c r="B1726" s="9" t="s">
        <v>12</v>
      </c>
      <c r="C1726" s="10">
        <v>143363.35999999999</v>
      </c>
      <c r="D1726" s="10">
        <v>143363.35999999999</v>
      </c>
      <c r="E1726" s="11">
        <v>117059563</v>
      </c>
      <c r="F1726" s="12">
        <v>45161.464525463001</v>
      </c>
      <c r="G1726" s="9" t="s">
        <v>13</v>
      </c>
      <c r="H1726" s="11">
        <v>44483</v>
      </c>
      <c r="I1726" s="9" t="s">
        <v>3514</v>
      </c>
      <c r="J1726" s="9" t="s">
        <v>3091</v>
      </c>
      <c r="K1726" s="9" t="s">
        <v>3092</v>
      </c>
      <c r="L1726" s="9" t="s">
        <v>14</v>
      </c>
      <c r="M1726" s="9" t="s">
        <v>16</v>
      </c>
    </row>
    <row r="1727" spans="1:13">
      <c r="A1727" s="9" t="s">
        <v>11</v>
      </c>
      <c r="B1727" s="9" t="s">
        <v>12</v>
      </c>
      <c r="C1727" s="10">
        <v>885.46</v>
      </c>
      <c r="D1727" s="10">
        <v>885.46</v>
      </c>
      <c r="E1727" s="11">
        <v>117065919</v>
      </c>
      <c r="F1727" s="12">
        <v>45161.466377314799</v>
      </c>
      <c r="G1727" s="9" t="s">
        <v>13</v>
      </c>
      <c r="H1727" s="11">
        <v>44484</v>
      </c>
      <c r="I1727" s="9" t="s">
        <v>3694</v>
      </c>
      <c r="J1727" s="9" t="s">
        <v>893</v>
      </c>
      <c r="K1727" s="9" t="s">
        <v>894</v>
      </c>
      <c r="L1727" s="9" t="s">
        <v>14</v>
      </c>
      <c r="M1727" s="9" t="s">
        <v>16</v>
      </c>
    </row>
    <row r="1728" spans="1:13">
      <c r="A1728" s="9" t="s">
        <v>11</v>
      </c>
      <c r="B1728" s="9" t="s">
        <v>12</v>
      </c>
      <c r="C1728" s="10">
        <v>4197.28</v>
      </c>
      <c r="D1728" s="10">
        <v>4197.28</v>
      </c>
      <c r="E1728" s="11">
        <v>117082785</v>
      </c>
      <c r="F1728" s="12">
        <v>45161.471284722204</v>
      </c>
      <c r="G1728" s="9" t="s">
        <v>13</v>
      </c>
      <c r="H1728" s="11">
        <v>44485</v>
      </c>
      <c r="I1728" s="9" t="s">
        <v>3404</v>
      </c>
      <c r="J1728" s="9" t="s">
        <v>893</v>
      </c>
      <c r="K1728" s="9" t="s">
        <v>894</v>
      </c>
      <c r="L1728" s="9" t="s">
        <v>14</v>
      </c>
      <c r="M1728" s="9" t="s">
        <v>16</v>
      </c>
    </row>
    <row r="1729" spans="1:13">
      <c r="A1729" s="9" t="s">
        <v>11</v>
      </c>
      <c r="B1729" s="9" t="s">
        <v>12</v>
      </c>
      <c r="C1729" s="10">
        <v>5.47</v>
      </c>
      <c r="D1729" s="10">
        <v>5.47</v>
      </c>
      <c r="E1729" s="11">
        <v>117090827</v>
      </c>
      <c r="F1729" s="12">
        <v>45161.473645833299</v>
      </c>
      <c r="G1729" s="9" t="s">
        <v>13</v>
      </c>
      <c r="H1729" s="11">
        <v>44486</v>
      </c>
      <c r="I1729" s="9" t="s">
        <v>3304</v>
      </c>
      <c r="J1729" s="9" t="s">
        <v>955</v>
      </c>
      <c r="K1729" s="9" t="s">
        <v>804</v>
      </c>
      <c r="L1729" s="9" t="s">
        <v>14</v>
      </c>
      <c r="M1729" s="9" t="s">
        <v>16</v>
      </c>
    </row>
    <row r="1730" spans="1:13">
      <c r="A1730" s="5" t="s">
        <v>11</v>
      </c>
      <c r="B1730" s="5" t="s">
        <v>12</v>
      </c>
      <c r="C1730" s="6">
        <v>2403.2399999999998</v>
      </c>
      <c r="D1730" s="6">
        <v>2403.2399999999998</v>
      </c>
      <c r="E1730" s="7">
        <v>117097032</v>
      </c>
      <c r="F1730" s="8">
        <v>45161.475462962997</v>
      </c>
      <c r="G1730" s="5" t="s">
        <v>13</v>
      </c>
      <c r="H1730" s="7">
        <v>44487</v>
      </c>
      <c r="I1730" s="5" t="s">
        <v>3405</v>
      </c>
      <c r="J1730" s="5" t="s">
        <v>893</v>
      </c>
      <c r="K1730" s="5" t="s">
        <v>894</v>
      </c>
      <c r="L1730" s="5" t="s">
        <v>14</v>
      </c>
      <c r="M1730" s="5" t="s">
        <v>16</v>
      </c>
    </row>
    <row r="1731" spans="1:13">
      <c r="A1731" s="5" t="s">
        <v>11</v>
      </c>
      <c r="B1731" s="5" t="s">
        <v>12</v>
      </c>
      <c r="C1731" s="6">
        <v>15136.94</v>
      </c>
      <c r="D1731" s="6">
        <v>15136.94</v>
      </c>
      <c r="E1731" s="7">
        <v>117103102</v>
      </c>
      <c r="F1731" s="8">
        <v>45161.477210648103</v>
      </c>
      <c r="G1731" s="5" t="s">
        <v>13</v>
      </c>
      <c r="H1731" s="7">
        <v>44489</v>
      </c>
      <c r="I1731" s="5" t="s">
        <v>3304</v>
      </c>
      <c r="J1731" s="5" t="s">
        <v>955</v>
      </c>
      <c r="K1731" s="5" t="s">
        <v>804</v>
      </c>
      <c r="L1731" s="5" t="s">
        <v>14</v>
      </c>
      <c r="M1731" s="5" t="s">
        <v>16</v>
      </c>
    </row>
    <row r="1732" spans="1:13">
      <c r="A1732" s="5" t="s">
        <v>11</v>
      </c>
      <c r="B1732" s="5" t="s">
        <v>12</v>
      </c>
      <c r="C1732" s="6">
        <v>31574.69</v>
      </c>
      <c r="D1732" s="6">
        <v>31574.69</v>
      </c>
      <c r="E1732" s="7">
        <v>117107453</v>
      </c>
      <c r="F1732" s="8">
        <v>45161.478506944397</v>
      </c>
      <c r="G1732" s="5" t="s">
        <v>13</v>
      </c>
      <c r="H1732" s="7">
        <v>44490</v>
      </c>
      <c r="I1732" s="5" t="s">
        <v>883</v>
      </c>
      <c r="J1732" s="5" t="s">
        <v>362</v>
      </c>
      <c r="K1732" s="5" t="s">
        <v>363</v>
      </c>
      <c r="L1732" s="5" t="s">
        <v>14</v>
      </c>
      <c r="M1732" s="5" t="s">
        <v>16</v>
      </c>
    </row>
    <row r="1733" spans="1:13">
      <c r="A1733" s="9" t="s">
        <v>11</v>
      </c>
      <c r="B1733" s="9" t="s">
        <v>12</v>
      </c>
      <c r="C1733" s="10">
        <v>9965.0300000000007</v>
      </c>
      <c r="D1733" s="10">
        <v>9965.0300000000007</v>
      </c>
      <c r="E1733" s="11">
        <v>117107959</v>
      </c>
      <c r="F1733" s="12">
        <v>45161.478645833296</v>
      </c>
      <c r="G1733" s="9" t="s">
        <v>13</v>
      </c>
      <c r="H1733" s="11">
        <v>44491</v>
      </c>
      <c r="I1733" s="9" t="s">
        <v>3305</v>
      </c>
      <c r="J1733" s="9" t="s">
        <v>893</v>
      </c>
      <c r="K1733" s="9" t="s">
        <v>894</v>
      </c>
      <c r="L1733" s="9" t="s">
        <v>14</v>
      </c>
      <c r="M1733" s="9" t="s">
        <v>16</v>
      </c>
    </row>
    <row r="1734" spans="1:13">
      <c r="A1734" s="9" t="s">
        <v>11</v>
      </c>
      <c r="B1734" s="9" t="s">
        <v>12</v>
      </c>
      <c r="C1734" s="10">
        <v>272490</v>
      </c>
      <c r="D1734" s="10">
        <v>272490</v>
      </c>
      <c r="E1734" s="11">
        <v>117113386</v>
      </c>
      <c r="F1734" s="12">
        <v>45161.480266203696</v>
      </c>
      <c r="G1734" s="9" t="s">
        <v>13</v>
      </c>
      <c r="H1734" s="11">
        <v>44492</v>
      </c>
      <c r="I1734" s="9" t="s">
        <v>3106</v>
      </c>
      <c r="J1734" s="9" t="s">
        <v>3107</v>
      </c>
      <c r="K1734" s="9" t="s">
        <v>3108</v>
      </c>
      <c r="L1734" s="9" t="s">
        <v>14</v>
      </c>
      <c r="M1734" s="9" t="s">
        <v>71</v>
      </c>
    </row>
    <row r="1735" spans="1:13">
      <c r="A1735" s="9" t="s">
        <v>11</v>
      </c>
      <c r="B1735" s="9" t="s">
        <v>12</v>
      </c>
      <c r="C1735" s="10">
        <v>7043</v>
      </c>
      <c r="D1735" s="10">
        <v>7043</v>
      </c>
      <c r="E1735" s="11">
        <v>117145542</v>
      </c>
      <c r="F1735" s="12">
        <v>45161.489791666703</v>
      </c>
      <c r="G1735" s="9" t="s">
        <v>13</v>
      </c>
      <c r="H1735" s="11">
        <v>44494</v>
      </c>
      <c r="I1735" s="9" t="s">
        <v>3609</v>
      </c>
      <c r="J1735" s="9" t="s">
        <v>333</v>
      </c>
      <c r="K1735" s="9" t="s">
        <v>334</v>
      </c>
      <c r="L1735" s="9" t="s">
        <v>14</v>
      </c>
      <c r="M1735" s="9" t="s">
        <v>16</v>
      </c>
    </row>
    <row r="1736" spans="1:13">
      <c r="A1736" s="5" t="s">
        <v>11</v>
      </c>
      <c r="B1736" s="5" t="s">
        <v>12</v>
      </c>
      <c r="C1736" s="6">
        <v>23441</v>
      </c>
      <c r="D1736" s="6">
        <v>23441</v>
      </c>
      <c r="E1736" s="7">
        <v>117182378</v>
      </c>
      <c r="F1736" s="8">
        <v>45161.500960648104</v>
      </c>
      <c r="G1736" s="5" t="s">
        <v>13</v>
      </c>
      <c r="H1736" s="7">
        <v>44496</v>
      </c>
      <c r="I1736" s="5" t="s">
        <v>3211</v>
      </c>
      <c r="J1736" s="5" t="s">
        <v>523</v>
      </c>
      <c r="K1736" s="5" t="s">
        <v>524</v>
      </c>
      <c r="L1736" s="5" t="s">
        <v>14</v>
      </c>
      <c r="M1736" s="5" t="s">
        <v>16</v>
      </c>
    </row>
    <row r="1737" spans="1:13">
      <c r="A1737" s="9" t="s">
        <v>11</v>
      </c>
      <c r="B1737" s="9" t="s">
        <v>12</v>
      </c>
      <c r="C1737" s="10">
        <v>8440</v>
      </c>
      <c r="D1737" s="10">
        <v>8440</v>
      </c>
      <c r="E1737" s="11">
        <v>117186654</v>
      </c>
      <c r="F1737" s="12">
        <v>45161.502337963</v>
      </c>
      <c r="G1737" s="9" t="s">
        <v>13</v>
      </c>
      <c r="H1737" s="11">
        <v>44497</v>
      </c>
      <c r="I1737" s="9" t="s">
        <v>3515</v>
      </c>
      <c r="J1737" s="9" t="s">
        <v>3110</v>
      </c>
      <c r="K1737" s="9" t="s">
        <v>3111</v>
      </c>
      <c r="L1737" s="9" t="s">
        <v>14</v>
      </c>
      <c r="M1737" s="9" t="s">
        <v>16</v>
      </c>
    </row>
    <row r="1738" spans="1:13">
      <c r="A1738" s="5" t="s">
        <v>11</v>
      </c>
      <c r="B1738" s="5" t="s">
        <v>12</v>
      </c>
      <c r="C1738" s="6">
        <v>8351</v>
      </c>
      <c r="D1738" s="6">
        <v>8351</v>
      </c>
      <c r="E1738" s="7">
        <v>117196649</v>
      </c>
      <c r="F1738" s="8">
        <v>45161.505590277797</v>
      </c>
      <c r="G1738" s="5" t="s">
        <v>13</v>
      </c>
      <c r="H1738" s="7">
        <v>44498</v>
      </c>
      <c r="I1738" s="5" t="s">
        <v>3306</v>
      </c>
      <c r="J1738" s="5" t="s">
        <v>3110</v>
      </c>
      <c r="K1738" s="5" t="s">
        <v>3111</v>
      </c>
      <c r="L1738" s="5" t="s">
        <v>14</v>
      </c>
      <c r="M1738" s="5" t="s">
        <v>16</v>
      </c>
    </row>
    <row r="1739" spans="1:13">
      <c r="A1739" s="5" t="s">
        <v>11</v>
      </c>
      <c r="B1739" s="5" t="s">
        <v>12</v>
      </c>
      <c r="C1739" s="6">
        <v>23328.78</v>
      </c>
      <c r="D1739" s="6">
        <v>23328.78</v>
      </c>
      <c r="E1739" s="7">
        <v>117203132</v>
      </c>
      <c r="F1739" s="8">
        <v>45161.5077199074</v>
      </c>
      <c r="G1739" s="5" t="s">
        <v>13</v>
      </c>
      <c r="H1739" s="7">
        <v>44499</v>
      </c>
      <c r="I1739" s="5" t="s">
        <v>882</v>
      </c>
      <c r="J1739" s="5" t="s">
        <v>362</v>
      </c>
      <c r="K1739" s="5" t="s">
        <v>363</v>
      </c>
      <c r="L1739" s="5" t="s">
        <v>14</v>
      </c>
      <c r="M1739" s="5" t="s">
        <v>16</v>
      </c>
    </row>
    <row r="1740" spans="1:13">
      <c r="A1740" s="9" t="s">
        <v>11</v>
      </c>
      <c r="B1740" s="9" t="s">
        <v>12</v>
      </c>
      <c r="C1740" s="10">
        <v>23390</v>
      </c>
      <c r="D1740" s="10">
        <v>23390</v>
      </c>
      <c r="E1740" s="11">
        <v>117209316</v>
      </c>
      <c r="F1740" s="12">
        <v>45161.509768518503</v>
      </c>
      <c r="G1740" s="9" t="s">
        <v>13</v>
      </c>
      <c r="H1740" s="11">
        <v>44500</v>
      </c>
      <c r="I1740" s="9" t="s">
        <v>3307</v>
      </c>
      <c r="J1740" s="9" t="s">
        <v>3110</v>
      </c>
      <c r="K1740" s="9" t="s">
        <v>3111</v>
      </c>
      <c r="L1740" s="9" t="s">
        <v>14</v>
      </c>
      <c r="M1740" s="9" t="s">
        <v>16</v>
      </c>
    </row>
    <row r="1741" spans="1:13">
      <c r="A1741" s="5" t="s">
        <v>11</v>
      </c>
      <c r="B1741" s="5" t="s">
        <v>12</v>
      </c>
      <c r="C1741" s="6">
        <v>2400</v>
      </c>
      <c r="D1741" s="6">
        <v>2400</v>
      </c>
      <c r="E1741" s="7">
        <v>117215842</v>
      </c>
      <c r="F1741" s="8">
        <v>45161.511956018498</v>
      </c>
      <c r="G1741" s="5" t="s">
        <v>13</v>
      </c>
      <c r="H1741" s="7">
        <v>44501</v>
      </c>
      <c r="I1741" s="5" t="s">
        <v>3516</v>
      </c>
      <c r="J1741" s="5" t="s">
        <v>3517</v>
      </c>
      <c r="K1741" s="5" t="s">
        <v>3518</v>
      </c>
      <c r="L1741" s="5" t="s">
        <v>14</v>
      </c>
      <c r="M1741" s="5" t="s">
        <v>135</v>
      </c>
    </row>
    <row r="1742" spans="1:13">
      <c r="A1742" s="9" t="s">
        <v>11</v>
      </c>
      <c r="B1742" s="9" t="s">
        <v>12</v>
      </c>
      <c r="C1742" s="10">
        <v>5145</v>
      </c>
      <c r="D1742" s="10">
        <v>5145</v>
      </c>
      <c r="E1742" s="11">
        <v>117216624</v>
      </c>
      <c r="F1742" s="12">
        <v>45161.512210648201</v>
      </c>
      <c r="G1742" s="9" t="s">
        <v>13</v>
      </c>
      <c r="H1742" s="11">
        <v>44502</v>
      </c>
      <c r="I1742" s="9" t="s">
        <v>3406</v>
      </c>
      <c r="J1742" s="9" t="s">
        <v>3407</v>
      </c>
      <c r="K1742" s="9" t="s">
        <v>3408</v>
      </c>
      <c r="L1742" s="9" t="s">
        <v>14</v>
      </c>
      <c r="M1742" s="9" t="s">
        <v>16</v>
      </c>
    </row>
    <row r="1743" spans="1:13">
      <c r="A1743" s="5" t="s">
        <v>11</v>
      </c>
      <c r="B1743" s="5" t="s">
        <v>12</v>
      </c>
      <c r="C1743" s="6">
        <v>7659</v>
      </c>
      <c r="D1743" s="6">
        <v>7659</v>
      </c>
      <c r="E1743" s="7">
        <v>117222729</v>
      </c>
      <c r="F1743" s="8">
        <v>45161.514270833301</v>
      </c>
      <c r="G1743" s="5" t="s">
        <v>13</v>
      </c>
      <c r="H1743" s="7">
        <v>44503</v>
      </c>
      <c r="I1743" s="5" t="s">
        <v>3779</v>
      </c>
      <c r="J1743" s="5" t="s">
        <v>3110</v>
      </c>
      <c r="K1743" s="5" t="s">
        <v>3111</v>
      </c>
      <c r="L1743" s="5" t="s">
        <v>14</v>
      </c>
      <c r="M1743" s="5" t="s">
        <v>16</v>
      </c>
    </row>
    <row r="1744" spans="1:13">
      <c r="A1744" s="5" t="s">
        <v>11</v>
      </c>
      <c r="B1744" s="5" t="s">
        <v>12</v>
      </c>
      <c r="C1744" s="6">
        <v>3440</v>
      </c>
      <c r="D1744" s="6">
        <v>3440</v>
      </c>
      <c r="E1744" s="7">
        <v>117228953</v>
      </c>
      <c r="F1744" s="8">
        <v>45161.516400462999</v>
      </c>
      <c r="G1744" s="5" t="s">
        <v>13</v>
      </c>
      <c r="H1744" s="7">
        <v>44504</v>
      </c>
      <c r="I1744" s="5" t="s">
        <v>1088</v>
      </c>
      <c r="J1744" s="5" t="s">
        <v>1138</v>
      </c>
      <c r="K1744" s="5" t="s">
        <v>1142</v>
      </c>
      <c r="L1744" s="5" t="s">
        <v>14</v>
      </c>
      <c r="M1744" s="5" t="s">
        <v>16</v>
      </c>
    </row>
    <row r="1745" spans="1:13">
      <c r="A1745" s="9" t="s">
        <v>11</v>
      </c>
      <c r="B1745" s="9" t="s">
        <v>12</v>
      </c>
      <c r="C1745" s="10">
        <v>5735</v>
      </c>
      <c r="D1745" s="10">
        <v>5735</v>
      </c>
      <c r="E1745" s="11">
        <v>117243710</v>
      </c>
      <c r="F1745" s="12">
        <v>45161.5214583333</v>
      </c>
      <c r="G1745" s="9" t="s">
        <v>13</v>
      </c>
      <c r="H1745" s="11">
        <v>44506</v>
      </c>
      <c r="I1745" s="9" t="s">
        <v>3109</v>
      </c>
      <c r="J1745" s="9" t="s">
        <v>3110</v>
      </c>
      <c r="K1745" s="9" t="s">
        <v>3111</v>
      </c>
      <c r="L1745" s="9" t="s">
        <v>14</v>
      </c>
      <c r="M1745" s="9" t="s">
        <v>16</v>
      </c>
    </row>
    <row r="1746" spans="1:13">
      <c r="A1746" s="5" t="s">
        <v>11</v>
      </c>
      <c r="B1746" s="5" t="s">
        <v>12</v>
      </c>
      <c r="C1746" s="6">
        <v>10576</v>
      </c>
      <c r="D1746" s="6">
        <v>10576</v>
      </c>
      <c r="E1746" s="7">
        <v>117250398</v>
      </c>
      <c r="F1746" s="8">
        <v>45161.52375</v>
      </c>
      <c r="G1746" s="5" t="s">
        <v>13</v>
      </c>
      <c r="H1746" s="7">
        <v>44507</v>
      </c>
      <c r="I1746" s="5" t="s">
        <v>3695</v>
      </c>
      <c r="J1746" s="5" t="s">
        <v>3110</v>
      </c>
      <c r="K1746" s="5" t="s">
        <v>3111</v>
      </c>
      <c r="L1746" s="5" t="s">
        <v>14</v>
      </c>
      <c r="M1746" s="5" t="s">
        <v>16</v>
      </c>
    </row>
    <row r="1747" spans="1:13">
      <c r="A1747" s="9" t="s">
        <v>11</v>
      </c>
      <c r="B1747" s="9" t="s">
        <v>12</v>
      </c>
      <c r="C1747" s="10">
        <v>9393</v>
      </c>
      <c r="D1747" s="10">
        <v>9393</v>
      </c>
      <c r="E1747" s="11">
        <v>117258526</v>
      </c>
      <c r="F1747" s="12">
        <v>45161.526631944398</v>
      </c>
      <c r="G1747" s="9" t="s">
        <v>13</v>
      </c>
      <c r="H1747" s="11">
        <v>44508</v>
      </c>
      <c r="I1747" s="9" t="s">
        <v>3519</v>
      </c>
      <c r="J1747" s="9" t="s">
        <v>3110</v>
      </c>
      <c r="K1747" s="9" t="s">
        <v>3111</v>
      </c>
      <c r="L1747" s="9" t="s">
        <v>14</v>
      </c>
      <c r="M1747" s="9" t="s">
        <v>16</v>
      </c>
    </row>
    <row r="1748" spans="1:13">
      <c r="A1748" s="9" t="s">
        <v>11</v>
      </c>
      <c r="B1748" s="9" t="s">
        <v>12</v>
      </c>
      <c r="C1748" s="10">
        <v>2590</v>
      </c>
      <c r="D1748" s="10">
        <v>2590</v>
      </c>
      <c r="E1748" s="11">
        <v>117259610</v>
      </c>
      <c r="F1748" s="12">
        <v>45161.527025463001</v>
      </c>
      <c r="G1748" s="9" t="s">
        <v>13</v>
      </c>
      <c r="H1748" s="11">
        <v>44509</v>
      </c>
      <c r="I1748" s="9" t="s">
        <v>1088</v>
      </c>
      <c r="J1748" s="9" t="s">
        <v>1138</v>
      </c>
      <c r="K1748" s="9" t="s">
        <v>1142</v>
      </c>
      <c r="L1748" s="9" t="s">
        <v>14</v>
      </c>
      <c r="M1748" s="9" t="s">
        <v>16</v>
      </c>
    </row>
    <row r="1749" spans="1:13">
      <c r="A1749" s="9" t="s">
        <v>11</v>
      </c>
      <c r="B1749" s="9" t="s">
        <v>12</v>
      </c>
      <c r="C1749" s="10">
        <v>20887.150000000001</v>
      </c>
      <c r="D1749" s="10">
        <v>20887.150000000001</v>
      </c>
      <c r="E1749" s="11">
        <v>117276597</v>
      </c>
      <c r="F1749" s="12">
        <v>45161.533009259299</v>
      </c>
      <c r="G1749" s="9" t="s">
        <v>13</v>
      </c>
      <c r="H1749" s="11">
        <v>44510</v>
      </c>
      <c r="I1749" s="9" t="s">
        <v>884</v>
      </c>
      <c r="J1749" s="9" t="s">
        <v>362</v>
      </c>
      <c r="K1749" s="9" t="s">
        <v>363</v>
      </c>
      <c r="L1749" s="9" t="s">
        <v>14</v>
      </c>
      <c r="M1749" s="9" t="s">
        <v>16</v>
      </c>
    </row>
    <row r="1750" spans="1:13">
      <c r="A1750" s="5" t="s">
        <v>11</v>
      </c>
      <c r="B1750" s="5" t="s">
        <v>12</v>
      </c>
      <c r="C1750" s="6">
        <v>19226.86</v>
      </c>
      <c r="D1750" s="6">
        <v>19226.86</v>
      </c>
      <c r="E1750" s="7">
        <v>117317986</v>
      </c>
      <c r="F1750" s="8">
        <v>45161.547743055598</v>
      </c>
      <c r="G1750" s="5" t="s">
        <v>13</v>
      </c>
      <c r="H1750" s="7">
        <v>44511</v>
      </c>
      <c r="I1750" s="5" t="s">
        <v>885</v>
      </c>
      <c r="J1750" s="5" t="s">
        <v>362</v>
      </c>
      <c r="K1750" s="5" t="s">
        <v>363</v>
      </c>
      <c r="L1750" s="5" t="s">
        <v>14</v>
      </c>
      <c r="M1750" s="5" t="s">
        <v>16</v>
      </c>
    </row>
    <row r="1751" spans="1:13">
      <c r="A1751" s="9" t="s">
        <v>11</v>
      </c>
      <c r="B1751" s="9" t="s">
        <v>12</v>
      </c>
      <c r="C1751" s="10">
        <v>872</v>
      </c>
      <c r="D1751" s="10">
        <v>872</v>
      </c>
      <c r="E1751" s="11">
        <v>117323146</v>
      </c>
      <c r="F1751" s="12">
        <v>45161.549664351798</v>
      </c>
      <c r="G1751" s="9" t="s">
        <v>13</v>
      </c>
      <c r="H1751" s="11">
        <v>44512</v>
      </c>
      <c r="I1751" s="9" t="s">
        <v>3183</v>
      </c>
      <c r="J1751" s="9" t="s">
        <v>3184</v>
      </c>
      <c r="K1751" s="9" t="s">
        <v>3185</v>
      </c>
      <c r="L1751" s="9" t="s">
        <v>14</v>
      </c>
      <c r="M1751" s="9" t="s">
        <v>16</v>
      </c>
    </row>
    <row r="1752" spans="1:13">
      <c r="A1752" s="5" t="s">
        <v>11</v>
      </c>
      <c r="B1752" s="5" t="s">
        <v>12</v>
      </c>
      <c r="C1752" s="6">
        <v>31995.83</v>
      </c>
      <c r="D1752" s="6">
        <v>31995.83</v>
      </c>
      <c r="E1752" s="7">
        <v>117337485</v>
      </c>
      <c r="F1752" s="8">
        <v>45161.554942129602</v>
      </c>
      <c r="G1752" s="5" t="s">
        <v>13</v>
      </c>
      <c r="H1752" s="7">
        <v>44513</v>
      </c>
      <c r="I1752" s="5" t="s">
        <v>886</v>
      </c>
      <c r="J1752" s="5" t="s">
        <v>362</v>
      </c>
      <c r="K1752" s="5" t="s">
        <v>363</v>
      </c>
      <c r="L1752" s="5" t="s">
        <v>14</v>
      </c>
      <c r="M1752" s="5" t="s">
        <v>16</v>
      </c>
    </row>
    <row r="1753" spans="1:13">
      <c r="A1753" s="5" t="s">
        <v>11</v>
      </c>
      <c r="B1753" s="5" t="s">
        <v>12</v>
      </c>
      <c r="C1753" s="6">
        <v>4234.45</v>
      </c>
      <c r="D1753" s="6">
        <v>4234.45</v>
      </c>
      <c r="E1753" s="7">
        <v>117339744</v>
      </c>
      <c r="F1753" s="8">
        <v>45161.555821759299</v>
      </c>
      <c r="G1753" s="5" t="s">
        <v>13</v>
      </c>
      <c r="H1753" s="7">
        <v>44514</v>
      </c>
      <c r="I1753" s="5" t="s">
        <v>1087</v>
      </c>
      <c r="J1753" s="5" t="s">
        <v>1138</v>
      </c>
      <c r="K1753" s="5" t="s">
        <v>1139</v>
      </c>
      <c r="L1753" s="5" t="s">
        <v>14</v>
      </c>
      <c r="M1753" s="5" t="s">
        <v>16</v>
      </c>
    </row>
    <row r="1754" spans="1:13">
      <c r="A1754" s="5" t="s">
        <v>11</v>
      </c>
      <c r="B1754" s="5" t="s">
        <v>12</v>
      </c>
      <c r="C1754" s="6">
        <v>4276.17</v>
      </c>
      <c r="D1754" s="6">
        <v>4276.17</v>
      </c>
      <c r="E1754" s="7">
        <v>117347914</v>
      </c>
      <c r="F1754" s="8">
        <v>45161.558692129598</v>
      </c>
      <c r="G1754" s="5" t="s">
        <v>13</v>
      </c>
      <c r="H1754" s="7">
        <v>44515</v>
      </c>
      <c r="I1754" s="5" t="s">
        <v>3520</v>
      </c>
      <c r="J1754" s="5" t="s">
        <v>1138</v>
      </c>
      <c r="K1754" s="5" t="s">
        <v>1139</v>
      </c>
      <c r="L1754" s="5" t="s">
        <v>14</v>
      </c>
      <c r="M1754" s="5" t="s">
        <v>16</v>
      </c>
    </row>
    <row r="1755" spans="1:13">
      <c r="A1755" s="9" t="s">
        <v>11</v>
      </c>
      <c r="B1755" s="9" t="s">
        <v>12</v>
      </c>
      <c r="C1755" s="10">
        <v>339804</v>
      </c>
      <c r="D1755" s="10">
        <v>339804</v>
      </c>
      <c r="E1755" s="11">
        <v>117359380</v>
      </c>
      <c r="F1755" s="12">
        <v>45161.562789351898</v>
      </c>
      <c r="G1755" s="9" t="s">
        <v>13</v>
      </c>
      <c r="H1755" s="11">
        <v>44516</v>
      </c>
      <c r="I1755" s="9" t="s">
        <v>3696</v>
      </c>
      <c r="J1755" s="9" t="s">
        <v>3113</v>
      </c>
      <c r="K1755" s="9" t="s">
        <v>3114</v>
      </c>
      <c r="L1755" s="9" t="s">
        <v>14</v>
      </c>
      <c r="M1755" s="9" t="s">
        <v>1202</v>
      </c>
    </row>
    <row r="1756" spans="1:13">
      <c r="A1756" s="5" t="s">
        <v>11</v>
      </c>
      <c r="B1756" s="5" t="s">
        <v>12</v>
      </c>
      <c r="C1756" s="6">
        <v>51747</v>
      </c>
      <c r="D1756" s="6">
        <v>51747</v>
      </c>
      <c r="E1756" s="7">
        <v>117365679</v>
      </c>
      <c r="F1756" s="8">
        <v>45161.565115740697</v>
      </c>
      <c r="G1756" s="5" t="s">
        <v>13</v>
      </c>
      <c r="H1756" s="7">
        <v>44517</v>
      </c>
      <c r="I1756" s="5" t="s">
        <v>3112</v>
      </c>
      <c r="J1756" s="5" t="s">
        <v>3113</v>
      </c>
      <c r="K1756" s="5" t="s">
        <v>3114</v>
      </c>
      <c r="L1756" s="5" t="s">
        <v>14</v>
      </c>
      <c r="M1756" s="5" t="s">
        <v>1202</v>
      </c>
    </row>
    <row r="1757" spans="1:13">
      <c r="A1757" s="9" t="s">
        <v>11</v>
      </c>
      <c r="B1757" s="9" t="s">
        <v>12</v>
      </c>
      <c r="C1757" s="10">
        <v>14956</v>
      </c>
      <c r="D1757" s="10">
        <v>14956</v>
      </c>
      <c r="E1757" s="11">
        <v>117415730</v>
      </c>
      <c r="F1757" s="12">
        <v>45161.582488425898</v>
      </c>
      <c r="G1757" s="9" t="s">
        <v>13</v>
      </c>
      <c r="H1757" s="11">
        <v>44518</v>
      </c>
      <c r="I1757" s="9" t="s">
        <v>3780</v>
      </c>
      <c r="J1757" s="9" t="s">
        <v>3410</v>
      </c>
      <c r="K1757" s="9" t="s">
        <v>3411</v>
      </c>
      <c r="L1757" s="9" t="s">
        <v>14</v>
      </c>
      <c r="M1757" s="9" t="s">
        <v>16</v>
      </c>
    </row>
    <row r="1758" spans="1:13">
      <c r="A1758" s="9" t="s">
        <v>11</v>
      </c>
      <c r="B1758" s="9" t="s">
        <v>12</v>
      </c>
      <c r="C1758" s="10">
        <v>14032</v>
      </c>
      <c r="D1758" s="10">
        <v>14032</v>
      </c>
      <c r="E1758" s="11">
        <v>117422260</v>
      </c>
      <c r="F1758" s="12">
        <v>45161.5847222222</v>
      </c>
      <c r="G1758" s="9" t="s">
        <v>13</v>
      </c>
      <c r="H1758" s="11">
        <v>44519</v>
      </c>
      <c r="I1758" s="9" t="s">
        <v>3409</v>
      </c>
      <c r="J1758" s="9" t="s">
        <v>3410</v>
      </c>
      <c r="K1758" s="9" t="s">
        <v>3411</v>
      </c>
      <c r="L1758" s="9" t="s">
        <v>14</v>
      </c>
      <c r="M1758" s="9" t="s">
        <v>71</v>
      </c>
    </row>
    <row r="1759" spans="1:13">
      <c r="A1759" s="5" t="s">
        <v>11</v>
      </c>
      <c r="B1759" s="5" t="s">
        <v>12</v>
      </c>
      <c r="C1759" s="6">
        <v>10000</v>
      </c>
      <c r="D1759" s="6">
        <v>10000</v>
      </c>
      <c r="E1759" s="7">
        <v>117428879</v>
      </c>
      <c r="F1759" s="8">
        <v>45161.587048611102</v>
      </c>
      <c r="G1759" s="5" t="s">
        <v>13</v>
      </c>
      <c r="H1759" s="7">
        <v>44520</v>
      </c>
      <c r="I1759" s="5" t="s">
        <v>3781</v>
      </c>
      <c r="J1759" s="5" t="s">
        <v>3782</v>
      </c>
      <c r="K1759" s="5" t="s">
        <v>3783</v>
      </c>
      <c r="L1759" s="5" t="s">
        <v>14</v>
      </c>
      <c r="M1759" s="5" t="s">
        <v>135</v>
      </c>
    </row>
    <row r="1760" spans="1:13">
      <c r="A1760" s="5" t="s">
        <v>11</v>
      </c>
      <c r="B1760" s="5" t="s">
        <v>12</v>
      </c>
      <c r="C1760" s="6">
        <v>22327</v>
      </c>
      <c r="D1760" s="6">
        <v>22327</v>
      </c>
      <c r="E1760" s="7">
        <v>117495105</v>
      </c>
      <c r="F1760" s="8">
        <v>45161.608645833301</v>
      </c>
      <c r="G1760" s="5" t="s">
        <v>13</v>
      </c>
      <c r="H1760" s="7">
        <v>44521</v>
      </c>
      <c r="I1760" s="5" t="s">
        <v>3412</v>
      </c>
      <c r="J1760" s="5" t="s">
        <v>3413</v>
      </c>
      <c r="K1760" s="5" t="s">
        <v>2332</v>
      </c>
      <c r="L1760" s="5" t="s">
        <v>14</v>
      </c>
      <c r="M1760" s="5" t="s">
        <v>16</v>
      </c>
    </row>
    <row r="1761" spans="1:13">
      <c r="A1761" s="9" t="s">
        <v>11</v>
      </c>
      <c r="B1761" s="9" t="s">
        <v>12</v>
      </c>
      <c r="C1761" s="10">
        <v>37236</v>
      </c>
      <c r="D1761" s="10">
        <v>37236</v>
      </c>
      <c r="E1761" s="11">
        <v>117495124</v>
      </c>
      <c r="F1761" s="12">
        <v>45161.608645833301</v>
      </c>
      <c r="G1761" s="9" t="s">
        <v>13</v>
      </c>
      <c r="H1761" s="11">
        <v>44522</v>
      </c>
      <c r="I1761" s="9" t="s">
        <v>300</v>
      </c>
      <c r="J1761" s="9" t="s">
        <v>1193</v>
      </c>
      <c r="K1761" s="9" t="s">
        <v>3784</v>
      </c>
      <c r="L1761" s="9" t="s">
        <v>14</v>
      </c>
      <c r="M1761" s="9" t="s">
        <v>16</v>
      </c>
    </row>
    <row r="1762" spans="1:13">
      <c r="A1762" s="5" t="s">
        <v>11</v>
      </c>
      <c r="B1762" s="5" t="s">
        <v>12</v>
      </c>
      <c r="C1762" s="6">
        <v>5.58</v>
      </c>
      <c r="D1762" s="6">
        <v>5.58</v>
      </c>
      <c r="E1762" s="7">
        <v>117531043</v>
      </c>
      <c r="F1762" s="8">
        <v>45161.619907407403</v>
      </c>
      <c r="G1762" s="5" t="s">
        <v>13</v>
      </c>
      <c r="H1762" s="7">
        <v>44523</v>
      </c>
      <c r="I1762" s="5" t="s">
        <v>3308</v>
      </c>
      <c r="J1762" s="5" t="s">
        <v>1226</v>
      </c>
      <c r="K1762" s="5" t="s">
        <v>1227</v>
      </c>
      <c r="L1762" s="5" t="s">
        <v>14</v>
      </c>
      <c r="M1762" s="5" t="s">
        <v>1228</v>
      </c>
    </row>
    <row r="1763" spans="1:13">
      <c r="A1763" s="9" t="s">
        <v>11</v>
      </c>
      <c r="B1763" s="9" t="s">
        <v>12</v>
      </c>
      <c r="C1763" s="10">
        <v>49736</v>
      </c>
      <c r="D1763" s="10">
        <v>49736</v>
      </c>
      <c r="E1763" s="11">
        <v>117532281</v>
      </c>
      <c r="F1763" s="12">
        <v>45161.620277777802</v>
      </c>
      <c r="G1763" s="9" t="s">
        <v>13</v>
      </c>
      <c r="H1763" s="11">
        <v>44524</v>
      </c>
      <c r="I1763" s="9" t="s">
        <v>3115</v>
      </c>
      <c r="J1763" s="9" t="s">
        <v>856</v>
      </c>
      <c r="K1763" s="9" t="s">
        <v>857</v>
      </c>
      <c r="L1763" s="9" t="s">
        <v>14</v>
      </c>
      <c r="M1763" s="9" t="s">
        <v>16</v>
      </c>
    </row>
    <row r="1764" spans="1:13">
      <c r="A1764" s="9" t="s">
        <v>11</v>
      </c>
      <c r="B1764" s="9" t="s">
        <v>12</v>
      </c>
      <c r="C1764" s="10">
        <v>49081</v>
      </c>
      <c r="D1764" s="10">
        <v>49081</v>
      </c>
      <c r="E1764" s="11">
        <v>117533050</v>
      </c>
      <c r="F1764" s="12">
        <v>45161.620532407404</v>
      </c>
      <c r="G1764" s="9" t="s">
        <v>13</v>
      </c>
      <c r="H1764" s="11">
        <v>44525</v>
      </c>
      <c r="I1764" s="9" t="s">
        <v>3309</v>
      </c>
      <c r="J1764" s="9" t="s">
        <v>529</v>
      </c>
      <c r="K1764" s="9" t="s">
        <v>953</v>
      </c>
      <c r="L1764" s="9" t="s">
        <v>14</v>
      </c>
      <c r="M1764" s="9" t="s">
        <v>954</v>
      </c>
    </row>
    <row r="1765" spans="1:13">
      <c r="A1765" s="9" t="s">
        <v>11</v>
      </c>
      <c r="B1765" s="9" t="s">
        <v>12</v>
      </c>
      <c r="C1765" s="10">
        <v>4048.78</v>
      </c>
      <c r="D1765" s="10">
        <v>4048.78</v>
      </c>
      <c r="E1765" s="11">
        <v>117539564</v>
      </c>
      <c r="F1765" s="12">
        <v>45161.622557870403</v>
      </c>
      <c r="G1765" s="9" t="s">
        <v>13</v>
      </c>
      <c r="H1765" s="11">
        <v>44526</v>
      </c>
      <c r="I1765" s="9" t="s">
        <v>874</v>
      </c>
      <c r="J1765" s="9" t="s">
        <v>362</v>
      </c>
      <c r="K1765" s="9" t="s">
        <v>872</v>
      </c>
      <c r="L1765" s="9" t="s">
        <v>14</v>
      </c>
      <c r="M1765" s="9" t="s">
        <v>16</v>
      </c>
    </row>
    <row r="1766" spans="1:13">
      <c r="A1766" s="9" t="s">
        <v>11</v>
      </c>
      <c r="B1766" s="9" t="s">
        <v>12</v>
      </c>
      <c r="C1766" s="10">
        <v>129845</v>
      </c>
      <c r="D1766" s="10">
        <v>129845</v>
      </c>
      <c r="E1766" s="11">
        <v>117560020</v>
      </c>
      <c r="F1766" s="12">
        <v>45161.629074074102</v>
      </c>
      <c r="G1766" s="9" t="s">
        <v>13</v>
      </c>
      <c r="H1766" s="11">
        <v>44527</v>
      </c>
      <c r="I1766" s="9" t="s">
        <v>3212</v>
      </c>
      <c r="J1766" s="9" t="s">
        <v>856</v>
      </c>
      <c r="K1766" s="9" t="s">
        <v>857</v>
      </c>
      <c r="L1766" s="9" t="s">
        <v>14</v>
      </c>
      <c r="M1766" s="9" t="s">
        <v>16</v>
      </c>
    </row>
    <row r="1767" spans="1:13">
      <c r="A1767" s="5" t="s">
        <v>11</v>
      </c>
      <c r="B1767" s="5" t="s">
        <v>12</v>
      </c>
      <c r="C1767" s="6">
        <v>2930.49</v>
      </c>
      <c r="D1767" s="6">
        <v>2930.49</v>
      </c>
      <c r="E1767" s="7">
        <v>117561703</v>
      </c>
      <c r="F1767" s="8">
        <v>45161.629618055602</v>
      </c>
      <c r="G1767" s="5" t="s">
        <v>13</v>
      </c>
      <c r="H1767" s="7">
        <v>44528</v>
      </c>
      <c r="I1767" s="5" t="s">
        <v>3213</v>
      </c>
      <c r="J1767" s="5" t="s">
        <v>1226</v>
      </c>
      <c r="K1767" s="5" t="s">
        <v>1227</v>
      </c>
      <c r="L1767" s="5" t="s">
        <v>14</v>
      </c>
      <c r="M1767" s="5" t="s">
        <v>1229</v>
      </c>
    </row>
    <row r="1768" spans="1:13">
      <c r="A1768" s="5" t="s">
        <v>11</v>
      </c>
      <c r="B1768" s="5" t="s">
        <v>12</v>
      </c>
      <c r="C1768" s="6">
        <v>1688.92</v>
      </c>
      <c r="D1768" s="6">
        <v>1688.92</v>
      </c>
      <c r="E1768" s="7">
        <v>117571996</v>
      </c>
      <c r="F1768" s="8">
        <v>45161.632835648103</v>
      </c>
      <c r="G1768" s="5" t="s">
        <v>13</v>
      </c>
      <c r="H1768" s="7">
        <v>44529</v>
      </c>
      <c r="I1768" s="5" t="s">
        <v>871</v>
      </c>
      <c r="J1768" s="5" t="s">
        <v>362</v>
      </c>
      <c r="K1768" s="5" t="s">
        <v>872</v>
      </c>
      <c r="L1768" s="5" t="s">
        <v>14</v>
      </c>
      <c r="M1768" s="5" t="s">
        <v>16</v>
      </c>
    </row>
    <row r="1769" spans="1:13">
      <c r="A1769" s="9" t="s">
        <v>11</v>
      </c>
      <c r="B1769" s="9" t="s">
        <v>12</v>
      </c>
      <c r="C1769" s="10">
        <v>31267.64</v>
      </c>
      <c r="D1769" s="10">
        <v>31267.64</v>
      </c>
      <c r="E1769" s="11">
        <v>117576808</v>
      </c>
      <c r="F1769" s="12">
        <v>45161.634363425903</v>
      </c>
      <c r="G1769" s="9" t="s">
        <v>13</v>
      </c>
      <c r="H1769" s="11">
        <v>44530</v>
      </c>
      <c r="I1769" s="9" t="s">
        <v>3610</v>
      </c>
      <c r="J1769" s="9" t="s">
        <v>3010</v>
      </c>
      <c r="K1769" s="9" t="s">
        <v>3011</v>
      </c>
      <c r="L1769" s="9" t="s">
        <v>14</v>
      </c>
      <c r="M1769" s="9" t="s">
        <v>16</v>
      </c>
    </row>
    <row r="1770" spans="1:13">
      <c r="A1770" s="5" t="s">
        <v>11</v>
      </c>
      <c r="B1770" s="5" t="s">
        <v>12</v>
      </c>
      <c r="C1770" s="6">
        <v>0.42</v>
      </c>
      <c r="D1770" s="6">
        <v>0.42</v>
      </c>
      <c r="E1770" s="7">
        <v>117582627</v>
      </c>
      <c r="F1770" s="8">
        <v>45161.636168981502</v>
      </c>
      <c r="G1770" s="5" t="s">
        <v>13</v>
      </c>
      <c r="H1770" s="7">
        <v>44531</v>
      </c>
      <c r="I1770" s="5" t="s">
        <v>3116</v>
      </c>
      <c r="J1770" s="5" t="s">
        <v>1226</v>
      </c>
      <c r="K1770" s="5" t="s">
        <v>1227</v>
      </c>
      <c r="L1770" s="5" t="s">
        <v>14</v>
      </c>
      <c r="M1770" s="5" t="s">
        <v>1228</v>
      </c>
    </row>
    <row r="1771" spans="1:13">
      <c r="A1771" s="5" t="s">
        <v>11</v>
      </c>
      <c r="B1771" s="5" t="s">
        <v>12</v>
      </c>
      <c r="C1771" s="6">
        <v>86863.87</v>
      </c>
      <c r="D1771" s="6">
        <v>86863.87</v>
      </c>
      <c r="E1771" s="7">
        <v>117591210</v>
      </c>
      <c r="F1771" s="8">
        <v>45161.638807870397</v>
      </c>
      <c r="G1771" s="5" t="s">
        <v>13</v>
      </c>
      <c r="H1771" s="7">
        <v>44532</v>
      </c>
      <c r="I1771" s="5" t="s">
        <v>3310</v>
      </c>
      <c r="J1771" s="5" t="s">
        <v>1226</v>
      </c>
      <c r="K1771" s="5" t="s">
        <v>1227</v>
      </c>
      <c r="L1771" s="5" t="s">
        <v>14</v>
      </c>
      <c r="M1771" s="5" t="s">
        <v>1228</v>
      </c>
    </row>
    <row r="1772" spans="1:13">
      <c r="A1772" s="5" t="s">
        <v>11</v>
      </c>
      <c r="B1772" s="5" t="s">
        <v>12</v>
      </c>
      <c r="C1772" s="6">
        <v>825.99</v>
      </c>
      <c r="D1772" s="6">
        <v>825.99</v>
      </c>
      <c r="E1772" s="7">
        <v>117592792</v>
      </c>
      <c r="F1772" s="8">
        <v>45161.639305555596</v>
      </c>
      <c r="G1772" s="5" t="s">
        <v>13</v>
      </c>
      <c r="H1772" s="7">
        <v>44533</v>
      </c>
      <c r="I1772" s="5" t="s">
        <v>873</v>
      </c>
      <c r="J1772" s="5" t="s">
        <v>362</v>
      </c>
      <c r="K1772" s="5" t="s">
        <v>872</v>
      </c>
      <c r="L1772" s="5" t="s">
        <v>14</v>
      </c>
      <c r="M1772" s="5" t="s">
        <v>16</v>
      </c>
    </row>
    <row r="1773" spans="1:13">
      <c r="A1773" s="9" t="s">
        <v>11</v>
      </c>
      <c r="B1773" s="9" t="s">
        <v>12</v>
      </c>
      <c r="C1773" s="10">
        <v>15669.68</v>
      </c>
      <c r="D1773" s="10">
        <v>15669.68</v>
      </c>
      <c r="E1773" s="11">
        <v>117600480</v>
      </c>
      <c r="F1773" s="12">
        <v>45161.641724537003</v>
      </c>
      <c r="G1773" s="9" t="s">
        <v>13</v>
      </c>
      <c r="H1773" s="11">
        <v>44534</v>
      </c>
      <c r="I1773" s="9" t="s">
        <v>3311</v>
      </c>
      <c r="J1773" s="9" t="s">
        <v>1226</v>
      </c>
      <c r="K1773" s="9" t="s">
        <v>1227</v>
      </c>
      <c r="L1773" s="9" t="s">
        <v>14</v>
      </c>
      <c r="M1773" s="9" t="s">
        <v>1229</v>
      </c>
    </row>
    <row r="1774" spans="1:13">
      <c r="A1774" s="5" t="s">
        <v>11</v>
      </c>
      <c r="B1774" s="5" t="s">
        <v>12</v>
      </c>
      <c r="C1774" s="6">
        <v>410.07</v>
      </c>
      <c r="D1774" s="6">
        <v>410.07</v>
      </c>
      <c r="E1774" s="7">
        <v>117602880</v>
      </c>
      <c r="F1774" s="8">
        <v>45161.642430555599</v>
      </c>
      <c r="G1774" s="5" t="s">
        <v>13</v>
      </c>
      <c r="H1774" s="7">
        <v>44535</v>
      </c>
      <c r="I1774" s="5" t="s">
        <v>3785</v>
      </c>
      <c r="J1774" s="5" t="s">
        <v>162</v>
      </c>
      <c r="K1774" s="5" t="s">
        <v>3786</v>
      </c>
      <c r="L1774" s="5" t="s">
        <v>14</v>
      </c>
      <c r="M1774" s="5" t="s">
        <v>16</v>
      </c>
    </row>
    <row r="1775" spans="1:13">
      <c r="A1775" s="9" t="s">
        <v>11</v>
      </c>
      <c r="B1775" s="9" t="s">
        <v>12</v>
      </c>
      <c r="C1775" s="10">
        <v>825.95</v>
      </c>
      <c r="D1775" s="10">
        <v>825.95</v>
      </c>
      <c r="E1775" s="11">
        <v>117610445</v>
      </c>
      <c r="F1775" s="12">
        <v>45161.644780092603</v>
      </c>
      <c r="G1775" s="9" t="s">
        <v>13</v>
      </c>
      <c r="H1775" s="11">
        <v>44536</v>
      </c>
      <c r="I1775" s="9" t="s">
        <v>875</v>
      </c>
      <c r="J1775" s="9" t="s">
        <v>362</v>
      </c>
      <c r="K1775" s="9" t="s">
        <v>872</v>
      </c>
      <c r="L1775" s="9" t="s">
        <v>14</v>
      </c>
      <c r="M1775" s="9" t="s">
        <v>16</v>
      </c>
    </row>
    <row r="1776" spans="1:13">
      <c r="A1776" s="9" t="s">
        <v>11</v>
      </c>
      <c r="B1776" s="9" t="s">
        <v>12</v>
      </c>
      <c r="C1776" s="10">
        <v>45111</v>
      </c>
      <c r="D1776" s="10">
        <v>45111</v>
      </c>
      <c r="E1776" s="11">
        <v>117663787</v>
      </c>
      <c r="F1776" s="12">
        <v>45161.661527777796</v>
      </c>
      <c r="G1776" s="9" t="s">
        <v>13</v>
      </c>
      <c r="H1776" s="11">
        <v>44537</v>
      </c>
      <c r="I1776" s="9" t="s">
        <v>3787</v>
      </c>
      <c r="J1776" s="9" t="s">
        <v>1371</v>
      </c>
      <c r="K1776" s="9" t="s">
        <v>1372</v>
      </c>
      <c r="L1776" s="9" t="s">
        <v>14</v>
      </c>
      <c r="M1776" s="9" t="s">
        <v>16</v>
      </c>
    </row>
    <row r="1777" spans="1:13">
      <c r="A1777" s="5" t="s">
        <v>11</v>
      </c>
      <c r="B1777" s="5" t="s">
        <v>12</v>
      </c>
      <c r="C1777" s="6">
        <v>14311</v>
      </c>
      <c r="D1777" s="6">
        <v>14311</v>
      </c>
      <c r="E1777" s="7">
        <v>117674849</v>
      </c>
      <c r="F1777" s="8">
        <v>45161.665000000001</v>
      </c>
      <c r="G1777" s="5" t="s">
        <v>13</v>
      </c>
      <c r="H1777" s="7">
        <v>44538</v>
      </c>
      <c r="I1777" s="5" t="s">
        <v>30</v>
      </c>
      <c r="J1777" s="5" t="s">
        <v>509</v>
      </c>
      <c r="K1777" s="5" t="s">
        <v>510</v>
      </c>
      <c r="L1777" s="5" t="s">
        <v>14</v>
      </c>
      <c r="M1777" s="5" t="s">
        <v>280</v>
      </c>
    </row>
    <row r="1778" spans="1:13">
      <c r="A1778" s="5" t="s">
        <v>11</v>
      </c>
      <c r="B1778" s="5" t="s">
        <v>12</v>
      </c>
      <c r="C1778" s="6">
        <v>4157.42</v>
      </c>
      <c r="D1778" s="6">
        <v>4157.42</v>
      </c>
      <c r="E1778" s="7">
        <v>117674867</v>
      </c>
      <c r="F1778" s="8">
        <v>45161.665011574099</v>
      </c>
      <c r="G1778" s="5" t="s">
        <v>13</v>
      </c>
      <c r="H1778" s="7">
        <v>44539</v>
      </c>
      <c r="I1778" s="5" t="s">
        <v>3697</v>
      </c>
      <c r="J1778" s="5" t="s">
        <v>357</v>
      </c>
      <c r="K1778" s="5" t="s">
        <v>358</v>
      </c>
      <c r="L1778" s="5" t="s">
        <v>14</v>
      </c>
      <c r="M1778" s="5" t="s">
        <v>16</v>
      </c>
    </row>
    <row r="1779" spans="1:13">
      <c r="A1779" s="9" t="s">
        <v>11</v>
      </c>
      <c r="B1779" s="9" t="s">
        <v>12</v>
      </c>
      <c r="C1779" s="10">
        <v>3051.15</v>
      </c>
      <c r="D1779" s="10">
        <v>3051.15</v>
      </c>
      <c r="E1779" s="11">
        <v>117686914</v>
      </c>
      <c r="F1779" s="12">
        <v>45161.668900463003</v>
      </c>
      <c r="G1779" s="9" t="s">
        <v>13</v>
      </c>
      <c r="H1779" s="11">
        <v>44540</v>
      </c>
      <c r="I1779" s="9" t="s">
        <v>3521</v>
      </c>
      <c r="J1779" s="9" t="s">
        <v>357</v>
      </c>
      <c r="K1779" s="9" t="s">
        <v>358</v>
      </c>
      <c r="L1779" s="9" t="s">
        <v>14</v>
      </c>
      <c r="M1779" s="9" t="s">
        <v>16</v>
      </c>
    </row>
    <row r="1780" spans="1:13">
      <c r="A1780" s="9" t="s">
        <v>11</v>
      </c>
      <c r="B1780" s="9" t="s">
        <v>12</v>
      </c>
      <c r="C1780" s="10">
        <v>127673</v>
      </c>
      <c r="D1780" s="10">
        <v>127673</v>
      </c>
      <c r="E1780" s="11">
        <v>117697171</v>
      </c>
      <c r="F1780" s="12">
        <v>45161.672210648103</v>
      </c>
      <c r="G1780" s="9" t="s">
        <v>13</v>
      </c>
      <c r="H1780" s="11">
        <v>44541</v>
      </c>
      <c r="I1780" s="9" t="s">
        <v>3698</v>
      </c>
      <c r="J1780" s="9" t="s">
        <v>3699</v>
      </c>
      <c r="K1780" s="9" t="s">
        <v>3700</v>
      </c>
      <c r="L1780" s="9" t="s">
        <v>14</v>
      </c>
      <c r="M1780" s="9" t="s">
        <v>16</v>
      </c>
    </row>
    <row r="1781" spans="1:13">
      <c r="A1781" s="9" t="s">
        <v>11</v>
      </c>
      <c r="B1781" s="9" t="s">
        <v>12</v>
      </c>
      <c r="C1781" s="10">
        <v>4328.97</v>
      </c>
      <c r="D1781" s="10">
        <v>4328.97</v>
      </c>
      <c r="E1781" s="11">
        <v>117710053</v>
      </c>
      <c r="F1781" s="12">
        <v>45161.676192129598</v>
      </c>
      <c r="G1781" s="9" t="s">
        <v>13</v>
      </c>
      <c r="H1781" s="11">
        <v>44542</v>
      </c>
      <c r="I1781" s="9" t="s">
        <v>3117</v>
      </c>
      <c r="J1781" s="9" t="s">
        <v>357</v>
      </c>
      <c r="K1781" s="9" t="s">
        <v>358</v>
      </c>
      <c r="L1781" s="9" t="s">
        <v>14</v>
      </c>
      <c r="M1781" s="9" t="s">
        <v>16</v>
      </c>
    </row>
    <row r="1782" spans="1:13">
      <c r="A1782" s="5" t="s">
        <v>11</v>
      </c>
      <c r="B1782" s="5" t="s">
        <v>12</v>
      </c>
      <c r="C1782" s="6">
        <v>48709.81</v>
      </c>
      <c r="D1782" s="6">
        <v>48709.81</v>
      </c>
      <c r="E1782" s="7">
        <v>117713133</v>
      </c>
      <c r="F1782" s="8">
        <v>45161.677164351902</v>
      </c>
      <c r="G1782" s="5" t="s">
        <v>13</v>
      </c>
      <c r="H1782" s="7">
        <v>44543</v>
      </c>
      <c r="I1782" s="5" t="s">
        <v>3611</v>
      </c>
      <c r="J1782" s="5" t="s">
        <v>430</v>
      </c>
      <c r="K1782" s="5" t="s">
        <v>431</v>
      </c>
      <c r="L1782" s="5" t="s">
        <v>14</v>
      </c>
      <c r="M1782" s="5" t="s">
        <v>67</v>
      </c>
    </row>
    <row r="1783" spans="1:13">
      <c r="A1783" s="9" t="s">
        <v>11</v>
      </c>
      <c r="B1783" s="9" t="s">
        <v>12</v>
      </c>
      <c r="C1783" s="10">
        <v>3546.55</v>
      </c>
      <c r="D1783" s="10">
        <v>3546.55</v>
      </c>
      <c r="E1783" s="11">
        <v>117722365</v>
      </c>
      <c r="F1783" s="12">
        <v>45161.680069444403</v>
      </c>
      <c r="G1783" s="9" t="s">
        <v>13</v>
      </c>
      <c r="H1783" s="11">
        <v>44544</v>
      </c>
      <c r="I1783" s="9" t="s">
        <v>3612</v>
      </c>
      <c r="J1783" s="9" t="s">
        <v>357</v>
      </c>
      <c r="K1783" s="9" t="s">
        <v>358</v>
      </c>
      <c r="L1783" s="9" t="s">
        <v>14</v>
      </c>
      <c r="M1783" s="9" t="s">
        <v>16</v>
      </c>
    </row>
    <row r="1784" spans="1:13">
      <c r="A1784" s="9" t="s">
        <v>11</v>
      </c>
      <c r="B1784" s="9" t="s">
        <v>12</v>
      </c>
      <c r="C1784" s="10">
        <v>23059</v>
      </c>
      <c r="D1784" s="10">
        <v>23059</v>
      </c>
      <c r="E1784" s="11">
        <v>117725762</v>
      </c>
      <c r="F1784" s="12">
        <v>45161.681053240703</v>
      </c>
      <c r="G1784" s="9" t="s">
        <v>13</v>
      </c>
      <c r="H1784" s="11">
        <v>44545</v>
      </c>
      <c r="I1784" s="9" t="s">
        <v>3214</v>
      </c>
      <c r="J1784" s="9" t="s">
        <v>530</v>
      </c>
      <c r="K1784" s="9" t="s">
        <v>531</v>
      </c>
      <c r="L1784" s="9" t="s">
        <v>14</v>
      </c>
      <c r="M1784" s="9" t="s">
        <v>16</v>
      </c>
    </row>
    <row r="1785" spans="1:13">
      <c r="A1785" s="5" t="s">
        <v>11</v>
      </c>
      <c r="B1785" s="5" t="s">
        <v>12</v>
      </c>
      <c r="C1785" s="6">
        <v>980.35</v>
      </c>
      <c r="D1785" s="6">
        <v>980.35</v>
      </c>
      <c r="E1785" s="7">
        <v>117742788</v>
      </c>
      <c r="F1785" s="8">
        <v>45161.686400462997</v>
      </c>
      <c r="G1785" s="5" t="s">
        <v>13</v>
      </c>
      <c r="H1785" s="7">
        <v>44546</v>
      </c>
      <c r="I1785" s="5" t="s">
        <v>3215</v>
      </c>
      <c r="J1785" s="5" t="s">
        <v>357</v>
      </c>
      <c r="K1785" s="5" t="s">
        <v>358</v>
      </c>
      <c r="L1785" s="5" t="s">
        <v>14</v>
      </c>
      <c r="M1785" s="5" t="s">
        <v>16</v>
      </c>
    </row>
    <row r="1786" spans="1:13">
      <c r="A1786" s="5" t="s">
        <v>11</v>
      </c>
      <c r="B1786" s="5" t="s">
        <v>12</v>
      </c>
      <c r="C1786" s="6">
        <v>94455</v>
      </c>
      <c r="D1786" s="6">
        <v>94455</v>
      </c>
      <c r="E1786" s="7">
        <v>117808375</v>
      </c>
      <c r="F1786" s="8">
        <v>45161.708275463003</v>
      </c>
      <c r="G1786" s="5" t="s">
        <v>13</v>
      </c>
      <c r="H1786" s="7">
        <v>44548</v>
      </c>
      <c r="I1786" s="5" t="s">
        <v>3701</v>
      </c>
      <c r="J1786" s="5" t="s">
        <v>915</v>
      </c>
      <c r="K1786" s="5" t="s">
        <v>916</v>
      </c>
      <c r="L1786" s="5" t="s">
        <v>14</v>
      </c>
      <c r="M1786" s="5" t="s">
        <v>16</v>
      </c>
    </row>
    <row r="1787" spans="1:13">
      <c r="A1787" s="5" t="s">
        <v>11</v>
      </c>
      <c r="B1787" s="5" t="s">
        <v>12</v>
      </c>
      <c r="C1787" s="6">
        <v>16.899999999999999</v>
      </c>
      <c r="D1787" s="6">
        <v>16.899999999999999</v>
      </c>
      <c r="E1787" s="7">
        <v>117822027</v>
      </c>
      <c r="F1787" s="8">
        <v>45161.7126041667</v>
      </c>
      <c r="G1787" s="5" t="s">
        <v>13</v>
      </c>
      <c r="H1787" s="7">
        <v>44549</v>
      </c>
      <c r="I1787" s="5" t="s">
        <v>3118</v>
      </c>
      <c r="J1787" s="5" t="s">
        <v>3119</v>
      </c>
      <c r="K1787" s="5" t="s">
        <v>3120</v>
      </c>
      <c r="L1787" s="5" t="s">
        <v>14</v>
      </c>
      <c r="M1787" s="5" t="s">
        <v>115</v>
      </c>
    </row>
    <row r="1788" spans="1:13">
      <c r="A1788" s="9" t="s">
        <v>11</v>
      </c>
      <c r="B1788" s="9" t="s">
        <v>12</v>
      </c>
      <c r="C1788" s="10">
        <v>87449</v>
      </c>
      <c r="D1788" s="10">
        <v>87449</v>
      </c>
      <c r="E1788" s="11">
        <v>117867916</v>
      </c>
      <c r="F1788" s="12">
        <v>45161.727094907401</v>
      </c>
      <c r="G1788" s="9" t="s">
        <v>13</v>
      </c>
      <c r="H1788" s="11">
        <v>44550</v>
      </c>
      <c r="I1788" s="9" t="s">
        <v>3702</v>
      </c>
      <c r="J1788" s="9" t="s">
        <v>1239</v>
      </c>
      <c r="K1788" s="9" t="s">
        <v>1240</v>
      </c>
      <c r="L1788" s="9" t="s">
        <v>14</v>
      </c>
      <c r="M1788" s="9" t="s">
        <v>16</v>
      </c>
    </row>
    <row r="1789" spans="1:13">
      <c r="A1789" s="5" t="s">
        <v>11</v>
      </c>
      <c r="B1789" s="5" t="s">
        <v>12</v>
      </c>
      <c r="C1789" s="6">
        <v>2179</v>
      </c>
      <c r="D1789" s="6">
        <v>2179</v>
      </c>
      <c r="E1789" s="7">
        <v>117893374</v>
      </c>
      <c r="F1789" s="8">
        <v>45161.736099537004</v>
      </c>
      <c r="G1789" s="5" t="s">
        <v>13</v>
      </c>
      <c r="H1789" s="7">
        <v>44551</v>
      </c>
      <c r="I1789" s="5" t="s">
        <v>327</v>
      </c>
      <c r="J1789" s="5" t="s">
        <v>1466</v>
      </c>
      <c r="K1789" s="5" t="s">
        <v>1467</v>
      </c>
      <c r="L1789" s="5" t="s">
        <v>14</v>
      </c>
      <c r="M1789" s="5" t="s">
        <v>16</v>
      </c>
    </row>
    <row r="1790" spans="1:13">
      <c r="A1790" s="5" t="s">
        <v>11</v>
      </c>
      <c r="B1790" s="5" t="s">
        <v>12</v>
      </c>
      <c r="C1790" s="6">
        <v>80732</v>
      </c>
      <c r="D1790" s="6">
        <v>80732</v>
      </c>
      <c r="E1790" s="7">
        <v>117896804</v>
      </c>
      <c r="F1790" s="8">
        <v>45161.737303240698</v>
      </c>
      <c r="G1790" s="5" t="s">
        <v>13</v>
      </c>
      <c r="H1790" s="7">
        <v>44552</v>
      </c>
      <c r="I1790" s="5" t="s">
        <v>3788</v>
      </c>
      <c r="J1790" s="5" t="s">
        <v>1183</v>
      </c>
      <c r="K1790" s="5" t="s">
        <v>1184</v>
      </c>
      <c r="L1790" s="5" t="s">
        <v>14</v>
      </c>
      <c r="M1790" s="5" t="s">
        <v>16</v>
      </c>
    </row>
    <row r="1791" spans="1:13">
      <c r="A1791" s="9" t="s">
        <v>11</v>
      </c>
      <c r="B1791" s="9" t="s">
        <v>12</v>
      </c>
      <c r="C1791" s="10">
        <v>4572.08</v>
      </c>
      <c r="D1791" s="10">
        <v>4572.08</v>
      </c>
      <c r="E1791" s="11">
        <v>117900090</v>
      </c>
      <c r="F1791" s="12">
        <v>45161.738460648201</v>
      </c>
      <c r="G1791" s="9" t="s">
        <v>13</v>
      </c>
      <c r="H1791" s="11">
        <v>44553</v>
      </c>
      <c r="I1791" s="9" t="s">
        <v>3414</v>
      </c>
      <c r="J1791" s="9" t="s">
        <v>357</v>
      </c>
      <c r="K1791" s="9" t="s">
        <v>358</v>
      </c>
      <c r="L1791" s="9" t="s">
        <v>14</v>
      </c>
      <c r="M1791" s="9" t="s">
        <v>16</v>
      </c>
    </row>
    <row r="1792" spans="1:13">
      <c r="A1792" s="9" t="s">
        <v>11</v>
      </c>
      <c r="B1792" s="9" t="s">
        <v>12</v>
      </c>
      <c r="C1792" s="10">
        <v>833.27</v>
      </c>
      <c r="D1792" s="10">
        <v>833.27</v>
      </c>
      <c r="E1792" s="11">
        <v>118448537</v>
      </c>
      <c r="F1792" s="12">
        <v>45162.2399421296</v>
      </c>
      <c r="G1792" s="9" t="s">
        <v>13</v>
      </c>
      <c r="H1792" s="11">
        <v>44554</v>
      </c>
      <c r="I1792" s="9" t="s">
        <v>3789</v>
      </c>
      <c r="J1792" s="9" t="s">
        <v>3135</v>
      </c>
      <c r="K1792" s="9" t="s">
        <v>3237</v>
      </c>
      <c r="L1792" s="9" t="s">
        <v>14</v>
      </c>
      <c r="M1792" s="9" t="s">
        <v>16</v>
      </c>
    </row>
    <row r="1793" spans="1:13">
      <c r="A1793" s="5" t="s">
        <v>11</v>
      </c>
      <c r="B1793" s="5" t="s">
        <v>12</v>
      </c>
      <c r="C1793" s="6">
        <v>2677.6</v>
      </c>
      <c r="D1793" s="6">
        <v>2677.6</v>
      </c>
      <c r="E1793" s="7">
        <v>118451669</v>
      </c>
      <c r="F1793" s="8">
        <v>45162.246331018498</v>
      </c>
      <c r="G1793" s="5" t="s">
        <v>13</v>
      </c>
      <c r="H1793" s="7">
        <v>44555</v>
      </c>
      <c r="I1793" s="5" t="s">
        <v>3415</v>
      </c>
      <c r="J1793" s="5" t="s">
        <v>3416</v>
      </c>
      <c r="K1793" s="5" t="s">
        <v>3237</v>
      </c>
      <c r="L1793" s="5" t="s">
        <v>14</v>
      </c>
      <c r="M1793" s="5" t="s">
        <v>16</v>
      </c>
    </row>
    <row r="1794" spans="1:13">
      <c r="A1794" s="5" t="s">
        <v>11</v>
      </c>
      <c r="B1794" s="5" t="s">
        <v>12</v>
      </c>
      <c r="C1794" s="6">
        <v>3508.64</v>
      </c>
      <c r="D1794" s="6">
        <v>3508.64</v>
      </c>
      <c r="E1794" s="7">
        <v>118524724</v>
      </c>
      <c r="F1794" s="8">
        <v>45162.317997685197</v>
      </c>
      <c r="G1794" s="5" t="s">
        <v>13</v>
      </c>
      <c r="H1794" s="7">
        <v>44557</v>
      </c>
      <c r="I1794" s="5" t="s">
        <v>3312</v>
      </c>
      <c r="J1794" s="5" t="s">
        <v>3122</v>
      </c>
      <c r="K1794" s="5" t="s">
        <v>3123</v>
      </c>
      <c r="L1794" s="5" t="s">
        <v>14</v>
      </c>
      <c r="M1794" s="5" t="s">
        <v>1196</v>
      </c>
    </row>
    <row r="1795" spans="1:13">
      <c r="A1795" s="9" t="s">
        <v>11</v>
      </c>
      <c r="B1795" s="9" t="s">
        <v>12</v>
      </c>
      <c r="C1795" s="10">
        <v>3353709</v>
      </c>
      <c r="D1795" s="10">
        <v>3353709</v>
      </c>
      <c r="E1795" s="11">
        <v>118561291</v>
      </c>
      <c r="F1795" s="12">
        <v>45162.339247685202</v>
      </c>
      <c r="G1795" s="9" t="s">
        <v>13</v>
      </c>
      <c r="H1795" s="11">
        <v>44558</v>
      </c>
      <c r="I1795" s="9" t="s">
        <v>3522</v>
      </c>
      <c r="J1795" s="9" t="s">
        <v>3122</v>
      </c>
      <c r="K1795" s="9" t="s">
        <v>3123</v>
      </c>
      <c r="L1795" s="9" t="s">
        <v>14</v>
      </c>
      <c r="M1795" s="9" t="s">
        <v>1196</v>
      </c>
    </row>
    <row r="1796" spans="1:13">
      <c r="A1796" s="9" t="s">
        <v>11</v>
      </c>
      <c r="B1796" s="9" t="s">
        <v>12</v>
      </c>
      <c r="C1796" s="10">
        <v>43448</v>
      </c>
      <c r="D1796" s="10">
        <v>43448</v>
      </c>
      <c r="E1796" s="11">
        <v>118660216</v>
      </c>
      <c r="F1796" s="12">
        <v>45162.381874999999</v>
      </c>
      <c r="G1796" s="9" t="s">
        <v>13</v>
      </c>
      <c r="H1796" s="11">
        <v>44559</v>
      </c>
      <c r="I1796" s="9" t="s">
        <v>3313</v>
      </c>
      <c r="J1796" s="9" t="s">
        <v>529</v>
      </c>
      <c r="K1796" s="9" t="s">
        <v>953</v>
      </c>
      <c r="L1796" s="9" t="s">
        <v>14</v>
      </c>
      <c r="M1796" s="9" t="s">
        <v>240</v>
      </c>
    </row>
    <row r="1797" spans="1:13">
      <c r="A1797" s="9" t="s">
        <v>11</v>
      </c>
      <c r="B1797" s="9" t="s">
        <v>12</v>
      </c>
      <c r="C1797" s="10">
        <v>110628</v>
      </c>
      <c r="D1797" s="10">
        <v>110628</v>
      </c>
      <c r="E1797" s="11">
        <v>118664695</v>
      </c>
      <c r="F1797" s="12">
        <v>45162.383692129602</v>
      </c>
      <c r="G1797" s="9" t="s">
        <v>13</v>
      </c>
      <c r="H1797" s="11">
        <v>44560</v>
      </c>
      <c r="I1797" s="9" t="s">
        <v>3216</v>
      </c>
      <c r="J1797" s="9" t="s">
        <v>3122</v>
      </c>
      <c r="K1797" s="9" t="s">
        <v>3123</v>
      </c>
      <c r="L1797" s="9" t="s">
        <v>14</v>
      </c>
      <c r="M1797" s="9" t="s">
        <v>1196</v>
      </c>
    </row>
    <row r="1798" spans="1:13">
      <c r="A1798" s="5" t="s">
        <v>11</v>
      </c>
      <c r="B1798" s="5" t="s">
        <v>12</v>
      </c>
      <c r="C1798" s="6">
        <v>2661</v>
      </c>
      <c r="D1798" s="6">
        <v>2661</v>
      </c>
      <c r="E1798" s="7">
        <v>118668536</v>
      </c>
      <c r="F1798" s="8">
        <v>45162.385162036997</v>
      </c>
      <c r="G1798" s="5" t="s">
        <v>13</v>
      </c>
      <c r="H1798" s="7">
        <v>44562</v>
      </c>
      <c r="I1798" s="5" t="s">
        <v>3314</v>
      </c>
      <c r="J1798" s="5" t="s">
        <v>1205</v>
      </c>
      <c r="K1798" s="5" t="s">
        <v>1206</v>
      </c>
      <c r="L1798" s="5" t="s">
        <v>14</v>
      </c>
      <c r="M1798" s="5" t="s">
        <v>16</v>
      </c>
    </row>
    <row r="1799" spans="1:13">
      <c r="A1799" s="5" t="s">
        <v>11</v>
      </c>
      <c r="B1799" s="5" t="s">
        <v>12</v>
      </c>
      <c r="C1799" s="6">
        <v>900472</v>
      </c>
      <c r="D1799" s="6">
        <v>900472</v>
      </c>
      <c r="E1799" s="7">
        <v>118671295</v>
      </c>
      <c r="F1799" s="8">
        <v>45162.386250000003</v>
      </c>
      <c r="G1799" s="5" t="s">
        <v>13</v>
      </c>
      <c r="H1799" s="7">
        <v>44563</v>
      </c>
      <c r="I1799" s="5" t="s">
        <v>3217</v>
      </c>
      <c r="J1799" s="5" t="s">
        <v>529</v>
      </c>
      <c r="K1799" s="5" t="s">
        <v>953</v>
      </c>
      <c r="L1799" s="5" t="s">
        <v>14</v>
      </c>
      <c r="M1799" s="5" t="s">
        <v>240</v>
      </c>
    </row>
    <row r="1800" spans="1:13">
      <c r="A1800" s="5" t="s">
        <v>11</v>
      </c>
      <c r="B1800" s="5" t="s">
        <v>12</v>
      </c>
      <c r="C1800" s="6">
        <v>3349.07</v>
      </c>
      <c r="D1800" s="6">
        <v>3349.07</v>
      </c>
      <c r="E1800" s="7">
        <v>118673413</v>
      </c>
      <c r="F1800" s="8">
        <v>45162.387094907397</v>
      </c>
      <c r="G1800" s="5" t="s">
        <v>13</v>
      </c>
      <c r="H1800" s="7">
        <v>44564</v>
      </c>
      <c r="I1800" s="5" t="s">
        <v>3314</v>
      </c>
      <c r="J1800" s="5" t="s">
        <v>1205</v>
      </c>
      <c r="K1800" s="5" t="s">
        <v>1206</v>
      </c>
      <c r="L1800" s="5" t="s">
        <v>14</v>
      </c>
      <c r="M1800" s="5" t="s">
        <v>16</v>
      </c>
    </row>
    <row r="1801" spans="1:13">
      <c r="A1801" s="5" t="s">
        <v>11</v>
      </c>
      <c r="B1801" s="5" t="s">
        <v>12</v>
      </c>
      <c r="C1801" s="6">
        <v>8391</v>
      </c>
      <c r="D1801" s="6">
        <v>8391</v>
      </c>
      <c r="E1801" s="7">
        <v>118677596</v>
      </c>
      <c r="F1801" s="8">
        <v>45162.388657407399</v>
      </c>
      <c r="G1801" s="5" t="s">
        <v>13</v>
      </c>
      <c r="H1801" s="7">
        <v>44565</v>
      </c>
      <c r="I1801" s="5" t="s">
        <v>3523</v>
      </c>
      <c r="J1801" s="5" t="s">
        <v>1189</v>
      </c>
      <c r="K1801" s="5" t="s">
        <v>1190</v>
      </c>
      <c r="L1801" s="5" t="s">
        <v>14</v>
      </c>
      <c r="M1801" s="5" t="s">
        <v>16</v>
      </c>
    </row>
    <row r="1802" spans="1:13">
      <c r="A1802" s="9" t="s">
        <v>11</v>
      </c>
      <c r="B1802" s="9" t="s">
        <v>12</v>
      </c>
      <c r="C1802" s="10">
        <v>8559.11</v>
      </c>
      <c r="D1802" s="10">
        <v>8559.11</v>
      </c>
      <c r="E1802" s="11">
        <v>118677642</v>
      </c>
      <c r="F1802" s="12">
        <v>45162.388680555603</v>
      </c>
      <c r="G1802" s="9" t="s">
        <v>13</v>
      </c>
      <c r="H1802" s="11">
        <v>44566</v>
      </c>
      <c r="I1802" s="9" t="s">
        <v>3315</v>
      </c>
      <c r="J1802" s="9" t="s">
        <v>3316</v>
      </c>
      <c r="K1802" s="9" t="s">
        <v>114</v>
      </c>
      <c r="L1802" s="9" t="s">
        <v>14</v>
      </c>
      <c r="M1802" s="9" t="s">
        <v>280</v>
      </c>
    </row>
    <row r="1803" spans="1:13">
      <c r="A1803" s="9" t="s">
        <v>11</v>
      </c>
      <c r="B1803" s="9" t="s">
        <v>12</v>
      </c>
      <c r="C1803" s="10">
        <v>142460904.11000001</v>
      </c>
      <c r="D1803" s="10">
        <v>142460904.11000001</v>
      </c>
      <c r="E1803" s="11">
        <v>118680994</v>
      </c>
      <c r="F1803" s="12">
        <v>45162.3899537037</v>
      </c>
      <c r="G1803" s="9" t="s">
        <v>13</v>
      </c>
      <c r="H1803" s="11">
        <v>44567</v>
      </c>
      <c r="I1803" s="9" t="s">
        <v>3121</v>
      </c>
      <c r="J1803" s="9" t="s">
        <v>3122</v>
      </c>
      <c r="K1803" s="9" t="s">
        <v>3123</v>
      </c>
      <c r="L1803" s="9" t="s">
        <v>14</v>
      </c>
      <c r="M1803" s="9" t="s">
        <v>1196</v>
      </c>
    </row>
    <row r="1804" spans="1:13">
      <c r="A1804" s="9" t="s">
        <v>11</v>
      </c>
      <c r="B1804" s="9" t="s">
        <v>12</v>
      </c>
      <c r="C1804" s="10">
        <v>402795602.54000002</v>
      </c>
      <c r="D1804" s="10">
        <v>402795602.54000002</v>
      </c>
      <c r="E1804" s="11">
        <v>118706357</v>
      </c>
      <c r="F1804" s="12">
        <v>45162.399444444403</v>
      </c>
      <c r="G1804" s="9" t="s">
        <v>13</v>
      </c>
      <c r="H1804" s="11">
        <v>44568</v>
      </c>
      <c r="I1804" s="9" t="s">
        <v>3417</v>
      </c>
      <c r="J1804" s="9" t="s">
        <v>3122</v>
      </c>
      <c r="K1804" s="9" t="s">
        <v>3123</v>
      </c>
      <c r="L1804" s="9" t="s">
        <v>14</v>
      </c>
      <c r="M1804" s="9" t="s">
        <v>1196</v>
      </c>
    </row>
    <row r="1805" spans="1:13">
      <c r="A1805" s="5" t="s">
        <v>11</v>
      </c>
      <c r="B1805" s="5" t="s">
        <v>12</v>
      </c>
      <c r="C1805" s="6">
        <v>20630</v>
      </c>
      <c r="D1805" s="6">
        <v>20630</v>
      </c>
      <c r="E1805" s="7">
        <v>118722112</v>
      </c>
      <c r="F1805" s="8">
        <v>45162.405208333301</v>
      </c>
      <c r="G1805" s="5" t="s">
        <v>13</v>
      </c>
      <c r="H1805" s="7">
        <v>44569</v>
      </c>
      <c r="I1805" s="5" t="s">
        <v>3790</v>
      </c>
      <c r="J1805" s="5" t="s">
        <v>1189</v>
      </c>
      <c r="K1805" s="5" t="s">
        <v>1190</v>
      </c>
      <c r="L1805" s="5" t="s">
        <v>14</v>
      </c>
      <c r="M1805" s="5" t="s">
        <v>16</v>
      </c>
    </row>
    <row r="1806" spans="1:13">
      <c r="A1806" s="5" t="s">
        <v>11</v>
      </c>
      <c r="B1806" s="5" t="s">
        <v>12</v>
      </c>
      <c r="C1806" s="6">
        <v>2505924</v>
      </c>
      <c r="D1806" s="6">
        <v>2505924</v>
      </c>
      <c r="E1806" s="7">
        <v>118734477</v>
      </c>
      <c r="F1806" s="8">
        <v>45162.409803240698</v>
      </c>
      <c r="G1806" s="5" t="s">
        <v>13</v>
      </c>
      <c r="H1806" s="7">
        <v>44570</v>
      </c>
      <c r="I1806" s="5" t="s">
        <v>1561</v>
      </c>
      <c r="J1806" s="5" t="s">
        <v>1562</v>
      </c>
      <c r="K1806" s="5" t="s">
        <v>1563</v>
      </c>
      <c r="L1806" s="5" t="s">
        <v>14</v>
      </c>
      <c r="M1806" s="5" t="s">
        <v>16</v>
      </c>
    </row>
    <row r="1807" spans="1:13">
      <c r="A1807" s="9" t="s">
        <v>11</v>
      </c>
      <c r="B1807" s="9" t="s">
        <v>12</v>
      </c>
      <c r="C1807" s="10">
        <v>2730</v>
      </c>
      <c r="D1807" s="10">
        <v>2730</v>
      </c>
      <c r="E1807" s="11">
        <v>118742937</v>
      </c>
      <c r="F1807" s="12">
        <v>45162.412870370397</v>
      </c>
      <c r="G1807" s="9" t="s">
        <v>13</v>
      </c>
      <c r="H1807" s="11">
        <v>44571</v>
      </c>
      <c r="I1807" s="9" t="s">
        <v>3791</v>
      </c>
      <c r="J1807" s="9" t="s">
        <v>3792</v>
      </c>
      <c r="K1807" s="9" t="s">
        <v>3793</v>
      </c>
      <c r="L1807" s="9" t="s">
        <v>14</v>
      </c>
      <c r="M1807" s="9" t="s">
        <v>16</v>
      </c>
    </row>
    <row r="1808" spans="1:13">
      <c r="A1808" s="9" t="s">
        <v>11</v>
      </c>
      <c r="B1808" s="9" t="s">
        <v>12</v>
      </c>
      <c r="C1808" s="10">
        <v>74589.179999999993</v>
      </c>
      <c r="D1808" s="10">
        <v>74589.179999999993</v>
      </c>
      <c r="E1808" s="11">
        <v>118747284</v>
      </c>
      <c r="F1808" s="12">
        <v>45162.414444444403</v>
      </c>
      <c r="G1808" s="9" t="s">
        <v>13</v>
      </c>
      <c r="H1808" s="11">
        <v>44572</v>
      </c>
      <c r="I1808" s="9" t="s">
        <v>3418</v>
      </c>
      <c r="J1808" s="9" t="s">
        <v>825</v>
      </c>
      <c r="K1808" s="9" t="s">
        <v>826</v>
      </c>
      <c r="L1808" s="9" t="s">
        <v>14</v>
      </c>
      <c r="M1808" s="9" t="s">
        <v>280</v>
      </c>
    </row>
    <row r="1809" spans="1:13">
      <c r="A1809" s="9" t="s">
        <v>11</v>
      </c>
      <c r="B1809" s="9" t="s">
        <v>12</v>
      </c>
      <c r="C1809" s="10">
        <v>17479</v>
      </c>
      <c r="D1809" s="10">
        <v>17479</v>
      </c>
      <c r="E1809" s="11">
        <v>118785317</v>
      </c>
      <c r="F1809" s="12">
        <v>45162.427465277797</v>
      </c>
      <c r="G1809" s="9" t="s">
        <v>13</v>
      </c>
      <c r="H1809" s="11">
        <v>44577</v>
      </c>
      <c r="I1809" s="9" t="s">
        <v>3218</v>
      </c>
      <c r="J1809" s="9" t="s">
        <v>3219</v>
      </c>
      <c r="K1809" s="9" t="s">
        <v>3220</v>
      </c>
      <c r="L1809" s="9" t="s">
        <v>14</v>
      </c>
      <c r="M1809" s="9" t="s">
        <v>16</v>
      </c>
    </row>
    <row r="1810" spans="1:13">
      <c r="A1810" s="9" t="s">
        <v>11</v>
      </c>
      <c r="B1810" s="9" t="s">
        <v>12</v>
      </c>
      <c r="C1810" s="10">
        <v>2263</v>
      </c>
      <c r="D1810" s="10">
        <v>2263</v>
      </c>
      <c r="E1810" s="11">
        <v>118799675</v>
      </c>
      <c r="F1810" s="12">
        <v>45162.432210648098</v>
      </c>
      <c r="G1810" s="9" t="s">
        <v>13</v>
      </c>
      <c r="H1810" s="11">
        <v>44579</v>
      </c>
      <c r="I1810" s="9" t="s">
        <v>3613</v>
      </c>
      <c r="J1810" s="9" t="s">
        <v>3316</v>
      </c>
      <c r="K1810" s="9" t="s">
        <v>114</v>
      </c>
      <c r="L1810" s="9" t="s">
        <v>14</v>
      </c>
      <c r="M1810" s="9" t="s">
        <v>115</v>
      </c>
    </row>
    <row r="1811" spans="1:13">
      <c r="A1811" s="5" t="s">
        <v>11</v>
      </c>
      <c r="B1811" s="5" t="s">
        <v>12</v>
      </c>
      <c r="C1811" s="6">
        <v>111044</v>
      </c>
      <c r="D1811" s="6">
        <v>111044</v>
      </c>
      <c r="E1811" s="7">
        <v>118817032</v>
      </c>
      <c r="F1811" s="8">
        <v>45162.437939814801</v>
      </c>
      <c r="G1811" s="5" t="s">
        <v>13</v>
      </c>
      <c r="H1811" s="7">
        <v>44582</v>
      </c>
      <c r="I1811" s="5" t="s">
        <v>3703</v>
      </c>
      <c r="J1811" s="5" t="s">
        <v>891</v>
      </c>
      <c r="K1811" s="5" t="s">
        <v>892</v>
      </c>
      <c r="L1811" s="5" t="s">
        <v>14</v>
      </c>
      <c r="M1811" s="5" t="s">
        <v>16</v>
      </c>
    </row>
    <row r="1812" spans="1:13">
      <c r="A1812" s="9" t="s">
        <v>11</v>
      </c>
      <c r="B1812" s="9" t="s">
        <v>12</v>
      </c>
      <c r="C1812" s="10">
        <v>4943</v>
      </c>
      <c r="D1812" s="10">
        <v>4943</v>
      </c>
      <c r="E1812" s="11">
        <v>118821738</v>
      </c>
      <c r="F1812" s="12">
        <v>45162.439467592601</v>
      </c>
      <c r="G1812" s="9" t="s">
        <v>13</v>
      </c>
      <c r="H1812" s="11">
        <v>44583</v>
      </c>
      <c r="I1812" s="9" t="s">
        <v>3524</v>
      </c>
      <c r="J1812" s="9" t="s">
        <v>3525</v>
      </c>
      <c r="K1812" s="9" t="s">
        <v>3526</v>
      </c>
      <c r="L1812" s="9" t="s">
        <v>14</v>
      </c>
      <c r="M1812" s="9" t="s">
        <v>71</v>
      </c>
    </row>
    <row r="1813" spans="1:13">
      <c r="A1813" s="9" t="s">
        <v>11</v>
      </c>
      <c r="B1813" s="9" t="s">
        <v>12</v>
      </c>
      <c r="C1813" s="10">
        <v>52636.800000000003</v>
      </c>
      <c r="D1813" s="10">
        <v>52636.800000000003</v>
      </c>
      <c r="E1813" s="11">
        <v>118824592</v>
      </c>
      <c r="F1813" s="12">
        <v>45162.440370370401</v>
      </c>
      <c r="G1813" s="9" t="s">
        <v>13</v>
      </c>
      <c r="H1813" s="11">
        <v>44584</v>
      </c>
      <c r="I1813" s="9" t="s">
        <v>3704</v>
      </c>
      <c r="J1813" s="9" t="s">
        <v>3705</v>
      </c>
      <c r="K1813" s="9" t="s">
        <v>3706</v>
      </c>
      <c r="L1813" s="9" t="s">
        <v>14</v>
      </c>
      <c r="M1813" s="9" t="s">
        <v>16</v>
      </c>
    </row>
    <row r="1814" spans="1:13">
      <c r="A1814" s="5" t="s">
        <v>11</v>
      </c>
      <c r="B1814" s="5" t="s">
        <v>12</v>
      </c>
      <c r="C1814" s="6">
        <v>207805</v>
      </c>
      <c r="D1814" s="6">
        <v>207805</v>
      </c>
      <c r="E1814" s="7">
        <v>118835373</v>
      </c>
      <c r="F1814" s="8">
        <v>45162.443923611099</v>
      </c>
      <c r="G1814" s="5" t="s">
        <v>13</v>
      </c>
      <c r="H1814" s="7">
        <v>44585</v>
      </c>
      <c r="I1814" s="5" t="s">
        <v>3419</v>
      </c>
      <c r="J1814" s="5" t="s">
        <v>3420</v>
      </c>
      <c r="K1814" s="5" t="s">
        <v>3421</v>
      </c>
      <c r="L1814" s="5" t="s">
        <v>14</v>
      </c>
      <c r="M1814" s="5" t="s">
        <v>16</v>
      </c>
    </row>
    <row r="1815" spans="1:13">
      <c r="A1815" s="5" t="s">
        <v>11</v>
      </c>
      <c r="B1815" s="5" t="s">
        <v>12</v>
      </c>
      <c r="C1815" s="6">
        <v>92586.44</v>
      </c>
      <c r="D1815" s="6">
        <v>92586.44</v>
      </c>
      <c r="E1815" s="7">
        <v>118839626</v>
      </c>
      <c r="F1815" s="8">
        <v>45162.445254629602</v>
      </c>
      <c r="G1815" s="5" t="s">
        <v>13</v>
      </c>
      <c r="H1815" s="7">
        <v>44586</v>
      </c>
      <c r="I1815" s="5" t="s">
        <v>3794</v>
      </c>
      <c r="J1815" s="5" t="s">
        <v>3705</v>
      </c>
      <c r="K1815" s="5" t="s">
        <v>3706</v>
      </c>
      <c r="L1815" s="5" t="s">
        <v>14</v>
      </c>
      <c r="M1815" s="5" t="s">
        <v>16</v>
      </c>
    </row>
    <row r="1816" spans="1:13">
      <c r="A1816" s="9" t="s">
        <v>11</v>
      </c>
      <c r="B1816" s="9" t="s">
        <v>12</v>
      </c>
      <c r="C1816" s="10">
        <v>85178</v>
      </c>
      <c r="D1816" s="10">
        <v>85178</v>
      </c>
      <c r="E1816" s="11">
        <v>118841748</v>
      </c>
      <c r="F1816" s="12">
        <v>45162.445914351898</v>
      </c>
      <c r="G1816" s="9" t="s">
        <v>13</v>
      </c>
      <c r="H1816" s="11">
        <v>44587</v>
      </c>
      <c r="I1816" s="9" t="s">
        <v>3422</v>
      </c>
      <c r="J1816" s="9" t="s">
        <v>3423</v>
      </c>
      <c r="K1816" s="9" t="s">
        <v>3424</v>
      </c>
      <c r="L1816" s="9" t="s">
        <v>14</v>
      </c>
      <c r="M1816" s="9" t="s">
        <v>135</v>
      </c>
    </row>
    <row r="1817" spans="1:13">
      <c r="A1817" s="9" t="s">
        <v>11</v>
      </c>
      <c r="B1817" s="9" t="s">
        <v>12</v>
      </c>
      <c r="C1817" s="10">
        <v>4956</v>
      </c>
      <c r="D1817" s="10">
        <v>4956</v>
      </c>
      <c r="E1817" s="11">
        <v>118849658</v>
      </c>
      <c r="F1817" s="12">
        <v>45162.448506944398</v>
      </c>
      <c r="G1817" s="9" t="s">
        <v>13</v>
      </c>
      <c r="H1817" s="11">
        <v>44588</v>
      </c>
      <c r="I1817" s="9" t="s">
        <v>3795</v>
      </c>
      <c r="J1817" s="9" t="s">
        <v>3223</v>
      </c>
      <c r="K1817" s="9" t="s">
        <v>3224</v>
      </c>
      <c r="L1817" s="9" t="s">
        <v>14</v>
      </c>
      <c r="M1817" s="9" t="s">
        <v>16</v>
      </c>
    </row>
    <row r="1818" spans="1:13">
      <c r="A1818" s="5" t="s">
        <v>11</v>
      </c>
      <c r="B1818" s="5" t="s">
        <v>12</v>
      </c>
      <c r="C1818" s="6">
        <v>26170</v>
      </c>
      <c r="D1818" s="6">
        <v>26170</v>
      </c>
      <c r="E1818" s="7">
        <v>118864334</v>
      </c>
      <c r="F1818" s="8">
        <v>45162.453206018501</v>
      </c>
      <c r="G1818" s="5" t="s">
        <v>13</v>
      </c>
      <c r="H1818" s="7">
        <v>44589</v>
      </c>
      <c r="I1818" s="5" t="s">
        <v>3317</v>
      </c>
      <c r="J1818" s="5" t="s">
        <v>3318</v>
      </c>
      <c r="K1818" s="5" t="s">
        <v>3319</v>
      </c>
      <c r="L1818" s="5" t="s">
        <v>14</v>
      </c>
      <c r="M1818" s="5" t="s">
        <v>16</v>
      </c>
    </row>
    <row r="1819" spans="1:13">
      <c r="A1819" s="5" t="s">
        <v>11</v>
      </c>
      <c r="B1819" s="5" t="s">
        <v>12</v>
      </c>
      <c r="C1819" s="6">
        <v>658</v>
      </c>
      <c r="D1819" s="6">
        <v>658</v>
      </c>
      <c r="E1819" s="7">
        <v>118926910</v>
      </c>
      <c r="F1819" s="8">
        <v>45162.473379629599</v>
      </c>
      <c r="G1819" s="5" t="s">
        <v>13</v>
      </c>
      <c r="H1819" s="7">
        <v>44590</v>
      </c>
      <c r="I1819" s="5" t="s">
        <v>3527</v>
      </c>
      <c r="J1819" s="5" t="s">
        <v>562</v>
      </c>
      <c r="K1819" s="5" t="s">
        <v>563</v>
      </c>
      <c r="L1819" s="5" t="s">
        <v>14</v>
      </c>
      <c r="M1819" s="5" t="s">
        <v>51</v>
      </c>
    </row>
    <row r="1820" spans="1:13">
      <c r="A1820" s="5" t="s">
        <v>11</v>
      </c>
      <c r="B1820" s="5" t="s">
        <v>12</v>
      </c>
      <c r="C1820" s="6">
        <v>107677</v>
      </c>
      <c r="D1820" s="6">
        <v>107677</v>
      </c>
      <c r="E1820" s="7">
        <v>118933139</v>
      </c>
      <c r="F1820" s="8">
        <v>45162.475381944401</v>
      </c>
      <c r="G1820" s="5" t="s">
        <v>13</v>
      </c>
      <c r="H1820" s="7">
        <v>44592</v>
      </c>
      <c r="I1820" s="5" t="s">
        <v>3124</v>
      </c>
      <c r="J1820" s="5" t="s">
        <v>3125</v>
      </c>
      <c r="K1820" s="5" t="s">
        <v>3126</v>
      </c>
      <c r="L1820" s="5" t="s">
        <v>14</v>
      </c>
      <c r="M1820" s="5" t="s">
        <v>16</v>
      </c>
    </row>
    <row r="1821" spans="1:13">
      <c r="A1821" s="9" t="s">
        <v>11</v>
      </c>
      <c r="B1821" s="9" t="s">
        <v>12</v>
      </c>
      <c r="C1821" s="10">
        <v>25207</v>
      </c>
      <c r="D1821" s="10">
        <v>25207</v>
      </c>
      <c r="E1821" s="11">
        <v>118936714</v>
      </c>
      <c r="F1821" s="12">
        <v>45162.476493055598</v>
      </c>
      <c r="G1821" s="9" t="s">
        <v>13</v>
      </c>
      <c r="H1821" s="11">
        <v>44593</v>
      </c>
      <c r="I1821" s="9" t="s">
        <v>758</v>
      </c>
      <c r="J1821" s="9" t="s">
        <v>562</v>
      </c>
      <c r="K1821" s="9" t="s">
        <v>563</v>
      </c>
      <c r="L1821" s="9" t="s">
        <v>14</v>
      </c>
      <c r="M1821" s="9" t="s">
        <v>51</v>
      </c>
    </row>
    <row r="1822" spans="1:13">
      <c r="A1822" s="5" t="s">
        <v>11</v>
      </c>
      <c r="B1822" s="5" t="s">
        <v>12</v>
      </c>
      <c r="C1822" s="6">
        <v>2361</v>
      </c>
      <c r="D1822" s="6">
        <v>2361</v>
      </c>
      <c r="E1822" s="7">
        <v>119001175</v>
      </c>
      <c r="F1822" s="8">
        <v>45162.497118055602</v>
      </c>
      <c r="G1822" s="5" t="s">
        <v>13</v>
      </c>
      <c r="H1822" s="7">
        <v>44595</v>
      </c>
      <c r="I1822" s="5" t="s">
        <v>3221</v>
      </c>
      <c r="J1822" s="5" t="s">
        <v>219</v>
      </c>
      <c r="K1822" s="5" t="s">
        <v>220</v>
      </c>
      <c r="L1822" s="5" t="s">
        <v>14</v>
      </c>
      <c r="M1822" s="5" t="s">
        <v>16</v>
      </c>
    </row>
    <row r="1823" spans="1:13">
      <c r="A1823" s="9" t="s">
        <v>11</v>
      </c>
      <c r="B1823" s="9" t="s">
        <v>12</v>
      </c>
      <c r="C1823" s="10">
        <v>2161</v>
      </c>
      <c r="D1823" s="10">
        <v>2161</v>
      </c>
      <c r="E1823" s="11">
        <v>119044243</v>
      </c>
      <c r="F1823" s="12">
        <v>45162.511724536998</v>
      </c>
      <c r="G1823" s="9" t="s">
        <v>13</v>
      </c>
      <c r="H1823" s="11">
        <v>44596</v>
      </c>
      <c r="I1823" s="9" t="s">
        <v>3222</v>
      </c>
      <c r="J1823" s="9" t="s">
        <v>3223</v>
      </c>
      <c r="K1823" s="9" t="s">
        <v>3224</v>
      </c>
      <c r="L1823" s="9" t="s">
        <v>14</v>
      </c>
      <c r="M1823" s="9" t="s">
        <v>16</v>
      </c>
    </row>
    <row r="1824" spans="1:13">
      <c r="A1824" s="5" t="s">
        <v>11</v>
      </c>
      <c r="B1824" s="5" t="s">
        <v>12</v>
      </c>
      <c r="C1824" s="6">
        <v>1281550</v>
      </c>
      <c r="D1824" s="6">
        <v>1281550</v>
      </c>
      <c r="E1824" s="7">
        <v>119046725</v>
      </c>
      <c r="F1824" s="8">
        <v>45162.512638888897</v>
      </c>
      <c r="G1824" s="5" t="s">
        <v>13</v>
      </c>
      <c r="H1824" s="7">
        <v>44597</v>
      </c>
      <c r="I1824" s="5" t="s">
        <v>3614</v>
      </c>
      <c r="J1824" s="5" t="s">
        <v>3615</v>
      </c>
      <c r="K1824" s="5" t="s">
        <v>3616</v>
      </c>
      <c r="L1824" s="5" t="s">
        <v>14</v>
      </c>
      <c r="M1824" s="5" t="s">
        <v>25</v>
      </c>
    </row>
    <row r="1825" spans="1:13">
      <c r="A1825" s="5" t="s">
        <v>11</v>
      </c>
      <c r="B1825" s="5" t="s">
        <v>12</v>
      </c>
      <c r="C1825" s="6">
        <v>5034</v>
      </c>
      <c r="D1825" s="6">
        <v>5034</v>
      </c>
      <c r="E1825" s="7">
        <v>119053954</v>
      </c>
      <c r="F1825" s="8">
        <v>45162.5152199074</v>
      </c>
      <c r="G1825" s="5" t="s">
        <v>13</v>
      </c>
      <c r="H1825" s="7">
        <v>44598</v>
      </c>
      <c r="I1825" s="5" t="s">
        <v>3320</v>
      </c>
      <c r="J1825" s="5" t="s">
        <v>3223</v>
      </c>
      <c r="K1825" s="5" t="s">
        <v>3224</v>
      </c>
      <c r="L1825" s="5" t="s">
        <v>14</v>
      </c>
      <c r="M1825" s="5" t="s">
        <v>16</v>
      </c>
    </row>
    <row r="1826" spans="1:13">
      <c r="A1826" s="9" t="s">
        <v>11</v>
      </c>
      <c r="B1826" s="9" t="s">
        <v>12</v>
      </c>
      <c r="C1826" s="10">
        <v>49988</v>
      </c>
      <c r="D1826" s="10">
        <v>49988</v>
      </c>
      <c r="E1826" s="11">
        <v>119227070</v>
      </c>
      <c r="F1826" s="12">
        <v>45162.582280092603</v>
      </c>
      <c r="G1826" s="9" t="s">
        <v>13</v>
      </c>
      <c r="H1826" s="11">
        <v>44600</v>
      </c>
      <c r="I1826" s="9" t="s">
        <v>3321</v>
      </c>
      <c r="J1826" s="9" t="s">
        <v>433</v>
      </c>
      <c r="K1826" s="9" t="s">
        <v>870</v>
      </c>
      <c r="L1826" s="9" t="s">
        <v>14</v>
      </c>
      <c r="M1826" s="9" t="s">
        <v>16</v>
      </c>
    </row>
    <row r="1827" spans="1:13">
      <c r="A1827" s="9" t="s">
        <v>11</v>
      </c>
      <c r="B1827" s="9" t="s">
        <v>12</v>
      </c>
      <c r="C1827" s="10">
        <v>7467</v>
      </c>
      <c r="D1827" s="10">
        <v>7467</v>
      </c>
      <c r="E1827" s="11">
        <v>119295960</v>
      </c>
      <c r="F1827" s="12">
        <v>45162.607511574097</v>
      </c>
      <c r="G1827" s="9" t="s">
        <v>13</v>
      </c>
      <c r="H1827" s="11">
        <v>44601</v>
      </c>
      <c r="I1827" s="9" t="s">
        <v>3528</v>
      </c>
      <c r="J1827" s="9" t="s">
        <v>3529</v>
      </c>
      <c r="K1827" s="9" t="s">
        <v>3530</v>
      </c>
      <c r="L1827" s="9" t="s">
        <v>14</v>
      </c>
      <c r="M1827" s="9" t="s">
        <v>16</v>
      </c>
    </row>
    <row r="1828" spans="1:13">
      <c r="A1828" s="5" t="s">
        <v>11</v>
      </c>
      <c r="B1828" s="5" t="s">
        <v>12</v>
      </c>
      <c r="C1828" s="6">
        <v>398433</v>
      </c>
      <c r="D1828" s="6">
        <v>398433</v>
      </c>
      <c r="E1828" s="7">
        <v>119332085</v>
      </c>
      <c r="F1828" s="8">
        <v>45162.620173611103</v>
      </c>
      <c r="G1828" s="5" t="s">
        <v>13</v>
      </c>
      <c r="H1828" s="7">
        <v>44602</v>
      </c>
      <c r="I1828" s="5" t="s">
        <v>3425</v>
      </c>
      <c r="J1828" s="5" t="s">
        <v>155</v>
      </c>
      <c r="K1828" s="5" t="s">
        <v>1651</v>
      </c>
      <c r="L1828" s="5" t="s">
        <v>14</v>
      </c>
      <c r="M1828" s="5" t="s">
        <v>2535</v>
      </c>
    </row>
    <row r="1829" spans="1:13">
      <c r="A1829" s="5" t="s">
        <v>11</v>
      </c>
      <c r="B1829" s="5" t="s">
        <v>12</v>
      </c>
      <c r="C1829" s="6">
        <v>2912193.04</v>
      </c>
      <c r="D1829" s="6">
        <v>2912193.04</v>
      </c>
      <c r="E1829" s="7">
        <v>119336380</v>
      </c>
      <c r="F1829" s="8">
        <v>45162.621631944399</v>
      </c>
      <c r="G1829" s="5" t="s">
        <v>13</v>
      </c>
      <c r="H1829" s="7">
        <v>44603</v>
      </c>
      <c r="I1829" s="5" t="s">
        <v>3796</v>
      </c>
      <c r="J1829" s="5" t="s">
        <v>3797</v>
      </c>
      <c r="K1829" s="5" t="s">
        <v>3798</v>
      </c>
      <c r="L1829" s="5" t="s">
        <v>14</v>
      </c>
      <c r="M1829" s="5" t="s">
        <v>1211</v>
      </c>
    </row>
    <row r="1830" spans="1:13">
      <c r="A1830" s="9" t="s">
        <v>11</v>
      </c>
      <c r="B1830" s="9" t="s">
        <v>12</v>
      </c>
      <c r="C1830" s="10">
        <v>8610.23</v>
      </c>
      <c r="D1830" s="10">
        <v>8610.23</v>
      </c>
      <c r="E1830" s="11">
        <v>119357878</v>
      </c>
      <c r="F1830" s="12">
        <v>45162.629270833299</v>
      </c>
      <c r="G1830" s="9" t="s">
        <v>13</v>
      </c>
      <c r="H1830" s="11">
        <v>44604</v>
      </c>
      <c r="I1830" s="9" t="s">
        <v>999</v>
      </c>
      <c r="J1830" s="9" t="s">
        <v>1000</v>
      </c>
      <c r="K1830" s="9" t="s">
        <v>1001</v>
      </c>
      <c r="L1830" s="9" t="s">
        <v>14</v>
      </c>
      <c r="M1830" s="9" t="s">
        <v>16</v>
      </c>
    </row>
    <row r="1831" spans="1:13">
      <c r="A1831" s="9" t="s">
        <v>11</v>
      </c>
      <c r="B1831" s="9" t="s">
        <v>12</v>
      </c>
      <c r="C1831" s="10">
        <v>2772</v>
      </c>
      <c r="D1831" s="10">
        <v>2772</v>
      </c>
      <c r="E1831" s="11">
        <v>119365423</v>
      </c>
      <c r="F1831" s="12">
        <v>45162.631863425901</v>
      </c>
      <c r="G1831" s="9" t="s">
        <v>13</v>
      </c>
      <c r="H1831" s="11">
        <v>44605</v>
      </c>
      <c r="I1831" s="9" t="s">
        <v>454</v>
      </c>
      <c r="J1831" s="9" t="s">
        <v>3799</v>
      </c>
      <c r="K1831" s="9" t="s">
        <v>3800</v>
      </c>
      <c r="L1831" s="9" t="s">
        <v>14</v>
      </c>
      <c r="M1831" s="9" t="s">
        <v>16</v>
      </c>
    </row>
    <row r="1832" spans="1:13">
      <c r="A1832" s="9" t="s">
        <v>11</v>
      </c>
      <c r="B1832" s="9" t="s">
        <v>12</v>
      </c>
      <c r="C1832" s="10">
        <v>19177.14</v>
      </c>
      <c r="D1832" s="10">
        <v>19177.14</v>
      </c>
      <c r="E1832" s="11">
        <v>119375486</v>
      </c>
      <c r="F1832" s="12">
        <v>45162.635312500002</v>
      </c>
      <c r="G1832" s="9" t="s">
        <v>13</v>
      </c>
      <c r="H1832" s="11">
        <v>44606</v>
      </c>
      <c r="I1832" s="9" t="s">
        <v>1129</v>
      </c>
      <c r="J1832" s="9" t="s">
        <v>3127</v>
      </c>
      <c r="K1832" s="9" t="s">
        <v>1304</v>
      </c>
      <c r="L1832" s="9" t="s">
        <v>14</v>
      </c>
      <c r="M1832" s="9" t="s">
        <v>67</v>
      </c>
    </row>
    <row r="1833" spans="1:13">
      <c r="A1833" s="5" t="s">
        <v>11</v>
      </c>
      <c r="B1833" s="5" t="s">
        <v>12</v>
      </c>
      <c r="C1833" s="6">
        <v>7742.15</v>
      </c>
      <c r="D1833" s="6">
        <v>7742.15</v>
      </c>
      <c r="E1833" s="7">
        <v>119390207</v>
      </c>
      <c r="F1833" s="8">
        <v>45162.640254629601</v>
      </c>
      <c r="G1833" s="5" t="s">
        <v>13</v>
      </c>
      <c r="H1833" s="7">
        <v>44607</v>
      </c>
      <c r="I1833" s="5" t="s">
        <v>3707</v>
      </c>
      <c r="J1833" s="5" t="s">
        <v>388</v>
      </c>
      <c r="K1833" s="5" t="s">
        <v>389</v>
      </c>
      <c r="L1833" s="5" t="s">
        <v>14</v>
      </c>
      <c r="M1833" s="5" t="s">
        <v>16</v>
      </c>
    </row>
    <row r="1834" spans="1:13">
      <c r="A1834" s="5" t="s">
        <v>11</v>
      </c>
      <c r="B1834" s="5" t="s">
        <v>12</v>
      </c>
      <c r="C1834" s="6">
        <v>3341</v>
      </c>
      <c r="D1834" s="6">
        <v>3341</v>
      </c>
      <c r="E1834" s="7">
        <v>119403187</v>
      </c>
      <c r="F1834" s="8">
        <v>45162.644652777803</v>
      </c>
      <c r="G1834" s="5" t="s">
        <v>13</v>
      </c>
      <c r="H1834" s="7">
        <v>44608</v>
      </c>
      <c r="I1834" s="5" t="s">
        <v>3531</v>
      </c>
      <c r="J1834" s="5" t="s">
        <v>208</v>
      </c>
      <c r="K1834" s="5" t="s">
        <v>209</v>
      </c>
      <c r="L1834" s="5" t="s">
        <v>14</v>
      </c>
      <c r="M1834" s="5" t="s">
        <v>16</v>
      </c>
    </row>
    <row r="1835" spans="1:13">
      <c r="A1835" s="9" t="s">
        <v>11</v>
      </c>
      <c r="B1835" s="9" t="s">
        <v>12</v>
      </c>
      <c r="C1835" s="10">
        <v>162</v>
      </c>
      <c r="D1835" s="10">
        <v>162</v>
      </c>
      <c r="E1835" s="11">
        <v>119436915</v>
      </c>
      <c r="F1835" s="12">
        <v>45162.655740740702</v>
      </c>
      <c r="G1835" s="9" t="s">
        <v>13</v>
      </c>
      <c r="H1835" s="11">
        <v>44609</v>
      </c>
      <c r="I1835" s="9" t="s">
        <v>3708</v>
      </c>
      <c r="J1835" s="9" t="s">
        <v>208</v>
      </c>
      <c r="K1835" s="9" t="s">
        <v>209</v>
      </c>
      <c r="L1835" s="9" t="s">
        <v>14</v>
      </c>
      <c r="M1835" s="9" t="s">
        <v>16</v>
      </c>
    </row>
    <row r="1836" spans="1:13">
      <c r="A1836" s="5" t="s">
        <v>11</v>
      </c>
      <c r="B1836" s="5" t="s">
        <v>12</v>
      </c>
      <c r="C1836" s="6">
        <v>76136</v>
      </c>
      <c r="D1836" s="6">
        <v>76136</v>
      </c>
      <c r="E1836" s="7">
        <v>119437254</v>
      </c>
      <c r="F1836" s="8">
        <v>45162.655833333301</v>
      </c>
      <c r="G1836" s="5" t="s">
        <v>13</v>
      </c>
      <c r="H1836" s="7">
        <v>44610</v>
      </c>
      <c r="I1836" s="5" t="s">
        <v>3225</v>
      </c>
      <c r="J1836" s="5" t="s">
        <v>1474</v>
      </c>
      <c r="K1836" s="5" t="s">
        <v>1475</v>
      </c>
      <c r="L1836" s="5" t="s">
        <v>14</v>
      </c>
      <c r="M1836" s="5" t="s">
        <v>16</v>
      </c>
    </row>
    <row r="1837" spans="1:13">
      <c r="A1837" s="9" t="s">
        <v>11</v>
      </c>
      <c r="B1837" s="9" t="s">
        <v>12</v>
      </c>
      <c r="C1837" s="10">
        <v>1028485</v>
      </c>
      <c r="D1837" s="10">
        <v>1028485</v>
      </c>
      <c r="E1837" s="11">
        <v>119453177</v>
      </c>
      <c r="F1837" s="12">
        <v>45162.660972222198</v>
      </c>
      <c r="G1837" s="9" t="s">
        <v>13</v>
      </c>
      <c r="H1837" s="11">
        <v>44611</v>
      </c>
      <c r="I1837" s="9" t="s">
        <v>3617</v>
      </c>
      <c r="J1837" s="9" t="s">
        <v>3618</v>
      </c>
      <c r="K1837" s="9" t="s">
        <v>3619</v>
      </c>
      <c r="L1837" s="9" t="s">
        <v>14</v>
      </c>
      <c r="M1837" s="9" t="s">
        <v>280</v>
      </c>
    </row>
    <row r="1838" spans="1:13">
      <c r="A1838" s="5" t="s">
        <v>11</v>
      </c>
      <c r="B1838" s="5" t="s">
        <v>12</v>
      </c>
      <c r="C1838" s="6">
        <v>131042</v>
      </c>
      <c r="D1838" s="6">
        <v>131042</v>
      </c>
      <c r="E1838" s="7">
        <v>119475320</v>
      </c>
      <c r="F1838" s="8">
        <v>45162.668298611097</v>
      </c>
      <c r="G1838" s="5" t="s">
        <v>13</v>
      </c>
      <c r="H1838" s="7">
        <v>44612</v>
      </c>
      <c r="I1838" s="5" t="s">
        <v>3620</v>
      </c>
      <c r="J1838" s="5" t="s">
        <v>1474</v>
      </c>
      <c r="K1838" s="5" t="s">
        <v>1475</v>
      </c>
      <c r="L1838" s="5" t="s">
        <v>14</v>
      </c>
      <c r="M1838" s="5" t="s">
        <v>16</v>
      </c>
    </row>
    <row r="1839" spans="1:13">
      <c r="A1839" s="9" t="s">
        <v>11</v>
      </c>
      <c r="B1839" s="9" t="s">
        <v>12</v>
      </c>
      <c r="C1839" s="10">
        <v>13</v>
      </c>
      <c r="D1839" s="10">
        <v>13</v>
      </c>
      <c r="E1839" s="11">
        <v>119482645</v>
      </c>
      <c r="F1839" s="12">
        <v>45162.670787037001</v>
      </c>
      <c r="G1839" s="9" t="s">
        <v>13</v>
      </c>
      <c r="H1839" s="11">
        <v>44613</v>
      </c>
      <c r="I1839" s="9" t="s">
        <v>3226</v>
      </c>
      <c r="J1839" s="9" t="s">
        <v>1474</v>
      </c>
      <c r="K1839" s="9" t="s">
        <v>1475</v>
      </c>
      <c r="L1839" s="9" t="s">
        <v>14</v>
      </c>
      <c r="M1839" s="9" t="s">
        <v>16</v>
      </c>
    </row>
    <row r="1840" spans="1:13">
      <c r="A1840" s="5" t="s">
        <v>11</v>
      </c>
      <c r="B1840" s="5" t="s">
        <v>12</v>
      </c>
      <c r="C1840" s="6">
        <v>731.97</v>
      </c>
      <c r="D1840" s="6">
        <v>731.97</v>
      </c>
      <c r="E1840" s="7">
        <v>119489119</v>
      </c>
      <c r="F1840" s="8">
        <v>45162.6730439815</v>
      </c>
      <c r="G1840" s="5" t="s">
        <v>13</v>
      </c>
      <c r="H1840" s="7">
        <v>44614</v>
      </c>
      <c r="I1840" s="5" t="s">
        <v>3709</v>
      </c>
      <c r="J1840" s="5" t="s">
        <v>685</v>
      </c>
      <c r="K1840" s="5" t="s">
        <v>897</v>
      </c>
      <c r="L1840" s="5" t="s">
        <v>14</v>
      </c>
      <c r="M1840" s="5" t="s">
        <v>16</v>
      </c>
    </row>
    <row r="1841" spans="1:13">
      <c r="A1841" s="9" t="s">
        <v>11</v>
      </c>
      <c r="B1841" s="9" t="s">
        <v>12</v>
      </c>
      <c r="C1841" s="10">
        <v>647.66999999999996</v>
      </c>
      <c r="D1841" s="10">
        <v>647.66999999999996</v>
      </c>
      <c r="E1841" s="11">
        <v>119496621</v>
      </c>
      <c r="F1841" s="12">
        <v>45162.675659722197</v>
      </c>
      <c r="G1841" s="9" t="s">
        <v>13</v>
      </c>
      <c r="H1841" s="11">
        <v>44615</v>
      </c>
      <c r="I1841" s="9" t="s">
        <v>3532</v>
      </c>
      <c r="J1841" s="9" t="s">
        <v>685</v>
      </c>
      <c r="K1841" s="9" t="s">
        <v>897</v>
      </c>
      <c r="L1841" s="9" t="s">
        <v>14</v>
      </c>
      <c r="M1841" s="9" t="s">
        <v>16</v>
      </c>
    </row>
    <row r="1842" spans="1:13">
      <c r="A1842" s="9" t="s">
        <v>11</v>
      </c>
      <c r="B1842" s="9" t="s">
        <v>12</v>
      </c>
      <c r="C1842" s="10">
        <v>1831.56</v>
      </c>
      <c r="D1842" s="10">
        <v>1831.56</v>
      </c>
      <c r="E1842" s="11">
        <v>119504093</v>
      </c>
      <c r="F1842" s="12">
        <v>45162.6782060185</v>
      </c>
      <c r="G1842" s="9" t="s">
        <v>13</v>
      </c>
      <c r="H1842" s="11">
        <v>44616</v>
      </c>
      <c r="I1842" s="9" t="s">
        <v>3710</v>
      </c>
      <c r="J1842" s="9" t="s">
        <v>685</v>
      </c>
      <c r="K1842" s="9" t="s">
        <v>897</v>
      </c>
      <c r="L1842" s="9" t="s">
        <v>14</v>
      </c>
      <c r="M1842" s="9" t="s">
        <v>16</v>
      </c>
    </row>
    <row r="1843" spans="1:13">
      <c r="A1843" s="5" t="s">
        <v>11</v>
      </c>
      <c r="B1843" s="5" t="s">
        <v>12</v>
      </c>
      <c r="C1843" s="6">
        <v>6925308</v>
      </c>
      <c r="D1843" s="6">
        <v>6925308</v>
      </c>
      <c r="E1843" s="7">
        <v>119554289</v>
      </c>
      <c r="F1843" s="8">
        <v>45162.6960300926</v>
      </c>
      <c r="G1843" s="5" t="s">
        <v>13</v>
      </c>
      <c r="H1843" s="7">
        <v>44618</v>
      </c>
      <c r="I1843" s="5" t="s">
        <v>3711</v>
      </c>
      <c r="J1843" s="5" t="s">
        <v>3427</v>
      </c>
      <c r="K1843" s="5" t="s">
        <v>3428</v>
      </c>
      <c r="L1843" s="5" t="s">
        <v>14</v>
      </c>
      <c r="M1843" s="5" t="s">
        <v>280</v>
      </c>
    </row>
    <row r="1844" spans="1:13">
      <c r="A1844" s="5" t="s">
        <v>11</v>
      </c>
      <c r="B1844" s="5" t="s">
        <v>12</v>
      </c>
      <c r="C1844" s="6">
        <v>4202317</v>
      </c>
      <c r="D1844" s="6">
        <v>4202317</v>
      </c>
      <c r="E1844" s="7">
        <v>119565531</v>
      </c>
      <c r="F1844" s="8">
        <v>45162.700300925899</v>
      </c>
      <c r="G1844" s="5" t="s">
        <v>13</v>
      </c>
      <c r="H1844" s="7">
        <v>44619</v>
      </c>
      <c r="I1844" s="5" t="s">
        <v>3426</v>
      </c>
      <c r="J1844" s="5" t="s">
        <v>3427</v>
      </c>
      <c r="K1844" s="5" t="s">
        <v>3428</v>
      </c>
      <c r="L1844" s="5" t="s">
        <v>14</v>
      </c>
      <c r="M1844" s="5" t="s">
        <v>280</v>
      </c>
    </row>
    <row r="1845" spans="1:13">
      <c r="A1845" s="5" t="s">
        <v>11</v>
      </c>
      <c r="B1845" s="5" t="s">
        <v>12</v>
      </c>
      <c r="C1845" s="6">
        <v>83.64</v>
      </c>
      <c r="D1845" s="6">
        <v>83.64</v>
      </c>
      <c r="E1845" s="7">
        <v>119566816</v>
      </c>
      <c r="F1845" s="8">
        <v>45162.700821759303</v>
      </c>
      <c r="G1845" s="5" t="s">
        <v>13</v>
      </c>
      <c r="H1845" s="7">
        <v>44620</v>
      </c>
      <c r="I1845" s="5" t="s">
        <v>718</v>
      </c>
      <c r="J1845" s="5" t="s">
        <v>3801</v>
      </c>
      <c r="K1845" s="5" t="s">
        <v>3802</v>
      </c>
      <c r="L1845" s="5" t="s">
        <v>14</v>
      </c>
      <c r="M1845" s="5" t="s">
        <v>27</v>
      </c>
    </row>
    <row r="1846" spans="1:13">
      <c r="A1846" s="9" t="s">
        <v>11</v>
      </c>
      <c r="B1846" s="9" t="s">
        <v>12</v>
      </c>
      <c r="C1846" s="10">
        <v>3574937</v>
      </c>
      <c r="D1846" s="10">
        <v>3574937</v>
      </c>
      <c r="E1846" s="11">
        <v>119572409</v>
      </c>
      <c r="F1846" s="12">
        <v>45162.702847222201</v>
      </c>
      <c r="G1846" s="9" t="s">
        <v>13</v>
      </c>
      <c r="H1846" s="11">
        <v>44621</v>
      </c>
      <c r="I1846" s="9" t="s">
        <v>3429</v>
      </c>
      <c r="J1846" s="9" t="s">
        <v>3427</v>
      </c>
      <c r="K1846" s="9" t="s">
        <v>3428</v>
      </c>
      <c r="L1846" s="9" t="s">
        <v>14</v>
      </c>
      <c r="M1846" s="9" t="s">
        <v>280</v>
      </c>
    </row>
    <row r="1847" spans="1:13">
      <c r="A1847" s="5" t="s">
        <v>11</v>
      </c>
      <c r="B1847" s="5" t="s">
        <v>12</v>
      </c>
      <c r="C1847" s="6">
        <v>3074.83</v>
      </c>
      <c r="D1847" s="6">
        <v>3074.83</v>
      </c>
      <c r="E1847" s="7">
        <v>119651309</v>
      </c>
      <c r="F1847" s="8">
        <v>45162.733668981498</v>
      </c>
      <c r="G1847" s="5" t="s">
        <v>13</v>
      </c>
      <c r="H1847" s="7">
        <v>44623</v>
      </c>
      <c r="I1847" s="5" t="s">
        <v>454</v>
      </c>
      <c r="J1847" s="5" t="s">
        <v>3322</v>
      </c>
      <c r="K1847" s="5" t="s">
        <v>3323</v>
      </c>
      <c r="L1847" s="5" t="s">
        <v>14</v>
      </c>
      <c r="M1847" s="5" t="s">
        <v>27</v>
      </c>
    </row>
    <row r="1848" spans="1:13">
      <c r="A1848" s="9" t="s">
        <v>11</v>
      </c>
      <c r="B1848" s="9" t="s">
        <v>12</v>
      </c>
      <c r="C1848" s="10">
        <v>15327.74</v>
      </c>
      <c r="D1848" s="10">
        <v>15327.74</v>
      </c>
      <c r="E1848" s="11">
        <v>119907653</v>
      </c>
      <c r="F1848" s="12">
        <v>45162.8450578704</v>
      </c>
      <c r="G1848" s="9" t="s">
        <v>13</v>
      </c>
      <c r="H1848" s="11">
        <v>44625</v>
      </c>
      <c r="I1848" s="9" t="s">
        <v>3324</v>
      </c>
      <c r="J1848" s="9" t="s">
        <v>3325</v>
      </c>
      <c r="K1848" s="9" t="s">
        <v>3326</v>
      </c>
      <c r="L1848" s="9" t="s">
        <v>14</v>
      </c>
      <c r="M1848" s="9" t="s">
        <v>16</v>
      </c>
    </row>
    <row r="1849" spans="1:13">
      <c r="A1849" s="5" t="s">
        <v>11</v>
      </c>
      <c r="B1849" s="5" t="s">
        <v>12</v>
      </c>
      <c r="C1849" s="6">
        <v>1601</v>
      </c>
      <c r="D1849" s="6">
        <v>1601</v>
      </c>
      <c r="E1849" s="7">
        <v>120071277</v>
      </c>
      <c r="F1849" s="8">
        <v>45162.933888888903</v>
      </c>
      <c r="G1849" s="5" t="s">
        <v>13</v>
      </c>
      <c r="H1849" s="7">
        <v>44626</v>
      </c>
      <c r="I1849" s="5" t="s">
        <v>3533</v>
      </c>
      <c r="J1849" s="5" t="s">
        <v>1131</v>
      </c>
      <c r="K1849" s="5" t="s">
        <v>1132</v>
      </c>
      <c r="L1849" s="5" t="s">
        <v>14</v>
      </c>
      <c r="M1849" s="5" t="s">
        <v>16</v>
      </c>
    </row>
    <row r="1850" spans="1:13">
      <c r="A1850" s="5" t="s">
        <v>11</v>
      </c>
      <c r="B1850" s="5" t="s">
        <v>12</v>
      </c>
      <c r="C1850" s="6">
        <v>497</v>
      </c>
      <c r="D1850" s="6">
        <v>497</v>
      </c>
      <c r="E1850" s="7">
        <v>120074653</v>
      </c>
      <c r="F1850" s="8">
        <v>45162.936435185198</v>
      </c>
      <c r="G1850" s="5" t="s">
        <v>13</v>
      </c>
      <c r="H1850" s="7">
        <v>44627</v>
      </c>
      <c r="I1850" s="5" t="s">
        <v>3227</v>
      </c>
      <c r="J1850" s="5" t="s">
        <v>1131</v>
      </c>
      <c r="K1850" s="5" t="s">
        <v>1132</v>
      </c>
      <c r="L1850" s="5" t="s">
        <v>14</v>
      </c>
      <c r="M1850" s="5" t="s">
        <v>16</v>
      </c>
    </row>
    <row r="1851" spans="1:13">
      <c r="A1851" s="9" t="s">
        <v>11</v>
      </c>
      <c r="B1851" s="9" t="s">
        <v>12</v>
      </c>
      <c r="C1851" s="10">
        <v>474</v>
      </c>
      <c r="D1851" s="10">
        <v>474</v>
      </c>
      <c r="E1851" s="11">
        <v>120077683</v>
      </c>
      <c r="F1851" s="12">
        <v>45162.938819444404</v>
      </c>
      <c r="G1851" s="9" t="s">
        <v>13</v>
      </c>
      <c r="H1851" s="11">
        <v>44628</v>
      </c>
      <c r="I1851" s="9" t="s">
        <v>3228</v>
      </c>
      <c r="J1851" s="9" t="s">
        <v>1131</v>
      </c>
      <c r="K1851" s="9" t="s">
        <v>1132</v>
      </c>
      <c r="L1851" s="9" t="s">
        <v>14</v>
      </c>
      <c r="M1851" s="9" t="s">
        <v>16</v>
      </c>
    </row>
    <row r="1852" spans="1:13">
      <c r="A1852" s="9" t="s">
        <v>11</v>
      </c>
      <c r="B1852" s="9" t="s">
        <v>12</v>
      </c>
      <c r="C1852" s="10">
        <v>1473</v>
      </c>
      <c r="D1852" s="10">
        <v>1473</v>
      </c>
      <c r="E1852" s="11">
        <v>120080605</v>
      </c>
      <c r="F1852" s="12">
        <v>45162.941099536998</v>
      </c>
      <c r="G1852" s="9" t="s">
        <v>13</v>
      </c>
      <c r="H1852" s="11">
        <v>44629</v>
      </c>
      <c r="I1852" s="9" t="s">
        <v>3621</v>
      </c>
      <c r="J1852" s="9" t="s">
        <v>1131</v>
      </c>
      <c r="K1852" s="9" t="s">
        <v>1132</v>
      </c>
      <c r="L1852" s="9" t="s">
        <v>14</v>
      </c>
      <c r="M1852" s="9" t="s">
        <v>16</v>
      </c>
    </row>
    <row r="1853" spans="1:13">
      <c r="A1853" s="5" t="s">
        <v>11</v>
      </c>
      <c r="B1853" s="5" t="s">
        <v>12</v>
      </c>
      <c r="C1853" s="6">
        <v>5856.51</v>
      </c>
      <c r="D1853" s="6">
        <v>5856.51</v>
      </c>
      <c r="E1853" s="7">
        <v>120316899</v>
      </c>
      <c r="F1853" s="8">
        <v>45163.3595138889</v>
      </c>
      <c r="G1853" s="5" t="s">
        <v>13</v>
      </c>
      <c r="H1853" s="7">
        <v>44630</v>
      </c>
      <c r="I1853" s="5" t="s">
        <v>1096</v>
      </c>
      <c r="J1853" s="5" t="s">
        <v>1166</v>
      </c>
      <c r="K1853" s="5" t="s">
        <v>1167</v>
      </c>
      <c r="L1853" s="5" t="s">
        <v>14</v>
      </c>
      <c r="M1853" s="5" t="s">
        <v>16</v>
      </c>
    </row>
    <row r="1854" spans="1:13">
      <c r="A1854" s="5" t="s">
        <v>11</v>
      </c>
      <c r="B1854" s="5" t="s">
        <v>12</v>
      </c>
      <c r="C1854" s="6">
        <v>748129.48</v>
      </c>
      <c r="D1854" s="6">
        <v>748129.48</v>
      </c>
      <c r="E1854" s="7">
        <v>120339538</v>
      </c>
      <c r="F1854" s="8">
        <v>45163.369201388901</v>
      </c>
      <c r="G1854" s="5" t="s">
        <v>13</v>
      </c>
      <c r="H1854" s="7">
        <v>44631</v>
      </c>
      <c r="I1854" s="5" t="s">
        <v>3128</v>
      </c>
      <c r="J1854" s="5" t="s">
        <v>1287</v>
      </c>
      <c r="K1854" s="5" t="s">
        <v>1288</v>
      </c>
      <c r="L1854" s="5" t="s">
        <v>14</v>
      </c>
      <c r="M1854" s="5" t="s">
        <v>25</v>
      </c>
    </row>
    <row r="1855" spans="1:13">
      <c r="A1855" s="5" t="s">
        <v>11</v>
      </c>
      <c r="B1855" s="5" t="s">
        <v>12</v>
      </c>
      <c r="C1855" s="6">
        <v>176587</v>
      </c>
      <c r="D1855" s="6">
        <v>176587</v>
      </c>
      <c r="E1855" s="7">
        <v>120427527</v>
      </c>
      <c r="F1855" s="8">
        <v>45163.402430555601</v>
      </c>
      <c r="G1855" s="5" t="s">
        <v>13</v>
      </c>
      <c r="H1855" s="7">
        <v>44632</v>
      </c>
      <c r="I1855" s="5" t="s">
        <v>3327</v>
      </c>
      <c r="J1855" s="5" t="s">
        <v>3328</v>
      </c>
      <c r="K1855" s="5" t="s">
        <v>3329</v>
      </c>
      <c r="L1855" s="5" t="s">
        <v>14</v>
      </c>
      <c r="M1855" s="5" t="s">
        <v>25</v>
      </c>
    </row>
    <row r="1856" spans="1:13">
      <c r="A1856" s="9" t="s">
        <v>11</v>
      </c>
      <c r="B1856" s="9" t="s">
        <v>12</v>
      </c>
      <c r="C1856" s="10">
        <v>14137</v>
      </c>
      <c r="D1856" s="10">
        <v>14137</v>
      </c>
      <c r="E1856" s="11">
        <v>120485612</v>
      </c>
      <c r="F1856" s="12">
        <v>45163.421041666697</v>
      </c>
      <c r="G1856" s="9" t="s">
        <v>13</v>
      </c>
      <c r="H1856" s="11">
        <v>44633</v>
      </c>
      <c r="I1856" s="9" t="s">
        <v>3534</v>
      </c>
      <c r="J1856" s="9" t="s">
        <v>3535</v>
      </c>
      <c r="K1856" s="9" t="s">
        <v>3536</v>
      </c>
      <c r="L1856" s="9" t="s">
        <v>14</v>
      </c>
      <c r="M1856" s="9" t="s">
        <v>16</v>
      </c>
    </row>
    <row r="1857" spans="1:13">
      <c r="A1857" s="9" t="s">
        <v>11</v>
      </c>
      <c r="B1857" s="9" t="s">
        <v>12</v>
      </c>
      <c r="C1857" s="10">
        <v>81094</v>
      </c>
      <c r="D1857" s="10">
        <v>81094</v>
      </c>
      <c r="E1857" s="11">
        <v>120517926</v>
      </c>
      <c r="F1857" s="12">
        <v>45163.431203703702</v>
      </c>
      <c r="G1857" s="9" t="s">
        <v>13</v>
      </c>
      <c r="H1857" s="11">
        <v>44634</v>
      </c>
      <c r="I1857" s="9" t="s">
        <v>30</v>
      </c>
      <c r="J1857" s="9" t="s">
        <v>3330</v>
      </c>
      <c r="K1857" s="9" t="s">
        <v>3331</v>
      </c>
      <c r="L1857" s="9" t="s">
        <v>14</v>
      </c>
      <c r="M1857" s="9" t="s">
        <v>16</v>
      </c>
    </row>
    <row r="1858" spans="1:13">
      <c r="A1858" s="9" t="s">
        <v>11</v>
      </c>
      <c r="B1858" s="9" t="s">
        <v>12</v>
      </c>
      <c r="C1858" s="10">
        <v>11459</v>
      </c>
      <c r="D1858" s="10">
        <v>11459</v>
      </c>
      <c r="E1858" s="11">
        <v>120549605</v>
      </c>
      <c r="F1858" s="12">
        <v>45163.440775463001</v>
      </c>
      <c r="G1858" s="9" t="s">
        <v>13</v>
      </c>
      <c r="H1858" s="11">
        <v>44635</v>
      </c>
      <c r="I1858" s="9" t="s">
        <v>30</v>
      </c>
      <c r="J1858" s="9" t="s">
        <v>3803</v>
      </c>
      <c r="K1858" s="9" t="s">
        <v>3804</v>
      </c>
      <c r="L1858" s="9" t="s">
        <v>14</v>
      </c>
      <c r="M1858" s="9" t="s">
        <v>16</v>
      </c>
    </row>
    <row r="1859" spans="1:13">
      <c r="A1859" s="5" t="s">
        <v>11</v>
      </c>
      <c r="B1859" s="5" t="s">
        <v>12</v>
      </c>
      <c r="C1859" s="6">
        <v>36623</v>
      </c>
      <c r="D1859" s="6">
        <v>36623</v>
      </c>
      <c r="E1859" s="7">
        <v>120584193</v>
      </c>
      <c r="F1859" s="8">
        <v>45163.450983796298</v>
      </c>
      <c r="G1859" s="5" t="s">
        <v>13</v>
      </c>
      <c r="H1859" s="7">
        <v>44636</v>
      </c>
      <c r="I1859" s="5" t="s">
        <v>3430</v>
      </c>
      <c r="J1859" s="5" t="s">
        <v>657</v>
      </c>
      <c r="K1859" s="5" t="s">
        <v>658</v>
      </c>
      <c r="L1859" s="5" t="s">
        <v>14</v>
      </c>
      <c r="M1859" s="5" t="s">
        <v>16</v>
      </c>
    </row>
    <row r="1860" spans="1:13">
      <c r="A1860" s="5" t="s">
        <v>11</v>
      </c>
      <c r="B1860" s="5" t="s">
        <v>12</v>
      </c>
      <c r="C1860" s="6">
        <v>46941</v>
      </c>
      <c r="D1860" s="6">
        <v>46941</v>
      </c>
      <c r="E1860" s="7">
        <v>120597286</v>
      </c>
      <c r="F1860" s="8">
        <v>45163.454687500001</v>
      </c>
      <c r="G1860" s="5" t="s">
        <v>13</v>
      </c>
      <c r="H1860" s="7">
        <v>44637</v>
      </c>
      <c r="I1860" s="5" t="s">
        <v>3805</v>
      </c>
      <c r="J1860" s="5" t="s">
        <v>657</v>
      </c>
      <c r="K1860" s="5" t="s">
        <v>658</v>
      </c>
      <c r="L1860" s="5" t="s">
        <v>14</v>
      </c>
      <c r="M1860" s="5" t="s">
        <v>16</v>
      </c>
    </row>
    <row r="1861" spans="1:13">
      <c r="A1861" s="9" t="s">
        <v>11</v>
      </c>
      <c r="B1861" s="9" t="s">
        <v>12</v>
      </c>
      <c r="C1861" s="10">
        <v>1975</v>
      </c>
      <c r="D1861" s="10">
        <v>1975</v>
      </c>
      <c r="E1861" s="11">
        <v>120599468</v>
      </c>
      <c r="F1861" s="12">
        <v>45163.455335648097</v>
      </c>
      <c r="G1861" s="9" t="s">
        <v>13</v>
      </c>
      <c r="H1861" s="11">
        <v>44638</v>
      </c>
      <c r="I1861" s="9" t="s">
        <v>3431</v>
      </c>
      <c r="J1861" s="9" t="s">
        <v>125</v>
      </c>
      <c r="K1861" s="9" t="s">
        <v>126</v>
      </c>
      <c r="L1861" s="9" t="s">
        <v>14</v>
      </c>
      <c r="M1861" s="9" t="s">
        <v>16</v>
      </c>
    </row>
    <row r="1862" spans="1:13">
      <c r="A1862" s="9" t="s">
        <v>11</v>
      </c>
      <c r="B1862" s="9" t="s">
        <v>12</v>
      </c>
      <c r="C1862" s="10">
        <v>1561.05</v>
      </c>
      <c r="D1862" s="10">
        <v>1561.05</v>
      </c>
      <c r="E1862" s="11">
        <v>120620120</v>
      </c>
      <c r="F1862" s="12">
        <v>45163.461377314801</v>
      </c>
      <c r="G1862" s="9" t="s">
        <v>13</v>
      </c>
      <c r="H1862" s="11">
        <v>44639</v>
      </c>
      <c r="I1862" s="9" t="s">
        <v>30</v>
      </c>
      <c r="J1862" s="9" t="s">
        <v>3712</v>
      </c>
      <c r="K1862" s="9" t="s">
        <v>3713</v>
      </c>
      <c r="L1862" s="9" t="s">
        <v>14</v>
      </c>
      <c r="M1862" s="9" t="s">
        <v>16</v>
      </c>
    </row>
    <row r="1863" spans="1:13">
      <c r="A1863" s="5" t="s">
        <v>11</v>
      </c>
      <c r="B1863" s="5" t="s">
        <v>12</v>
      </c>
      <c r="C1863" s="6">
        <v>119524</v>
      </c>
      <c r="D1863" s="6">
        <v>119524</v>
      </c>
      <c r="E1863" s="7">
        <v>120630288</v>
      </c>
      <c r="F1863" s="8">
        <v>45163.464375000003</v>
      </c>
      <c r="G1863" s="5" t="s">
        <v>13</v>
      </c>
      <c r="H1863" s="7">
        <v>44640</v>
      </c>
      <c r="I1863" s="5" t="s">
        <v>3537</v>
      </c>
      <c r="J1863" s="5" t="s">
        <v>125</v>
      </c>
      <c r="K1863" s="5" t="s">
        <v>126</v>
      </c>
      <c r="L1863" s="5" t="s">
        <v>14</v>
      </c>
      <c r="M1863" s="5" t="s">
        <v>16</v>
      </c>
    </row>
    <row r="1864" spans="1:13">
      <c r="A1864" s="5" t="s">
        <v>11</v>
      </c>
      <c r="B1864" s="5" t="s">
        <v>12</v>
      </c>
      <c r="C1864" s="6">
        <v>4015</v>
      </c>
      <c r="D1864" s="6">
        <v>4015</v>
      </c>
      <c r="E1864" s="7">
        <v>120644351</v>
      </c>
      <c r="F1864" s="8">
        <v>45163.468425925901</v>
      </c>
      <c r="G1864" s="5" t="s">
        <v>13</v>
      </c>
      <c r="H1864" s="7">
        <v>44641</v>
      </c>
      <c r="I1864" s="5" t="s">
        <v>3714</v>
      </c>
      <c r="J1864" s="5" t="s">
        <v>3715</v>
      </c>
      <c r="K1864" s="5" t="s">
        <v>3716</v>
      </c>
      <c r="L1864" s="5" t="s">
        <v>14</v>
      </c>
      <c r="M1864" s="5" t="s">
        <v>16</v>
      </c>
    </row>
    <row r="1865" spans="1:13">
      <c r="A1865" s="5" t="s">
        <v>11</v>
      </c>
      <c r="B1865" s="5" t="s">
        <v>12</v>
      </c>
      <c r="C1865" s="6">
        <v>88215</v>
      </c>
      <c r="D1865" s="6">
        <v>88215</v>
      </c>
      <c r="E1865" s="7">
        <v>120687720</v>
      </c>
      <c r="F1865" s="8">
        <v>45163.480844907397</v>
      </c>
      <c r="G1865" s="5" t="s">
        <v>13</v>
      </c>
      <c r="H1865" s="7">
        <v>44645</v>
      </c>
      <c r="I1865" s="5" t="s">
        <v>3229</v>
      </c>
      <c r="J1865" s="5" t="s">
        <v>125</v>
      </c>
      <c r="K1865" s="5" t="s">
        <v>126</v>
      </c>
      <c r="L1865" s="5" t="s">
        <v>14</v>
      </c>
      <c r="M1865" s="5" t="s">
        <v>16</v>
      </c>
    </row>
    <row r="1866" spans="1:13">
      <c r="A1866" s="9" t="s">
        <v>11</v>
      </c>
      <c r="B1866" s="9" t="s">
        <v>12</v>
      </c>
      <c r="C1866" s="10">
        <v>3762</v>
      </c>
      <c r="D1866" s="10">
        <v>3762</v>
      </c>
      <c r="E1866" s="11">
        <v>120725650</v>
      </c>
      <c r="F1866" s="12">
        <v>45163.491724537002</v>
      </c>
      <c r="G1866" s="9" t="s">
        <v>13</v>
      </c>
      <c r="H1866" s="11">
        <v>44648</v>
      </c>
      <c r="I1866" s="9" t="s">
        <v>3717</v>
      </c>
      <c r="J1866" s="9" t="s">
        <v>3718</v>
      </c>
      <c r="K1866" s="9" t="s">
        <v>3719</v>
      </c>
      <c r="L1866" s="9" t="s">
        <v>14</v>
      </c>
      <c r="M1866" s="9" t="s">
        <v>71</v>
      </c>
    </row>
    <row r="1867" spans="1:13">
      <c r="A1867" s="9" t="s">
        <v>11</v>
      </c>
      <c r="B1867" s="9" t="s">
        <v>12</v>
      </c>
      <c r="C1867" s="10">
        <v>550776</v>
      </c>
      <c r="D1867" s="10">
        <v>550776</v>
      </c>
      <c r="E1867" s="11">
        <v>120726668</v>
      </c>
      <c r="F1867" s="12">
        <v>45163.492002314801</v>
      </c>
      <c r="G1867" s="9" t="s">
        <v>13</v>
      </c>
      <c r="H1867" s="11">
        <v>44649</v>
      </c>
      <c r="I1867" s="9" t="s">
        <v>1643</v>
      </c>
      <c r="J1867" s="9" t="s">
        <v>1219</v>
      </c>
      <c r="K1867" s="9" t="s">
        <v>1220</v>
      </c>
      <c r="L1867" s="9" t="s">
        <v>14</v>
      </c>
      <c r="M1867" s="9" t="s">
        <v>280</v>
      </c>
    </row>
    <row r="1868" spans="1:13">
      <c r="A1868" s="5" t="s">
        <v>11</v>
      </c>
      <c r="B1868" s="5" t="s">
        <v>12</v>
      </c>
      <c r="C1868" s="6">
        <v>59667.69</v>
      </c>
      <c r="D1868" s="6">
        <v>59667.69</v>
      </c>
      <c r="E1868" s="7">
        <v>120730152</v>
      </c>
      <c r="F1868" s="8">
        <v>45163.492974537003</v>
      </c>
      <c r="G1868" s="5" t="s">
        <v>13</v>
      </c>
      <c r="H1868" s="7">
        <v>44650</v>
      </c>
      <c r="I1868" s="5" t="s">
        <v>3720</v>
      </c>
      <c r="J1868" s="5" t="s">
        <v>493</v>
      </c>
      <c r="K1868" s="5" t="s">
        <v>3542</v>
      </c>
      <c r="L1868" s="5" t="s">
        <v>14</v>
      </c>
      <c r="M1868" s="5" t="s">
        <v>16</v>
      </c>
    </row>
    <row r="1869" spans="1:13">
      <c r="A1869" s="9" t="s">
        <v>11</v>
      </c>
      <c r="B1869" s="9" t="s">
        <v>12</v>
      </c>
      <c r="C1869" s="10">
        <v>16036</v>
      </c>
      <c r="D1869" s="10">
        <v>16036</v>
      </c>
      <c r="E1869" s="11">
        <v>120746192</v>
      </c>
      <c r="F1869" s="12">
        <v>45163.497511574104</v>
      </c>
      <c r="G1869" s="9" t="s">
        <v>13</v>
      </c>
      <c r="H1869" s="11">
        <v>44651</v>
      </c>
      <c r="I1869" s="9" t="s">
        <v>3538</v>
      </c>
      <c r="J1869" s="9" t="s">
        <v>3539</v>
      </c>
      <c r="K1869" s="9" t="s">
        <v>3540</v>
      </c>
      <c r="L1869" s="9" t="s">
        <v>14</v>
      </c>
      <c r="M1869" s="9" t="s">
        <v>16</v>
      </c>
    </row>
    <row r="1870" spans="1:13">
      <c r="A1870" s="9" t="s">
        <v>11</v>
      </c>
      <c r="B1870" s="9" t="s">
        <v>12</v>
      </c>
      <c r="C1870" s="10">
        <v>893360</v>
      </c>
      <c r="D1870" s="10">
        <v>893360</v>
      </c>
      <c r="E1870" s="11">
        <v>120746221</v>
      </c>
      <c r="F1870" s="12">
        <v>45163.497523148202</v>
      </c>
      <c r="G1870" s="9" t="s">
        <v>13</v>
      </c>
      <c r="H1870" s="11">
        <v>44652</v>
      </c>
      <c r="I1870" s="9" t="s">
        <v>1643</v>
      </c>
      <c r="J1870" s="9" t="s">
        <v>1219</v>
      </c>
      <c r="K1870" s="9" t="s">
        <v>1220</v>
      </c>
      <c r="L1870" s="9" t="s">
        <v>14</v>
      </c>
      <c r="M1870" s="9" t="s">
        <v>280</v>
      </c>
    </row>
    <row r="1871" spans="1:13">
      <c r="A1871" s="5" t="s">
        <v>11</v>
      </c>
      <c r="B1871" s="5" t="s">
        <v>12</v>
      </c>
      <c r="C1871" s="6">
        <v>7541</v>
      </c>
      <c r="D1871" s="6">
        <v>7541</v>
      </c>
      <c r="E1871" s="7">
        <v>120746931</v>
      </c>
      <c r="F1871" s="8">
        <v>45163.497731481497</v>
      </c>
      <c r="G1871" s="5" t="s">
        <v>13</v>
      </c>
      <c r="H1871" s="7">
        <v>44653</v>
      </c>
      <c r="I1871" s="5" t="s">
        <v>3432</v>
      </c>
      <c r="J1871" s="5" t="s">
        <v>125</v>
      </c>
      <c r="K1871" s="5" t="s">
        <v>126</v>
      </c>
      <c r="L1871" s="5" t="s">
        <v>14</v>
      </c>
      <c r="M1871" s="5" t="s">
        <v>16</v>
      </c>
    </row>
    <row r="1872" spans="1:13">
      <c r="A1872" s="5" t="s">
        <v>11</v>
      </c>
      <c r="B1872" s="5" t="s">
        <v>12</v>
      </c>
      <c r="C1872" s="6">
        <v>3767784.41</v>
      </c>
      <c r="D1872" s="6">
        <v>3767784.41</v>
      </c>
      <c r="E1872" s="7">
        <v>120769285</v>
      </c>
      <c r="F1872" s="8">
        <v>45163.504224536999</v>
      </c>
      <c r="G1872" s="5" t="s">
        <v>13</v>
      </c>
      <c r="H1872" s="7">
        <v>44654</v>
      </c>
      <c r="I1872" s="5" t="s">
        <v>3496</v>
      </c>
      <c r="J1872" s="5" t="s">
        <v>843</v>
      </c>
      <c r="K1872" s="5" t="s">
        <v>844</v>
      </c>
      <c r="L1872" s="5" t="s">
        <v>14</v>
      </c>
      <c r="M1872" s="5" t="s">
        <v>1291</v>
      </c>
    </row>
    <row r="1873" spans="1:13">
      <c r="A1873" s="9" t="s">
        <v>11</v>
      </c>
      <c r="B1873" s="9" t="s">
        <v>12</v>
      </c>
      <c r="C1873" s="10">
        <v>3545</v>
      </c>
      <c r="D1873" s="10">
        <v>3545</v>
      </c>
      <c r="E1873" s="11">
        <v>120777459</v>
      </c>
      <c r="F1873" s="12">
        <v>45163.5066435185</v>
      </c>
      <c r="G1873" s="9" t="s">
        <v>13</v>
      </c>
      <c r="H1873" s="11">
        <v>44655</v>
      </c>
      <c r="I1873" s="9" t="s">
        <v>3433</v>
      </c>
      <c r="J1873" s="9" t="s">
        <v>3434</v>
      </c>
      <c r="K1873" s="9" t="s">
        <v>3435</v>
      </c>
      <c r="L1873" s="9" t="s">
        <v>14</v>
      </c>
      <c r="M1873" s="9" t="s">
        <v>16</v>
      </c>
    </row>
    <row r="1874" spans="1:13">
      <c r="A1874" s="5" t="s">
        <v>11</v>
      </c>
      <c r="B1874" s="5" t="s">
        <v>12</v>
      </c>
      <c r="C1874" s="6">
        <v>9046</v>
      </c>
      <c r="D1874" s="6">
        <v>9046</v>
      </c>
      <c r="E1874" s="7">
        <v>120784732</v>
      </c>
      <c r="F1874" s="8">
        <v>45163.508773148104</v>
      </c>
      <c r="G1874" s="5" t="s">
        <v>13</v>
      </c>
      <c r="H1874" s="7">
        <v>44656</v>
      </c>
      <c r="I1874" s="5" t="s">
        <v>3129</v>
      </c>
      <c r="J1874" s="5" t="s">
        <v>125</v>
      </c>
      <c r="K1874" s="5" t="s">
        <v>126</v>
      </c>
      <c r="L1874" s="5" t="s">
        <v>14</v>
      </c>
      <c r="M1874" s="5" t="s">
        <v>16</v>
      </c>
    </row>
    <row r="1875" spans="1:13">
      <c r="A1875" s="5" t="s">
        <v>11</v>
      </c>
      <c r="B1875" s="5" t="s">
        <v>12</v>
      </c>
      <c r="C1875" s="6">
        <v>41542</v>
      </c>
      <c r="D1875" s="6">
        <v>41542</v>
      </c>
      <c r="E1875" s="7">
        <v>120808087</v>
      </c>
      <c r="F1875" s="8">
        <v>45163.515601851897</v>
      </c>
      <c r="G1875" s="5" t="s">
        <v>13</v>
      </c>
      <c r="H1875" s="7">
        <v>44657</v>
      </c>
      <c r="I1875" s="5" t="s">
        <v>3332</v>
      </c>
      <c r="J1875" s="5" t="s">
        <v>125</v>
      </c>
      <c r="K1875" s="5" t="s">
        <v>126</v>
      </c>
      <c r="L1875" s="5" t="s">
        <v>14</v>
      </c>
      <c r="M1875" s="5" t="s">
        <v>16</v>
      </c>
    </row>
    <row r="1876" spans="1:13">
      <c r="A1876" s="5" t="s">
        <v>11</v>
      </c>
      <c r="B1876" s="5" t="s">
        <v>12</v>
      </c>
      <c r="C1876" s="6">
        <v>8398</v>
      </c>
      <c r="D1876" s="6">
        <v>8398</v>
      </c>
      <c r="E1876" s="7">
        <v>120854720</v>
      </c>
      <c r="F1876" s="8">
        <v>45163.530069444401</v>
      </c>
      <c r="G1876" s="5" t="s">
        <v>13</v>
      </c>
      <c r="H1876" s="7">
        <v>44658</v>
      </c>
      <c r="I1876" s="5" t="s">
        <v>3541</v>
      </c>
      <c r="J1876" s="5" t="s">
        <v>493</v>
      </c>
      <c r="K1876" s="5" t="s">
        <v>3542</v>
      </c>
      <c r="L1876" s="5" t="s">
        <v>14</v>
      </c>
      <c r="M1876" s="5" t="s">
        <v>16</v>
      </c>
    </row>
    <row r="1877" spans="1:13">
      <c r="A1877" s="9" t="s">
        <v>11</v>
      </c>
      <c r="B1877" s="9" t="s">
        <v>12</v>
      </c>
      <c r="C1877" s="10">
        <v>98173</v>
      </c>
      <c r="D1877" s="10">
        <v>98173</v>
      </c>
      <c r="E1877" s="11">
        <v>120968976</v>
      </c>
      <c r="F1877" s="12">
        <v>45163.566111111097</v>
      </c>
      <c r="G1877" s="9" t="s">
        <v>13</v>
      </c>
      <c r="H1877" s="11">
        <v>44660</v>
      </c>
      <c r="I1877" s="9" t="s">
        <v>3230</v>
      </c>
      <c r="J1877" s="9" t="s">
        <v>155</v>
      </c>
      <c r="K1877" s="9" t="s">
        <v>1651</v>
      </c>
      <c r="L1877" s="9" t="s">
        <v>14</v>
      </c>
      <c r="M1877" s="9" t="s">
        <v>2535</v>
      </c>
    </row>
    <row r="1878" spans="1:13">
      <c r="A1878" s="9" t="s">
        <v>11</v>
      </c>
      <c r="B1878" s="9" t="s">
        <v>12</v>
      </c>
      <c r="C1878" s="10">
        <v>3010</v>
      </c>
      <c r="D1878" s="10">
        <v>3010</v>
      </c>
      <c r="E1878" s="11">
        <v>120996970</v>
      </c>
      <c r="F1878" s="12">
        <v>45163.574988425898</v>
      </c>
      <c r="G1878" s="9" t="s">
        <v>13</v>
      </c>
      <c r="H1878" s="11">
        <v>44661</v>
      </c>
      <c r="I1878" s="9" t="s">
        <v>1124</v>
      </c>
      <c r="J1878" s="9" t="s">
        <v>1272</v>
      </c>
      <c r="K1878" s="9" t="s">
        <v>1273</v>
      </c>
      <c r="L1878" s="9" t="s">
        <v>14</v>
      </c>
      <c r="M1878" s="9" t="s">
        <v>16</v>
      </c>
    </row>
    <row r="1879" spans="1:13">
      <c r="A1879" s="5" t="s">
        <v>11</v>
      </c>
      <c r="B1879" s="5" t="s">
        <v>12</v>
      </c>
      <c r="C1879" s="6">
        <v>50000</v>
      </c>
      <c r="D1879" s="6">
        <v>50000</v>
      </c>
      <c r="E1879" s="7">
        <v>120998797</v>
      </c>
      <c r="F1879" s="8">
        <v>45163.575543981497</v>
      </c>
      <c r="G1879" s="5" t="s">
        <v>13</v>
      </c>
      <c r="H1879" s="7">
        <v>44662</v>
      </c>
      <c r="I1879" s="5" t="s">
        <v>3622</v>
      </c>
      <c r="J1879" s="5" t="s">
        <v>3623</v>
      </c>
      <c r="K1879" s="5" t="s">
        <v>3624</v>
      </c>
      <c r="L1879" s="5" t="s">
        <v>14</v>
      </c>
      <c r="M1879" s="5" t="s">
        <v>135</v>
      </c>
    </row>
    <row r="1880" spans="1:13">
      <c r="A1880" s="5" t="s">
        <v>11</v>
      </c>
      <c r="B1880" s="5" t="s">
        <v>12</v>
      </c>
      <c r="C1880" s="6">
        <v>90223</v>
      </c>
      <c r="D1880" s="6">
        <v>90223</v>
      </c>
      <c r="E1880" s="7">
        <v>121094031</v>
      </c>
      <c r="F1880" s="8">
        <v>45163.601759259298</v>
      </c>
      <c r="G1880" s="5" t="s">
        <v>13</v>
      </c>
      <c r="H1880" s="7">
        <v>44664</v>
      </c>
      <c r="I1880" s="5" t="s">
        <v>3231</v>
      </c>
      <c r="J1880" s="5" t="s">
        <v>1210</v>
      </c>
      <c r="K1880" s="5" t="s">
        <v>3232</v>
      </c>
      <c r="L1880" s="5" t="s">
        <v>14</v>
      </c>
      <c r="M1880" s="5" t="s">
        <v>16</v>
      </c>
    </row>
    <row r="1881" spans="1:13">
      <c r="A1881" s="9" t="s">
        <v>11</v>
      </c>
      <c r="B1881" s="9" t="s">
        <v>12</v>
      </c>
      <c r="C1881" s="10">
        <v>219.94</v>
      </c>
      <c r="D1881" s="10">
        <v>219.94</v>
      </c>
      <c r="E1881" s="11">
        <v>121110665</v>
      </c>
      <c r="F1881" s="12">
        <v>45163.605995370403</v>
      </c>
      <c r="G1881" s="9" t="s">
        <v>13</v>
      </c>
      <c r="H1881" s="11">
        <v>44666</v>
      </c>
      <c r="I1881" s="9" t="s">
        <v>3333</v>
      </c>
      <c r="J1881" s="9" t="s">
        <v>2934</v>
      </c>
      <c r="K1881" s="9" t="s">
        <v>1023</v>
      </c>
      <c r="L1881" s="9" t="s">
        <v>14</v>
      </c>
      <c r="M1881" s="9" t="s">
        <v>27</v>
      </c>
    </row>
    <row r="1882" spans="1:13">
      <c r="A1882" s="9" t="s">
        <v>11</v>
      </c>
      <c r="B1882" s="9" t="s">
        <v>12</v>
      </c>
      <c r="C1882" s="10">
        <v>255236</v>
      </c>
      <c r="D1882" s="10">
        <v>255236</v>
      </c>
      <c r="E1882" s="11">
        <v>121214712</v>
      </c>
      <c r="F1882" s="12">
        <v>45163.6331712963</v>
      </c>
      <c r="G1882" s="9" t="s">
        <v>13</v>
      </c>
      <c r="H1882" s="11">
        <v>44669</v>
      </c>
      <c r="I1882" s="9" t="s">
        <v>3806</v>
      </c>
      <c r="J1882" s="9" t="s">
        <v>2327</v>
      </c>
      <c r="K1882" s="9" t="s">
        <v>2328</v>
      </c>
      <c r="L1882" s="9" t="s">
        <v>14</v>
      </c>
      <c r="M1882" s="9" t="s">
        <v>954</v>
      </c>
    </row>
    <row r="1883" spans="1:13">
      <c r="A1883" s="5" t="s">
        <v>11</v>
      </c>
      <c r="B1883" s="5" t="s">
        <v>12</v>
      </c>
      <c r="C1883" s="6">
        <v>212405</v>
      </c>
      <c r="D1883" s="6">
        <v>212405</v>
      </c>
      <c r="E1883" s="7">
        <v>121326981</v>
      </c>
      <c r="F1883" s="8">
        <v>45163.661643518499</v>
      </c>
      <c r="G1883" s="5" t="s">
        <v>13</v>
      </c>
      <c r="H1883" s="7">
        <v>44670</v>
      </c>
      <c r="I1883" s="5" t="s">
        <v>3436</v>
      </c>
      <c r="J1883" s="5" t="s">
        <v>497</v>
      </c>
      <c r="K1883" s="5" t="s">
        <v>498</v>
      </c>
      <c r="L1883" s="5" t="s">
        <v>14</v>
      </c>
      <c r="M1883" s="5" t="s">
        <v>120</v>
      </c>
    </row>
    <row r="1884" spans="1:13">
      <c r="A1884" s="5" t="s">
        <v>11</v>
      </c>
      <c r="B1884" s="5" t="s">
        <v>12</v>
      </c>
      <c r="C1884" s="6">
        <v>215077</v>
      </c>
      <c r="D1884" s="6">
        <v>215077</v>
      </c>
      <c r="E1884" s="7">
        <v>121391918</v>
      </c>
      <c r="F1884" s="8">
        <v>45163.678263888898</v>
      </c>
      <c r="G1884" s="5" t="s">
        <v>13</v>
      </c>
      <c r="H1884" s="7">
        <v>44671</v>
      </c>
      <c r="I1884" s="5" t="s">
        <v>3807</v>
      </c>
      <c r="J1884" s="5" t="s">
        <v>3030</v>
      </c>
      <c r="K1884" s="5" t="s">
        <v>982</v>
      </c>
      <c r="L1884" s="5" t="s">
        <v>14</v>
      </c>
      <c r="M1884" s="5" t="s">
        <v>16</v>
      </c>
    </row>
    <row r="1885" spans="1:13">
      <c r="A1885" s="9" t="s">
        <v>11</v>
      </c>
      <c r="B1885" s="9" t="s">
        <v>12</v>
      </c>
      <c r="C1885" s="10">
        <v>131459</v>
      </c>
      <c r="D1885" s="10">
        <v>131459</v>
      </c>
      <c r="E1885" s="11">
        <v>121554823</v>
      </c>
      <c r="F1885" s="12">
        <v>45163.7261574074</v>
      </c>
      <c r="G1885" s="9" t="s">
        <v>13</v>
      </c>
      <c r="H1885" s="11">
        <v>44672</v>
      </c>
      <c r="I1885" s="9" t="s">
        <v>3437</v>
      </c>
      <c r="J1885" s="9" t="s">
        <v>715</v>
      </c>
      <c r="K1885" s="9" t="s">
        <v>716</v>
      </c>
      <c r="L1885" s="9" t="s">
        <v>14</v>
      </c>
      <c r="M1885" s="9" t="s">
        <v>67</v>
      </c>
    </row>
    <row r="1886" spans="1:13">
      <c r="A1886" s="9" t="s">
        <v>11</v>
      </c>
      <c r="B1886" s="9" t="s">
        <v>12</v>
      </c>
      <c r="C1886" s="10">
        <v>11546.33</v>
      </c>
      <c r="D1886" s="10">
        <v>11546.33</v>
      </c>
      <c r="E1886" s="11">
        <v>121613201</v>
      </c>
      <c r="F1886" s="12">
        <v>45163.744988425897</v>
      </c>
      <c r="G1886" s="9" t="s">
        <v>13</v>
      </c>
      <c r="H1886" s="11">
        <v>44673</v>
      </c>
      <c r="I1886" s="9" t="s">
        <v>3721</v>
      </c>
      <c r="J1886" s="9" t="s">
        <v>1030</v>
      </c>
      <c r="K1886" s="9" t="s">
        <v>1031</v>
      </c>
      <c r="L1886" s="9" t="s">
        <v>14</v>
      </c>
      <c r="M1886" s="9" t="s">
        <v>16</v>
      </c>
    </row>
    <row r="1887" spans="1:13">
      <c r="A1887" s="9" t="s">
        <v>11</v>
      </c>
      <c r="B1887" s="9" t="s">
        <v>12</v>
      </c>
      <c r="C1887" s="10">
        <v>115981</v>
      </c>
      <c r="D1887" s="10">
        <v>115981</v>
      </c>
      <c r="E1887" s="11">
        <v>121676028</v>
      </c>
      <c r="F1887" s="12">
        <v>45163.7663425926</v>
      </c>
      <c r="G1887" s="9" t="s">
        <v>13</v>
      </c>
      <c r="H1887" s="11">
        <v>44674</v>
      </c>
      <c r="I1887" s="9" t="s">
        <v>3130</v>
      </c>
      <c r="J1887" s="9" t="s">
        <v>125</v>
      </c>
      <c r="K1887" s="9" t="s">
        <v>126</v>
      </c>
      <c r="L1887" s="9" t="s">
        <v>14</v>
      </c>
      <c r="M1887" s="9" t="s">
        <v>16</v>
      </c>
    </row>
    <row r="1888" spans="1:13">
      <c r="A1888" s="5" t="s">
        <v>11</v>
      </c>
      <c r="B1888" s="5" t="s">
        <v>12</v>
      </c>
      <c r="C1888" s="6">
        <v>77698</v>
      </c>
      <c r="D1888" s="6">
        <v>77698</v>
      </c>
      <c r="E1888" s="7">
        <v>122375345</v>
      </c>
      <c r="F1888" s="8">
        <v>45164.397280092599</v>
      </c>
      <c r="G1888" s="5" t="s">
        <v>13</v>
      </c>
      <c r="H1888" s="7">
        <v>44675</v>
      </c>
      <c r="I1888" s="5" t="s">
        <v>3722</v>
      </c>
      <c r="J1888" s="5" t="s">
        <v>3723</v>
      </c>
      <c r="K1888" s="5" t="s">
        <v>3724</v>
      </c>
      <c r="L1888" s="5" t="s">
        <v>14</v>
      </c>
      <c r="M1888" s="5" t="s">
        <v>16</v>
      </c>
    </row>
    <row r="1889" spans="1:13">
      <c r="A1889" s="9" t="s">
        <v>11</v>
      </c>
      <c r="B1889" s="9" t="s">
        <v>12</v>
      </c>
      <c r="C1889" s="10">
        <v>1313</v>
      </c>
      <c r="D1889" s="10">
        <v>1313</v>
      </c>
      <c r="E1889" s="11">
        <v>122396106</v>
      </c>
      <c r="F1889" s="12">
        <v>45164.406087962998</v>
      </c>
      <c r="G1889" s="9" t="s">
        <v>13</v>
      </c>
      <c r="H1889" s="11">
        <v>44676</v>
      </c>
      <c r="I1889" s="9" t="s">
        <v>3543</v>
      </c>
      <c r="J1889" s="9" t="s">
        <v>1214</v>
      </c>
      <c r="K1889" s="9" t="s">
        <v>1215</v>
      </c>
      <c r="L1889" s="9" t="s">
        <v>14</v>
      </c>
      <c r="M1889" s="9" t="s">
        <v>16</v>
      </c>
    </row>
    <row r="1890" spans="1:13">
      <c r="A1890" s="9" t="s">
        <v>11</v>
      </c>
      <c r="B1890" s="9" t="s">
        <v>12</v>
      </c>
      <c r="C1890" s="10">
        <v>61</v>
      </c>
      <c r="D1890" s="10">
        <v>61</v>
      </c>
      <c r="E1890" s="11">
        <v>123062790</v>
      </c>
      <c r="F1890" s="12">
        <v>45164.705185185201</v>
      </c>
      <c r="G1890" s="9" t="s">
        <v>13</v>
      </c>
      <c r="H1890" s="11">
        <v>44677</v>
      </c>
      <c r="I1890" s="9" t="s">
        <v>3233</v>
      </c>
      <c r="J1890" s="9" t="s">
        <v>3055</v>
      </c>
      <c r="K1890" s="9" t="s">
        <v>3056</v>
      </c>
      <c r="L1890" s="9" t="s">
        <v>14</v>
      </c>
      <c r="M1890" s="9" t="s">
        <v>16</v>
      </c>
    </row>
    <row r="1891" spans="1:13">
      <c r="A1891" s="5" t="s">
        <v>11</v>
      </c>
      <c r="B1891" s="5" t="s">
        <v>12</v>
      </c>
      <c r="C1891" s="6">
        <v>106523.26</v>
      </c>
      <c r="D1891" s="6">
        <v>106523.26</v>
      </c>
      <c r="E1891" s="7">
        <v>123625103</v>
      </c>
      <c r="F1891" s="8">
        <v>45165.4323842593</v>
      </c>
      <c r="G1891" s="5" t="s">
        <v>13</v>
      </c>
      <c r="H1891" s="7">
        <v>44678</v>
      </c>
      <c r="I1891" s="5" t="s">
        <v>3234</v>
      </c>
      <c r="J1891" s="5" t="s">
        <v>3132</v>
      </c>
      <c r="K1891" s="5" t="s">
        <v>3133</v>
      </c>
      <c r="L1891" s="5" t="s">
        <v>14</v>
      </c>
      <c r="M1891" s="5" t="s">
        <v>67</v>
      </c>
    </row>
    <row r="1892" spans="1:13">
      <c r="A1892" s="9" t="s">
        <v>11</v>
      </c>
      <c r="B1892" s="9" t="s">
        <v>12</v>
      </c>
      <c r="C1892" s="10">
        <v>745366.89</v>
      </c>
      <c r="D1892" s="10">
        <v>745366.89</v>
      </c>
      <c r="E1892" s="11">
        <v>123633309</v>
      </c>
      <c r="F1892" s="12">
        <v>45165.437291666698</v>
      </c>
      <c r="G1892" s="9" t="s">
        <v>13</v>
      </c>
      <c r="H1892" s="11">
        <v>44679</v>
      </c>
      <c r="I1892" s="9" t="s">
        <v>3625</v>
      </c>
      <c r="J1892" s="9" t="s">
        <v>3132</v>
      </c>
      <c r="K1892" s="9" t="s">
        <v>3133</v>
      </c>
      <c r="L1892" s="9" t="s">
        <v>14</v>
      </c>
      <c r="M1892" s="9" t="s">
        <v>67</v>
      </c>
    </row>
    <row r="1893" spans="1:13">
      <c r="A1893" s="5" t="s">
        <v>11</v>
      </c>
      <c r="B1893" s="5" t="s">
        <v>12</v>
      </c>
      <c r="C1893" s="6">
        <v>355788.3</v>
      </c>
      <c r="D1893" s="6">
        <v>355788.3</v>
      </c>
      <c r="E1893" s="7">
        <v>123676766</v>
      </c>
      <c r="F1893" s="8">
        <v>45165.465416666702</v>
      </c>
      <c r="G1893" s="5" t="s">
        <v>13</v>
      </c>
      <c r="H1893" s="7">
        <v>44681</v>
      </c>
      <c r="I1893" s="5" t="s">
        <v>3131</v>
      </c>
      <c r="J1893" s="5" t="s">
        <v>3132</v>
      </c>
      <c r="K1893" s="5" t="s">
        <v>3133</v>
      </c>
      <c r="L1893" s="5" t="s">
        <v>14</v>
      </c>
      <c r="M1893" s="5" t="s">
        <v>67</v>
      </c>
    </row>
    <row r="1894" spans="1:13">
      <c r="A1894" s="9" t="s">
        <v>11</v>
      </c>
      <c r="B1894" s="9" t="s">
        <v>12</v>
      </c>
      <c r="C1894" s="10">
        <v>295126.42</v>
      </c>
      <c r="D1894" s="10">
        <v>295126.42</v>
      </c>
      <c r="E1894" s="11">
        <v>123683313</v>
      </c>
      <c r="F1894" s="12">
        <v>45165.469768518502</v>
      </c>
      <c r="G1894" s="9" t="s">
        <v>13</v>
      </c>
      <c r="H1894" s="11">
        <v>44682</v>
      </c>
      <c r="I1894" s="9" t="s">
        <v>3725</v>
      </c>
      <c r="J1894" s="9" t="s">
        <v>3132</v>
      </c>
      <c r="K1894" s="9" t="s">
        <v>3133</v>
      </c>
      <c r="L1894" s="9" t="s">
        <v>14</v>
      </c>
      <c r="M1894" s="9" t="s">
        <v>67</v>
      </c>
    </row>
    <row r="1895" spans="1:13">
      <c r="A1895" s="5" t="s">
        <v>11</v>
      </c>
      <c r="B1895" s="5" t="s">
        <v>12</v>
      </c>
      <c r="C1895" s="6">
        <v>396</v>
      </c>
      <c r="D1895" s="6">
        <v>396</v>
      </c>
      <c r="E1895" s="7">
        <v>124044242</v>
      </c>
      <c r="F1895" s="8">
        <v>45165.711122685199</v>
      </c>
      <c r="G1895" s="5" t="s">
        <v>13</v>
      </c>
      <c r="H1895" s="7">
        <v>44683</v>
      </c>
      <c r="I1895" s="5" t="s">
        <v>30</v>
      </c>
      <c r="J1895" s="5" t="s">
        <v>1277</v>
      </c>
      <c r="K1895" s="5" t="s">
        <v>1278</v>
      </c>
      <c r="L1895" s="5" t="s">
        <v>14</v>
      </c>
      <c r="M1895" s="5" t="s">
        <v>16</v>
      </c>
    </row>
    <row r="1896" spans="1:13">
      <c r="A1896" s="5" t="s">
        <v>11</v>
      </c>
      <c r="B1896" s="5" t="s">
        <v>12</v>
      </c>
      <c r="C1896" s="6">
        <v>25157</v>
      </c>
      <c r="D1896" s="6">
        <v>25157</v>
      </c>
      <c r="E1896" s="7">
        <v>124269788</v>
      </c>
      <c r="F1896" s="8">
        <v>45165.8613541667</v>
      </c>
      <c r="G1896" s="5" t="s">
        <v>13</v>
      </c>
      <c r="H1896" s="7">
        <v>44684</v>
      </c>
      <c r="I1896" s="5" t="s">
        <v>3726</v>
      </c>
      <c r="J1896" s="5" t="s">
        <v>3727</v>
      </c>
      <c r="K1896" s="5" t="s">
        <v>3728</v>
      </c>
      <c r="L1896" s="5" t="s">
        <v>14</v>
      </c>
      <c r="M1896" s="5" t="s">
        <v>16</v>
      </c>
    </row>
    <row r="1897" spans="1:13">
      <c r="A1897" s="5" t="s">
        <v>11</v>
      </c>
      <c r="B1897" s="5" t="s">
        <v>12</v>
      </c>
      <c r="C1897" s="6">
        <v>281916</v>
      </c>
      <c r="D1897" s="6">
        <v>281916</v>
      </c>
      <c r="E1897" s="7">
        <v>124384422</v>
      </c>
      <c r="F1897" s="8">
        <v>45165.958680555603</v>
      </c>
      <c r="G1897" s="5" t="s">
        <v>13</v>
      </c>
      <c r="H1897" s="7">
        <v>44685</v>
      </c>
      <c r="I1897" s="5" t="s">
        <v>3438</v>
      </c>
      <c r="J1897" s="5" t="s">
        <v>914</v>
      </c>
      <c r="K1897" s="5" t="s">
        <v>2370</v>
      </c>
      <c r="L1897" s="5" t="s">
        <v>14</v>
      </c>
      <c r="M1897" s="5" t="s">
        <v>16</v>
      </c>
    </row>
    <row r="1898" spans="1:13">
      <c r="A1898" s="9" t="s">
        <v>11</v>
      </c>
      <c r="B1898" s="9" t="s">
        <v>12</v>
      </c>
      <c r="C1898" s="10">
        <v>1005380</v>
      </c>
      <c r="D1898" s="10">
        <v>1005380</v>
      </c>
      <c r="E1898" s="11">
        <v>124389389</v>
      </c>
      <c r="F1898" s="12">
        <v>45165.966238425899</v>
      </c>
      <c r="G1898" s="9" t="s">
        <v>13</v>
      </c>
      <c r="H1898" s="11">
        <v>44686</v>
      </c>
      <c r="I1898" s="9" t="s">
        <v>3808</v>
      </c>
      <c r="J1898" s="9" t="s">
        <v>914</v>
      </c>
      <c r="K1898" s="9" t="s">
        <v>3440</v>
      </c>
      <c r="L1898" s="9" t="s">
        <v>14</v>
      </c>
      <c r="M1898" s="9" t="s">
        <v>16</v>
      </c>
    </row>
    <row r="1899" spans="1:13">
      <c r="A1899" s="9" t="s">
        <v>11</v>
      </c>
      <c r="B1899" s="9" t="s">
        <v>12</v>
      </c>
      <c r="C1899" s="10">
        <v>386634</v>
      </c>
      <c r="D1899" s="10">
        <v>386634</v>
      </c>
      <c r="E1899" s="11">
        <v>124391936</v>
      </c>
      <c r="F1899" s="12">
        <v>45165.970625000002</v>
      </c>
      <c r="G1899" s="9" t="s">
        <v>13</v>
      </c>
      <c r="H1899" s="11">
        <v>44687</v>
      </c>
      <c r="I1899" s="9" t="s">
        <v>3439</v>
      </c>
      <c r="J1899" s="9" t="s">
        <v>914</v>
      </c>
      <c r="K1899" s="9" t="s">
        <v>3440</v>
      </c>
      <c r="L1899" s="9" t="s">
        <v>14</v>
      </c>
      <c r="M1899" s="9" t="s">
        <v>16</v>
      </c>
    </row>
    <row r="1900" spans="1:13">
      <c r="A1900" s="5" t="s">
        <v>11</v>
      </c>
      <c r="B1900" s="5" t="s">
        <v>12</v>
      </c>
      <c r="C1900" s="6">
        <v>340116</v>
      </c>
      <c r="D1900" s="6">
        <v>340116</v>
      </c>
      <c r="E1900" s="7">
        <v>124394153</v>
      </c>
      <c r="F1900" s="8">
        <v>45165.974594907399</v>
      </c>
      <c r="G1900" s="5" t="s">
        <v>13</v>
      </c>
      <c r="H1900" s="7">
        <v>44688</v>
      </c>
      <c r="I1900" s="5" t="s">
        <v>3809</v>
      </c>
      <c r="J1900" s="5" t="s">
        <v>914</v>
      </c>
      <c r="K1900" s="5" t="s">
        <v>3440</v>
      </c>
      <c r="L1900" s="5" t="s">
        <v>14</v>
      </c>
      <c r="M1900" s="5" t="s">
        <v>16</v>
      </c>
    </row>
    <row r="1901" spans="1:13">
      <c r="A1901" s="5" t="s">
        <v>11</v>
      </c>
      <c r="B1901" s="5" t="s">
        <v>12</v>
      </c>
      <c r="C1901" s="6">
        <v>214452</v>
      </c>
      <c r="D1901" s="6">
        <v>214452</v>
      </c>
      <c r="E1901" s="7">
        <v>124396567</v>
      </c>
      <c r="F1901" s="8">
        <v>45165.979328703703</v>
      </c>
      <c r="G1901" s="5" t="s">
        <v>13</v>
      </c>
      <c r="H1901" s="7">
        <v>44689</v>
      </c>
      <c r="I1901" s="5" t="s">
        <v>3441</v>
      </c>
      <c r="J1901" s="5" t="s">
        <v>914</v>
      </c>
      <c r="K1901" s="5" t="s">
        <v>994</v>
      </c>
      <c r="L1901" s="5" t="s">
        <v>14</v>
      </c>
      <c r="M1901" s="5" t="s">
        <v>16</v>
      </c>
    </row>
    <row r="1902" spans="1:13">
      <c r="A1902" s="9" t="s">
        <v>11</v>
      </c>
      <c r="B1902" s="9" t="s">
        <v>12</v>
      </c>
      <c r="C1902" s="10">
        <v>63720</v>
      </c>
      <c r="D1902" s="10">
        <v>63720</v>
      </c>
      <c r="E1902" s="11">
        <v>124399132</v>
      </c>
      <c r="F1902" s="12">
        <v>45165.9850925926</v>
      </c>
      <c r="G1902" s="9" t="s">
        <v>13</v>
      </c>
      <c r="H1902" s="11">
        <v>44690</v>
      </c>
      <c r="I1902" s="9" t="s">
        <v>3544</v>
      </c>
      <c r="J1902" s="9" t="s">
        <v>1271</v>
      </c>
      <c r="K1902" s="9" t="s">
        <v>675</v>
      </c>
      <c r="L1902" s="9" t="s">
        <v>14</v>
      </c>
      <c r="M1902" s="9" t="s">
        <v>16</v>
      </c>
    </row>
    <row r="1903" spans="1:13">
      <c r="A1903" s="5" t="s">
        <v>11</v>
      </c>
      <c r="B1903" s="5" t="s">
        <v>12</v>
      </c>
      <c r="C1903" s="6">
        <v>456</v>
      </c>
      <c r="D1903" s="6">
        <v>456</v>
      </c>
      <c r="E1903" s="7">
        <v>124559897</v>
      </c>
      <c r="F1903" s="8">
        <v>45166.3449189815</v>
      </c>
      <c r="G1903" s="5" t="s">
        <v>13</v>
      </c>
      <c r="H1903" s="7">
        <v>44691</v>
      </c>
      <c r="I1903" s="5" t="s">
        <v>3334</v>
      </c>
      <c r="J1903" s="5" t="s">
        <v>1034</v>
      </c>
      <c r="K1903" s="5" t="s">
        <v>1035</v>
      </c>
      <c r="L1903" s="5" t="s">
        <v>14</v>
      </c>
      <c r="M1903" s="5" t="s">
        <v>16</v>
      </c>
    </row>
    <row r="1904" spans="1:13">
      <c r="A1904" s="9" t="s">
        <v>11</v>
      </c>
      <c r="B1904" s="9" t="s">
        <v>12</v>
      </c>
      <c r="C1904" s="10">
        <v>371.25</v>
      </c>
      <c r="D1904" s="10">
        <v>371.25</v>
      </c>
      <c r="E1904" s="11">
        <v>124776832</v>
      </c>
      <c r="F1904" s="12">
        <v>45166.418495370403</v>
      </c>
      <c r="G1904" s="9" t="s">
        <v>13</v>
      </c>
      <c r="H1904" s="11">
        <v>44693</v>
      </c>
      <c r="I1904" s="9" t="s">
        <v>3335</v>
      </c>
      <c r="J1904" s="9" t="s">
        <v>3135</v>
      </c>
      <c r="K1904" s="9" t="s">
        <v>3336</v>
      </c>
      <c r="L1904" s="9" t="s">
        <v>14</v>
      </c>
      <c r="M1904" s="9" t="s">
        <v>16</v>
      </c>
    </row>
    <row r="1905" spans="1:13">
      <c r="A1905" s="9" t="s">
        <v>11</v>
      </c>
      <c r="B1905" s="9" t="s">
        <v>12</v>
      </c>
      <c r="C1905" s="10">
        <v>263085</v>
      </c>
      <c r="D1905" s="10">
        <v>263085</v>
      </c>
      <c r="E1905" s="11">
        <v>124795913</v>
      </c>
      <c r="F1905" s="12">
        <v>45166.424189814803</v>
      </c>
      <c r="G1905" s="9" t="s">
        <v>13</v>
      </c>
      <c r="H1905" s="11">
        <v>44695</v>
      </c>
      <c r="I1905" s="9" t="s">
        <v>3235</v>
      </c>
      <c r="J1905" s="9" t="s">
        <v>1254</v>
      </c>
      <c r="K1905" s="9" t="s">
        <v>1255</v>
      </c>
      <c r="L1905" s="9" t="s">
        <v>14</v>
      </c>
      <c r="M1905" s="9" t="s">
        <v>67</v>
      </c>
    </row>
    <row r="1906" spans="1:13">
      <c r="A1906" s="5" t="s">
        <v>11</v>
      </c>
      <c r="B1906" s="5" t="s">
        <v>12</v>
      </c>
      <c r="C1906" s="6">
        <v>1829.8</v>
      </c>
      <c r="D1906" s="6">
        <v>1829.8</v>
      </c>
      <c r="E1906" s="7">
        <v>124812071</v>
      </c>
      <c r="F1906" s="8">
        <v>45166.429004629601</v>
      </c>
      <c r="G1906" s="5" t="s">
        <v>13</v>
      </c>
      <c r="H1906" s="7">
        <v>44696</v>
      </c>
      <c r="I1906" s="5" t="s">
        <v>3236</v>
      </c>
      <c r="J1906" s="5" t="s">
        <v>3135</v>
      </c>
      <c r="K1906" s="5" t="s">
        <v>3237</v>
      </c>
      <c r="L1906" s="5" t="s">
        <v>14</v>
      </c>
      <c r="M1906" s="5" t="s">
        <v>16</v>
      </c>
    </row>
    <row r="1907" spans="1:13">
      <c r="A1907" s="5" t="s">
        <v>11</v>
      </c>
      <c r="B1907" s="5" t="s">
        <v>12</v>
      </c>
      <c r="C1907" s="6">
        <v>766769</v>
      </c>
      <c r="D1907" s="6">
        <v>766769</v>
      </c>
      <c r="E1907" s="7">
        <v>124839930</v>
      </c>
      <c r="F1907" s="8">
        <v>45166.437106481499</v>
      </c>
      <c r="G1907" s="5" t="s">
        <v>13</v>
      </c>
      <c r="H1907" s="7">
        <v>44697</v>
      </c>
      <c r="I1907" s="5" t="s">
        <v>3626</v>
      </c>
      <c r="J1907" s="5" t="s">
        <v>3627</v>
      </c>
      <c r="K1907" s="5" t="s">
        <v>3628</v>
      </c>
      <c r="L1907" s="5" t="s">
        <v>14</v>
      </c>
      <c r="M1907" s="5" t="s">
        <v>67</v>
      </c>
    </row>
    <row r="1908" spans="1:13">
      <c r="A1908" s="5" t="s">
        <v>11</v>
      </c>
      <c r="B1908" s="5" t="s">
        <v>12</v>
      </c>
      <c r="C1908" s="6">
        <v>480.62</v>
      </c>
      <c r="D1908" s="6">
        <v>480.62</v>
      </c>
      <c r="E1908" s="7">
        <v>124864162</v>
      </c>
      <c r="F1908" s="8">
        <v>45166.444085648101</v>
      </c>
      <c r="G1908" s="5" t="s">
        <v>13</v>
      </c>
      <c r="H1908" s="7">
        <v>44698</v>
      </c>
      <c r="I1908" s="5" t="s">
        <v>3337</v>
      </c>
      <c r="J1908" s="5" t="s">
        <v>3135</v>
      </c>
      <c r="K1908" s="5" t="s">
        <v>3136</v>
      </c>
      <c r="L1908" s="5" t="s">
        <v>14</v>
      </c>
      <c r="M1908" s="5" t="s">
        <v>16</v>
      </c>
    </row>
    <row r="1909" spans="1:13">
      <c r="A1909" s="9" t="s">
        <v>11</v>
      </c>
      <c r="B1909" s="9" t="s">
        <v>12</v>
      </c>
      <c r="C1909" s="10">
        <v>1699.42</v>
      </c>
      <c r="D1909" s="10">
        <v>1699.42</v>
      </c>
      <c r="E1909" s="11">
        <v>124877751</v>
      </c>
      <c r="F1909" s="12">
        <v>45166.448043981502</v>
      </c>
      <c r="G1909" s="9" t="s">
        <v>13</v>
      </c>
      <c r="H1909" s="11">
        <v>44699</v>
      </c>
      <c r="I1909" s="9" t="s">
        <v>3134</v>
      </c>
      <c r="J1909" s="9" t="s">
        <v>3135</v>
      </c>
      <c r="K1909" s="9" t="s">
        <v>3136</v>
      </c>
      <c r="L1909" s="9" t="s">
        <v>14</v>
      </c>
      <c r="M1909" s="9" t="s">
        <v>16</v>
      </c>
    </row>
    <row r="1910" spans="1:13">
      <c r="A1910" s="5" t="s">
        <v>11</v>
      </c>
      <c r="B1910" s="5" t="s">
        <v>12</v>
      </c>
      <c r="C1910" s="6">
        <v>6159</v>
      </c>
      <c r="D1910" s="6">
        <v>6159</v>
      </c>
      <c r="E1910" s="7">
        <v>124878265</v>
      </c>
      <c r="F1910" s="8">
        <v>45166.448194444398</v>
      </c>
      <c r="G1910" s="5" t="s">
        <v>13</v>
      </c>
      <c r="H1910" s="7">
        <v>44700</v>
      </c>
      <c r="I1910" s="5" t="s">
        <v>3258</v>
      </c>
      <c r="J1910" s="5" t="s">
        <v>3259</v>
      </c>
      <c r="K1910" s="5" t="s">
        <v>3260</v>
      </c>
      <c r="L1910" s="5" t="s">
        <v>14</v>
      </c>
      <c r="M1910" s="5" t="s">
        <v>16</v>
      </c>
    </row>
    <row r="1911" spans="1:13">
      <c r="A1911" s="5" t="s">
        <v>11</v>
      </c>
      <c r="B1911" s="5" t="s">
        <v>12</v>
      </c>
      <c r="C1911" s="6">
        <v>40019</v>
      </c>
      <c r="D1911" s="6">
        <v>40019</v>
      </c>
      <c r="E1911" s="7">
        <v>124891879</v>
      </c>
      <c r="F1911" s="8">
        <v>45166.452060185198</v>
      </c>
      <c r="G1911" s="5" t="s">
        <v>13</v>
      </c>
      <c r="H1911" s="7">
        <v>44701</v>
      </c>
      <c r="I1911" s="5" t="s">
        <v>3474</v>
      </c>
      <c r="J1911" s="5" t="s">
        <v>914</v>
      </c>
      <c r="K1911" s="5" t="s">
        <v>3440</v>
      </c>
      <c r="L1911" s="5" t="s">
        <v>14</v>
      </c>
      <c r="M1911" s="5" t="s">
        <v>16</v>
      </c>
    </row>
    <row r="1912" spans="1:13">
      <c r="A1912" s="5" t="s">
        <v>11</v>
      </c>
      <c r="B1912" s="5" t="s">
        <v>12</v>
      </c>
      <c r="C1912" s="6">
        <v>1571</v>
      </c>
      <c r="D1912" s="6">
        <v>1571</v>
      </c>
      <c r="E1912" s="7">
        <v>124892333</v>
      </c>
      <c r="F1912" s="8">
        <v>45166.452199074098</v>
      </c>
      <c r="G1912" s="5" t="s">
        <v>13</v>
      </c>
      <c r="H1912" s="7">
        <v>44702</v>
      </c>
      <c r="I1912" s="5" t="s">
        <v>1540</v>
      </c>
      <c r="J1912" s="5" t="s">
        <v>1251</v>
      </c>
      <c r="K1912" s="5" t="s">
        <v>1252</v>
      </c>
      <c r="L1912" s="5" t="s">
        <v>14</v>
      </c>
      <c r="M1912" s="5" t="s">
        <v>16</v>
      </c>
    </row>
    <row r="1913" spans="1:13">
      <c r="A1913" s="9" t="s">
        <v>11</v>
      </c>
      <c r="B1913" s="9" t="s">
        <v>12</v>
      </c>
      <c r="C1913" s="10">
        <v>2063.29</v>
      </c>
      <c r="D1913" s="10">
        <v>2063.29</v>
      </c>
      <c r="E1913" s="11">
        <v>124896139</v>
      </c>
      <c r="F1913" s="12">
        <v>45166.453310185199</v>
      </c>
      <c r="G1913" s="9" t="s">
        <v>13</v>
      </c>
      <c r="H1913" s="11">
        <v>44703</v>
      </c>
      <c r="I1913" s="9" t="s">
        <v>3746</v>
      </c>
      <c r="J1913" s="9" t="s">
        <v>898</v>
      </c>
      <c r="K1913" s="9" t="s">
        <v>899</v>
      </c>
      <c r="L1913" s="9" t="s">
        <v>14</v>
      </c>
      <c r="M1913" s="9" t="s">
        <v>16</v>
      </c>
    </row>
    <row r="1914" spans="1:13">
      <c r="A1914" s="9" t="s">
        <v>11</v>
      </c>
      <c r="B1914" s="9" t="s">
        <v>12</v>
      </c>
      <c r="C1914" s="10">
        <v>352.97</v>
      </c>
      <c r="D1914" s="10">
        <v>352.97</v>
      </c>
      <c r="E1914" s="11">
        <v>124912455</v>
      </c>
      <c r="F1914" s="12">
        <v>45166.4578819444</v>
      </c>
      <c r="G1914" s="9" t="s">
        <v>13</v>
      </c>
      <c r="H1914" s="11">
        <v>44704</v>
      </c>
      <c r="I1914" s="9" t="s">
        <v>3361</v>
      </c>
      <c r="J1914" s="9" t="s">
        <v>898</v>
      </c>
      <c r="K1914" s="9" t="s">
        <v>899</v>
      </c>
      <c r="L1914" s="9" t="s">
        <v>14</v>
      </c>
      <c r="M1914" s="9" t="s">
        <v>16</v>
      </c>
    </row>
    <row r="1915" spans="1:13">
      <c r="A1915" s="5" t="s">
        <v>11</v>
      </c>
      <c r="B1915" s="5" t="s">
        <v>12</v>
      </c>
      <c r="C1915" s="6">
        <v>18375536.079999998</v>
      </c>
      <c r="D1915" s="6">
        <v>18375536.079999998</v>
      </c>
      <c r="E1915" s="7">
        <v>124934310</v>
      </c>
      <c r="F1915" s="8">
        <v>45166.464027777802</v>
      </c>
      <c r="G1915" s="5" t="s">
        <v>13</v>
      </c>
      <c r="H1915" s="7">
        <v>44705</v>
      </c>
      <c r="I1915" s="5" t="s">
        <v>3747</v>
      </c>
      <c r="J1915" s="5" t="s">
        <v>817</v>
      </c>
      <c r="K1915" s="5" t="s">
        <v>818</v>
      </c>
      <c r="L1915" s="5" t="s">
        <v>14</v>
      </c>
      <c r="M1915" s="5" t="s">
        <v>67</v>
      </c>
    </row>
    <row r="1916" spans="1:13">
      <c r="A1916" s="5" t="s">
        <v>11</v>
      </c>
      <c r="B1916" s="5" t="s">
        <v>12</v>
      </c>
      <c r="C1916" s="6">
        <v>494679.92</v>
      </c>
      <c r="D1916" s="6">
        <v>494679.92</v>
      </c>
      <c r="E1916" s="7">
        <v>124948045</v>
      </c>
      <c r="F1916" s="8">
        <v>45166.467835648102</v>
      </c>
      <c r="G1916" s="5" t="s">
        <v>13</v>
      </c>
      <c r="H1916" s="7">
        <v>44706</v>
      </c>
      <c r="I1916" s="5" t="s">
        <v>3058</v>
      </c>
      <c r="J1916" s="5" t="s">
        <v>817</v>
      </c>
      <c r="K1916" s="5" t="s">
        <v>818</v>
      </c>
      <c r="L1916" s="5" t="s">
        <v>14</v>
      </c>
      <c r="M1916" s="5" t="s">
        <v>67</v>
      </c>
    </row>
    <row r="1917" spans="1:13">
      <c r="A1917" s="5" t="s">
        <v>11</v>
      </c>
      <c r="B1917" s="5" t="s">
        <v>12</v>
      </c>
      <c r="C1917" s="6">
        <v>1906.43</v>
      </c>
      <c r="D1917" s="6">
        <v>1906.43</v>
      </c>
      <c r="E1917" s="7">
        <v>124961850</v>
      </c>
      <c r="F1917" s="8">
        <v>45166.471608796302</v>
      </c>
      <c r="G1917" s="5" t="s">
        <v>13</v>
      </c>
      <c r="H1917" s="7">
        <v>44707</v>
      </c>
      <c r="I1917" s="5" t="s">
        <v>3654</v>
      </c>
      <c r="J1917" s="5" t="s">
        <v>817</v>
      </c>
      <c r="K1917" s="5" t="s">
        <v>818</v>
      </c>
      <c r="L1917" s="5" t="s">
        <v>14</v>
      </c>
      <c r="M1917" s="5" t="s">
        <v>67</v>
      </c>
    </row>
    <row r="1918" spans="1:13">
      <c r="A1918" s="9" t="s">
        <v>11</v>
      </c>
      <c r="B1918" s="9" t="s">
        <v>12</v>
      </c>
      <c r="C1918" s="10">
        <v>225657.28</v>
      </c>
      <c r="D1918" s="10">
        <v>225657.28</v>
      </c>
      <c r="E1918" s="11">
        <v>124972147</v>
      </c>
      <c r="F1918" s="12">
        <v>45166.474432870396</v>
      </c>
      <c r="G1918" s="9" t="s">
        <v>13</v>
      </c>
      <c r="H1918" s="11">
        <v>44708</v>
      </c>
      <c r="I1918" s="9" t="s">
        <v>3475</v>
      </c>
      <c r="J1918" s="9" t="s">
        <v>817</v>
      </c>
      <c r="K1918" s="9" t="s">
        <v>818</v>
      </c>
      <c r="L1918" s="9" t="s">
        <v>14</v>
      </c>
      <c r="M1918" s="9" t="s">
        <v>67</v>
      </c>
    </row>
    <row r="1919" spans="1:13">
      <c r="A1919" s="9" t="s">
        <v>11</v>
      </c>
      <c r="B1919" s="9" t="s">
        <v>12</v>
      </c>
      <c r="C1919" s="10">
        <v>9547</v>
      </c>
      <c r="D1919" s="10">
        <v>9547</v>
      </c>
      <c r="E1919" s="11">
        <v>124981989</v>
      </c>
      <c r="F1919" s="12">
        <v>45166.477118055598</v>
      </c>
      <c r="G1919" s="9" t="s">
        <v>13</v>
      </c>
      <c r="H1919" s="11">
        <v>44709</v>
      </c>
      <c r="I1919" s="9" t="s">
        <v>3655</v>
      </c>
      <c r="J1919" s="9" t="s">
        <v>1378</v>
      </c>
      <c r="K1919" s="9" t="s">
        <v>1379</v>
      </c>
      <c r="L1919" s="9" t="s">
        <v>14</v>
      </c>
      <c r="M1919" s="9" t="s">
        <v>16</v>
      </c>
    </row>
    <row r="1920" spans="1:13">
      <c r="A1920" s="9" t="s">
        <v>11</v>
      </c>
      <c r="B1920" s="9" t="s">
        <v>12</v>
      </c>
      <c r="C1920" s="10">
        <v>2715.56</v>
      </c>
      <c r="D1920" s="10">
        <v>2715.56</v>
      </c>
      <c r="E1920" s="11">
        <v>124983917</v>
      </c>
      <c r="F1920" s="12">
        <v>45166.477650462999</v>
      </c>
      <c r="G1920" s="9" t="s">
        <v>13</v>
      </c>
      <c r="H1920" s="11">
        <v>44710</v>
      </c>
      <c r="I1920" s="9" t="s">
        <v>3059</v>
      </c>
      <c r="J1920" s="9" t="s">
        <v>817</v>
      </c>
      <c r="K1920" s="9" t="s">
        <v>818</v>
      </c>
      <c r="L1920" s="9" t="s">
        <v>14</v>
      </c>
      <c r="M1920" s="9" t="s">
        <v>67</v>
      </c>
    </row>
    <row r="1921" spans="1:13">
      <c r="A1921" s="5" t="s">
        <v>11</v>
      </c>
      <c r="B1921" s="5" t="s">
        <v>12</v>
      </c>
      <c r="C1921" s="6">
        <v>19377.52</v>
      </c>
      <c r="D1921" s="6">
        <v>19377.52</v>
      </c>
      <c r="E1921" s="7">
        <v>124993850</v>
      </c>
      <c r="F1921" s="8">
        <v>45166.480381944399</v>
      </c>
      <c r="G1921" s="5" t="s">
        <v>13</v>
      </c>
      <c r="H1921" s="7">
        <v>44711</v>
      </c>
      <c r="I1921" s="5" t="s">
        <v>3570</v>
      </c>
      <c r="J1921" s="5" t="s">
        <v>817</v>
      </c>
      <c r="K1921" s="5" t="s">
        <v>818</v>
      </c>
      <c r="L1921" s="5" t="s">
        <v>14</v>
      </c>
      <c r="M1921" s="5" t="s">
        <v>67</v>
      </c>
    </row>
    <row r="1922" spans="1:13">
      <c r="A1922" s="9" t="s">
        <v>11</v>
      </c>
      <c r="B1922" s="9" t="s">
        <v>12</v>
      </c>
      <c r="C1922" s="10">
        <v>17551</v>
      </c>
      <c r="D1922" s="10">
        <v>17551</v>
      </c>
      <c r="E1922" s="11">
        <v>124995395</v>
      </c>
      <c r="F1922" s="12">
        <v>45166.480810185203</v>
      </c>
      <c r="G1922" s="9" t="s">
        <v>13</v>
      </c>
      <c r="H1922" s="11">
        <v>44712</v>
      </c>
      <c r="I1922" s="9" t="s">
        <v>3571</v>
      </c>
      <c r="J1922" s="9" t="s">
        <v>1378</v>
      </c>
      <c r="K1922" s="9" t="s">
        <v>1379</v>
      </c>
      <c r="L1922" s="9" t="s">
        <v>14</v>
      </c>
      <c r="M1922" s="9" t="s">
        <v>16</v>
      </c>
    </row>
    <row r="1923" spans="1:13">
      <c r="A1923" s="9" t="s">
        <v>11</v>
      </c>
      <c r="B1923" s="9" t="s">
        <v>12</v>
      </c>
      <c r="C1923" s="10">
        <v>2475755.64</v>
      </c>
      <c r="D1923" s="10">
        <v>2475755.64</v>
      </c>
      <c r="E1923" s="11">
        <v>125004854</v>
      </c>
      <c r="F1923" s="12">
        <v>45166.483402777798</v>
      </c>
      <c r="G1923" s="9" t="s">
        <v>13</v>
      </c>
      <c r="H1923" s="11">
        <v>44713</v>
      </c>
      <c r="I1923" s="9" t="s">
        <v>3158</v>
      </c>
      <c r="J1923" s="9" t="s">
        <v>817</v>
      </c>
      <c r="K1923" s="9" t="s">
        <v>818</v>
      </c>
      <c r="L1923" s="9" t="s">
        <v>14</v>
      </c>
      <c r="M1923" s="9" t="s">
        <v>67</v>
      </c>
    </row>
    <row r="1924" spans="1:13">
      <c r="A1924" s="5" t="s">
        <v>11</v>
      </c>
      <c r="B1924" s="5" t="s">
        <v>12</v>
      </c>
      <c r="C1924" s="6">
        <v>11742</v>
      </c>
      <c r="D1924" s="6">
        <v>11742</v>
      </c>
      <c r="E1924" s="7">
        <v>125008898</v>
      </c>
      <c r="F1924" s="8">
        <v>45166.484525462998</v>
      </c>
      <c r="G1924" s="5" t="s">
        <v>13</v>
      </c>
      <c r="H1924" s="7">
        <v>44714</v>
      </c>
      <c r="I1924" s="5" t="s">
        <v>3159</v>
      </c>
      <c r="J1924" s="5" t="s">
        <v>1378</v>
      </c>
      <c r="K1924" s="5" t="s">
        <v>1379</v>
      </c>
      <c r="L1924" s="5" t="s">
        <v>14</v>
      </c>
      <c r="M1924" s="5" t="s">
        <v>16</v>
      </c>
    </row>
    <row r="1925" spans="1:13">
      <c r="A1925" s="5" t="s">
        <v>11</v>
      </c>
      <c r="B1925" s="5" t="s">
        <v>12</v>
      </c>
      <c r="C1925" s="6">
        <v>1098388.6299999999</v>
      </c>
      <c r="D1925" s="6">
        <v>1098388.6299999999</v>
      </c>
      <c r="E1925" s="7">
        <v>125014207</v>
      </c>
      <c r="F1925" s="8">
        <v>45166.485960648097</v>
      </c>
      <c r="G1925" s="5" t="s">
        <v>13</v>
      </c>
      <c r="H1925" s="7">
        <v>44715</v>
      </c>
      <c r="I1925" s="5" t="s">
        <v>3476</v>
      </c>
      <c r="J1925" s="5" t="s">
        <v>817</v>
      </c>
      <c r="K1925" s="5" t="s">
        <v>818</v>
      </c>
      <c r="L1925" s="5" t="s">
        <v>14</v>
      </c>
      <c r="M1925" s="5" t="s">
        <v>67</v>
      </c>
    </row>
    <row r="1926" spans="1:13">
      <c r="A1926" s="5" t="s">
        <v>11</v>
      </c>
      <c r="B1926" s="5" t="s">
        <v>12</v>
      </c>
      <c r="C1926" s="6">
        <v>2358798.2000000002</v>
      </c>
      <c r="D1926" s="6">
        <v>2358798.2000000002</v>
      </c>
      <c r="E1926" s="7">
        <v>125025086</v>
      </c>
      <c r="F1926" s="8">
        <v>45166.488923611098</v>
      </c>
      <c r="G1926" s="5" t="s">
        <v>13</v>
      </c>
      <c r="H1926" s="7">
        <v>44716</v>
      </c>
      <c r="I1926" s="5" t="s">
        <v>3656</v>
      </c>
      <c r="J1926" s="5" t="s">
        <v>817</v>
      </c>
      <c r="K1926" s="5" t="s">
        <v>818</v>
      </c>
      <c r="L1926" s="5" t="s">
        <v>14</v>
      </c>
      <c r="M1926" s="5" t="s">
        <v>67</v>
      </c>
    </row>
    <row r="1927" spans="1:13">
      <c r="A1927" s="5" t="s">
        <v>11</v>
      </c>
      <c r="B1927" s="5" t="s">
        <v>12</v>
      </c>
      <c r="C1927" s="6">
        <v>157</v>
      </c>
      <c r="D1927" s="6">
        <v>157</v>
      </c>
      <c r="E1927" s="7">
        <v>125056414</v>
      </c>
      <c r="F1927" s="8">
        <v>45166.497650463003</v>
      </c>
      <c r="G1927" s="5" t="s">
        <v>13</v>
      </c>
      <c r="H1927" s="7">
        <v>44717</v>
      </c>
      <c r="I1927" s="5" t="s">
        <v>3060</v>
      </c>
      <c r="J1927" s="5" t="s">
        <v>727</v>
      </c>
      <c r="K1927" s="5" t="s">
        <v>728</v>
      </c>
      <c r="L1927" s="5" t="s">
        <v>14</v>
      </c>
      <c r="M1927" s="5" t="s">
        <v>16</v>
      </c>
    </row>
    <row r="1928" spans="1:13">
      <c r="A1928" s="5" t="s">
        <v>11</v>
      </c>
      <c r="B1928" s="5" t="s">
        <v>12</v>
      </c>
      <c r="C1928" s="6">
        <v>8772</v>
      </c>
      <c r="D1928" s="6">
        <v>8772</v>
      </c>
      <c r="E1928" s="7">
        <v>125065514</v>
      </c>
      <c r="F1928" s="8">
        <v>45166.500231481499</v>
      </c>
      <c r="G1928" s="5" t="s">
        <v>13</v>
      </c>
      <c r="H1928" s="7">
        <v>44719</v>
      </c>
      <c r="I1928" s="5" t="s">
        <v>3362</v>
      </c>
      <c r="J1928" s="5" t="s">
        <v>125</v>
      </c>
      <c r="K1928" s="5" t="s">
        <v>126</v>
      </c>
      <c r="L1928" s="5" t="s">
        <v>14</v>
      </c>
      <c r="M1928" s="5" t="s">
        <v>16</v>
      </c>
    </row>
    <row r="1929" spans="1:13">
      <c r="A1929" s="9" t="s">
        <v>11</v>
      </c>
      <c r="B1929" s="9" t="s">
        <v>12</v>
      </c>
      <c r="C1929" s="10">
        <v>7489098</v>
      </c>
      <c r="D1929" s="10">
        <v>7489098</v>
      </c>
      <c r="E1929" s="11">
        <v>125076742</v>
      </c>
      <c r="F1929" s="12">
        <v>45166.503495370402</v>
      </c>
      <c r="G1929" s="9" t="s">
        <v>13</v>
      </c>
      <c r="H1929" s="11">
        <v>44720</v>
      </c>
      <c r="I1929" s="9" t="s">
        <v>3748</v>
      </c>
      <c r="J1929" s="9" t="s">
        <v>3749</v>
      </c>
      <c r="K1929" s="9" t="s">
        <v>3750</v>
      </c>
      <c r="L1929" s="9" t="s">
        <v>14</v>
      </c>
      <c r="M1929" s="9" t="s">
        <v>27</v>
      </c>
    </row>
    <row r="1930" spans="1:13">
      <c r="A1930" s="9" t="s">
        <v>11</v>
      </c>
      <c r="B1930" s="9" t="s">
        <v>12</v>
      </c>
      <c r="C1930" s="10">
        <v>46873</v>
      </c>
      <c r="D1930" s="10">
        <v>46873</v>
      </c>
      <c r="E1930" s="11">
        <v>125085176</v>
      </c>
      <c r="F1930" s="12">
        <v>45166.506018518499</v>
      </c>
      <c r="G1930" s="9" t="s">
        <v>13</v>
      </c>
      <c r="H1930" s="11">
        <v>44723</v>
      </c>
      <c r="I1930" s="9" t="s">
        <v>2295</v>
      </c>
      <c r="J1930" s="9" t="s">
        <v>1052</v>
      </c>
      <c r="K1930" s="9" t="s">
        <v>1160</v>
      </c>
      <c r="L1930" s="9" t="s">
        <v>14</v>
      </c>
      <c r="M1930" s="9" t="s">
        <v>16</v>
      </c>
    </row>
    <row r="1931" spans="1:13">
      <c r="A1931" s="5" t="s">
        <v>11</v>
      </c>
      <c r="B1931" s="5" t="s">
        <v>12</v>
      </c>
      <c r="C1931" s="6">
        <v>9125</v>
      </c>
      <c r="D1931" s="6">
        <v>9125</v>
      </c>
      <c r="E1931" s="7">
        <v>125085177</v>
      </c>
      <c r="F1931" s="8">
        <v>45166.506018518499</v>
      </c>
      <c r="G1931" s="5" t="s">
        <v>13</v>
      </c>
      <c r="H1931" s="7">
        <v>44722</v>
      </c>
      <c r="I1931" s="5" t="s">
        <v>3751</v>
      </c>
      <c r="J1931" s="5" t="s">
        <v>125</v>
      </c>
      <c r="K1931" s="5" t="s">
        <v>126</v>
      </c>
      <c r="L1931" s="5" t="s">
        <v>14</v>
      </c>
      <c r="M1931" s="5" t="s">
        <v>16</v>
      </c>
    </row>
    <row r="1932" spans="1:13">
      <c r="A1932" s="9" t="s">
        <v>11</v>
      </c>
      <c r="B1932" s="9" t="s">
        <v>12</v>
      </c>
      <c r="C1932" s="10">
        <v>1157.51</v>
      </c>
      <c r="D1932" s="10">
        <v>1157.51</v>
      </c>
      <c r="E1932" s="11">
        <v>125158502</v>
      </c>
      <c r="F1932" s="12">
        <v>45166.528993055603</v>
      </c>
      <c r="G1932" s="9" t="s">
        <v>13</v>
      </c>
      <c r="H1932" s="11">
        <v>44724</v>
      </c>
      <c r="I1932" s="9" t="s">
        <v>3061</v>
      </c>
      <c r="J1932" s="9" t="s">
        <v>357</v>
      </c>
      <c r="K1932" s="9" t="s">
        <v>358</v>
      </c>
      <c r="L1932" s="9" t="s">
        <v>14</v>
      </c>
      <c r="M1932" s="9" t="s">
        <v>16</v>
      </c>
    </row>
    <row r="1933" spans="1:13">
      <c r="A1933" s="5" t="s">
        <v>11</v>
      </c>
      <c r="B1933" s="5" t="s">
        <v>12</v>
      </c>
      <c r="C1933" s="6">
        <v>815</v>
      </c>
      <c r="D1933" s="6">
        <v>815</v>
      </c>
      <c r="E1933" s="7">
        <v>125172247</v>
      </c>
      <c r="F1933" s="8">
        <v>45166.533564814803</v>
      </c>
      <c r="G1933" s="5" t="s">
        <v>13</v>
      </c>
      <c r="H1933" s="7">
        <v>44725</v>
      </c>
      <c r="I1933" s="5" t="s">
        <v>1008</v>
      </c>
      <c r="J1933" s="5" t="s">
        <v>1009</v>
      </c>
      <c r="K1933" s="5" t="s">
        <v>1010</v>
      </c>
      <c r="L1933" s="5" t="s">
        <v>14</v>
      </c>
      <c r="M1933" s="5" t="s">
        <v>16</v>
      </c>
    </row>
    <row r="1934" spans="1:13">
      <c r="A1934" s="9" t="s">
        <v>11</v>
      </c>
      <c r="B1934" s="9" t="s">
        <v>12</v>
      </c>
      <c r="C1934" s="10">
        <v>127500</v>
      </c>
      <c r="D1934" s="10">
        <v>127500</v>
      </c>
      <c r="E1934" s="11">
        <v>125181816</v>
      </c>
      <c r="F1934" s="12">
        <v>45166.536828703698</v>
      </c>
      <c r="G1934" s="9" t="s">
        <v>13</v>
      </c>
      <c r="H1934" s="11">
        <v>44726</v>
      </c>
      <c r="I1934" s="9" t="s">
        <v>3477</v>
      </c>
      <c r="J1934" s="9" t="s">
        <v>3478</v>
      </c>
      <c r="K1934" s="9" t="s">
        <v>3479</v>
      </c>
      <c r="L1934" s="9" t="s">
        <v>14</v>
      </c>
      <c r="M1934" s="9" t="s">
        <v>135</v>
      </c>
    </row>
    <row r="1935" spans="1:13">
      <c r="A1935" s="9" t="s">
        <v>11</v>
      </c>
      <c r="B1935" s="9" t="s">
        <v>12</v>
      </c>
      <c r="C1935" s="10">
        <v>7840.26</v>
      </c>
      <c r="D1935" s="10">
        <v>7840.26</v>
      </c>
      <c r="E1935" s="11">
        <v>125189161</v>
      </c>
      <c r="F1935" s="12">
        <v>45166.539259259298</v>
      </c>
      <c r="G1935" s="9" t="s">
        <v>13</v>
      </c>
      <c r="H1935" s="11">
        <v>44728</v>
      </c>
      <c r="I1935" s="9" t="s">
        <v>3160</v>
      </c>
      <c r="J1935" s="9" t="s">
        <v>357</v>
      </c>
      <c r="K1935" s="9" t="s">
        <v>358</v>
      </c>
      <c r="L1935" s="9" t="s">
        <v>14</v>
      </c>
      <c r="M1935" s="9" t="s">
        <v>16</v>
      </c>
    </row>
    <row r="1936" spans="1:13">
      <c r="A1936" s="5" t="s">
        <v>11</v>
      </c>
      <c r="B1936" s="5" t="s">
        <v>12</v>
      </c>
      <c r="C1936" s="6">
        <v>1712.36</v>
      </c>
      <c r="D1936" s="6">
        <v>1712.36</v>
      </c>
      <c r="E1936" s="7">
        <v>125200946</v>
      </c>
      <c r="F1936" s="8">
        <v>45166.543263888903</v>
      </c>
      <c r="G1936" s="5" t="s">
        <v>13</v>
      </c>
      <c r="H1936" s="7">
        <v>44729</v>
      </c>
      <c r="I1936" s="5" t="s">
        <v>3572</v>
      </c>
      <c r="J1936" s="5" t="s">
        <v>357</v>
      </c>
      <c r="K1936" s="5" t="s">
        <v>358</v>
      </c>
      <c r="L1936" s="5" t="s">
        <v>14</v>
      </c>
      <c r="M1936" s="5" t="s">
        <v>16</v>
      </c>
    </row>
    <row r="1937" spans="1:13">
      <c r="A1937" s="9" t="s">
        <v>11</v>
      </c>
      <c r="B1937" s="9" t="s">
        <v>12</v>
      </c>
      <c r="C1937" s="10">
        <v>1365.12</v>
      </c>
      <c r="D1937" s="10">
        <v>1365.12</v>
      </c>
      <c r="E1937" s="11">
        <v>125210884</v>
      </c>
      <c r="F1937" s="12">
        <v>45166.546597222201</v>
      </c>
      <c r="G1937" s="9" t="s">
        <v>13</v>
      </c>
      <c r="H1937" s="11">
        <v>44730</v>
      </c>
      <c r="I1937" s="9" t="s">
        <v>3573</v>
      </c>
      <c r="J1937" s="9" t="s">
        <v>357</v>
      </c>
      <c r="K1937" s="9" t="s">
        <v>358</v>
      </c>
      <c r="L1937" s="9" t="s">
        <v>14</v>
      </c>
      <c r="M1937" s="9" t="s">
        <v>16</v>
      </c>
    </row>
    <row r="1938" spans="1:13">
      <c r="A1938" s="9" t="s">
        <v>11</v>
      </c>
      <c r="B1938" s="9" t="s">
        <v>12</v>
      </c>
      <c r="C1938" s="10">
        <v>18381</v>
      </c>
      <c r="D1938" s="10">
        <v>18381</v>
      </c>
      <c r="E1938" s="11">
        <v>125416450</v>
      </c>
      <c r="F1938" s="12">
        <v>45166.611284722203</v>
      </c>
      <c r="G1938" s="9" t="s">
        <v>13</v>
      </c>
      <c r="H1938" s="11">
        <v>44732</v>
      </c>
      <c r="I1938" s="9" t="s">
        <v>3261</v>
      </c>
      <c r="J1938" s="9" t="s">
        <v>1065</v>
      </c>
      <c r="K1938" s="9" t="s">
        <v>1066</v>
      </c>
      <c r="L1938" s="9" t="s">
        <v>14</v>
      </c>
      <c r="M1938" s="9" t="s">
        <v>16</v>
      </c>
    </row>
    <row r="1939" spans="1:13">
      <c r="A1939" s="5" t="s">
        <v>11</v>
      </c>
      <c r="B1939" s="5" t="s">
        <v>12</v>
      </c>
      <c r="C1939" s="6">
        <v>4903</v>
      </c>
      <c r="D1939" s="6">
        <v>4903</v>
      </c>
      <c r="E1939" s="7">
        <v>125422316</v>
      </c>
      <c r="F1939" s="8">
        <v>45166.613009259301</v>
      </c>
      <c r="G1939" s="5" t="s">
        <v>13</v>
      </c>
      <c r="H1939" s="7">
        <v>44733</v>
      </c>
      <c r="I1939" s="5" t="s">
        <v>3480</v>
      </c>
      <c r="J1939" s="5" t="s">
        <v>3481</v>
      </c>
      <c r="K1939" s="5" t="s">
        <v>3482</v>
      </c>
      <c r="L1939" s="5" t="s">
        <v>14</v>
      </c>
      <c r="M1939" s="5" t="s">
        <v>16</v>
      </c>
    </row>
    <row r="1940" spans="1:13">
      <c r="A1940" s="5" t="s">
        <v>11</v>
      </c>
      <c r="B1940" s="5" t="s">
        <v>12</v>
      </c>
      <c r="C1940" s="6">
        <v>4067</v>
      </c>
      <c r="D1940" s="6">
        <v>4067</v>
      </c>
      <c r="E1940" s="7">
        <v>125448865</v>
      </c>
      <c r="F1940" s="8">
        <v>45166.620486111096</v>
      </c>
      <c r="G1940" s="5" t="s">
        <v>13</v>
      </c>
      <c r="H1940" s="7">
        <v>44734</v>
      </c>
      <c r="I1940" s="5" t="s">
        <v>3262</v>
      </c>
      <c r="J1940" s="5" t="s">
        <v>3263</v>
      </c>
      <c r="K1940" s="5" t="s">
        <v>3264</v>
      </c>
      <c r="L1940" s="5" t="s">
        <v>14</v>
      </c>
      <c r="M1940" s="5" t="s">
        <v>16</v>
      </c>
    </row>
    <row r="1941" spans="1:13">
      <c r="A1941" s="9" t="s">
        <v>11</v>
      </c>
      <c r="B1941" s="9" t="s">
        <v>12</v>
      </c>
      <c r="C1941" s="10">
        <v>485</v>
      </c>
      <c r="D1941" s="10">
        <v>485</v>
      </c>
      <c r="E1941" s="11">
        <v>125473985</v>
      </c>
      <c r="F1941" s="12">
        <v>45166.6272453704</v>
      </c>
      <c r="G1941" s="9" t="s">
        <v>13</v>
      </c>
      <c r="H1941" s="11">
        <v>44737</v>
      </c>
      <c r="I1941" s="9" t="s">
        <v>3752</v>
      </c>
      <c r="J1941" s="9" t="s">
        <v>3753</v>
      </c>
      <c r="K1941" s="9" t="s">
        <v>3754</v>
      </c>
      <c r="L1941" s="9" t="s">
        <v>14</v>
      </c>
      <c r="M1941" s="9" t="s">
        <v>16</v>
      </c>
    </row>
    <row r="1942" spans="1:13">
      <c r="A1942" s="9" t="s">
        <v>11</v>
      </c>
      <c r="B1942" s="9" t="s">
        <v>12</v>
      </c>
      <c r="C1942" s="10">
        <v>151516</v>
      </c>
      <c r="D1942" s="10">
        <v>151516</v>
      </c>
      <c r="E1942" s="11">
        <v>125484919</v>
      </c>
      <c r="F1942" s="12">
        <v>45166.630185185197</v>
      </c>
      <c r="G1942" s="9" t="s">
        <v>13</v>
      </c>
      <c r="H1942" s="11">
        <v>44738</v>
      </c>
      <c r="I1942" s="9" t="s">
        <v>3363</v>
      </c>
      <c r="J1942" s="9" t="s">
        <v>3364</v>
      </c>
      <c r="K1942" s="9" t="s">
        <v>3365</v>
      </c>
      <c r="L1942" s="9" t="s">
        <v>14</v>
      </c>
      <c r="M1942" s="9" t="s">
        <v>16</v>
      </c>
    </row>
    <row r="1943" spans="1:13">
      <c r="A1943" s="9" t="s">
        <v>11</v>
      </c>
      <c r="B1943" s="9" t="s">
        <v>12</v>
      </c>
      <c r="C1943" s="10">
        <v>310244</v>
      </c>
      <c r="D1943" s="10">
        <v>310244</v>
      </c>
      <c r="E1943" s="11">
        <v>125502252</v>
      </c>
      <c r="F1943" s="12">
        <v>45166.634988425903</v>
      </c>
      <c r="G1943" s="9" t="s">
        <v>13</v>
      </c>
      <c r="H1943" s="11">
        <v>44740</v>
      </c>
      <c r="I1943" s="9" t="s">
        <v>3483</v>
      </c>
      <c r="J1943" s="9" t="s">
        <v>3484</v>
      </c>
      <c r="K1943" s="9" t="s">
        <v>3485</v>
      </c>
      <c r="L1943" s="9" t="s">
        <v>14</v>
      </c>
      <c r="M1943" s="9" t="s">
        <v>16</v>
      </c>
    </row>
    <row r="1944" spans="1:13">
      <c r="A1944" s="5" t="s">
        <v>11</v>
      </c>
      <c r="B1944" s="5" t="s">
        <v>12</v>
      </c>
      <c r="C1944" s="6">
        <v>50237</v>
      </c>
      <c r="D1944" s="6">
        <v>50237</v>
      </c>
      <c r="E1944" s="7">
        <v>125502230</v>
      </c>
      <c r="F1944" s="8">
        <v>45166.634988425903</v>
      </c>
      <c r="G1944" s="5" t="s">
        <v>13</v>
      </c>
      <c r="H1944" s="7">
        <v>44739</v>
      </c>
      <c r="I1944" s="5" t="s">
        <v>30</v>
      </c>
      <c r="J1944" s="5" t="s">
        <v>3755</v>
      </c>
      <c r="K1944" s="5" t="s">
        <v>3756</v>
      </c>
      <c r="L1944" s="5" t="s">
        <v>14</v>
      </c>
      <c r="M1944" s="5" t="s">
        <v>16</v>
      </c>
    </row>
    <row r="1945" spans="1:13">
      <c r="A1945" s="9" t="s">
        <v>11</v>
      </c>
      <c r="B1945" s="9" t="s">
        <v>12</v>
      </c>
      <c r="C1945" s="10">
        <v>131253</v>
      </c>
      <c r="D1945" s="10">
        <v>131253</v>
      </c>
      <c r="E1945" s="11">
        <v>125548041</v>
      </c>
      <c r="F1945" s="12">
        <v>45166.6487037037</v>
      </c>
      <c r="G1945" s="9" t="s">
        <v>13</v>
      </c>
      <c r="H1945" s="11">
        <v>44741</v>
      </c>
      <c r="I1945" s="9" t="s">
        <v>3657</v>
      </c>
      <c r="J1945" s="9" t="s">
        <v>980</v>
      </c>
      <c r="K1945" s="9" t="s">
        <v>981</v>
      </c>
      <c r="L1945" s="9" t="s">
        <v>14</v>
      </c>
      <c r="M1945" s="9" t="s">
        <v>16</v>
      </c>
    </row>
    <row r="1946" spans="1:13">
      <c r="A1946" s="5" t="s">
        <v>11</v>
      </c>
      <c r="B1946" s="5" t="s">
        <v>12</v>
      </c>
      <c r="C1946" s="6">
        <v>349625</v>
      </c>
      <c r="D1946" s="6">
        <v>349625</v>
      </c>
      <c r="E1946" s="7">
        <v>125576257</v>
      </c>
      <c r="F1946" s="8">
        <v>45166.656875000001</v>
      </c>
      <c r="G1946" s="5" t="s">
        <v>13</v>
      </c>
      <c r="H1946" s="7">
        <v>44742</v>
      </c>
      <c r="I1946" s="5" t="s">
        <v>3062</v>
      </c>
      <c r="J1946" s="5" t="s">
        <v>980</v>
      </c>
      <c r="K1946" s="5" t="s">
        <v>981</v>
      </c>
      <c r="L1946" s="5" t="s">
        <v>14</v>
      </c>
      <c r="M1946" s="5" t="s">
        <v>16</v>
      </c>
    </row>
    <row r="1947" spans="1:13">
      <c r="A1947" s="5" t="s">
        <v>11</v>
      </c>
      <c r="B1947" s="5" t="s">
        <v>12</v>
      </c>
      <c r="C1947" s="6">
        <v>393778</v>
      </c>
      <c r="D1947" s="6">
        <v>393778</v>
      </c>
      <c r="E1947" s="7">
        <v>125602505</v>
      </c>
      <c r="F1947" s="8">
        <v>45166.6644212963</v>
      </c>
      <c r="G1947" s="5" t="s">
        <v>13</v>
      </c>
      <c r="H1947" s="7">
        <v>44745</v>
      </c>
      <c r="I1947" s="5" t="s">
        <v>3161</v>
      </c>
      <c r="J1947" s="5" t="s">
        <v>980</v>
      </c>
      <c r="K1947" s="5" t="s">
        <v>981</v>
      </c>
      <c r="L1947" s="5" t="s">
        <v>14</v>
      </c>
      <c r="M1947" s="5" t="s">
        <v>16</v>
      </c>
    </row>
    <row r="1948" spans="1:13">
      <c r="A1948" s="5" t="s">
        <v>11</v>
      </c>
      <c r="B1948" s="5" t="s">
        <v>12</v>
      </c>
      <c r="C1948" s="6">
        <v>9028</v>
      </c>
      <c r="D1948" s="6">
        <v>9028</v>
      </c>
      <c r="E1948" s="7">
        <v>125607694</v>
      </c>
      <c r="F1948" s="8">
        <v>45166.665937500002</v>
      </c>
      <c r="G1948" s="5" t="s">
        <v>13</v>
      </c>
      <c r="H1948" s="7">
        <v>44748</v>
      </c>
      <c r="I1948" s="5" t="s">
        <v>3658</v>
      </c>
      <c r="J1948" s="5" t="s">
        <v>3659</v>
      </c>
      <c r="K1948" s="5" t="s">
        <v>3660</v>
      </c>
      <c r="L1948" s="5" t="s">
        <v>14</v>
      </c>
      <c r="M1948" s="5" t="s">
        <v>16</v>
      </c>
    </row>
    <row r="1949" spans="1:13">
      <c r="A1949" s="5" t="s">
        <v>11</v>
      </c>
      <c r="B1949" s="5" t="s">
        <v>12</v>
      </c>
      <c r="C1949" s="6">
        <v>57944269.920000002</v>
      </c>
      <c r="D1949" s="6">
        <v>57944269.920000002</v>
      </c>
      <c r="E1949" s="7">
        <v>125651460</v>
      </c>
      <c r="F1949" s="8">
        <v>45166.678912037001</v>
      </c>
      <c r="G1949" s="5" t="s">
        <v>13</v>
      </c>
      <c r="H1949" s="7">
        <v>44753</v>
      </c>
      <c r="I1949" s="5" t="s">
        <v>3366</v>
      </c>
      <c r="J1949" s="5" t="s">
        <v>1212</v>
      </c>
      <c r="K1949" s="5" t="s">
        <v>1213</v>
      </c>
      <c r="L1949" s="5" t="s">
        <v>14</v>
      </c>
      <c r="M1949" s="5" t="s">
        <v>51</v>
      </c>
    </row>
    <row r="1950" spans="1:13">
      <c r="A1950" s="9" t="s">
        <v>11</v>
      </c>
      <c r="B1950" s="9" t="s">
        <v>12</v>
      </c>
      <c r="C1950" s="10">
        <v>1203487.26</v>
      </c>
      <c r="D1950" s="10">
        <v>1203487.26</v>
      </c>
      <c r="E1950" s="11">
        <v>125658019</v>
      </c>
      <c r="F1950" s="12">
        <v>45166.680868055599</v>
      </c>
      <c r="G1950" s="9" t="s">
        <v>13</v>
      </c>
      <c r="H1950" s="11">
        <v>44756</v>
      </c>
      <c r="I1950" s="9" t="s">
        <v>3063</v>
      </c>
      <c r="J1950" s="9" t="s">
        <v>3064</v>
      </c>
      <c r="K1950" s="9" t="s">
        <v>3065</v>
      </c>
      <c r="L1950" s="9" t="s">
        <v>14</v>
      </c>
      <c r="M1950" s="9" t="s">
        <v>27</v>
      </c>
    </row>
    <row r="1951" spans="1:13">
      <c r="A1951" s="9" t="s">
        <v>11</v>
      </c>
      <c r="B1951" s="9" t="s">
        <v>12</v>
      </c>
      <c r="C1951" s="10">
        <v>19130448.41</v>
      </c>
      <c r="D1951" s="10">
        <v>19130448.41</v>
      </c>
      <c r="E1951" s="11">
        <v>125673705</v>
      </c>
      <c r="F1951" s="12">
        <v>45166.685543981497</v>
      </c>
      <c r="G1951" s="9" t="s">
        <v>13</v>
      </c>
      <c r="H1951" s="11">
        <v>44757</v>
      </c>
      <c r="I1951" s="9" t="s">
        <v>3265</v>
      </c>
      <c r="J1951" s="9" t="s">
        <v>1212</v>
      </c>
      <c r="K1951" s="9" t="s">
        <v>1213</v>
      </c>
      <c r="L1951" s="9" t="s">
        <v>14</v>
      </c>
      <c r="M1951" s="9" t="s">
        <v>51</v>
      </c>
    </row>
    <row r="1952" spans="1:13">
      <c r="A1952" s="5" t="s">
        <v>11</v>
      </c>
      <c r="B1952" s="5" t="s">
        <v>12</v>
      </c>
      <c r="C1952" s="6">
        <v>1841</v>
      </c>
      <c r="D1952" s="6">
        <v>1841</v>
      </c>
      <c r="E1952" s="7">
        <v>125676677</v>
      </c>
      <c r="F1952" s="8">
        <v>45166.686435185198</v>
      </c>
      <c r="G1952" s="5" t="s">
        <v>13</v>
      </c>
      <c r="H1952" s="7">
        <v>44758</v>
      </c>
      <c r="I1952" s="5" t="s">
        <v>3266</v>
      </c>
      <c r="J1952" s="5" t="s">
        <v>3267</v>
      </c>
      <c r="K1952" s="5" t="s">
        <v>3268</v>
      </c>
      <c r="L1952" s="5" t="s">
        <v>14</v>
      </c>
      <c r="M1952" s="5" t="s">
        <v>16</v>
      </c>
    </row>
    <row r="1953" spans="1:13">
      <c r="A1953" s="5" t="s">
        <v>11</v>
      </c>
      <c r="B1953" s="5" t="s">
        <v>12</v>
      </c>
      <c r="C1953" s="6">
        <v>382536</v>
      </c>
      <c r="D1953" s="6">
        <v>382536</v>
      </c>
      <c r="E1953" s="7">
        <v>125685525</v>
      </c>
      <c r="F1953" s="8">
        <v>45166.689178240696</v>
      </c>
      <c r="G1953" s="5" t="s">
        <v>13</v>
      </c>
      <c r="H1953" s="7">
        <v>44759</v>
      </c>
      <c r="I1953" s="5" t="s">
        <v>3266</v>
      </c>
      <c r="J1953" s="5" t="s">
        <v>3267</v>
      </c>
      <c r="K1953" s="5" t="s">
        <v>3268</v>
      </c>
      <c r="L1953" s="5" t="s">
        <v>14</v>
      </c>
      <c r="M1953" s="5" t="s">
        <v>16</v>
      </c>
    </row>
    <row r="1954" spans="1:13">
      <c r="A1954" s="5" t="s">
        <v>11</v>
      </c>
      <c r="B1954" s="5" t="s">
        <v>12</v>
      </c>
      <c r="C1954" s="6">
        <v>1608</v>
      </c>
      <c r="D1954" s="6">
        <v>1608</v>
      </c>
      <c r="E1954" s="7">
        <v>125686879</v>
      </c>
      <c r="F1954" s="8">
        <v>45166.689629629604</v>
      </c>
      <c r="G1954" s="5" t="s">
        <v>13</v>
      </c>
      <c r="H1954" s="7">
        <v>44760</v>
      </c>
      <c r="I1954" s="5" t="s">
        <v>3066</v>
      </c>
      <c r="J1954" s="5" t="s">
        <v>1548</v>
      </c>
      <c r="K1954" s="5" t="s">
        <v>1549</v>
      </c>
      <c r="L1954" s="5" t="s">
        <v>14</v>
      </c>
      <c r="M1954" s="5" t="s">
        <v>16</v>
      </c>
    </row>
    <row r="1955" spans="1:13">
      <c r="A1955" s="9" t="s">
        <v>11</v>
      </c>
      <c r="B1955" s="9" t="s">
        <v>12</v>
      </c>
      <c r="C1955" s="10">
        <v>43556</v>
      </c>
      <c r="D1955" s="10">
        <v>43556</v>
      </c>
      <c r="E1955" s="11">
        <v>125712929</v>
      </c>
      <c r="F1955" s="12">
        <v>45166.698182870401</v>
      </c>
      <c r="G1955" s="9" t="s">
        <v>13</v>
      </c>
      <c r="H1955" s="11">
        <v>44763</v>
      </c>
      <c r="I1955" s="9" t="s">
        <v>3162</v>
      </c>
      <c r="J1955" s="9" t="s">
        <v>3163</v>
      </c>
      <c r="K1955" s="9" t="s">
        <v>3164</v>
      </c>
      <c r="L1955" s="9" t="s">
        <v>14</v>
      </c>
      <c r="M1955" s="9" t="s">
        <v>16</v>
      </c>
    </row>
    <row r="1956" spans="1:13">
      <c r="A1956" s="5" t="s">
        <v>11</v>
      </c>
      <c r="B1956" s="5" t="s">
        <v>12</v>
      </c>
      <c r="C1956" s="6">
        <v>1746</v>
      </c>
      <c r="D1956" s="6">
        <v>1746</v>
      </c>
      <c r="E1956" s="7">
        <v>125714384</v>
      </c>
      <c r="F1956" s="8">
        <v>45166.698657407404</v>
      </c>
      <c r="G1956" s="5" t="s">
        <v>13</v>
      </c>
      <c r="H1956" s="7">
        <v>44764</v>
      </c>
      <c r="I1956" s="5" t="s">
        <v>262</v>
      </c>
      <c r="J1956" s="5" t="s">
        <v>3165</v>
      </c>
      <c r="K1956" s="5" t="s">
        <v>3166</v>
      </c>
      <c r="L1956" s="5" t="s">
        <v>14</v>
      </c>
      <c r="M1956" s="5" t="s">
        <v>16</v>
      </c>
    </row>
    <row r="1957" spans="1:13">
      <c r="A1957" s="9" t="s">
        <v>11</v>
      </c>
      <c r="B1957" s="9" t="s">
        <v>12</v>
      </c>
      <c r="C1957" s="10">
        <v>1016</v>
      </c>
      <c r="D1957" s="10">
        <v>1016</v>
      </c>
      <c r="E1957" s="11">
        <v>125728249</v>
      </c>
      <c r="F1957" s="12">
        <v>45166.703275462998</v>
      </c>
      <c r="G1957" s="9" t="s">
        <v>13</v>
      </c>
      <c r="H1957" s="11">
        <v>44765</v>
      </c>
      <c r="I1957" s="9" t="s">
        <v>3486</v>
      </c>
      <c r="J1957" s="9" t="s">
        <v>3165</v>
      </c>
      <c r="K1957" s="9" t="s">
        <v>3166</v>
      </c>
      <c r="L1957" s="9" t="s">
        <v>14</v>
      </c>
      <c r="M1957" s="9" t="s">
        <v>16</v>
      </c>
    </row>
    <row r="1958" spans="1:13">
      <c r="A1958" s="9" t="s">
        <v>11</v>
      </c>
      <c r="B1958" s="9" t="s">
        <v>12</v>
      </c>
      <c r="C1958" s="10">
        <v>1697</v>
      </c>
      <c r="D1958" s="10">
        <v>1697</v>
      </c>
      <c r="E1958" s="11">
        <v>125731041</v>
      </c>
      <c r="F1958" s="12">
        <v>45166.704236111102</v>
      </c>
      <c r="G1958" s="9" t="s">
        <v>13</v>
      </c>
      <c r="H1958" s="11">
        <v>44766</v>
      </c>
      <c r="I1958" s="9" t="s">
        <v>3067</v>
      </c>
      <c r="J1958" s="9" t="s">
        <v>1205</v>
      </c>
      <c r="K1958" s="9" t="s">
        <v>1206</v>
      </c>
      <c r="L1958" s="9" t="s">
        <v>14</v>
      </c>
      <c r="M1958" s="9" t="s">
        <v>16</v>
      </c>
    </row>
    <row r="1959" spans="1:13">
      <c r="A1959" s="9" t="s">
        <v>11</v>
      </c>
      <c r="B1959" s="9" t="s">
        <v>12</v>
      </c>
      <c r="C1959" s="10">
        <v>332</v>
      </c>
      <c r="D1959" s="10">
        <v>332</v>
      </c>
      <c r="E1959" s="11">
        <v>125742016</v>
      </c>
      <c r="F1959" s="12">
        <v>45166.707974536999</v>
      </c>
      <c r="G1959" s="9" t="s">
        <v>13</v>
      </c>
      <c r="H1959" s="11">
        <v>44767</v>
      </c>
      <c r="I1959" s="9" t="s">
        <v>3067</v>
      </c>
      <c r="J1959" s="9" t="s">
        <v>1205</v>
      </c>
      <c r="K1959" s="9" t="s">
        <v>1206</v>
      </c>
      <c r="L1959" s="9" t="s">
        <v>14</v>
      </c>
      <c r="M1959" s="9" t="s">
        <v>16</v>
      </c>
    </row>
    <row r="1960" spans="1:13">
      <c r="A1960" s="5" t="s">
        <v>11</v>
      </c>
      <c r="B1960" s="5" t="s">
        <v>12</v>
      </c>
      <c r="C1960" s="6">
        <v>6000</v>
      </c>
      <c r="D1960" s="6">
        <v>6000</v>
      </c>
      <c r="E1960" s="7">
        <v>125765207</v>
      </c>
      <c r="F1960" s="8">
        <v>45166.716111111098</v>
      </c>
      <c r="G1960" s="5" t="s">
        <v>13</v>
      </c>
      <c r="H1960" s="7">
        <v>44768</v>
      </c>
      <c r="I1960" s="5" t="s">
        <v>3269</v>
      </c>
      <c r="J1960" s="5" t="s">
        <v>3270</v>
      </c>
      <c r="K1960" s="5" t="s">
        <v>3271</v>
      </c>
      <c r="L1960" s="5" t="s">
        <v>14</v>
      </c>
      <c r="M1960" s="5" t="s">
        <v>16</v>
      </c>
    </row>
    <row r="1961" spans="1:13">
      <c r="A1961" s="9" t="s">
        <v>11</v>
      </c>
      <c r="B1961" s="9" t="s">
        <v>12</v>
      </c>
      <c r="C1961" s="10">
        <v>5200</v>
      </c>
      <c r="D1961" s="10">
        <v>5200</v>
      </c>
      <c r="E1961" s="11">
        <v>125808729</v>
      </c>
      <c r="F1961" s="12">
        <v>45166.731712963003</v>
      </c>
      <c r="G1961" s="9" t="s">
        <v>13</v>
      </c>
      <c r="H1961" s="11">
        <v>44769</v>
      </c>
      <c r="I1961" s="9" t="s">
        <v>1109</v>
      </c>
      <c r="J1961" s="9" t="s">
        <v>668</v>
      </c>
      <c r="K1961" s="9" t="s">
        <v>669</v>
      </c>
      <c r="L1961" s="9" t="s">
        <v>14</v>
      </c>
      <c r="M1961" s="9" t="s">
        <v>16</v>
      </c>
    </row>
    <row r="1962" spans="1:13">
      <c r="A1962" s="9" t="s">
        <v>11</v>
      </c>
      <c r="B1962" s="9" t="s">
        <v>12</v>
      </c>
      <c r="C1962" s="10">
        <v>341724</v>
      </c>
      <c r="D1962" s="10">
        <v>341724</v>
      </c>
      <c r="E1962" s="11">
        <v>125887593</v>
      </c>
      <c r="F1962" s="12">
        <v>45166.761736111097</v>
      </c>
      <c r="G1962" s="9" t="s">
        <v>13</v>
      </c>
      <c r="H1962" s="11">
        <v>44770</v>
      </c>
      <c r="I1962" s="9" t="s">
        <v>3367</v>
      </c>
      <c r="J1962" s="9" t="s">
        <v>914</v>
      </c>
      <c r="K1962" s="9" t="s">
        <v>3069</v>
      </c>
      <c r="L1962" s="9" t="s">
        <v>14</v>
      </c>
      <c r="M1962" s="9" t="s">
        <v>16</v>
      </c>
    </row>
    <row r="1963" spans="1:13">
      <c r="A1963" s="5" t="s">
        <v>11</v>
      </c>
      <c r="B1963" s="5" t="s">
        <v>12</v>
      </c>
      <c r="C1963" s="6">
        <v>1586146</v>
      </c>
      <c r="D1963" s="6">
        <v>1586146</v>
      </c>
      <c r="E1963" s="7">
        <v>125983267</v>
      </c>
      <c r="F1963" s="8">
        <v>45166.799351851798</v>
      </c>
      <c r="G1963" s="5" t="s">
        <v>13</v>
      </c>
      <c r="H1963" s="7">
        <v>44774</v>
      </c>
      <c r="I1963" s="5" t="s">
        <v>3068</v>
      </c>
      <c r="J1963" s="5" t="s">
        <v>914</v>
      </c>
      <c r="K1963" s="5" t="s">
        <v>3069</v>
      </c>
      <c r="L1963" s="5" t="s">
        <v>14</v>
      </c>
      <c r="M1963" s="5" t="s">
        <v>16</v>
      </c>
    </row>
    <row r="1964" spans="1:13">
      <c r="A1964" s="9" t="s">
        <v>11</v>
      </c>
      <c r="B1964" s="9" t="s">
        <v>12</v>
      </c>
      <c r="C1964" s="10">
        <v>43571</v>
      </c>
      <c r="D1964" s="10">
        <v>43571</v>
      </c>
      <c r="E1964" s="11">
        <v>126451511</v>
      </c>
      <c r="F1964" s="12">
        <v>45167.311712962997</v>
      </c>
      <c r="G1964" s="9" t="s">
        <v>13</v>
      </c>
      <c r="H1964" s="11">
        <v>44775</v>
      </c>
      <c r="I1964" s="9" t="s">
        <v>3661</v>
      </c>
      <c r="J1964" s="9" t="s">
        <v>1395</v>
      </c>
      <c r="K1964" s="9" t="s">
        <v>1396</v>
      </c>
      <c r="L1964" s="9" t="s">
        <v>14</v>
      </c>
      <c r="M1964" s="9" t="s">
        <v>16</v>
      </c>
    </row>
    <row r="1965" spans="1:13">
      <c r="A1965" s="9" t="s">
        <v>11</v>
      </c>
      <c r="B1965" s="9" t="s">
        <v>12</v>
      </c>
      <c r="C1965" s="10">
        <v>156384.01999999999</v>
      </c>
      <c r="D1965" s="10">
        <v>156384.01999999999</v>
      </c>
      <c r="E1965" s="11">
        <v>126483027</v>
      </c>
      <c r="F1965" s="12">
        <v>45167.3311805556</v>
      </c>
      <c r="G1965" s="9" t="s">
        <v>13</v>
      </c>
      <c r="H1965" s="11">
        <v>44777</v>
      </c>
      <c r="I1965" s="9" t="s">
        <v>3167</v>
      </c>
      <c r="J1965" s="9" t="s">
        <v>388</v>
      </c>
      <c r="K1965" s="9" t="s">
        <v>389</v>
      </c>
      <c r="L1965" s="9" t="s">
        <v>14</v>
      </c>
      <c r="M1965" s="9" t="s">
        <v>16</v>
      </c>
    </row>
    <row r="1966" spans="1:13">
      <c r="A1966" s="5" t="s">
        <v>11</v>
      </c>
      <c r="B1966" s="5" t="s">
        <v>12</v>
      </c>
      <c r="C1966" s="6">
        <v>19961.900000000001</v>
      </c>
      <c r="D1966" s="6">
        <v>19961.900000000001</v>
      </c>
      <c r="E1966" s="7">
        <v>126489740</v>
      </c>
      <c r="F1966" s="8">
        <v>45167.334837962997</v>
      </c>
      <c r="G1966" s="5" t="s">
        <v>13</v>
      </c>
      <c r="H1966" s="7">
        <v>44778</v>
      </c>
      <c r="I1966" s="5" t="s">
        <v>3168</v>
      </c>
      <c r="J1966" s="5" t="s">
        <v>388</v>
      </c>
      <c r="K1966" s="5" t="s">
        <v>389</v>
      </c>
      <c r="L1966" s="5" t="s">
        <v>14</v>
      </c>
      <c r="M1966" s="5" t="s">
        <v>16</v>
      </c>
    </row>
    <row r="1967" spans="1:13">
      <c r="A1967" s="5" t="s">
        <v>11</v>
      </c>
      <c r="B1967" s="5" t="s">
        <v>12</v>
      </c>
      <c r="C1967" s="6">
        <v>100812.96</v>
      </c>
      <c r="D1967" s="6">
        <v>100812.96</v>
      </c>
      <c r="E1967" s="7">
        <v>126496255</v>
      </c>
      <c r="F1967" s="8">
        <v>45167.338159722203</v>
      </c>
      <c r="G1967" s="5" t="s">
        <v>13</v>
      </c>
      <c r="H1967" s="7">
        <v>44779</v>
      </c>
      <c r="I1967" s="5" t="s">
        <v>3574</v>
      </c>
      <c r="J1967" s="5" t="s">
        <v>388</v>
      </c>
      <c r="K1967" s="5" t="s">
        <v>389</v>
      </c>
      <c r="L1967" s="5" t="s">
        <v>14</v>
      </c>
      <c r="M1967" s="5" t="s">
        <v>16</v>
      </c>
    </row>
    <row r="1968" spans="1:13">
      <c r="A1968" s="9" t="s">
        <v>11</v>
      </c>
      <c r="B1968" s="9" t="s">
        <v>12</v>
      </c>
      <c r="C1968" s="10">
        <v>654</v>
      </c>
      <c r="D1968" s="10">
        <v>654</v>
      </c>
      <c r="E1968" s="11">
        <v>126507576</v>
      </c>
      <c r="F1968" s="12">
        <v>45167.3436111111</v>
      </c>
      <c r="G1968" s="9" t="s">
        <v>13</v>
      </c>
      <c r="H1968" s="11">
        <v>44780</v>
      </c>
      <c r="I1968" s="9" t="s">
        <v>194</v>
      </c>
      <c r="J1968" s="9" t="s">
        <v>3575</v>
      </c>
      <c r="K1968" s="9" t="s">
        <v>3576</v>
      </c>
      <c r="L1968" s="9" t="s">
        <v>14</v>
      </c>
      <c r="M1968" s="9" t="s">
        <v>16</v>
      </c>
    </row>
    <row r="1969" spans="1:13">
      <c r="A1969" s="9" t="s">
        <v>11</v>
      </c>
      <c r="B1969" s="9" t="s">
        <v>12</v>
      </c>
      <c r="C1969" s="10">
        <v>49487</v>
      </c>
      <c r="D1969" s="10">
        <v>49487</v>
      </c>
      <c r="E1969" s="11">
        <v>126526250</v>
      </c>
      <c r="F1969" s="12">
        <v>45167.351840277799</v>
      </c>
      <c r="G1969" s="9" t="s">
        <v>13</v>
      </c>
      <c r="H1969" s="11">
        <v>44781</v>
      </c>
      <c r="I1969" s="9" t="s">
        <v>3169</v>
      </c>
      <c r="J1969" s="9" t="s">
        <v>1249</v>
      </c>
      <c r="K1969" s="9" t="s">
        <v>1250</v>
      </c>
      <c r="L1969" s="9" t="s">
        <v>14</v>
      </c>
      <c r="M1969" s="9" t="s">
        <v>16</v>
      </c>
    </row>
    <row r="1970" spans="1:13">
      <c r="A1970" s="5" t="s">
        <v>11</v>
      </c>
      <c r="B1970" s="5" t="s">
        <v>12</v>
      </c>
      <c r="C1970" s="6">
        <v>714146</v>
      </c>
      <c r="D1970" s="6">
        <v>714146</v>
      </c>
      <c r="E1970" s="7">
        <v>126539847</v>
      </c>
      <c r="F1970" s="8">
        <v>45167.357685185198</v>
      </c>
      <c r="G1970" s="5" t="s">
        <v>13</v>
      </c>
      <c r="H1970" s="7">
        <v>44782</v>
      </c>
      <c r="I1970" s="5" t="s">
        <v>3662</v>
      </c>
      <c r="J1970" s="5" t="s">
        <v>1300</v>
      </c>
      <c r="K1970" s="5" t="s">
        <v>3663</v>
      </c>
      <c r="L1970" s="5" t="s">
        <v>14</v>
      </c>
      <c r="M1970" s="5" t="s">
        <v>115</v>
      </c>
    </row>
    <row r="1971" spans="1:13">
      <c r="A1971" s="9" t="s">
        <v>11</v>
      </c>
      <c r="B1971" s="9" t="s">
        <v>12</v>
      </c>
      <c r="C1971" s="10">
        <v>899.66</v>
      </c>
      <c r="D1971" s="10">
        <v>899.66</v>
      </c>
      <c r="E1971" s="11">
        <v>126688931</v>
      </c>
      <c r="F1971" s="12">
        <v>45167.410798611098</v>
      </c>
      <c r="G1971" s="9" t="s">
        <v>13</v>
      </c>
      <c r="H1971" s="11">
        <v>44784</v>
      </c>
      <c r="I1971" s="9" t="s">
        <v>3664</v>
      </c>
      <c r="J1971" s="9" t="s">
        <v>160</v>
      </c>
      <c r="K1971" s="9" t="s">
        <v>161</v>
      </c>
      <c r="L1971" s="9" t="s">
        <v>14</v>
      </c>
      <c r="M1971" s="9" t="s">
        <v>16</v>
      </c>
    </row>
    <row r="1972" spans="1:13">
      <c r="A1972" s="5" t="s">
        <v>11</v>
      </c>
      <c r="B1972" s="5" t="s">
        <v>12</v>
      </c>
      <c r="C1972" s="6">
        <v>21529</v>
      </c>
      <c r="D1972" s="6">
        <v>21529</v>
      </c>
      <c r="E1972" s="7">
        <v>126716080</v>
      </c>
      <c r="F1972" s="8">
        <v>45167.419652777797</v>
      </c>
      <c r="G1972" s="5" t="s">
        <v>13</v>
      </c>
      <c r="H1972" s="7">
        <v>44786</v>
      </c>
      <c r="I1972" s="5" t="s">
        <v>3757</v>
      </c>
      <c r="J1972" s="5" t="s">
        <v>505</v>
      </c>
      <c r="K1972" s="5" t="s">
        <v>506</v>
      </c>
      <c r="L1972" s="5" t="s">
        <v>14</v>
      </c>
      <c r="M1972" s="5" t="s">
        <v>16</v>
      </c>
    </row>
    <row r="1973" spans="1:13">
      <c r="A1973" s="5" t="s">
        <v>11</v>
      </c>
      <c r="B1973" s="5" t="s">
        <v>12</v>
      </c>
      <c r="C1973" s="6">
        <v>33063.32</v>
      </c>
      <c r="D1973" s="6">
        <v>33063.32</v>
      </c>
      <c r="E1973" s="7">
        <v>126727368</v>
      </c>
      <c r="F1973" s="8">
        <v>45167.423310185201</v>
      </c>
      <c r="G1973" s="5" t="s">
        <v>13</v>
      </c>
      <c r="H1973" s="7">
        <v>44787</v>
      </c>
      <c r="I1973" s="5" t="s">
        <v>3368</v>
      </c>
      <c r="J1973" s="5" t="s">
        <v>3369</v>
      </c>
      <c r="K1973" s="5" t="s">
        <v>3370</v>
      </c>
      <c r="L1973" s="5" t="s">
        <v>14</v>
      </c>
      <c r="M1973" s="5" t="s">
        <v>16</v>
      </c>
    </row>
    <row r="1974" spans="1:13">
      <c r="A1974" s="9" t="s">
        <v>11</v>
      </c>
      <c r="B1974" s="9" t="s">
        <v>12</v>
      </c>
      <c r="C1974" s="10">
        <v>43638</v>
      </c>
      <c r="D1974" s="10">
        <v>43638</v>
      </c>
      <c r="E1974" s="11">
        <v>126804193</v>
      </c>
      <c r="F1974" s="12">
        <v>45167.447453703702</v>
      </c>
      <c r="G1974" s="9" t="s">
        <v>13</v>
      </c>
      <c r="H1974" s="11">
        <v>44788</v>
      </c>
      <c r="I1974" s="9" t="s">
        <v>3758</v>
      </c>
      <c r="J1974" s="9" t="s">
        <v>3759</v>
      </c>
      <c r="K1974" s="9" t="s">
        <v>3760</v>
      </c>
      <c r="L1974" s="9" t="s">
        <v>14</v>
      </c>
      <c r="M1974" s="9" t="s">
        <v>1291</v>
      </c>
    </row>
    <row r="1975" spans="1:13">
      <c r="A1975" s="9" t="s">
        <v>11</v>
      </c>
      <c r="B1975" s="9" t="s">
        <v>12</v>
      </c>
      <c r="C1975" s="10">
        <v>4919.74</v>
      </c>
      <c r="D1975" s="10">
        <v>4919.74</v>
      </c>
      <c r="E1975" s="11">
        <v>126832644</v>
      </c>
      <c r="F1975" s="12">
        <v>45167.4558680556</v>
      </c>
      <c r="G1975" s="9" t="s">
        <v>13</v>
      </c>
      <c r="H1975" s="11">
        <v>44789</v>
      </c>
      <c r="I1975" s="9" t="s">
        <v>3371</v>
      </c>
      <c r="J1975" s="9" t="s">
        <v>3372</v>
      </c>
      <c r="K1975" s="9" t="s">
        <v>3373</v>
      </c>
      <c r="L1975" s="9" t="s">
        <v>14</v>
      </c>
      <c r="M1975" s="9" t="s">
        <v>16</v>
      </c>
    </row>
    <row r="1976" spans="1:13">
      <c r="A1976" s="5" t="s">
        <v>11</v>
      </c>
      <c r="B1976" s="5" t="s">
        <v>12</v>
      </c>
      <c r="C1976" s="6">
        <v>62289</v>
      </c>
      <c r="D1976" s="6">
        <v>62289</v>
      </c>
      <c r="E1976" s="7">
        <v>126926225</v>
      </c>
      <c r="F1976" s="8">
        <v>45167.482685185198</v>
      </c>
      <c r="G1976" s="5" t="s">
        <v>13</v>
      </c>
      <c r="H1976" s="7">
        <v>44790</v>
      </c>
      <c r="I1976" s="5" t="s">
        <v>3487</v>
      </c>
      <c r="J1976" s="5" t="s">
        <v>433</v>
      </c>
      <c r="K1976" s="5" t="s">
        <v>434</v>
      </c>
      <c r="L1976" s="5" t="s">
        <v>14</v>
      </c>
      <c r="M1976" s="5" t="s">
        <v>16</v>
      </c>
    </row>
    <row r="1977" spans="1:13">
      <c r="A1977" s="9" t="s">
        <v>11</v>
      </c>
      <c r="B1977" s="9" t="s">
        <v>12</v>
      </c>
      <c r="C1977" s="10">
        <v>7397.13</v>
      </c>
      <c r="D1977" s="10">
        <v>7397.13</v>
      </c>
      <c r="E1977" s="11">
        <v>126929123</v>
      </c>
      <c r="F1977" s="12">
        <v>45167.483506944402</v>
      </c>
      <c r="G1977" s="9" t="s">
        <v>13</v>
      </c>
      <c r="H1977" s="11">
        <v>44791</v>
      </c>
      <c r="I1977" s="9" t="s">
        <v>3272</v>
      </c>
      <c r="J1977" s="9" t="s">
        <v>3273</v>
      </c>
      <c r="K1977" s="9" t="s">
        <v>3274</v>
      </c>
      <c r="L1977" s="9" t="s">
        <v>14</v>
      </c>
      <c r="M1977" s="9" t="s">
        <v>16</v>
      </c>
    </row>
    <row r="1978" spans="1:13">
      <c r="A1978" s="9" t="s">
        <v>11</v>
      </c>
      <c r="B1978" s="9" t="s">
        <v>12</v>
      </c>
      <c r="C1978" s="10">
        <v>32795</v>
      </c>
      <c r="D1978" s="10">
        <v>32795</v>
      </c>
      <c r="E1978" s="11">
        <v>126938936</v>
      </c>
      <c r="F1978" s="12">
        <v>45167.4863078704</v>
      </c>
      <c r="G1978" s="9" t="s">
        <v>13</v>
      </c>
      <c r="H1978" s="11">
        <v>44792</v>
      </c>
      <c r="I1978" s="9" t="s">
        <v>3070</v>
      </c>
      <c r="J1978" s="9" t="s">
        <v>433</v>
      </c>
      <c r="K1978" s="9" t="s">
        <v>434</v>
      </c>
      <c r="L1978" s="9" t="s">
        <v>14</v>
      </c>
      <c r="M1978" s="9" t="s">
        <v>16</v>
      </c>
    </row>
    <row r="1979" spans="1:13">
      <c r="A1979" s="5" t="s">
        <v>11</v>
      </c>
      <c r="B1979" s="5" t="s">
        <v>12</v>
      </c>
      <c r="C1979" s="6">
        <v>30976</v>
      </c>
      <c r="D1979" s="6">
        <v>30976</v>
      </c>
      <c r="E1979" s="7">
        <v>126952494</v>
      </c>
      <c r="F1979" s="8">
        <v>45167.490335648101</v>
      </c>
      <c r="G1979" s="5" t="s">
        <v>13</v>
      </c>
      <c r="H1979" s="7">
        <v>44793</v>
      </c>
      <c r="I1979" s="5" t="s">
        <v>3275</v>
      </c>
      <c r="J1979" s="5" t="s">
        <v>433</v>
      </c>
      <c r="K1979" s="5" t="s">
        <v>434</v>
      </c>
      <c r="L1979" s="5" t="s">
        <v>14</v>
      </c>
      <c r="M1979" s="5" t="s">
        <v>16</v>
      </c>
    </row>
    <row r="1980" spans="1:13">
      <c r="A1980" s="5" t="s">
        <v>11</v>
      </c>
      <c r="B1980" s="5" t="s">
        <v>12</v>
      </c>
      <c r="C1980" s="6">
        <v>12587</v>
      </c>
      <c r="D1980" s="6">
        <v>12587</v>
      </c>
      <c r="E1980" s="7">
        <v>126962109</v>
      </c>
      <c r="F1980" s="8">
        <v>45167.493125000001</v>
      </c>
      <c r="G1980" s="5" t="s">
        <v>13</v>
      </c>
      <c r="H1980" s="7">
        <v>44794</v>
      </c>
      <c r="I1980" s="5" t="s">
        <v>3577</v>
      </c>
      <c r="J1980" s="5" t="s">
        <v>433</v>
      </c>
      <c r="K1980" s="5" t="s">
        <v>434</v>
      </c>
      <c r="L1980" s="5" t="s">
        <v>14</v>
      </c>
      <c r="M1980" s="5" t="s">
        <v>16</v>
      </c>
    </row>
    <row r="1981" spans="1:13">
      <c r="A1981" s="5" t="s">
        <v>11</v>
      </c>
      <c r="B1981" s="5" t="s">
        <v>12</v>
      </c>
      <c r="C1981" s="6">
        <v>643.66</v>
      </c>
      <c r="D1981" s="6">
        <v>643.66</v>
      </c>
      <c r="E1981" s="7">
        <v>126983769</v>
      </c>
      <c r="F1981" s="8">
        <v>45167.499606481499</v>
      </c>
      <c r="G1981" s="5" t="s">
        <v>13</v>
      </c>
      <c r="H1981" s="7">
        <v>44795</v>
      </c>
      <c r="I1981" s="5" t="s">
        <v>1918</v>
      </c>
      <c r="J1981" s="5" t="s">
        <v>1314</v>
      </c>
      <c r="K1981" s="5" t="s">
        <v>1315</v>
      </c>
      <c r="L1981" s="5" t="s">
        <v>14</v>
      </c>
      <c r="M1981" s="5" t="s">
        <v>16</v>
      </c>
    </row>
    <row r="1982" spans="1:13">
      <c r="A1982" s="9" t="s">
        <v>11</v>
      </c>
      <c r="B1982" s="9" t="s">
        <v>12</v>
      </c>
      <c r="C1982" s="10">
        <v>4192</v>
      </c>
      <c r="D1982" s="10">
        <v>4192</v>
      </c>
      <c r="E1982" s="11">
        <v>126989390</v>
      </c>
      <c r="F1982" s="12">
        <v>45167.5013078704</v>
      </c>
      <c r="G1982" s="9" t="s">
        <v>13</v>
      </c>
      <c r="H1982" s="11">
        <v>44796</v>
      </c>
      <c r="I1982" s="9" t="s">
        <v>1085</v>
      </c>
      <c r="J1982" s="9" t="s">
        <v>3170</v>
      </c>
      <c r="K1982" s="9" t="s">
        <v>1137</v>
      </c>
      <c r="L1982" s="9" t="s">
        <v>14</v>
      </c>
      <c r="M1982" s="9" t="s">
        <v>16</v>
      </c>
    </row>
    <row r="1983" spans="1:13">
      <c r="A1983" s="9" t="s">
        <v>11</v>
      </c>
      <c r="B1983" s="9" t="s">
        <v>12</v>
      </c>
      <c r="C1983" s="10">
        <v>48832.49</v>
      </c>
      <c r="D1983" s="10">
        <v>48832.49</v>
      </c>
      <c r="E1983" s="11">
        <v>127058524</v>
      </c>
      <c r="F1983" s="12">
        <v>45167.523553240702</v>
      </c>
      <c r="G1983" s="9" t="s">
        <v>13</v>
      </c>
      <c r="H1983" s="11">
        <v>44797</v>
      </c>
      <c r="I1983" s="9" t="s">
        <v>3578</v>
      </c>
      <c r="J1983" s="9" t="s">
        <v>759</v>
      </c>
      <c r="K1983" s="9" t="s">
        <v>760</v>
      </c>
      <c r="L1983" s="9" t="s">
        <v>14</v>
      </c>
      <c r="M1983" s="9" t="s">
        <v>16</v>
      </c>
    </row>
    <row r="1984" spans="1:13">
      <c r="A1984" s="9" t="s">
        <v>11</v>
      </c>
      <c r="B1984" s="9" t="s">
        <v>12</v>
      </c>
      <c r="C1984" s="10">
        <v>25285.61</v>
      </c>
      <c r="D1984" s="10">
        <v>25285.61</v>
      </c>
      <c r="E1984" s="11">
        <v>127069651</v>
      </c>
      <c r="F1984" s="12">
        <v>45167.527280092603</v>
      </c>
      <c r="G1984" s="9" t="s">
        <v>13</v>
      </c>
      <c r="H1984" s="11">
        <v>44798</v>
      </c>
      <c r="I1984" s="9" t="s">
        <v>3276</v>
      </c>
      <c r="J1984" s="9" t="s">
        <v>759</v>
      </c>
      <c r="K1984" s="9" t="s">
        <v>760</v>
      </c>
      <c r="L1984" s="9" t="s">
        <v>14</v>
      </c>
      <c r="M1984" s="9" t="s">
        <v>16</v>
      </c>
    </row>
    <row r="1985" spans="1:13">
      <c r="A1985" s="5" t="s">
        <v>11</v>
      </c>
      <c r="B1985" s="5" t="s">
        <v>12</v>
      </c>
      <c r="C1985" s="6">
        <v>35478</v>
      </c>
      <c r="D1985" s="6">
        <v>35478</v>
      </c>
      <c r="E1985" s="7">
        <v>127074543</v>
      </c>
      <c r="F1985" s="8">
        <v>45167.528912037</v>
      </c>
      <c r="G1985" s="5" t="s">
        <v>13</v>
      </c>
      <c r="H1985" s="7">
        <v>44799</v>
      </c>
      <c r="I1985" s="5" t="s">
        <v>3071</v>
      </c>
      <c r="J1985" s="5" t="s">
        <v>3072</v>
      </c>
      <c r="K1985" s="5" t="s">
        <v>3073</v>
      </c>
      <c r="L1985" s="5" t="s">
        <v>14</v>
      </c>
      <c r="M1985" s="5" t="s">
        <v>27</v>
      </c>
    </row>
    <row r="1986" spans="1:13">
      <c r="A1986" s="5" t="s">
        <v>11</v>
      </c>
      <c r="B1986" s="5" t="s">
        <v>12</v>
      </c>
      <c r="C1986" s="6">
        <v>74884289</v>
      </c>
      <c r="D1986" s="6">
        <v>74884289</v>
      </c>
      <c r="E1986" s="7">
        <v>127111193</v>
      </c>
      <c r="F1986" s="8">
        <v>45167.541458333297</v>
      </c>
      <c r="G1986" s="5" t="s">
        <v>13</v>
      </c>
      <c r="H1986" s="7">
        <v>44800</v>
      </c>
      <c r="I1986" s="5" t="s">
        <v>195</v>
      </c>
      <c r="J1986" s="5" t="s">
        <v>3277</v>
      </c>
      <c r="K1986" s="5" t="s">
        <v>3278</v>
      </c>
      <c r="L1986" s="5" t="s">
        <v>14</v>
      </c>
      <c r="M1986" s="5" t="s">
        <v>106</v>
      </c>
    </row>
    <row r="1987" spans="1:13">
      <c r="A1987" s="5" t="s">
        <v>11</v>
      </c>
      <c r="B1987" s="5" t="s">
        <v>12</v>
      </c>
      <c r="C1987" s="6">
        <v>5355511</v>
      </c>
      <c r="D1987" s="6">
        <v>5355511</v>
      </c>
      <c r="E1987" s="7">
        <v>127127796</v>
      </c>
      <c r="F1987" s="8">
        <v>45167.547025462998</v>
      </c>
      <c r="G1987" s="5" t="s">
        <v>13</v>
      </c>
      <c r="H1987" s="7">
        <v>44802</v>
      </c>
      <c r="I1987" s="5" t="s">
        <v>3374</v>
      </c>
      <c r="J1987" s="5" t="s">
        <v>3277</v>
      </c>
      <c r="K1987" s="5" t="s">
        <v>3278</v>
      </c>
      <c r="L1987" s="5" t="s">
        <v>14</v>
      </c>
      <c r="M1987" s="5" t="s">
        <v>106</v>
      </c>
    </row>
    <row r="1988" spans="1:13">
      <c r="A1988" s="5" t="s">
        <v>11</v>
      </c>
      <c r="B1988" s="5" t="s">
        <v>12</v>
      </c>
      <c r="C1988" s="6">
        <v>3408</v>
      </c>
      <c r="D1988" s="6">
        <v>3408</v>
      </c>
      <c r="E1988" s="7">
        <v>127129655</v>
      </c>
      <c r="F1988" s="8">
        <v>45167.5476388889</v>
      </c>
      <c r="G1988" s="5" t="s">
        <v>13</v>
      </c>
      <c r="H1988" s="7">
        <v>44803</v>
      </c>
      <c r="I1988" s="5" t="s">
        <v>1808</v>
      </c>
      <c r="J1988" s="5" t="s">
        <v>1302</v>
      </c>
      <c r="K1988" s="5" t="s">
        <v>1303</v>
      </c>
      <c r="L1988" s="5" t="s">
        <v>14</v>
      </c>
      <c r="M1988" s="5" t="s">
        <v>16</v>
      </c>
    </row>
    <row r="1989" spans="1:13">
      <c r="A1989" s="9" t="s">
        <v>11</v>
      </c>
      <c r="B1989" s="9" t="s">
        <v>12</v>
      </c>
      <c r="C1989" s="10">
        <v>33703410</v>
      </c>
      <c r="D1989" s="10">
        <v>33703410</v>
      </c>
      <c r="E1989" s="11">
        <v>127137155</v>
      </c>
      <c r="F1989" s="12">
        <v>45167.550150463001</v>
      </c>
      <c r="G1989" s="9" t="s">
        <v>13</v>
      </c>
      <c r="H1989" s="11">
        <v>44804</v>
      </c>
      <c r="I1989" s="9" t="s">
        <v>3375</v>
      </c>
      <c r="J1989" s="9" t="s">
        <v>3277</v>
      </c>
      <c r="K1989" s="9" t="s">
        <v>3278</v>
      </c>
      <c r="L1989" s="9" t="s">
        <v>14</v>
      </c>
      <c r="M1989" s="9" t="s">
        <v>106</v>
      </c>
    </row>
    <row r="1990" spans="1:13">
      <c r="A1990" s="5" t="s">
        <v>11</v>
      </c>
      <c r="B1990" s="5" t="s">
        <v>12</v>
      </c>
      <c r="C1990" s="6">
        <v>19539</v>
      </c>
      <c r="D1990" s="6">
        <v>19539</v>
      </c>
      <c r="E1990" s="7">
        <v>127140792</v>
      </c>
      <c r="F1990" s="8">
        <v>45167.551377314798</v>
      </c>
      <c r="G1990" s="5" t="s">
        <v>13</v>
      </c>
      <c r="H1990" s="7">
        <v>44806</v>
      </c>
      <c r="I1990" s="5" t="s">
        <v>3376</v>
      </c>
      <c r="J1990" s="5" t="s">
        <v>3377</v>
      </c>
      <c r="K1990" s="5" t="s">
        <v>3378</v>
      </c>
      <c r="L1990" s="5" t="s">
        <v>14</v>
      </c>
      <c r="M1990" s="5" t="s">
        <v>16</v>
      </c>
    </row>
    <row r="1991" spans="1:13">
      <c r="A1991" s="5" t="s">
        <v>11</v>
      </c>
      <c r="B1991" s="5" t="s">
        <v>12</v>
      </c>
      <c r="C1991" s="6">
        <v>3564</v>
      </c>
      <c r="D1991" s="6">
        <v>3564</v>
      </c>
      <c r="E1991" s="7">
        <v>127141968</v>
      </c>
      <c r="F1991" s="8">
        <v>45167.551770833299</v>
      </c>
      <c r="G1991" s="5" t="s">
        <v>13</v>
      </c>
      <c r="H1991" s="7">
        <v>44807</v>
      </c>
      <c r="I1991" s="5" t="s">
        <v>3665</v>
      </c>
      <c r="J1991" s="5" t="s">
        <v>3666</v>
      </c>
      <c r="K1991" s="5" t="s">
        <v>1387</v>
      </c>
      <c r="L1991" s="5" t="s">
        <v>14</v>
      </c>
      <c r="M1991" s="5" t="s">
        <v>16</v>
      </c>
    </row>
    <row r="1992" spans="1:13">
      <c r="A1992" s="9" t="s">
        <v>11</v>
      </c>
      <c r="B1992" s="9" t="s">
        <v>12</v>
      </c>
      <c r="C1992" s="10">
        <v>257465</v>
      </c>
      <c r="D1992" s="10">
        <v>257465</v>
      </c>
      <c r="E1992" s="11">
        <v>127156831</v>
      </c>
      <c r="F1992" s="12">
        <v>45167.5567592593</v>
      </c>
      <c r="G1992" s="9" t="s">
        <v>13</v>
      </c>
      <c r="H1992" s="11">
        <v>44809</v>
      </c>
      <c r="I1992" s="9" t="s">
        <v>3667</v>
      </c>
      <c r="J1992" s="9" t="s">
        <v>3668</v>
      </c>
      <c r="K1992" s="9" t="s">
        <v>3669</v>
      </c>
      <c r="L1992" s="9" t="s">
        <v>14</v>
      </c>
      <c r="M1992" s="9" t="s">
        <v>16</v>
      </c>
    </row>
    <row r="1993" spans="1:13">
      <c r="A1993" s="5" t="s">
        <v>11</v>
      </c>
      <c r="B1993" s="5" t="s">
        <v>12</v>
      </c>
      <c r="C1993" s="6">
        <v>1855.69</v>
      </c>
      <c r="D1993" s="6">
        <v>1855.69</v>
      </c>
      <c r="E1993" s="7">
        <v>127181580</v>
      </c>
      <c r="F1993" s="8">
        <v>45167.565231481502</v>
      </c>
      <c r="G1993" s="5" t="s">
        <v>13</v>
      </c>
      <c r="H1993" s="7">
        <v>44811</v>
      </c>
      <c r="I1993" s="5" t="s">
        <v>3579</v>
      </c>
      <c r="J1993" s="5" t="s">
        <v>1292</v>
      </c>
      <c r="K1993" s="5" t="s">
        <v>1293</v>
      </c>
      <c r="L1993" s="5" t="s">
        <v>14</v>
      </c>
      <c r="M1993" s="5" t="s">
        <v>16</v>
      </c>
    </row>
    <row r="1994" spans="1:13">
      <c r="A1994" s="9" t="s">
        <v>11</v>
      </c>
      <c r="B1994" s="9" t="s">
        <v>12</v>
      </c>
      <c r="C1994" s="10">
        <v>78721</v>
      </c>
      <c r="D1994" s="10">
        <v>78721</v>
      </c>
      <c r="E1994" s="11">
        <v>127192704</v>
      </c>
      <c r="F1994" s="12">
        <v>45167.568981481498</v>
      </c>
      <c r="G1994" s="9" t="s">
        <v>13</v>
      </c>
      <c r="H1994" s="11">
        <v>44812</v>
      </c>
      <c r="I1994" s="9" t="s">
        <v>3580</v>
      </c>
      <c r="J1994" s="9" t="s">
        <v>1044</v>
      </c>
      <c r="K1994" s="9" t="s">
        <v>498</v>
      </c>
      <c r="L1994" s="9" t="s">
        <v>14</v>
      </c>
      <c r="M1994" s="9" t="s">
        <v>120</v>
      </c>
    </row>
    <row r="1995" spans="1:13">
      <c r="A1995" s="5" t="s">
        <v>11</v>
      </c>
      <c r="B1995" s="5" t="s">
        <v>12</v>
      </c>
      <c r="C1995" s="6">
        <v>7046</v>
      </c>
      <c r="D1995" s="6">
        <v>7046</v>
      </c>
      <c r="E1995" s="7">
        <v>127195917</v>
      </c>
      <c r="F1995" s="8">
        <v>45167.570011574098</v>
      </c>
      <c r="G1995" s="5" t="s">
        <v>13</v>
      </c>
      <c r="H1995" s="7">
        <v>44813</v>
      </c>
      <c r="I1995" s="5" t="s">
        <v>3171</v>
      </c>
      <c r="J1995" s="5" t="s">
        <v>3172</v>
      </c>
      <c r="K1995" s="5" t="s">
        <v>3173</v>
      </c>
      <c r="L1995" s="5" t="s">
        <v>14</v>
      </c>
      <c r="M1995" s="5" t="s">
        <v>16</v>
      </c>
    </row>
    <row r="1996" spans="1:13">
      <c r="A1996" s="9" t="s">
        <v>11</v>
      </c>
      <c r="B1996" s="9" t="s">
        <v>12</v>
      </c>
      <c r="C1996" s="10">
        <v>152869</v>
      </c>
      <c r="D1996" s="10">
        <v>152869</v>
      </c>
      <c r="E1996" s="11">
        <v>127242574</v>
      </c>
      <c r="F1996" s="12">
        <v>45167.585856481499</v>
      </c>
      <c r="G1996" s="9" t="s">
        <v>13</v>
      </c>
      <c r="H1996" s="11">
        <v>44814</v>
      </c>
      <c r="I1996" s="9" t="s">
        <v>30</v>
      </c>
      <c r="J1996" s="9" t="s">
        <v>3174</v>
      </c>
      <c r="K1996" s="9" t="s">
        <v>3175</v>
      </c>
      <c r="L1996" s="9" t="s">
        <v>14</v>
      </c>
      <c r="M1996" s="9" t="s">
        <v>16</v>
      </c>
    </row>
    <row r="1997" spans="1:13">
      <c r="A1997" s="9" t="s">
        <v>11</v>
      </c>
      <c r="B1997" s="9" t="s">
        <v>12</v>
      </c>
      <c r="C1997" s="10">
        <v>121782</v>
      </c>
      <c r="D1997" s="10">
        <v>121782</v>
      </c>
      <c r="E1997" s="11">
        <v>127253063</v>
      </c>
      <c r="F1997" s="12">
        <v>45167.589375000003</v>
      </c>
      <c r="G1997" s="9" t="s">
        <v>13</v>
      </c>
      <c r="H1997" s="11">
        <v>44815</v>
      </c>
      <c r="I1997" s="9" t="s">
        <v>1726</v>
      </c>
      <c r="J1997" s="9" t="s">
        <v>3488</v>
      </c>
      <c r="K1997" s="9" t="s">
        <v>3489</v>
      </c>
      <c r="L1997" s="9" t="s">
        <v>14</v>
      </c>
      <c r="M1997" s="9" t="s">
        <v>16</v>
      </c>
    </row>
    <row r="1998" spans="1:13">
      <c r="A1998" s="5" t="s">
        <v>11</v>
      </c>
      <c r="B1998" s="5" t="s">
        <v>12</v>
      </c>
      <c r="C1998" s="6">
        <v>1074521</v>
      </c>
      <c r="D1998" s="6">
        <v>1074521</v>
      </c>
      <c r="E1998" s="7">
        <v>127265067</v>
      </c>
      <c r="F1998" s="8">
        <v>45167.593194444402</v>
      </c>
      <c r="G1998" s="5" t="s">
        <v>13</v>
      </c>
      <c r="H1998" s="7">
        <v>44816</v>
      </c>
      <c r="I1998" s="5" t="s">
        <v>3670</v>
      </c>
      <c r="J1998" s="5" t="s">
        <v>1298</v>
      </c>
      <c r="K1998" s="5" t="s">
        <v>1299</v>
      </c>
      <c r="L1998" s="5" t="s">
        <v>14</v>
      </c>
      <c r="M1998" s="5" t="s">
        <v>25</v>
      </c>
    </row>
    <row r="1999" spans="1:13">
      <c r="A1999" s="9" t="s">
        <v>11</v>
      </c>
      <c r="B1999" s="9" t="s">
        <v>12</v>
      </c>
      <c r="C1999" s="10">
        <v>2272</v>
      </c>
      <c r="D1999" s="10">
        <v>2272</v>
      </c>
      <c r="E1999" s="11">
        <v>127317647</v>
      </c>
      <c r="F1999" s="12">
        <v>45167.609502314801</v>
      </c>
      <c r="G1999" s="9" t="s">
        <v>13</v>
      </c>
      <c r="H1999" s="11">
        <v>44817</v>
      </c>
      <c r="I1999" s="9" t="s">
        <v>3074</v>
      </c>
      <c r="J1999" s="9" t="s">
        <v>583</v>
      </c>
      <c r="K1999" s="9" t="s">
        <v>584</v>
      </c>
      <c r="L1999" s="9" t="s">
        <v>14</v>
      </c>
      <c r="M1999" s="9" t="s">
        <v>16</v>
      </c>
    </row>
    <row r="2000" spans="1:13">
      <c r="A2000" s="9" t="s">
        <v>11</v>
      </c>
      <c r="B2000" s="9" t="s">
        <v>12</v>
      </c>
      <c r="C2000" s="10">
        <v>4242</v>
      </c>
      <c r="D2000" s="10">
        <v>4242</v>
      </c>
      <c r="E2000" s="11">
        <v>127332927</v>
      </c>
      <c r="F2000" s="12">
        <v>45167.614224536999</v>
      </c>
      <c r="G2000" s="9" t="s">
        <v>13</v>
      </c>
      <c r="H2000" s="11">
        <v>44818</v>
      </c>
      <c r="I2000" s="9" t="s">
        <v>3671</v>
      </c>
      <c r="J2000" s="9" t="s">
        <v>583</v>
      </c>
      <c r="K2000" s="9" t="s">
        <v>584</v>
      </c>
      <c r="L2000" s="9" t="s">
        <v>14</v>
      </c>
      <c r="M2000" s="9" t="s">
        <v>16</v>
      </c>
    </row>
    <row r="2001" spans="1:13">
      <c r="A2001" s="9" t="s">
        <v>11</v>
      </c>
      <c r="B2001" s="9" t="s">
        <v>12</v>
      </c>
      <c r="C2001" s="10">
        <v>1341.41</v>
      </c>
      <c r="D2001" s="10">
        <v>1341.41</v>
      </c>
      <c r="E2001" s="11">
        <v>127344762</v>
      </c>
      <c r="F2001" s="12">
        <v>45167.617847222202</v>
      </c>
      <c r="G2001" s="9" t="s">
        <v>13</v>
      </c>
      <c r="H2001" s="11">
        <v>44819</v>
      </c>
      <c r="I2001" s="9" t="s">
        <v>3379</v>
      </c>
      <c r="J2001" s="9" t="s">
        <v>3380</v>
      </c>
      <c r="K2001" s="9" t="s">
        <v>3381</v>
      </c>
      <c r="L2001" s="9" t="s">
        <v>14</v>
      </c>
      <c r="M2001" s="9" t="s">
        <v>16</v>
      </c>
    </row>
    <row r="2002" spans="1:13">
      <c r="A2002" s="9" t="s">
        <v>11</v>
      </c>
      <c r="B2002" s="9" t="s">
        <v>12</v>
      </c>
      <c r="C2002" s="10">
        <v>224747662.75999999</v>
      </c>
      <c r="D2002" s="10">
        <v>224747662.75999999</v>
      </c>
      <c r="E2002" s="11">
        <v>127362698</v>
      </c>
      <c r="F2002" s="12">
        <v>45167.623287037</v>
      </c>
      <c r="G2002" s="9" t="s">
        <v>13</v>
      </c>
      <c r="H2002" s="11">
        <v>44820</v>
      </c>
      <c r="I2002" s="9" t="s">
        <v>3761</v>
      </c>
      <c r="J2002" s="9" t="s">
        <v>1285</v>
      </c>
      <c r="K2002" s="9" t="s">
        <v>1286</v>
      </c>
      <c r="L2002" s="9" t="s">
        <v>14</v>
      </c>
      <c r="M2002" s="9" t="s">
        <v>25</v>
      </c>
    </row>
    <row r="2003" spans="1:13">
      <c r="A2003" s="5" t="s">
        <v>11</v>
      </c>
      <c r="B2003" s="5" t="s">
        <v>12</v>
      </c>
      <c r="C2003" s="6">
        <v>1991.62</v>
      </c>
      <c r="D2003" s="6">
        <v>1991.62</v>
      </c>
      <c r="E2003" s="7">
        <v>127428317</v>
      </c>
      <c r="F2003" s="8">
        <v>45167.643136574101</v>
      </c>
      <c r="G2003" s="5" t="s">
        <v>13</v>
      </c>
      <c r="H2003" s="7">
        <v>44822</v>
      </c>
      <c r="I2003" s="5" t="s">
        <v>3762</v>
      </c>
      <c r="J2003" s="5" t="s">
        <v>2981</v>
      </c>
      <c r="K2003" s="5" t="s">
        <v>2982</v>
      </c>
      <c r="L2003" s="5" t="s">
        <v>14</v>
      </c>
      <c r="M2003" s="5" t="s">
        <v>1211</v>
      </c>
    </row>
    <row r="2004" spans="1:13">
      <c r="A2004" s="5" t="s">
        <v>11</v>
      </c>
      <c r="B2004" s="5" t="s">
        <v>12</v>
      </c>
      <c r="C2004" s="6">
        <v>12068</v>
      </c>
      <c r="D2004" s="6">
        <v>12068</v>
      </c>
      <c r="E2004" s="7">
        <v>127478120</v>
      </c>
      <c r="F2004" s="8">
        <v>45167.657395833303</v>
      </c>
      <c r="G2004" s="5" t="s">
        <v>13</v>
      </c>
      <c r="H2004" s="7">
        <v>44824</v>
      </c>
      <c r="I2004" s="5" t="s">
        <v>3075</v>
      </c>
      <c r="J2004" s="5" t="s">
        <v>3076</v>
      </c>
      <c r="K2004" s="5" t="s">
        <v>3077</v>
      </c>
      <c r="L2004" s="5" t="s">
        <v>14</v>
      </c>
      <c r="M2004" s="5" t="s">
        <v>16</v>
      </c>
    </row>
    <row r="2005" spans="1:13">
      <c r="A2005" s="9" t="s">
        <v>11</v>
      </c>
      <c r="B2005" s="9" t="s">
        <v>12</v>
      </c>
      <c r="C2005" s="10">
        <v>17843</v>
      </c>
      <c r="D2005" s="10">
        <v>17843</v>
      </c>
      <c r="E2005" s="11">
        <v>127478595</v>
      </c>
      <c r="F2005" s="12">
        <v>45167.657534722202</v>
      </c>
      <c r="G2005" s="9" t="s">
        <v>13</v>
      </c>
      <c r="H2005" s="11">
        <v>44825</v>
      </c>
      <c r="I2005" s="9" t="s">
        <v>3279</v>
      </c>
      <c r="J2005" s="9" t="s">
        <v>3280</v>
      </c>
      <c r="K2005" s="9" t="s">
        <v>3281</v>
      </c>
      <c r="L2005" s="9" t="s">
        <v>14</v>
      </c>
      <c r="M2005" s="9" t="s">
        <v>67</v>
      </c>
    </row>
    <row r="2006" spans="1:13">
      <c r="A2006" s="5" t="s">
        <v>11</v>
      </c>
      <c r="B2006" s="5" t="s">
        <v>12</v>
      </c>
      <c r="C2006" s="6">
        <v>14101</v>
      </c>
      <c r="D2006" s="6">
        <v>14101</v>
      </c>
      <c r="E2006" s="7">
        <v>127511980</v>
      </c>
      <c r="F2006" s="8">
        <v>45167.667002314804</v>
      </c>
      <c r="G2006" s="5" t="s">
        <v>13</v>
      </c>
      <c r="H2006" s="7">
        <v>44826</v>
      </c>
      <c r="I2006" s="5" t="s">
        <v>3490</v>
      </c>
      <c r="J2006" s="5" t="s">
        <v>1263</v>
      </c>
      <c r="K2006" s="5" t="s">
        <v>1264</v>
      </c>
      <c r="L2006" s="5" t="s">
        <v>14</v>
      </c>
      <c r="M2006" s="5" t="s">
        <v>115</v>
      </c>
    </row>
    <row r="2007" spans="1:13">
      <c r="A2007" s="5" t="s">
        <v>11</v>
      </c>
      <c r="B2007" s="5" t="s">
        <v>12</v>
      </c>
      <c r="C2007" s="6">
        <v>3.41</v>
      </c>
      <c r="D2007" s="6">
        <v>3.41</v>
      </c>
      <c r="E2007" s="7">
        <v>127513061</v>
      </c>
      <c r="F2007" s="8">
        <v>45167.667326388902</v>
      </c>
      <c r="G2007" s="5" t="s">
        <v>13</v>
      </c>
      <c r="H2007" s="7">
        <v>44827</v>
      </c>
      <c r="I2007" s="5" t="s">
        <v>3282</v>
      </c>
      <c r="J2007" s="5" t="s">
        <v>3283</v>
      </c>
      <c r="K2007" s="5" t="s">
        <v>1696</v>
      </c>
      <c r="L2007" s="5" t="s">
        <v>14</v>
      </c>
      <c r="M2007" s="5" t="s">
        <v>67</v>
      </c>
    </row>
    <row r="2008" spans="1:13">
      <c r="A2008" s="5" t="s">
        <v>11</v>
      </c>
      <c r="B2008" s="5" t="s">
        <v>12</v>
      </c>
      <c r="C2008" s="6">
        <v>2618.17</v>
      </c>
      <c r="D2008" s="6">
        <v>2618.17</v>
      </c>
      <c r="E2008" s="7">
        <v>127528496</v>
      </c>
      <c r="F2008" s="8">
        <v>45167.6717824074</v>
      </c>
      <c r="G2008" s="5" t="s">
        <v>13</v>
      </c>
      <c r="H2008" s="7">
        <v>44828</v>
      </c>
      <c r="I2008" s="5" t="s">
        <v>3176</v>
      </c>
      <c r="J2008" s="5" t="s">
        <v>702</v>
      </c>
      <c r="K2008" s="5" t="s">
        <v>703</v>
      </c>
      <c r="L2008" s="5" t="s">
        <v>14</v>
      </c>
      <c r="M2008" s="5" t="s">
        <v>16</v>
      </c>
    </row>
    <row r="2009" spans="1:13">
      <c r="A2009" s="5" t="s">
        <v>11</v>
      </c>
      <c r="B2009" s="5" t="s">
        <v>12</v>
      </c>
      <c r="C2009" s="6">
        <v>2011.42</v>
      </c>
      <c r="D2009" s="6">
        <v>2011.42</v>
      </c>
      <c r="E2009" s="7">
        <v>127540705</v>
      </c>
      <c r="F2009" s="8">
        <v>45167.675381944398</v>
      </c>
      <c r="G2009" s="5" t="s">
        <v>13</v>
      </c>
      <c r="H2009" s="7">
        <v>44829</v>
      </c>
      <c r="I2009" s="5" t="s">
        <v>3581</v>
      </c>
      <c r="J2009" s="5" t="s">
        <v>702</v>
      </c>
      <c r="K2009" s="5" t="s">
        <v>703</v>
      </c>
      <c r="L2009" s="5" t="s">
        <v>14</v>
      </c>
      <c r="M2009" s="5" t="s">
        <v>16</v>
      </c>
    </row>
    <row r="2010" spans="1:13">
      <c r="A2010" s="9" t="s">
        <v>11</v>
      </c>
      <c r="B2010" s="9" t="s">
        <v>12</v>
      </c>
      <c r="C2010" s="10">
        <v>15465</v>
      </c>
      <c r="D2010" s="10">
        <v>15465</v>
      </c>
      <c r="E2010" s="11">
        <v>127551005</v>
      </c>
      <c r="F2010" s="12">
        <v>45167.6783796296</v>
      </c>
      <c r="G2010" s="9" t="s">
        <v>13</v>
      </c>
      <c r="H2010" s="11">
        <v>44830</v>
      </c>
      <c r="I2010" s="9" t="s">
        <v>3582</v>
      </c>
      <c r="J2010" s="9" t="s">
        <v>1263</v>
      </c>
      <c r="K2010" s="9" t="s">
        <v>1264</v>
      </c>
      <c r="L2010" s="9" t="s">
        <v>14</v>
      </c>
      <c r="M2010" s="9" t="s">
        <v>115</v>
      </c>
    </row>
    <row r="2011" spans="1:13">
      <c r="A2011" s="9" t="s">
        <v>11</v>
      </c>
      <c r="B2011" s="9" t="s">
        <v>12</v>
      </c>
      <c r="C2011" s="10">
        <v>3474.78</v>
      </c>
      <c r="D2011" s="10">
        <v>3474.78</v>
      </c>
      <c r="E2011" s="11">
        <v>127555558</v>
      </c>
      <c r="F2011" s="12">
        <v>45167.679652777799</v>
      </c>
      <c r="G2011" s="9" t="s">
        <v>13</v>
      </c>
      <c r="H2011" s="11">
        <v>44832</v>
      </c>
      <c r="I2011" s="9" t="s">
        <v>3284</v>
      </c>
      <c r="J2011" s="9" t="s">
        <v>702</v>
      </c>
      <c r="K2011" s="9" t="s">
        <v>703</v>
      </c>
      <c r="L2011" s="9" t="s">
        <v>14</v>
      </c>
      <c r="M2011" s="9" t="s">
        <v>16</v>
      </c>
    </row>
    <row r="2012" spans="1:13">
      <c r="A2012" s="9" t="s">
        <v>11</v>
      </c>
      <c r="B2012" s="9" t="s">
        <v>12</v>
      </c>
      <c r="C2012" s="10">
        <v>1521</v>
      </c>
      <c r="D2012" s="10">
        <v>1521</v>
      </c>
      <c r="E2012" s="11">
        <v>127557159</v>
      </c>
      <c r="F2012" s="12">
        <v>45167.6800925926</v>
      </c>
      <c r="G2012" s="9" t="s">
        <v>13</v>
      </c>
      <c r="H2012" s="11">
        <v>44833</v>
      </c>
      <c r="I2012" s="9" t="s">
        <v>3382</v>
      </c>
      <c r="J2012" s="9" t="s">
        <v>3383</v>
      </c>
      <c r="K2012" s="9" t="s">
        <v>3384</v>
      </c>
      <c r="L2012" s="9" t="s">
        <v>14</v>
      </c>
      <c r="M2012" s="9" t="s">
        <v>16</v>
      </c>
    </row>
    <row r="2013" spans="1:13">
      <c r="A2013" s="5" t="s">
        <v>11</v>
      </c>
      <c r="B2013" s="5" t="s">
        <v>12</v>
      </c>
      <c r="C2013" s="6">
        <v>13134</v>
      </c>
      <c r="D2013" s="6">
        <v>13134</v>
      </c>
      <c r="E2013" s="7">
        <v>127560298</v>
      </c>
      <c r="F2013" s="8">
        <v>45167.680891203701</v>
      </c>
      <c r="G2013" s="5" t="s">
        <v>13</v>
      </c>
      <c r="H2013" s="7">
        <v>44834</v>
      </c>
      <c r="I2013" s="5" t="s">
        <v>3285</v>
      </c>
      <c r="J2013" s="5" t="s">
        <v>1263</v>
      </c>
      <c r="K2013" s="5" t="s">
        <v>1264</v>
      </c>
      <c r="L2013" s="5" t="s">
        <v>14</v>
      </c>
      <c r="M2013" s="5" t="s">
        <v>115</v>
      </c>
    </row>
    <row r="2014" spans="1:13">
      <c r="A2014" s="9" t="s">
        <v>11</v>
      </c>
      <c r="B2014" s="9" t="s">
        <v>12</v>
      </c>
      <c r="C2014" s="10">
        <v>3375.81</v>
      </c>
      <c r="D2014" s="10">
        <v>3375.81</v>
      </c>
      <c r="E2014" s="11">
        <v>127566944</v>
      </c>
      <c r="F2014" s="12">
        <v>45167.682662036997</v>
      </c>
      <c r="G2014" s="9" t="s">
        <v>13</v>
      </c>
      <c r="H2014" s="11">
        <v>44835</v>
      </c>
      <c r="I2014" s="9" t="s">
        <v>3078</v>
      </c>
      <c r="J2014" s="9" t="s">
        <v>702</v>
      </c>
      <c r="K2014" s="9" t="s">
        <v>703</v>
      </c>
      <c r="L2014" s="9" t="s">
        <v>14</v>
      </c>
      <c r="M2014" s="9" t="s">
        <v>16</v>
      </c>
    </row>
    <row r="2015" spans="1:13">
      <c r="A2015" s="5" t="s">
        <v>11</v>
      </c>
      <c r="B2015" s="5" t="s">
        <v>12</v>
      </c>
      <c r="C2015" s="6">
        <v>247887</v>
      </c>
      <c r="D2015" s="6">
        <v>247887</v>
      </c>
      <c r="E2015" s="7">
        <v>127581200</v>
      </c>
      <c r="F2015" s="8">
        <v>45167.686296296299</v>
      </c>
      <c r="G2015" s="5" t="s">
        <v>13</v>
      </c>
      <c r="H2015" s="7">
        <v>44836</v>
      </c>
      <c r="I2015" s="5" t="s">
        <v>3382</v>
      </c>
      <c r="J2015" s="5" t="s">
        <v>3383</v>
      </c>
      <c r="K2015" s="5" t="s">
        <v>3384</v>
      </c>
      <c r="L2015" s="5" t="s">
        <v>14</v>
      </c>
      <c r="M2015" s="5" t="s">
        <v>16</v>
      </c>
    </row>
    <row r="2016" spans="1:13">
      <c r="A2016" s="9" t="s">
        <v>11</v>
      </c>
      <c r="B2016" s="9" t="s">
        <v>12</v>
      </c>
      <c r="C2016" s="10">
        <v>10566</v>
      </c>
      <c r="D2016" s="10">
        <v>10566</v>
      </c>
      <c r="E2016" s="11">
        <v>127618944</v>
      </c>
      <c r="F2016" s="12">
        <v>45167.6965740741</v>
      </c>
      <c r="G2016" s="9" t="s">
        <v>13</v>
      </c>
      <c r="H2016" s="11">
        <v>44838</v>
      </c>
      <c r="I2016" s="9" t="s">
        <v>3385</v>
      </c>
      <c r="J2016" s="9" t="s">
        <v>668</v>
      </c>
      <c r="K2016" s="9" t="s">
        <v>669</v>
      </c>
      <c r="L2016" s="9" t="s">
        <v>14</v>
      </c>
      <c r="M2016" s="9" t="s">
        <v>16</v>
      </c>
    </row>
    <row r="2017" spans="1:13">
      <c r="A2017" s="5" t="s">
        <v>11</v>
      </c>
      <c r="B2017" s="5" t="s">
        <v>12</v>
      </c>
      <c r="C2017" s="6">
        <v>24152</v>
      </c>
      <c r="D2017" s="6">
        <v>24152</v>
      </c>
      <c r="E2017" s="7">
        <v>127717582</v>
      </c>
      <c r="F2017" s="8">
        <v>45167.725763888899</v>
      </c>
      <c r="G2017" s="5" t="s">
        <v>13</v>
      </c>
      <c r="H2017" s="7">
        <v>44840</v>
      </c>
      <c r="I2017" s="5" t="s">
        <v>3491</v>
      </c>
      <c r="J2017" s="5" t="s">
        <v>3492</v>
      </c>
      <c r="K2017" s="5" t="s">
        <v>3493</v>
      </c>
      <c r="L2017" s="5" t="s">
        <v>14</v>
      </c>
      <c r="M2017" s="5" t="s">
        <v>16</v>
      </c>
    </row>
    <row r="2018" spans="1:13">
      <c r="A2018" s="5" t="s">
        <v>11</v>
      </c>
      <c r="B2018" s="5" t="s">
        <v>12</v>
      </c>
      <c r="C2018" s="6">
        <v>591594.34</v>
      </c>
      <c r="D2018" s="6">
        <v>591594.34</v>
      </c>
      <c r="E2018" s="7">
        <v>127729533</v>
      </c>
      <c r="F2018" s="8">
        <v>45167.729571759301</v>
      </c>
      <c r="G2018" s="5" t="s">
        <v>13</v>
      </c>
      <c r="H2018" s="7">
        <v>44842</v>
      </c>
      <c r="I2018" s="5" t="s">
        <v>3079</v>
      </c>
      <c r="J2018" s="5" t="s">
        <v>3080</v>
      </c>
      <c r="K2018" s="5" t="s">
        <v>3081</v>
      </c>
      <c r="L2018" s="5" t="s">
        <v>14</v>
      </c>
      <c r="M2018" s="5" t="s">
        <v>25</v>
      </c>
    </row>
    <row r="2019" spans="1:13">
      <c r="A2019" s="5" t="s">
        <v>11</v>
      </c>
      <c r="B2019" s="5" t="s">
        <v>12</v>
      </c>
      <c r="C2019" s="6">
        <v>1604</v>
      </c>
      <c r="D2019" s="6">
        <v>1604</v>
      </c>
      <c r="E2019" s="7">
        <v>127736781</v>
      </c>
      <c r="F2019" s="8">
        <v>45167.7319907407</v>
      </c>
      <c r="G2019" s="5" t="s">
        <v>13</v>
      </c>
      <c r="H2019" s="7">
        <v>44843</v>
      </c>
      <c r="I2019" s="5" t="s">
        <v>54</v>
      </c>
      <c r="J2019" s="5" t="s">
        <v>55</v>
      </c>
      <c r="K2019" s="5" t="s">
        <v>56</v>
      </c>
      <c r="L2019" s="5" t="s">
        <v>14</v>
      </c>
      <c r="M2019" s="5" t="s">
        <v>16</v>
      </c>
    </row>
    <row r="2020" spans="1:13">
      <c r="A2020" s="5" t="s">
        <v>11</v>
      </c>
      <c r="B2020" s="5" t="s">
        <v>12</v>
      </c>
      <c r="C2020" s="6">
        <v>591594.34</v>
      </c>
      <c r="D2020" s="6">
        <v>591594.34</v>
      </c>
      <c r="E2020" s="7">
        <v>127739082</v>
      </c>
      <c r="F2020" s="8">
        <v>45167.732719907399</v>
      </c>
      <c r="G2020" s="5" t="s">
        <v>13</v>
      </c>
      <c r="H2020" s="7">
        <v>44844</v>
      </c>
      <c r="I2020" s="5" t="s">
        <v>3583</v>
      </c>
      <c r="J2020" s="5" t="s">
        <v>3080</v>
      </c>
      <c r="K2020" s="5" t="s">
        <v>3081</v>
      </c>
      <c r="L2020" s="5" t="s">
        <v>14</v>
      </c>
      <c r="M2020" s="5" t="s">
        <v>25</v>
      </c>
    </row>
    <row r="2021" spans="1:13">
      <c r="A2021" s="9" t="s">
        <v>11</v>
      </c>
      <c r="B2021" s="9" t="s">
        <v>12</v>
      </c>
      <c r="C2021" s="10">
        <v>12078</v>
      </c>
      <c r="D2021" s="10">
        <v>12078</v>
      </c>
      <c r="E2021" s="11">
        <v>127742004</v>
      </c>
      <c r="F2021" s="12">
        <v>45167.733680555597</v>
      </c>
      <c r="G2021" s="9" t="s">
        <v>13</v>
      </c>
      <c r="H2021" s="11">
        <v>44845</v>
      </c>
      <c r="I2021" s="9" t="s">
        <v>3177</v>
      </c>
      <c r="J2021" s="9" t="s">
        <v>3178</v>
      </c>
      <c r="K2021" s="9" t="s">
        <v>3179</v>
      </c>
      <c r="L2021" s="9" t="s">
        <v>14</v>
      </c>
      <c r="M2021" s="9" t="s">
        <v>71</v>
      </c>
    </row>
    <row r="2022" spans="1:13">
      <c r="A2022" s="5" t="s">
        <v>11</v>
      </c>
      <c r="B2022" s="5" t="s">
        <v>12</v>
      </c>
      <c r="C2022" s="6">
        <v>450850</v>
      </c>
      <c r="D2022" s="6">
        <v>450850</v>
      </c>
      <c r="E2022" s="7">
        <v>127756504</v>
      </c>
      <c r="F2022" s="8">
        <v>45167.738449074102</v>
      </c>
      <c r="G2022" s="5" t="s">
        <v>13</v>
      </c>
      <c r="H2022" s="7">
        <v>44846</v>
      </c>
      <c r="I2022" s="5" t="s">
        <v>3180</v>
      </c>
      <c r="J2022" s="5" t="s">
        <v>3181</v>
      </c>
      <c r="K2022" s="5" t="s">
        <v>3182</v>
      </c>
      <c r="L2022" s="5" t="s">
        <v>14</v>
      </c>
      <c r="M2022" s="5" t="s">
        <v>27</v>
      </c>
    </row>
    <row r="2023" spans="1:13">
      <c r="A2023" s="9" t="s">
        <v>11</v>
      </c>
      <c r="B2023" s="9" t="s">
        <v>12</v>
      </c>
      <c r="C2023" s="10">
        <v>32886</v>
      </c>
      <c r="D2023" s="10">
        <v>32886</v>
      </c>
      <c r="E2023" s="11">
        <v>127775159</v>
      </c>
      <c r="F2023" s="12">
        <v>45167.7446180556</v>
      </c>
      <c r="G2023" s="9" t="s">
        <v>13</v>
      </c>
      <c r="H2023" s="11">
        <v>44847</v>
      </c>
      <c r="I2023" s="9" t="s">
        <v>3584</v>
      </c>
      <c r="J2023" s="9" t="s">
        <v>3181</v>
      </c>
      <c r="K2023" s="9" t="s">
        <v>3585</v>
      </c>
      <c r="L2023" s="9" t="s">
        <v>14</v>
      </c>
      <c r="M2023" s="9" t="s">
        <v>27</v>
      </c>
    </row>
    <row r="2024" spans="1:13">
      <c r="A2024" s="9" t="s">
        <v>11</v>
      </c>
      <c r="B2024" s="9" t="s">
        <v>12</v>
      </c>
      <c r="C2024" s="10">
        <v>13637247.289999999</v>
      </c>
      <c r="D2024" s="10">
        <v>13637247.289999999</v>
      </c>
      <c r="E2024" s="11">
        <v>127801844</v>
      </c>
      <c r="F2024" s="12">
        <v>45167.753807870402</v>
      </c>
      <c r="G2024" s="9" t="s">
        <v>13</v>
      </c>
      <c r="H2024" s="11">
        <v>44848</v>
      </c>
      <c r="I2024" s="9" t="s">
        <v>3672</v>
      </c>
      <c r="J2024" s="9" t="s">
        <v>3673</v>
      </c>
      <c r="K2024" s="9" t="s">
        <v>3674</v>
      </c>
      <c r="L2024" s="9" t="s">
        <v>14</v>
      </c>
      <c r="M2024" s="9" t="s">
        <v>1026</v>
      </c>
    </row>
    <row r="2025" spans="1:13">
      <c r="A2025" s="9" t="s">
        <v>11</v>
      </c>
      <c r="B2025" s="9" t="s">
        <v>12</v>
      </c>
      <c r="C2025" s="10">
        <v>8639</v>
      </c>
      <c r="D2025" s="10">
        <v>8639</v>
      </c>
      <c r="E2025" s="11">
        <v>127834194</v>
      </c>
      <c r="F2025" s="12">
        <v>45167.765324074098</v>
      </c>
      <c r="G2025" s="9" t="s">
        <v>13</v>
      </c>
      <c r="H2025" s="11">
        <v>44849</v>
      </c>
      <c r="I2025" s="9" t="s">
        <v>3082</v>
      </c>
      <c r="J2025" s="9" t="s">
        <v>3083</v>
      </c>
      <c r="K2025" s="9" t="s">
        <v>3084</v>
      </c>
      <c r="L2025" s="9" t="s">
        <v>14</v>
      </c>
      <c r="M2025" s="9" t="s">
        <v>16</v>
      </c>
    </row>
    <row r="2026" spans="1:13">
      <c r="A2026" s="5" t="s">
        <v>11</v>
      </c>
      <c r="B2026" s="5" t="s">
        <v>12</v>
      </c>
      <c r="C2026" s="6">
        <v>207627</v>
      </c>
      <c r="D2026" s="6">
        <v>207627</v>
      </c>
      <c r="E2026" s="7">
        <v>127870396</v>
      </c>
      <c r="F2026" s="8">
        <v>45167.778009259302</v>
      </c>
      <c r="G2026" s="5" t="s">
        <v>13</v>
      </c>
      <c r="H2026" s="7">
        <v>44850</v>
      </c>
      <c r="I2026" s="5" t="s">
        <v>3494</v>
      </c>
      <c r="J2026" s="5" t="s">
        <v>3030</v>
      </c>
      <c r="K2026" s="5" t="s">
        <v>3675</v>
      </c>
      <c r="L2026" s="5" t="s">
        <v>14</v>
      </c>
      <c r="M2026" s="5" t="s">
        <v>16</v>
      </c>
    </row>
    <row r="2027" spans="1:13">
      <c r="A2027" s="9" t="s">
        <v>11</v>
      </c>
      <c r="B2027" s="9" t="s">
        <v>12</v>
      </c>
      <c r="C2027" s="10">
        <v>50380</v>
      </c>
      <c r="D2027" s="10">
        <v>50380</v>
      </c>
      <c r="E2027" s="11">
        <v>127881791</v>
      </c>
      <c r="F2027" s="12">
        <v>45167.782025462999</v>
      </c>
      <c r="G2027" s="9" t="s">
        <v>13</v>
      </c>
      <c r="H2027" s="11">
        <v>44851</v>
      </c>
      <c r="I2027" s="9" t="s">
        <v>3494</v>
      </c>
      <c r="J2027" s="9" t="s">
        <v>3030</v>
      </c>
      <c r="K2027" s="9" t="s">
        <v>3032</v>
      </c>
      <c r="L2027" s="9" t="s">
        <v>14</v>
      </c>
      <c r="M2027" s="9" t="s">
        <v>16</v>
      </c>
    </row>
    <row r="2028" spans="1:13">
      <c r="A2028" s="9" t="s">
        <v>11</v>
      </c>
      <c r="B2028" s="9" t="s">
        <v>12</v>
      </c>
      <c r="C2028" s="10">
        <v>263911</v>
      </c>
      <c r="D2028" s="10">
        <v>263911</v>
      </c>
      <c r="E2028" s="11">
        <v>127890000</v>
      </c>
      <c r="F2028" s="12">
        <v>45167.784953703696</v>
      </c>
      <c r="G2028" s="9" t="s">
        <v>13</v>
      </c>
      <c r="H2028" s="11">
        <v>44852</v>
      </c>
      <c r="I2028" s="9" t="s">
        <v>3676</v>
      </c>
      <c r="J2028" s="9" t="s">
        <v>3030</v>
      </c>
      <c r="K2028" s="9" t="s">
        <v>982</v>
      </c>
      <c r="L2028" s="9" t="s">
        <v>14</v>
      </c>
      <c r="M2028" s="9" t="s">
        <v>16</v>
      </c>
    </row>
    <row r="2029" spans="1:13">
      <c r="A2029" s="5" t="s">
        <v>11</v>
      </c>
      <c r="B2029" s="5" t="s">
        <v>12</v>
      </c>
      <c r="C2029" s="6">
        <v>118341</v>
      </c>
      <c r="D2029" s="6">
        <v>118341</v>
      </c>
      <c r="E2029" s="7">
        <v>127902256</v>
      </c>
      <c r="F2029" s="8">
        <v>45167.7893287037</v>
      </c>
      <c r="G2029" s="5" t="s">
        <v>13</v>
      </c>
      <c r="H2029" s="7">
        <v>44853</v>
      </c>
      <c r="I2029" s="5" t="s">
        <v>3386</v>
      </c>
      <c r="J2029" s="5" t="s">
        <v>3030</v>
      </c>
      <c r="K2029" s="5" t="s">
        <v>982</v>
      </c>
      <c r="L2029" s="5" t="s">
        <v>14</v>
      </c>
      <c r="M2029" s="5" t="s">
        <v>16</v>
      </c>
    </row>
    <row r="2030" spans="1:13">
      <c r="A2030" s="9" t="s">
        <v>11</v>
      </c>
      <c r="B2030" s="9" t="s">
        <v>12</v>
      </c>
      <c r="C2030" s="10">
        <v>15123</v>
      </c>
      <c r="D2030" s="10">
        <v>15123</v>
      </c>
      <c r="E2030" s="11">
        <v>127915351</v>
      </c>
      <c r="F2030" s="12">
        <v>45167.793981481504</v>
      </c>
      <c r="G2030" s="9" t="s">
        <v>13</v>
      </c>
      <c r="H2030" s="11">
        <v>44854</v>
      </c>
      <c r="I2030" s="9" t="s">
        <v>3763</v>
      </c>
      <c r="J2030" s="9" t="s">
        <v>3030</v>
      </c>
      <c r="K2030" s="9" t="s">
        <v>982</v>
      </c>
      <c r="L2030" s="9" t="s">
        <v>14</v>
      </c>
      <c r="M2030" s="9" t="s">
        <v>16</v>
      </c>
    </row>
    <row r="2031" spans="1:13">
      <c r="A2031" s="9" t="s">
        <v>11</v>
      </c>
      <c r="B2031" s="9" t="s">
        <v>12</v>
      </c>
      <c r="C2031" s="10">
        <v>80750</v>
      </c>
      <c r="D2031" s="10">
        <v>80750</v>
      </c>
      <c r="E2031" s="11">
        <v>127917562</v>
      </c>
      <c r="F2031" s="12">
        <v>45167.794722222199</v>
      </c>
      <c r="G2031" s="9" t="s">
        <v>13</v>
      </c>
      <c r="H2031" s="11">
        <v>44855</v>
      </c>
      <c r="I2031" s="9" t="s">
        <v>3387</v>
      </c>
      <c r="J2031" s="9" t="s">
        <v>1183</v>
      </c>
      <c r="K2031" s="9" t="s">
        <v>1184</v>
      </c>
      <c r="L2031" s="9" t="s">
        <v>14</v>
      </c>
      <c r="M2031" s="9" t="s">
        <v>16</v>
      </c>
    </row>
    <row r="2032" spans="1:13">
      <c r="A2032" s="5" t="s">
        <v>11</v>
      </c>
      <c r="B2032" s="5" t="s">
        <v>12</v>
      </c>
      <c r="C2032" s="6">
        <v>35093.26</v>
      </c>
      <c r="D2032" s="6">
        <v>35093.26</v>
      </c>
      <c r="E2032" s="7">
        <v>127928284</v>
      </c>
      <c r="F2032" s="8">
        <v>45167.7985416667</v>
      </c>
      <c r="G2032" s="5" t="s">
        <v>13</v>
      </c>
      <c r="H2032" s="7">
        <v>44856</v>
      </c>
      <c r="I2032" s="5" t="s">
        <v>1093</v>
      </c>
      <c r="J2032" s="5" t="s">
        <v>1157</v>
      </c>
      <c r="K2032" s="5" t="s">
        <v>3764</v>
      </c>
      <c r="L2032" s="5" t="s">
        <v>14</v>
      </c>
      <c r="M2032" s="5" t="s">
        <v>16</v>
      </c>
    </row>
    <row r="2033" spans="1:13">
      <c r="A2033" s="9" t="s">
        <v>11</v>
      </c>
      <c r="B2033" s="9" t="s">
        <v>12</v>
      </c>
      <c r="C2033" s="10">
        <v>57648</v>
      </c>
      <c r="D2033" s="10">
        <v>57648</v>
      </c>
      <c r="E2033" s="11">
        <v>127928603</v>
      </c>
      <c r="F2033" s="12">
        <v>45167.798645833303</v>
      </c>
      <c r="G2033" s="9" t="s">
        <v>13</v>
      </c>
      <c r="H2033" s="11">
        <v>44857</v>
      </c>
      <c r="I2033" s="9" t="s">
        <v>3286</v>
      </c>
      <c r="J2033" s="9" t="s">
        <v>3030</v>
      </c>
      <c r="K2033" s="9" t="s">
        <v>982</v>
      </c>
      <c r="L2033" s="9" t="s">
        <v>14</v>
      </c>
      <c r="M2033" s="9" t="s">
        <v>16</v>
      </c>
    </row>
    <row r="2034" spans="1:13">
      <c r="A2034" s="5" t="s">
        <v>11</v>
      </c>
      <c r="B2034" s="5" t="s">
        <v>12</v>
      </c>
      <c r="C2034" s="6">
        <v>34531</v>
      </c>
      <c r="D2034" s="6">
        <v>34531</v>
      </c>
      <c r="E2034" s="7">
        <v>127942067</v>
      </c>
      <c r="F2034" s="8">
        <v>45167.803495370397</v>
      </c>
      <c r="G2034" s="5" t="s">
        <v>13</v>
      </c>
      <c r="H2034" s="7">
        <v>44858</v>
      </c>
      <c r="I2034" s="5" t="s">
        <v>3495</v>
      </c>
      <c r="J2034" s="5" t="s">
        <v>1203</v>
      </c>
      <c r="K2034" s="5" t="s">
        <v>1204</v>
      </c>
      <c r="L2034" s="5" t="s">
        <v>14</v>
      </c>
      <c r="M2034" s="5" t="s">
        <v>16</v>
      </c>
    </row>
    <row r="2035" spans="1:13">
      <c r="A2035" s="5" t="s">
        <v>11</v>
      </c>
      <c r="B2035" s="5" t="s">
        <v>12</v>
      </c>
      <c r="C2035" s="6">
        <v>12704</v>
      </c>
      <c r="D2035" s="6">
        <v>12704</v>
      </c>
      <c r="E2035" s="7">
        <v>128160058</v>
      </c>
      <c r="F2035" s="8">
        <v>45167.886180555601</v>
      </c>
      <c r="G2035" s="5" t="s">
        <v>13</v>
      </c>
      <c r="H2035" s="7">
        <v>44859</v>
      </c>
      <c r="I2035" s="5" t="s">
        <v>3287</v>
      </c>
      <c r="J2035" s="5" t="s">
        <v>1205</v>
      </c>
      <c r="K2035" s="5" t="s">
        <v>1206</v>
      </c>
      <c r="L2035" s="5" t="s">
        <v>14</v>
      </c>
      <c r="M2035" s="5" t="s">
        <v>16</v>
      </c>
    </row>
    <row r="2036" spans="1:13">
      <c r="A2036" s="5" t="s">
        <v>11</v>
      </c>
      <c r="B2036" s="5" t="s">
        <v>12</v>
      </c>
      <c r="C2036" s="6">
        <v>106449</v>
      </c>
      <c r="D2036" s="6">
        <v>106449</v>
      </c>
      <c r="E2036" s="7">
        <v>128165164</v>
      </c>
      <c r="F2036" s="8">
        <v>45167.888344907398</v>
      </c>
      <c r="G2036" s="5" t="s">
        <v>13</v>
      </c>
      <c r="H2036" s="7">
        <v>44860</v>
      </c>
      <c r="I2036" s="5" t="s">
        <v>3085</v>
      </c>
      <c r="J2036" s="5" t="s">
        <v>1205</v>
      </c>
      <c r="K2036" s="5" t="s">
        <v>1206</v>
      </c>
      <c r="L2036" s="5" t="s">
        <v>14</v>
      </c>
      <c r="M2036" s="5" t="s">
        <v>16</v>
      </c>
    </row>
    <row r="2037" spans="1:13">
      <c r="A2037" s="5" t="s">
        <v>11</v>
      </c>
      <c r="B2037" s="5" t="s">
        <v>12</v>
      </c>
      <c r="C2037" s="6">
        <v>2324.7399999999998</v>
      </c>
      <c r="D2037" s="6">
        <v>2324.7399999999998</v>
      </c>
      <c r="E2037" s="7">
        <v>128179642</v>
      </c>
      <c r="F2037" s="8">
        <v>45167.894606481503</v>
      </c>
      <c r="G2037" s="5" t="s">
        <v>13</v>
      </c>
      <c r="H2037" s="7">
        <v>44861</v>
      </c>
      <c r="I2037" s="5" t="s">
        <v>3586</v>
      </c>
      <c r="J2037" s="5" t="s">
        <v>1305</v>
      </c>
      <c r="K2037" s="5" t="s">
        <v>1306</v>
      </c>
      <c r="L2037" s="5" t="s">
        <v>14</v>
      </c>
      <c r="M2037" s="5" t="s">
        <v>16</v>
      </c>
    </row>
    <row r="2038" spans="1:13">
      <c r="A2038" s="9" t="s">
        <v>11</v>
      </c>
      <c r="B2038" s="9" t="s">
        <v>12</v>
      </c>
      <c r="C2038" s="10">
        <v>10353</v>
      </c>
      <c r="D2038" s="10">
        <v>10353</v>
      </c>
      <c r="E2038" s="11">
        <v>128419182</v>
      </c>
      <c r="F2038" s="12">
        <v>45168.297696759299</v>
      </c>
      <c r="G2038" s="9" t="s">
        <v>13</v>
      </c>
      <c r="H2038" s="11">
        <v>44862</v>
      </c>
      <c r="I2038" s="9" t="s">
        <v>30</v>
      </c>
      <c r="J2038" s="9" t="s">
        <v>3587</v>
      </c>
      <c r="K2038" s="9" t="s">
        <v>3588</v>
      </c>
      <c r="L2038" s="9" t="s">
        <v>14</v>
      </c>
      <c r="M2038" s="9" t="s">
        <v>16</v>
      </c>
    </row>
    <row r="2039" spans="1:13">
      <c r="A2039" s="9" t="s">
        <v>11</v>
      </c>
      <c r="B2039" s="9" t="s">
        <v>12</v>
      </c>
      <c r="C2039" s="10">
        <v>3150</v>
      </c>
      <c r="D2039" s="10">
        <v>3150</v>
      </c>
      <c r="E2039" s="11">
        <v>128495855</v>
      </c>
      <c r="F2039" s="12">
        <v>45168.339317129597</v>
      </c>
      <c r="G2039" s="9" t="s">
        <v>13</v>
      </c>
      <c r="H2039" s="11">
        <v>44864</v>
      </c>
      <c r="I2039" s="9" t="s">
        <v>3183</v>
      </c>
      <c r="J2039" s="9" t="s">
        <v>3184</v>
      </c>
      <c r="K2039" s="9" t="s">
        <v>3185</v>
      </c>
      <c r="L2039" s="9" t="s">
        <v>14</v>
      </c>
      <c r="M2039" s="9" t="s">
        <v>16</v>
      </c>
    </row>
    <row r="2040" spans="1:13">
      <c r="A2040" s="9" t="s">
        <v>11</v>
      </c>
      <c r="B2040" s="9" t="s">
        <v>12</v>
      </c>
      <c r="C2040" s="10">
        <v>40879.760000000002</v>
      </c>
      <c r="D2040" s="10">
        <v>40879.760000000002</v>
      </c>
      <c r="E2040" s="11">
        <v>128500530</v>
      </c>
      <c r="F2040" s="12">
        <v>45168.341215277796</v>
      </c>
      <c r="G2040" s="9" t="s">
        <v>13</v>
      </c>
      <c r="H2040" s="11">
        <v>44865</v>
      </c>
      <c r="I2040" s="9" t="s">
        <v>1089</v>
      </c>
      <c r="J2040" s="9" t="s">
        <v>1143</v>
      </c>
      <c r="K2040" s="9" t="s">
        <v>1144</v>
      </c>
      <c r="L2040" s="9" t="s">
        <v>14</v>
      </c>
      <c r="M2040" s="9" t="s">
        <v>16</v>
      </c>
    </row>
    <row r="2041" spans="1:13">
      <c r="A2041" s="9" t="s">
        <v>11</v>
      </c>
      <c r="B2041" s="9" t="s">
        <v>12</v>
      </c>
      <c r="C2041" s="10">
        <v>6716315</v>
      </c>
      <c r="D2041" s="10">
        <v>6716315</v>
      </c>
      <c r="E2041" s="11">
        <v>128611754</v>
      </c>
      <c r="F2041" s="12">
        <v>45168.379270833299</v>
      </c>
      <c r="G2041" s="9" t="s">
        <v>13</v>
      </c>
      <c r="H2041" s="11">
        <v>44867</v>
      </c>
      <c r="I2041" s="9" t="s">
        <v>3086</v>
      </c>
      <c r="J2041" s="9" t="s">
        <v>1280</v>
      </c>
      <c r="K2041" s="9" t="s">
        <v>1281</v>
      </c>
      <c r="L2041" s="9" t="s">
        <v>14</v>
      </c>
      <c r="M2041" s="9" t="s">
        <v>280</v>
      </c>
    </row>
    <row r="2042" spans="1:13">
      <c r="A2042" s="9" t="s">
        <v>11</v>
      </c>
      <c r="B2042" s="9" t="s">
        <v>12</v>
      </c>
      <c r="C2042" s="10">
        <v>3667863</v>
      </c>
      <c r="D2042" s="10">
        <v>3667863</v>
      </c>
      <c r="E2042" s="11">
        <v>128679611</v>
      </c>
      <c r="F2042" s="12">
        <v>45168.398912037002</v>
      </c>
      <c r="G2042" s="9" t="s">
        <v>13</v>
      </c>
      <c r="H2042" s="11">
        <v>44868</v>
      </c>
      <c r="I2042" s="9" t="s">
        <v>48</v>
      </c>
      <c r="J2042" s="9" t="s">
        <v>536</v>
      </c>
      <c r="K2042" s="9" t="s">
        <v>537</v>
      </c>
      <c r="L2042" s="9" t="s">
        <v>14</v>
      </c>
      <c r="M2042" s="9" t="s">
        <v>2402</v>
      </c>
    </row>
    <row r="2043" spans="1:13">
      <c r="A2043" s="5" t="s">
        <v>11</v>
      </c>
      <c r="B2043" s="5" t="s">
        <v>12</v>
      </c>
      <c r="C2043" s="6">
        <v>4179</v>
      </c>
      <c r="D2043" s="6">
        <v>4179</v>
      </c>
      <c r="E2043" s="7">
        <v>128693866</v>
      </c>
      <c r="F2043" s="8">
        <v>45168.402893518498</v>
      </c>
      <c r="G2043" s="5" t="s">
        <v>13</v>
      </c>
      <c r="H2043" s="7">
        <v>44870</v>
      </c>
      <c r="I2043" s="5" t="s">
        <v>1094</v>
      </c>
      <c r="J2043" s="5" t="s">
        <v>1163</v>
      </c>
      <c r="K2043" s="5" t="s">
        <v>1164</v>
      </c>
      <c r="L2043" s="5" t="s">
        <v>14</v>
      </c>
      <c r="M2043" s="5" t="s">
        <v>16</v>
      </c>
    </row>
    <row r="2044" spans="1:13">
      <c r="A2044" s="9" t="s">
        <v>11</v>
      </c>
      <c r="B2044" s="9" t="s">
        <v>12</v>
      </c>
      <c r="C2044" s="10">
        <v>24108</v>
      </c>
      <c r="D2044" s="10">
        <v>24108</v>
      </c>
      <c r="E2044" s="11">
        <v>128806017</v>
      </c>
      <c r="F2044" s="12">
        <v>45168.433506944399</v>
      </c>
      <c r="G2044" s="9" t="s">
        <v>13</v>
      </c>
      <c r="H2044" s="11">
        <v>44872</v>
      </c>
      <c r="I2044" s="9" t="s">
        <v>3388</v>
      </c>
      <c r="J2044" s="9" t="s">
        <v>3389</v>
      </c>
      <c r="K2044" s="9" t="s">
        <v>3390</v>
      </c>
      <c r="L2044" s="9" t="s">
        <v>14</v>
      </c>
      <c r="M2044" s="9" t="s">
        <v>16</v>
      </c>
    </row>
    <row r="2045" spans="1:13">
      <c r="A2045" s="5" t="s">
        <v>11</v>
      </c>
      <c r="B2045" s="5" t="s">
        <v>12</v>
      </c>
      <c r="C2045" s="6">
        <v>6299.14</v>
      </c>
      <c r="D2045" s="6">
        <v>6299.14</v>
      </c>
      <c r="E2045" s="7">
        <v>128820335</v>
      </c>
      <c r="F2045" s="8">
        <v>45168.4372337963</v>
      </c>
      <c r="G2045" s="5" t="s">
        <v>13</v>
      </c>
      <c r="H2045" s="7">
        <v>44874</v>
      </c>
      <c r="I2045" s="5" t="s">
        <v>3087</v>
      </c>
      <c r="J2045" s="5" t="s">
        <v>1282</v>
      </c>
      <c r="K2045" s="5" t="s">
        <v>1283</v>
      </c>
      <c r="L2045" s="5" t="s">
        <v>14</v>
      </c>
      <c r="M2045" s="5" t="s">
        <v>16</v>
      </c>
    </row>
    <row r="2046" spans="1:13">
      <c r="A2046" s="5" t="s">
        <v>11</v>
      </c>
      <c r="B2046" s="5" t="s">
        <v>12</v>
      </c>
      <c r="C2046" s="6">
        <v>8163.96</v>
      </c>
      <c r="D2046" s="6">
        <v>8163.96</v>
      </c>
      <c r="E2046" s="7">
        <v>128826117</v>
      </c>
      <c r="F2046" s="8">
        <v>45168.438726851899</v>
      </c>
      <c r="G2046" s="5" t="s">
        <v>13</v>
      </c>
      <c r="H2046" s="7">
        <v>44875</v>
      </c>
      <c r="I2046" s="5" t="s">
        <v>195</v>
      </c>
      <c r="J2046" s="5" t="s">
        <v>445</v>
      </c>
      <c r="K2046" s="5" t="s">
        <v>446</v>
      </c>
      <c r="L2046" s="5" t="s">
        <v>14</v>
      </c>
      <c r="M2046" s="5" t="s">
        <v>27</v>
      </c>
    </row>
    <row r="2047" spans="1:13">
      <c r="A2047" s="5" t="s">
        <v>11</v>
      </c>
      <c r="B2047" s="5" t="s">
        <v>12</v>
      </c>
      <c r="C2047" s="6">
        <v>1719.18</v>
      </c>
      <c r="D2047" s="6">
        <v>1719.18</v>
      </c>
      <c r="E2047" s="7">
        <v>128869361</v>
      </c>
      <c r="F2047" s="8">
        <v>45168.449756944399</v>
      </c>
      <c r="G2047" s="5" t="s">
        <v>13</v>
      </c>
      <c r="H2047" s="7">
        <v>44876</v>
      </c>
      <c r="I2047" s="5" t="s">
        <v>3496</v>
      </c>
      <c r="J2047" s="5" t="s">
        <v>843</v>
      </c>
      <c r="K2047" s="5" t="s">
        <v>844</v>
      </c>
      <c r="L2047" s="5" t="s">
        <v>14</v>
      </c>
      <c r="M2047" s="5" t="s">
        <v>1291</v>
      </c>
    </row>
    <row r="2048" spans="1:13">
      <c r="A2048" s="5" t="s">
        <v>11</v>
      </c>
      <c r="B2048" s="5" t="s">
        <v>12</v>
      </c>
      <c r="C2048" s="6">
        <v>16012.11</v>
      </c>
      <c r="D2048" s="6">
        <v>16012.11</v>
      </c>
      <c r="E2048" s="7">
        <v>128885279</v>
      </c>
      <c r="F2048" s="8">
        <v>45168.453750000001</v>
      </c>
      <c r="G2048" s="5" t="s">
        <v>13</v>
      </c>
      <c r="H2048" s="7">
        <v>44878</v>
      </c>
      <c r="I2048" s="5" t="s">
        <v>3186</v>
      </c>
      <c r="J2048" s="5" t="s">
        <v>3187</v>
      </c>
      <c r="K2048" s="5" t="s">
        <v>3188</v>
      </c>
      <c r="L2048" s="5" t="s">
        <v>14</v>
      </c>
      <c r="M2048" s="5" t="s">
        <v>280</v>
      </c>
    </row>
    <row r="2049" spans="1:13">
      <c r="A2049" s="5" t="s">
        <v>11</v>
      </c>
      <c r="B2049" s="5" t="s">
        <v>12</v>
      </c>
      <c r="C2049" s="6">
        <v>11193</v>
      </c>
      <c r="D2049" s="6">
        <v>11193</v>
      </c>
      <c r="E2049" s="7">
        <v>128936324</v>
      </c>
      <c r="F2049" s="8">
        <v>45168.4663657407</v>
      </c>
      <c r="G2049" s="5" t="s">
        <v>13</v>
      </c>
      <c r="H2049" s="7">
        <v>44879</v>
      </c>
      <c r="I2049" s="5" t="s">
        <v>30</v>
      </c>
      <c r="J2049" s="5" t="s">
        <v>3589</v>
      </c>
      <c r="K2049" s="5" t="s">
        <v>3590</v>
      </c>
      <c r="L2049" s="5" t="s">
        <v>14</v>
      </c>
      <c r="M2049" s="5" t="s">
        <v>16</v>
      </c>
    </row>
    <row r="2050" spans="1:13">
      <c r="A2050" s="9" t="s">
        <v>11</v>
      </c>
      <c r="B2050" s="9" t="s">
        <v>12</v>
      </c>
      <c r="C2050" s="10">
        <v>76799220</v>
      </c>
      <c r="D2050" s="10">
        <v>76799220</v>
      </c>
      <c r="E2050" s="11">
        <v>128991664</v>
      </c>
      <c r="F2050" s="12">
        <v>45168.480046296303</v>
      </c>
      <c r="G2050" s="9" t="s">
        <v>13</v>
      </c>
      <c r="H2050" s="11">
        <v>44880</v>
      </c>
      <c r="I2050" s="9" t="s">
        <v>3591</v>
      </c>
      <c r="J2050" s="9" t="s">
        <v>3592</v>
      </c>
      <c r="K2050" s="9" t="s">
        <v>3593</v>
      </c>
      <c r="L2050" s="9" t="s">
        <v>14</v>
      </c>
      <c r="M2050" s="9" t="s">
        <v>3594</v>
      </c>
    </row>
    <row r="2051" spans="1:13">
      <c r="A2051" s="9" t="s">
        <v>11</v>
      </c>
      <c r="B2051" s="9" t="s">
        <v>12</v>
      </c>
      <c r="C2051" s="10">
        <v>36244</v>
      </c>
      <c r="D2051" s="10">
        <v>36244</v>
      </c>
      <c r="E2051" s="11">
        <v>128998993</v>
      </c>
      <c r="F2051" s="12">
        <v>45168.481840277796</v>
      </c>
      <c r="G2051" s="9" t="s">
        <v>13</v>
      </c>
      <c r="H2051" s="11">
        <v>44881</v>
      </c>
      <c r="I2051" s="9" t="s">
        <v>3189</v>
      </c>
      <c r="J2051" s="9" t="s">
        <v>3190</v>
      </c>
      <c r="K2051" s="9" t="s">
        <v>3191</v>
      </c>
      <c r="L2051" s="9" t="s">
        <v>14</v>
      </c>
      <c r="M2051" s="9" t="s">
        <v>16</v>
      </c>
    </row>
    <row r="2052" spans="1:13">
      <c r="A2052" s="9" t="s">
        <v>11</v>
      </c>
      <c r="B2052" s="9" t="s">
        <v>12</v>
      </c>
      <c r="C2052" s="10">
        <v>5264.3</v>
      </c>
      <c r="D2052" s="10">
        <v>5264.3</v>
      </c>
      <c r="E2052" s="11">
        <v>129053425</v>
      </c>
      <c r="F2052" s="12">
        <v>45168.495138888902</v>
      </c>
      <c r="G2052" s="9" t="s">
        <v>13</v>
      </c>
      <c r="H2052" s="11">
        <v>44883</v>
      </c>
      <c r="I2052" s="9" t="s">
        <v>3497</v>
      </c>
      <c r="J2052" s="9" t="s">
        <v>839</v>
      </c>
      <c r="K2052" s="9" t="s">
        <v>840</v>
      </c>
      <c r="L2052" s="9" t="s">
        <v>14</v>
      </c>
      <c r="M2052" s="9" t="s">
        <v>16</v>
      </c>
    </row>
    <row r="2053" spans="1:13">
      <c r="A2053" s="9" t="s">
        <v>11</v>
      </c>
      <c r="B2053" s="9" t="s">
        <v>12</v>
      </c>
      <c r="C2053" s="10">
        <v>7257</v>
      </c>
      <c r="D2053" s="10">
        <v>7257</v>
      </c>
      <c r="E2053" s="11">
        <v>129073820</v>
      </c>
      <c r="F2053" s="12">
        <v>45168.500115740702</v>
      </c>
      <c r="G2053" s="9" t="s">
        <v>13</v>
      </c>
      <c r="H2053" s="11">
        <v>44885</v>
      </c>
      <c r="I2053" s="9" t="s">
        <v>3088</v>
      </c>
      <c r="J2053" s="9" t="s">
        <v>3089</v>
      </c>
      <c r="K2053" s="9" t="s">
        <v>1045</v>
      </c>
      <c r="L2053" s="9" t="s">
        <v>14</v>
      </c>
      <c r="M2053" s="9" t="s">
        <v>16</v>
      </c>
    </row>
    <row r="2054" spans="1:13">
      <c r="A2054" s="9" t="s">
        <v>11</v>
      </c>
      <c r="B2054" s="9" t="s">
        <v>12</v>
      </c>
      <c r="C2054" s="10">
        <v>3566</v>
      </c>
      <c r="D2054" s="10">
        <v>3566</v>
      </c>
      <c r="E2054" s="11">
        <v>129078314</v>
      </c>
      <c r="F2054" s="12">
        <v>45168.501296296301</v>
      </c>
      <c r="G2054" s="9" t="s">
        <v>13</v>
      </c>
      <c r="H2054" s="11">
        <v>44886</v>
      </c>
      <c r="I2054" s="9" t="s">
        <v>3765</v>
      </c>
      <c r="J2054" s="9" t="s">
        <v>668</v>
      </c>
      <c r="K2054" s="9" t="s">
        <v>669</v>
      </c>
      <c r="L2054" s="9" t="s">
        <v>14</v>
      </c>
      <c r="M2054" s="9" t="s">
        <v>16</v>
      </c>
    </row>
    <row r="2055" spans="1:13">
      <c r="A2055" s="5" t="s">
        <v>11</v>
      </c>
      <c r="B2055" s="5" t="s">
        <v>12</v>
      </c>
      <c r="C2055" s="6">
        <v>505424</v>
      </c>
      <c r="D2055" s="6">
        <v>505424</v>
      </c>
      <c r="E2055" s="7">
        <v>129089375</v>
      </c>
      <c r="F2055" s="8">
        <v>45168.504074074102</v>
      </c>
      <c r="G2055" s="5" t="s">
        <v>13</v>
      </c>
      <c r="H2055" s="7">
        <v>44887</v>
      </c>
      <c r="I2055" s="5" t="s">
        <v>3391</v>
      </c>
      <c r="J2055" s="5" t="s">
        <v>557</v>
      </c>
      <c r="K2055" s="5" t="s">
        <v>558</v>
      </c>
      <c r="L2055" s="5" t="s">
        <v>14</v>
      </c>
      <c r="M2055" s="5" t="s">
        <v>16</v>
      </c>
    </row>
    <row r="2056" spans="1:13">
      <c r="A2056" s="5" t="s">
        <v>11</v>
      </c>
      <c r="B2056" s="5" t="s">
        <v>12</v>
      </c>
      <c r="C2056" s="6">
        <v>5934</v>
      </c>
      <c r="D2056" s="6">
        <v>5934</v>
      </c>
      <c r="E2056" s="7">
        <v>129099841</v>
      </c>
      <c r="F2056" s="8">
        <v>45168.506828703699</v>
      </c>
      <c r="G2056" s="5" t="s">
        <v>13</v>
      </c>
      <c r="H2056" s="7">
        <v>44888</v>
      </c>
      <c r="I2056" s="5" t="s">
        <v>30</v>
      </c>
      <c r="J2056" s="5" t="s">
        <v>1783</v>
      </c>
      <c r="K2056" s="5" t="s">
        <v>1784</v>
      </c>
      <c r="L2056" s="5" t="s">
        <v>14</v>
      </c>
      <c r="M2056" s="5" t="s">
        <v>16</v>
      </c>
    </row>
    <row r="2057" spans="1:13">
      <c r="A2057" s="9" t="s">
        <v>11</v>
      </c>
      <c r="B2057" s="9" t="s">
        <v>12</v>
      </c>
      <c r="C2057" s="10">
        <v>9717.23</v>
      </c>
      <c r="D2057" s="10">
        <v>9717.23</v>
      </c>
      <c r="E2057" s="11">
        <v>129122706</v>
      </c>
      <c r="F2057" s="12">
        <v>45168.512835648202</v>
      </c>
      <c r="G2057" s="9" t="s">
        <v>13</v>
      </c>
      <c r="H2057" s="11">
        <v>44889</v>
      </c>
      <c r="I2057" s="9" t="s">
        <v>3392</v>
      </c>
      <c r="J2057" s="9" t="s">
        <v>62</v>
      </c>
      <c r="K2057" s="9" t="s">
        <v>63</v>
      </c>
      <c r="L2057" s="9" t="s">
        <v>14</v>
      </c>
      <c r="M2057" s="9" t="s">
        <v>16</v>
      </c>
    </row>
    <row r="2058" spans="1:13">
      <c r="A2058" s="5" t="s">
        <v>11</v>
      </c>
      <c r="B2058" s="5" t="s">
        <v>12</v>
      </c>
      <c r="C2058" s="6">
        <v>8041.52</v>
      </c>
      <c r="D2058" s="6">
        <v>8041.52</v>
      </c>
      <c r="E2058" s="7">
        <v>129143251</v>
      </c>
      <c r="F2058" s="8">
        <v>45168.518344907403</v>
      </c>
      <c r="G2058" s="5" t="s">
        <v>13</v>
      </c>
      <c r="H2058" s="7">
        <v>44890</v>
      </c>
      <c r="I2058" s="5" t="s">
        <v>3392</v>
      </c>
      <c r="J2058" s="5" t="s">
        <v>62</v>
      </c>
      <c r="K2058" s="5" t="s">
        <v>63</v>
      </c>
      <c r="L2058" s="5" t="s">
        <v>14</v>
      </c>
      <c r="M2058" s="5" t="s">
        <v>16</v>
      </c>
    </row>
    <row r="2059" spans="1:13">
      <c r="A2059" s="5" t="s">
        <v>11</v>
      </c>
      <c r="B2059" s="5" t="s">
        <v>12</v>
      </c>
      <c r="C2059" s="6">
        <v>10747488</v>
      </c>
      <c r="D2059" s="6">
        <v>10747488</v>
      </c>
      <c r="E2059" s="7">
        <v>129160098</v>
      </c>
      <c r="F2059" s="8">
        <v>45168.522858796299</v>
      </c>
      <c r="G2059" s="5" t="s">
        <v>13</v>
      </c>
      <c r="H2059" s="7">
        <v>44891</v>
      </c>
      <c r="I2059" s="5" t="s">
        <v>3288</v>
      </c>
      <c r="J2059" s="5" t="s">
        <v>3289</v>
      </c>
      <c r="K2059" s="5" t="s">
        <v>3290</v>
      </c>
      <c r="L2059" s="5" t="s">
        <v>14</v>
      </c>
      <c r="M2059" s="5" t="s">
        <v>1211</v>
      </c>
    </row>
    <row r="2060" spans="1:13">
      <c r="A2060" s="5" t="s">
        <v>11</v>
      </c>
      <c r="B2060" s="5" t="s">
        <v>12</v>
      </c>
      <c r="C2060" s="6">
        <v>2027612.87</v>
      </c>
      <c r="D2060" s="6">
        <v>2027612.87</v>
      </c>
      <c r="E2060" s="7">
        <v>129196166</v>
      </c>
      <c r="F2060" s="8">
        <v>45168.532766203702</v>
      </c>
      <c r="G2060" s="5" t="s">
        <v>13</v>
      </c>
      <c r="H2060" s="7">
        <v>44892</v>
      </c>
      <c r="I2060" s="5" t="s">
        <v>1628</v>
      </c>
      <c r="J2060" s="5" t="s">
        <v>1629</v>
      </c>
      <c r="K2060" s="5" t="s">
        <v>1630</v>
      </c>
      <c r="L2060" s="5" t="s">
        <v>14</v>
      </c>
      <c r="M2060" s="5" t="s">
        <v>67</v>
      </c>
    </row>
    <row r="2061" spans="1:13">
      <c r="A2061" s="9" t="s">
        <v>11</v>
      </c>
      <c r="B2061" s="9" t="s">
        <v>12</v>
      </c>
      <c r="C2061" s="10">
        <v>166</v>
      </c>
      <c r="D2061" s="10">
        <v>166</v>
      </c>
      <c r="E2061" s="11">
        <v>129224181</v>
      </c>
      <c r="F2061" s="12">
        <v>45168.540486111102</v>
      </c>
      <c r="G2061" s="9" t="s">
        <v>13</v>
      </c>
      <c r="H2061" s="11">
        <v>44893</v>
      </c>
      <c r="I2061" s="9" t="s">
        <v>1540</v>
      </c>
      <c r="J2061" s="9" t="s">
        <v>1375</v>
      </c>
      <c r="K2061" s="9" t="s">
        <v>1376</v>
      </c>
      <c r="L2061" s="9" t="s">
        <v>14</v>
      </c>
      <c r="M2061" s="9" t="s">
        <v>16</v>
      </c>
    </row>
    <row r="2062" spans="1:13">
      <c r="A2062" s="5" t="s">
        <v>11</v>
      </c>
      <c r="B2062" s="5" t="s">
        <v>12</v>
      </c>
      <c r="C2062" s="6">
        <v>153845</v>
      </c>
      <c r="D2062" s="6">
        <v>153845</v>
      </c>
      <c r="E2062" s="7">
        <v>129312936</v>
      </c>
      <c r="F2062" s="8">
        <v>45168.564224537004</v>
      </c>
      <c r="G2062" s="5" t="s">
        <v>13</v>
      </c>
      <c r="H2062" s="7">
        <v>44894</v>
      </c>
      <c r="I2062" s="5" t="s">
        <v>3595</v>
      </c>
      <c r="J2062" s="5" t="s">
        <v>3596</v>
      </c>
      <c r="K2062" s="5" t="s">
        <v>3597</v>
      </c>
      <c r="L2062" s="5" t="s">
        <v>14</v>
      </c>
      <c r="M2062" s="5" t="s">
        <v>16</v>
      </c>
    </row>
    <row r="2063" spans="1:13">
      <c r="A2063" s="9" t="s">
        <v>11</v>
      </c>
      <c r="B2063" s="9" t="s">
        <v>12</v>
      </c>
      <c r="C2063" s="10">
        <v>1006.47</v>
      </c>
      <c r="D2063" s="10">
        <v>1006.47</v>
      </c>
      <c r="E2063" s="11">
        <v>129462338</v>
      </c>
      <c r="F2063" s="12">
        <v>45168.602592592601</v>
      </c>
      <c r="G2063" s="9" t="s">
        <v>13</v>
      </c>
      <c r="H2063" s="11">
        <v>44898</v>
      </c>
      <c r="I2063" s="9" t="s">
        <v>3598</v>
      </c>
      <c r="J2063" s="9" t="s">
        <v>1382</v>
      </c>
      <c r="K2063" s="9" t="s">
        <v>1383</v>
      </c>
      <c r="L2063" s="9" t="s">
        <v>14</v>
      </c>
      <c r="M2063" s="9" t="s">
        <v>16</v>
      </c>
    </row>
    <row r="2064" spans="1:13">
      <c r="A2064" s="5" t="s">
        <v>11</v>
      </c>
      <c r="B2064" s="5" t="s">
        <v>12</v>
      </c>
      <c r="C2064" s="6">
        <v>2200</v>
      </c>
      <c r="D2064" s="6">
        <v>2200</v>
      </c>
      <c r="E2064" s="7">
        <v>129465105</v>
      </c>
      <c r="F2064" s="8">
        <v>45168.603275463</v>
      </c>
      <c r="G2064" s="5" t="s">
        <v>13</v>
      </c>
      <c r="H2064" s="7">
        <v>44899</v>
      </c>
      <c r="I2064" s="5" t="s">
        <v>3137</v>
      </c>
      <c r="J2064" s="5" t="s">
        <v>3138</v>
      </c>
      <c r="K2064" s="5" t="s">
        <v>3139</v>
      </c>
      <c r="L2064" s="5" t="s">
        <v>14</v>
      </c>
      <c r="M2064" s="5" t="s">
        <v>16</v>
      </c>
    </row>
    <row r="2065" spans="1:13">
      <c r="A2065" s="9" t="s">
        <v>11</v>
      </c>
      <c r="B2065" s="9" t="s">
        <v>12</v>
      </c>
      <c r="C2065" s="10">
        <v>54834</v>
      </c>
      <c r="D2065" s="10">
        <v>54834</v>
      </c>
      <c r="E2065" s="11">
        <v>129469350</v>
      </c>
      <c r="F2065" s="12">
        <v>45168.6043055556</v>
      </c>
      <c r="G2065" s="9" t="s">
        <v>13</v>
      </c>
      <c r="H2065" s="11">
        <v>44900</v>
      </c>
      <c r="I2065" s="9" t="s">
        <v>3338</v>
      </c>
      <c r="J2065" s="9" t="s">
        <v>3339</v>
      </c>
      <c r="K2065" s="9" t="s">
        <v>3340</v>
      </c>
      <c r="L2065" s="9" t="s">
        <v>14</v>
      </c>
      <c r="M2065" s="9" t="s">
        <v>3341</v>
      </c>
    </row>
    <row r="2066" spans="1:13">
      <c r="A2066" s="5" t="s">
        <v>11</v>
      </c>
      <c r="B2066" s="5" t="s">
        <v>12</v>
      </c>
      <c r="C2066" s="6">
        <v>228434</v>
      </c>
      <c r="D2066" s="6">
        <v>228434</v>
      </c>
      <c r="E2066" s="7">
        <v>129485947</v>
      </c>
      <c r="F2066" s="8">
        <v>45168.608402777798</v>
      </c>
      <c r="G2066" s="5" t="s">
        <v>13</v>
      </c>
      <c r="H2066" s="7">
        <v>44901</v>
      </c>
      <c r="I2066" s="5" t="s">
        <v>3137</v>
      </c>
      <c r="J2066" s="5" t="s">
        <v>3138</v>
      </c>
      <c r="K2066" s="5" t="s">
        <v>3139</v>
      </c>
      <c r="L2066" s="5" t="s">
        <v>14</v>
      </c>
      <c r="M2066" s="5" t="s">
        <v>16</v>
      </c>
    </row>
    <row r="2067" spans="1:13">
      <c r="A2067" s="5" t="s">
        <v>11</v>
      </c>
      <c r="B2067" s="5" t="s">
        <v>12</v>
      </c>
      <c r="C2067" s="6">
        <v>51421</v>
      </c>
      <c r="D2067" s="6">
        <v>51421</v>
      </c>
      <c r="E2067" s="7">
        <v>129524737</v>
      </c>
      <c r="F2067" s="8">
        <v>45168.618020833303</v>
      </c>
      <c r="G2067" s="5" t="s">
        <v>13</v>
      </c>
      <c r="H2067" s="7">
        <v>44902</v>
      </c>
      <c r="I2067" s="5" t="s">
        <v>3342</v>
      </c>
      <c r="J2067" s="5" t="s">
        <v>3343</v>
      </c>
      <c r="K2067" s="5" t="s">
        <v>3344</v>
      </c>
      <c r="L2067" s="5" t="s">
        <v>14</v>
      </c>
      <c r="M2067" s="5" t="s">
        <v>16</v>
      </c>
    </row>
    <row r="2068" spans="1:13">
      <c r="A2068" s="9" t="s">
        <v>11</v>
      </c>
      <c r="B2068" s="9" t="s">
        <v>12</v>
      </c>
      <c r="C2068" s="10">
        <v>302640</v>
      </c>
      <c r="D2068" s="10">
        <v>302640</v>
      </c>
      <c r="E2068" s="11">
        <v>129553911</v>
      </c>
      <c r="F2068" s="12">
        <v>45168.625011574099</v>
      </c>
      <c r="G2068" s="9" t="s">
        <v>13</v>
      </c>
      <c r="H2068" s="11">
        <v>44903</v>
      </c>
      <c r="I2068" s="9" t="s">
        <v>3810</v>
      </c>
      <c r="J2068" s="9" t="s">
        <v>2998</v>
      </c>
      <c r="K2068" s="9" t="s">
        <v>2999</v>
      </c>
      <c r="L2068" s="9" t="s">
        <v>14</v>
      </c>
      <c r="M2068" s="9" t="s">
        <v>1211</v>
      </c>
    </row>
    <row r="2069" spans="1:13">
      <c r="A2069" s="9" t="s">
        <v>11</v>
      </c>
      <c r="B2069" s="9" t="s">
        <v>12</v>
      </c>
      <c r="C2069" s="10">
        <v>1638</v>
      </c>
      <c r="D2069" s="10">
        <v>1638</v>
      </c>
      <c r="E2069" s="11">
        <v>129562533</v>
      </c>
      <c r="F2069" s="12">
        <v>45168.627083333296</v>
      </c>
      <c r="G2069" s="9" t="s">
        <v>13</v>
      </c>
      <c r="H2069" s="11">
        <v>44904</v>
      </c>
      <c r="I2069" s="9" t="s">
        <v>3442</v>
      </c>
      <c r="J2069" s="9" t="s">
        <v>3443</v>
      </c>
      <c r="K2069" s="9" t="s">
        <v>3444</v>
      </c>
      <c r="L2069" s="9" t="s">
        <v>14</v>
      </c>
      <c r="M2069" s="9" t="s">
        <v>16</v>
      </c>
    </row>
    <row r="2070" spans="1:13">
      <c r="A2070" s="5" t="s">
        <v>11</v>
      </c>
      <c r="B2070" s="5" t="s">
        <v>12</v>
      </c>
      <c r="C2070" s="6">
        <v>1091.05</v>
      </c>
      <c r="D2070" s="6">
        <v>1091.05</v>
      </c>
      <c r="E2070" s="7">
        <v>129565939</v>
      </c>
      <c r="F2070" s="8">
        <v>45168.627881944398</v>
      </c>
      <c r="G2070" s="5" t="s">
        <v>13</v>
      </c>
      <c r="H2070" s="7">
        <v>44905</v>
      </c>
      <c r="I2070" s="5" t="s">
        <v>1346</v>
      </c>
      <c r="J2070" s="5" t="s">
        <v>1347</v>
      </c>
      <c r="K2070" s="5" t="s">
        <v>3811</v>
      </c>
      <c r="L2070" s="5" t="s">
        <v>14</v>
      </c>
      <c r="M2070" s="5" t="s">
        <v>16</v>
      </c>
    </row>
    <row r="2071" spans="1:13">
      <c r="A2071" s="9" t="s">
        <v>11</v>
      </c>
      <c r="B2071" s="9" t="s">
        <v>12</v>
      </c>
      <c r="C2071" s="10">
        <v>214200</v>
      </c>
      <c r="D2071" s="10">
        <v>214200</v>
      </c>
      <c r="E2071" s="11">
        <v>129580941</v>
      </c>
      <c r="F2071" s="12">
        <v>45168.631458333301</v>
      </c>
      <c r="G2071" s="9" t="s">
        <v>13</v>
      </c>
      <c r="H2071" s="11">
        <v>44907</v>
      </c>
      <c r="I2071" s="9" t="s">
        <v>3442</v>
      </c>
      <c r="J2071" s="9" t="s">
        <v>3443</v>
      </c>
      <c r="K2071" s="9" t="s">
        <v>3444</v>
      </c>
      <c r="L2071" s="9" t="s">
        <v>14</v>
      </c>
      <c r="M2071" s="9" t="s">
        <v>16</v>
      </c>
    </row>
    <row r="2072" spans="1:13">
      <c r="A2072" s="9" t="s">
        <v>11</v>
      </c>
      <c r="B2072" s="9" t="s">
        <v>12</v>
      </c>
      <c r="C2072" s="10">
        <v>16965166</v>
      </c>
      <c r="D2072" s="10">
        <v>16965166</v>
      </c>
      <c r="E2072" s="11">
        <v>129589122</v>
      </c>
      <c r="F2072" s="12">
        <v>45168.633437500001</v>
      </c>
      <c r="G2072" s="9" t="s">
        <v>13</v>
      </c>
      <c r="H2072" s="11">
        <v>44908</v>
      </c>
      <c r="I2072" s="9" t="s">
        <v>3545</v>
      </c>
      <c r="J2072" s="9" t="s">
        <v>3080</v>
      </c>
      <c r="K2072" s="9" t="s">
        <v>3081</v>
      </c>
      <c r="L2072" s="9" t="s">
        <v>14</v>
      </c>
      <c r="M2072" s="9" t="s">
        <v>25</v>
      </c>
    </row>
    <row r="2073" spans="1:13">
      <c r="A2073" s="5" t="s">
        <v>11</v>
      </c>
      <c r="B2073" s="5" t="s">
        <v>12</v>
      </c>
      <c r="C2073" s="6">
        <v>2739.57</v>
      </c>
      <c r="D2073" s="6">
        <v>2739.57</v>
      </c>
      <c r="E2073" s="7">
        <v>129590363</v>
      </c>
      <c r="F2073" s="8">
        <v>45168.633738425902</v>
      </c>
      <c r="G2073" s="5" t="s">
        <v>13</v>
      </c>
      <c r="H2073" s="7">
        <v>44909</v>
      </c>
      <c r="I2073" s="5" t="s">
        <v>1966</v>
      </c>
      <c r="J2073" s="5" t="s">
        <v>924</v>
      </c>
      <c r="K2073" s="5" t="s">
        <v>925</v>
      </c>
      <c r="L2073" s="5" t="s">
        <v>14</v>
      </c>
      <c r="M2073" s="5" t="s">
        <v>16</v>
      </c>
    </row>
    <row r="2074" spans="1:13">
      <c r="A2074" s="9" t="s">
        <v>11</v>
      </c>
      <c r="B2074" s="9" t="s">
        <v>12</v>
      </c>
      <c r="C2074" s="10">
        <v>5620750</v>
      </c>
      <c r="D2074" s="10">
        <v>5620750</v>
      </c>
      <c r="E2074" s="11">
        <v>129602260</v>
      </c>
      <c r="F2074" s="12">
        <v>45168.636539351901</v>
      </c>
      <c r="G2074" s="9" t="s">
        <v>13</v>
      </c>
      <c r="H2074" s="11">
        <v>44910</v>
      </c>
      <c r="I2074" s="9" t="s">
        <v>1559</v>
      </c>
      <c r="J2074" s="9" t="s">
        <v>337</v>
      </c>
      <c r="K2074" s="9" t="s">
        <v>609</v>
      </c>
      <c r="L2074" s="9" t="s">
        <v>14</v>
      </c>
      <c r="M2074" s="9" t="s">
        <v>280</v>
      </c>
    </row>
    <row r="2075" spans="1:13">
      <c r="A2075" s="9" t="s">
        <v>11</v>
      </c>
      <c r="B2075" s="9" t="s">
        <v>12</v>
      </c>
      <c r="C2075" s="10">
        <v>615</v>
      </c>
      <c r="D2075" s="10">
        <v>615</v>
      </c>
      <c r="E2075" s="11">
        <v>129619710</v>
      </c>
      <c r="F2075" s="12">
        <v>45168.640555555598</v>
      </c>
      <c r="G2075" s="9" t="s">
        <v>13</v>
      </c>
      <c r="H2075" s="11">
        <v>44912</v>
      </c>
      <c r="I2075" s="9" t="s">
        <v>3629</v>
      </c>
      <c r="J2075" s="9" t="s">
        <v>1914</v>
      </c>
      <c r="K2075" s="9" t="s">
        <v>3630</v>
      </c>
      <c r="L2075" s="9" t="s">
        <v>14</v>
      </c>
      <c r="M2075" s="9" t="s">
        <v>16</v>
      </c>
    </row>
    <row r="2076" spans="1:13">
      <c r="A2076" s="5" t="s">
        <v>11</v>
      </c>
      <c r="B2076" s="5" t="s">
        <v>12</v>
      </c>
      <c r="C2076" s="6">
        <v>2460533.44</v>
      </c>
      <c r="D2076" s="6">
        <v>2460533.44</v>
      </c>
      <c r="E2076" s="7">
        <v>129769489</v>
      </c>
      <c r="F2076" s="8">
        <v>45168.674398148098</v>
      </c>
      <c r="G2076" s="5" t="s">
        <v>13</v>
      </c>
      <c r="H2076" s="7">
        <v>44915</v>
      </c>
      <c r="I2076" s="5" t="s">
        <v>3546</v>
      </c>
      <c r="J2076" s="5" t="s">
        <v>3547</v>
      </c>
      <c r="K2076" s="5" t="s">
        <v>3548</v>
      </c>
      <c r="L2076" s="5" t="s">
        <v>14</v>
      </c>
      <c r="M2076" s="5" t="s">
        <v>1211</v>
      </c>
    </row>
    <row r="2077" spans="1:13">
      <c r="A2077" s="5" t="s">
        <v>11</v>
      </c>
      <c r="B2077" s="5" t="s">
        <v>12</v>
      </c>
      <c r="C2077" s="6">
        <v>37521</v>
      </c>
      <c r="D2077" s="6">
        <v>37521</v>
      </c>
      <c r="E2077" s="7">
        <v>129789754</v>
      </c>
      <c r="F2077" s="8">
        <v>45168.678888888899</v>
      </c>
      <c r="G2077" s="5" t="s">
        <v>13</v>
      </c>
      <c r="H2077" s="7">
        <v>44917</v>
      </c>
      <c r="I2077" s="5" t="s">
        <v>3140</v>
      </c>
      <c r="J2077" s="5" t="s">
        <v>3141</v>
      </c>
      <c r="K2077" s="5" t="s">
        <v>3142</v>
      </c>
      <c r="L2077" s="5" t="s">
        <v>14</v>
      </c>
      <c r="M2077" s="5" t="s">
        <v>16</v>
      </c>
    </row>
    <row r="2078" spans="1:13">
      <c r="A2078" s="5" t="s">
        <v>11</v>
      </c>
      <c r="B2078" s="5" t="s">
        <v>12</v>
      </c>
      <c r="C2078" s="6">
        <v>112335</v>
      </c>
      <c r="D2078" s="6">
        <v>112335</v>
      </c>
      <c r="E2078" s="7">
        <v>129793881</v>
      </c>
      <c r="F2078" s="8">
        <v>45168.6798263889</v>
      </c>
      <c r="G2078" s="5" t="s">
        <v>13</v>
      </c>
      <c r="H2078" s="7">
        <v>44919</v>
      </c>
      <c r="I2078" s="5" t="s">
        <v>3445</v>
      </c>
      <c r="J2078" s="5" t="s">
        <v>3446</v>
      </c>
      <c r="K2078" s="5" t="s">
        <v>3447</v>
      </c>
      <c r="L2078" s="5" t="s">
        <v>14</v>
      </c>
      <c r="M2078" s="5" t="s">
        <v>16</v>
      </c>
    </row>
    <row r="2079" spans="1:13">
      <c r="A2079" s="9" t="s">
        <v>11</v>
      </c>
      <c r="B2079" s="9" t="s">
        <v>12</v>
      </c>
      <c r="C2079" s="10">
        <v>2009</v>
      </c>
      <c r="D2079" s="10">
        <v>2009</v>
      </c>
      <c r="E2079" s="11">
        <v>129827416</v>
      </c>
      <c r="F2079" s="12">
        <v>45168.687291666698</v>
      </c>
      <c r="G2079" s="9" t="s">
        <v>13</v>
      </c>
      <c r="H2079" s="11">
        <v>44922</v>
      </c>
      <c r="I2079" s="9" t="s">
        <v>3812</v>
      </c>
      <c r="J2079" s="9" t="s">
        <v>3813</v>
      </c>
      <c r="K2079" s="9" t="s">
        <v>3814</v>
      </c>
      <c r="L2079" s="9" t="s">
        <v>14</v>
      </c>
      <c r="M2079" s="9" t="s">
        <v>16</v>
      </c>
    </row>
    <row r="2080" spans="1:13">
      <c r="A2080" s="9" t="s">
        <v>11</v>
      </c>
      <c r="B2080" s="9" t="s">
        <v>12</v>
      </c>
      <c r="C2080" s="10">
        <v>22393</v>
      </c>
      <c r="D2080" s="10">
        <v>22393</v>
      </c>
      <c r="E2080" s="11">
        <v>129861032</v>
      </c>
      <c r="F2080" s="12">
        <v>45168.695243055598</v>
      </c>
      <c r="G2080" s="9" t="s">
        <v>13</v>
      </c>
      <c r="H2080" s="11">
        <v>44923</v>
      </c>
      <c r="I2080" s="9" t="s">
        <v>3448</v>
      </c>
      <c r="J2080" s="9" t="s">
        <v>3449</v>
      </c>
      <c r="K2080" s="9" t="s">
        <v>3450</v>
      </c>
      <c r="L2080" s="9" t="s">
        <v>14</v>
      </c>
      <c r="M2080" s="9" t="s">
        <v>16</v>
      </c>
    </row>
    <row r="2081" spans="1:13">
      <c r="A2081" s="9" t="s">
        <v>11</v>
      </c>
      <c r="B2081" s="9" t="s">
        <v>12</v>
      </c>
      <c r="C2081" s="10">
        <v>35632</v>
      </c>
      <c r="D2081" s="10">
        <v>35632</v>
      </c>
      <c r="E2081" s="11">
        <v>130205903</v>
      </c>
      <c r="F2081" s="12">
        <v>45168.7819212963</v>
      </c>
      <c r="G2081" s="9" t="s">
        <v>13</v>
      </c>
      <c r="H2081" s="11">
        <v>44926</v>
      </c>
      <c r="I2081" s="9" t="s">
        <v>3549</v>
      </c>
      <c r="J2081" s="9" t="s">
        <v>3190</v>
      </c>
      <c r="K2081" s="9" t="s">
        <v>3191</v>
      </c>
      <c r="L2081" s="9" t="s">
        <v>14</v>
      </c>
      <c r="M2081" s="9" t="s">
        <v>16</v>
      </c>
    </row>
    <row r="2082" spans="1:13">
      <c r="A2082" s="9" t="s">
        <v>11</v>
      </c>
      <c r="B2082" s="9" t="s">
        <v>12</v>
      </c>
      <c r="C2082" s="10">
        <v>3286</v>
      </c>
      <c r="D2082" s="10">
        <v>3286</v>
      </c>
      <c r="E2082" s="11">
        <v>130604117</v>
      </c>
      <c r="F2082" s="12">
        <v>45168.895706018498</v>
      </c>
      <c r="G2082" s="9" t="s">
        <v>13</v>
      </c>
      <c r="H2082" s="11">
        <v>44927</v>
      </c>
      <c r="I2082" s="9" t="s">
        <v>1322</v>
      </c>
      <c r="J2082" s="9" t="s">
        <v>1323</v>
      </c>
      <c r="K2082" s="9" t="s">
        <v>1324</v>
      </c>
      <c r="L2082" s="9" t="s">
        <v>14</v>
      </c>
      <c r="M2082" s="9" t="s">
        <v>16</v>
      </c>
    </row>
    <row r="2083" spans="1:13">
      <c r="A2083" s="9" t="s">
        <v>11</v>
      </c>
      <c r="B2083" s="9" t="s">
        <v>12</v>
      </c>
      <c r="C2083" s="10">
        <v>24639</v>
      </c>
      <c r="D2083" s="10">
        <v>24639</v>
      </c>
      <c r="E2083" s="11">
        <v>130672711</v>
      </c>
      <c r="F2083" s="12">
        <v>45168.920451388898</v>
      </c>
      <c r="G2083" s="9" t="s">
        <v>13</v>
      </c>
      <c r="H2083" s="11">
        <v>44928</v>
      </c>
      <c r="I2083" s="9" t="s">
        <v>3238</v>
      </c>
      <c r="J2083" s="9" t="s">
        <v>3239</v>
      </c>
      <c r="K2083" s="9" t="s">
        <v>3240</v>
      </c>
      <c r="L2083" s="9" t="s">
        <v>14</v>
      </c>
      <c r="M2083" s="9" t="s">
        <v>16</v>
      </c>
    </row>
    <row r="2084" spans="1:13">
      <c r="A2084" s="5" t="s">
        <v>11</v>
      </c>
      <c r="B2084" s="5" t="s">
        <v>12</v>
      </c>
      <c r="C2084" s="6">
        <v>105000</v>
      </c>
      <c r="D2084" s="6">
        <v>105000</v>
      </c>
      <c r="E2084" s="7">
        <v>130919544</v>
      </c>
      <c r="F2084" s="8">
        <v>45169.2989930556</v>
      </c>
      <c r="G2084" s="5" t="s">
        <v>13</v>
      </c>
      <c r="H2084" s="7">
        <v>44929</v>
      </c>
      <c r="I2084" s="5" t="s">
        <v>3631</v>
      </c>
      <c r="J2084" s="5" t="s">
        <v>1222</v>
      </c>
      <c r="K2084" s="5" t="s">
        <v>1223</v>
      </c>
      <c r="L2084" s="5" t="s">
        <v>14</v>
      </c>
      <c r="M2084" s="5" t="s">
        <v>16</v>
      </c>
    </row>
    <row r="2085" spans="1:13">
      <c r="A2085" s="9" t="s">
        <v>11</v>
      </c>
      <c r="B2085" s="9" t="s">
        <v>12</v>
      </c>
      <c r="C2085" s="10">
        <v>4260.12</v>
      </c>
      <c r="D2085" s="10">
        <v>4260.12</v>
      </c>
      <c r="E2085" s="11">
        <v>131029745</v>
      </c>
      <c r="F2085" s="12">
        <v>45169.345833333296</v>
      </c>
      <c r="G2085" s="9" t="s">
        <v>13</v>
      </c>
      <c r="H2085" s="11">
        <v>44930</v>
      </c>
      <c r="I2085" s="9" t="s">
        <v>3632</v>
      </c>
      <c r="J2085" s="9" t="s">
        <v>3633</v>
      </c>
      <c r="K2085" s="9" t="s">
        <v>3634</v>
      </c>
      <c r="L2085" s="9" t="s">
        <v>14</v>
      </c>
      <c r="M2085" s="9" t="s">
        <v>16</v>
      </c>
    </row>
    <row r="2086" spans="1:13">
      <c r="A2086" s="5" t="s">
        <v>11</v>
      </c>
      <c r="B2086" s="5" t="s">
        <v>12</v>
      </c>
      <c r="C2086" s="6">
        <v>179316</v>
      </c>
      <c r="D2086" s="6">
        <v>179316</v>
      </c>
      <c r="E2086" s="7">
        <v>131067910</v>
      </c>
      <c r="F2086" s="8">
        <v>45169.357592592598</v>
      </c>
      <c r="G2086" s="5" t="s">
        <v>13</v>
      </c>
      <c r="H2086" s="7">
        <v>44931</v>
      </c>
      <c r="I2086" s="5" t="s">
        <v>3241</v>
      </c>
      <c r="J2086" s="5" t="s">
        <v>470</v>
      </c>
      <c r="K2086" s="5" t="s">
        <v>471</v>
      </c>
      <c r="L2086" s="5" t="s">
        <v>14</v>
      </c>
      <c r="M2086" s="5" t="s">
        <v>115</v>
      </c>
    </row>
    <row r="2087" spans="1:13">
      <c r="A2087" s="5" t="s">
        <v>11</v>
      </c>
      <c r="B2087" s="5" t="s">
        <v>12</v>
      </c>
      <c r="C2087" s="6">
        <v>4691</v>
      </c>
      <c r="D2087" s="6">
        <v>4691</v>
      </c>
      <c r="E2087" s="7">
        <v>131124142</v>
      </c>
      <c r="F2087" s="8">
        <v>45169.373437499999</v>
      </c>
      <c r="G2087" s="5" t="s">
        <v>13</v>
      </c>
      <c r="H2087" s="7">
        <v>44932</v>
      </c>
      <c r="I2087" s="5" t="s">
        <v>699</v>
      </c>
      <c r="J2087" s="5" t="s">
        <v>1404</v>
      </c>
      <c r="K2087" s="5" t="s">
        <v>1405</v>
      </c>
      <c r="L2087" s="5" t="s">
        <v>14</v>
      </c>
      <c r="M2087" s="5" t="s">
        <v>16</v>
      </c>
    </row>
    <row r="2088" spans="1:13">
      <c r="A2088" s="5" t="s">
        <v>11</v>
      </c>
      <c r="B2088" s="5" t="s">
        <v>12</v>
      </c>
      <c r="C2088" s="6">
        <v>8392788</v>
      </c>
      <c r="D2088" s="6">
        <v>8392788</v>
      </c>
      <c r="E2088" s="7">
        <v>131133974</v>
      </c>
      <c r="F2088" s="8">
        <v>45169.376111111102</v>
      </c>
      <c r="G2088" s="5" t="s">
        <v>13</v>
      </c>
      <c r="H2088" s="7">
        <v>44933</v>
      </c>
      <c r="I2088" s="5" t="s">
        <v>3550</v>
      </c>
      <c r="J2088" s="5" t="s">
        <v>3551</v>
      </c>
      <c r="K2088" s="5" t="s">
        <v>3552</v>
      </c>
      <c r="L2088" s="5" t="s">
        <v>14</v>
      </c>
      <c r="M2088" s="5" t="s">
        <v>67</v>
      </c>
    </row>
    <row r="2089" spans="1:13">
      <c r="A2089" s="9" t="s">
        <v>11</v>
      </c>
      <c r="B2089" s="9" t="s">
        <v>12</v>
      </c>
      <c r="C2089" s="10">
        <v>91186</v>
      </c>
      <c r="D2089" s="10">
        <v>91186</v>
      </c>
      <c r="E2089" s="11">
        <v>131181755</v>
      </c>
      <c r="F2089" s="12">
        <v>45169.388564814799</v>
      </c>
      <c r="G2089" s="9" t="s">
        <v>13</v>
      </c>
      <c r="H2089" s="11">
        <v>44935</v>
      </c>
      <c r="I2089" s="9" t="s">
        <v>3143</v>
      </c>
      <c r="J2089" s="9" t="s">
        <v>3144</v>
      </c>
      <c r="K2089" s="9" t="s">
        <v>3145</v>
      </c>
      <c r="L2089" s="9" t="s">
        <v>14</v>
      </c>
      <c r="M2089" s="9" t="s">
        <v>16</v>
      </c>
    </row>
    <row r="2090" spans="1:13">
      <c r="A2090" s="5" t="s">
        <v>11</v>
      </c>
      <c r="B2090" s="5" t="s">
        <v>12</v>
      </c>
      <c r="C2090" s="6">
        <v>110522</v>
      </c>
      <c r="D2090" s="6">
        <v>110522</v>
      </c>
      <c r="E2090" s="7">
        <v>131195284</v>
      </c>
      <c r="F2090" s="8">
        <v>45169.391875000001</v>
      </c>
      <c r="G2090" s="5" t="s">
        <v>13</v>
      </c>
      <c r="H2090" s="7">
        <v>44936</v>
      </c>
      <c r="I2090" s="5" t="s">
        <v>3451</v>
      </c>
      <c r="J2090" s="5" t="s">
        <v>3144</v>
      </c>
      <c r="K2090" s="5" t="s">
        <v>3145</v>
      </c>
      <c r="L2090" s="5" t="s">
        <v>14</v>
      </c>
      <c r="M2090" s="5" t="s">
        <v>16</v>
      </c>
    </row>
    <row r="2091" spans="1:13">
      <c r="A2091" s="5" t="s">
        <v>11</v>
      </c>
      <c r="B2091" s="5" t="s">
        <v>12</v>
      </c>
      <c r="C2091" s="6">
        <v>3165.83</v>
      </c>
      <c r="D2091" s="6">
        <v>3165.83</v>
      </c>
      <c r="E2091" s="7">
        <v>131218036</v>
      </c>
      <c r="F2091" s="8">
        <v>45169.397557870398</v>
      </c>
      <c r="G2091" s="5" t="s">
        <v>13</v>
      </c>
      <c r="H2091" s="7">
        <v>44937</v>
      </c>
      <c r="I2091" s="5" t="s">
        <v>3815</v>
      </c>
      <c r="J2091" s="5" t="s">
        <v>796</v>
      </c>
      <c r="K2091" s="5" t="s">
        <v>797</v>
      </c>
      <c r="L2091" s="5" t="s">
        <v>14</v>
      </c>
      <c r="M2091" s="5" t="s">
        <v>67</v>
      </c>
    </row>
    <row r="2092" spans="1:13">
      <c r="A2092" s="9" t="s">
        <v>11</v>
      </c>
      <c r="B2092" s="9" t="s">
        <v>12</v>
      </c>
      <c r="C2092" s="10">
        <v>13683.42</v>
      </c>
      <c r="D2092" s="10">
        <v>13683.42</v>
      </c>
      <c r="E2092" s="11">
        <v>131233254</v>
      </c>
      <c r="F2092" s="12">
        <v>45169.401273148098</v>
      </c>
      <c r="G2092" s="9" t="s">
        <v>13</v>
      </c>
      <c r="H2092" s="11">
        <v>44938</v>
      </c>
      <c r="I2092" s="9" t="s">
        <v>3452</v>
      </c>
      <c r="J2092" s="9" t="s">
        <v>796</v>
      </c>
      <c r="K2092" s="9" t="s">
        <v>797</v>
      </c>
      <c r="L2092" s="9" t="s">
        <v>14</v>
      </c>
      <c r="M2092" s="9" t="s">
        <v>51</v>
      </c>
    </row>
    <row r="2093" spans="1:13">
      <c r="A2093" s="9" t="s">
        <v>11</v>
      </c>
      <c r="B2093" s="9" t="s">
        <v>12</v>
      </c>
      <c r="C2093" s="10">
        <v>15546.55</v>
      </c>
      <c r="D2093" s="10">
        <v>15546.55</v>
      </c>
      <c r="E2093" s="11">
        <v>131300070</v>
      </c>
      <c r="F2093" s="12">
        <v>45169.417314814797</v>
      </c>
      <c r="G2093" s="9" t="s">
        <v>13</v>
      </c>
      <c r="H2093" s="11">
        <v>44940</v>
      </c>
      <c r="I2093" s="9" t="s">
        <v>195</v>
      </c>
      <c r="J2093" s="9" t="s">
        <v>445</v>
      </c>
      <c r="K2093" s="9" t="s">
        <v>446</v>
      </c>
      <c r="L2093" s="9" t="s">
        <v>14</v>
      </c>
      <c r="M2093" s="9" t="s">
        <v>27</v>
      </c>
    </row>
    <row r="2094" spans="1:13">
      <c r="A2094" s="5" t="s">
        <v>11</v>
      </c>
      <c r="B2094" s="5" t="s">
        <v>12</v>
      </c>
      <c r="C2094" s="6">
        <v>2399.98</v>
      </c>
      <c r="D2094" s="6">
        <v>2399.98</v>
      </c>
      <c r="E2094" s="7">
        <v>131313273</v>
      </c>
      <c r="F2094" s="8">
        <v>45169.420520833301</v>
      </c>
      <c r="G2094" s="5" t="s">
        <v>13</v>
      </c>
      <c r="H2094" s="7">
        <v>44942</v>
      </c>
      <c r="I2094" s="5" t="s">
        <v>3146</v>
      </c>
      <c r="J2094" s="5" t="s">
        <v>611</v>
      </c>
      <c r="K2094" s="5" t="s">
        <v>1532</v>
      </c>
      <c r="L2094" s="5" t="s">
        <v>14</v>
      </c>
      <c r="M2094" s="5" t="s">
        <v>1533</v>
      </c>
    </row>
    <row r="2095" spans="1:13">
      <c r="A2095" s="9" t="s">
        <v>11</v>
      </c>
      <c r="B2095" s="9" t="s">
        <v>12</v>
      </c>
      <c r="C2095" s="10">
        <v>5.78</v>
      </c>
      <c r="D2095" s="10">
        <v>5.78</v>
      </c>
      <c r="E2095" s="11">
        <v>131379202</v>
      </c>
      <c r="F2095" s="12">
        <v>45169.435902777797</v>
      </c>
      <c r="G2095" s="9" t="s">
        <v>13</v>
      </c>
      <c r="H2095" s="11">
        <v>44943</v>
      </c>
      <c r="I2095" s="9" t="s">
        <v>3729</v>
      </c>
      <c r="J2095" s="9" t="s">
        <v>3064</v>
      </c>
      <c r="K2095" s="9" t="s">
        <v>3730</v>
      </c>
      <c r="L2095" s="9" t="s">
        <v>14</v>
      </c>
      <c r="M2095" s="9" t="s">
        <v>1291</v>
      </c>
    </row>
    <row r="2096" spans="1:13">
      <c r="A2096" s="5" t="s">
        <v>11</v>
      </c>
      <c r="B2096" s="5" t="s">
        <v>12</v>
      </c>
      <c r="C2096" s="6">
        <v>114.75</v>
      </c>
      <c r="D2096" s="6">
        <v>114.75</v>
      </c>
      <c r="E2096" s="7">
        <v>131585805</v>
      </c>
      <c r="F2096" s="8">
        <v>45169.481921296298</v>
      </c>
      <c r="G2096" s="5" t="s">
        <v>13</v>
      </c>
      <c r="H2096" s="7">
        <v>44950</v>
      </c>
      <c r="I2096" s="5" t="s">
        <v>3731</v>
      </c>
      <c r="J2096" s="5" t="s">
        <v>611</v>
      </c>
      <c r="K2096" s="5" t="s">
        <v>1532</v>
      </c>
      <c r="L2096" s="5" t="s">
        <v>14</v>
      </c>
      <c r="M2096" s="5" t="s">
        <v>1533</v>
      </c>
    </row>
    <row r="2097" spans="1:13">
      <c r="A2097" s="9" t="s">
        <v>11</v>
      </c>
      <c r="B2097" s="9" t="s">
        <v>12</v>
      </c>
      <c r="C2097" s="10">
        <v>5984.51</v>
      </c>
      <c r="D2097" s="10">
        <v>5984.51</v>
      </c>
      <c r="E2097" s="11">
        <v>131635610</v>
      </c>
      <c r="F2097" s="12">
        <v>45169.492881944403</v>
      </c>
      <c r="G2097" s="9" t="s">
        <v>13</v>
      </c>
      <c r="H2097" s="11">
        <v>44952</v>
      </c>
      <c r="I2097" s="9" t="s">
        <v>3732</v>
      </c>
      <c r="J2097" s="9" t="s">
        <v>3733</v>
      </c>
      <c r="K2097" s="9" t="s">
        <v>3734</v>
      </c>
      <c r="L2097" s="9" t="s">
        <v>14</v>
      </c>
      <c r="M2097" s="9" t="s">
        <v>16</v>
      </c>
    </row>
    <row r="2098" spans="1:13">
      <c r="A2098" s="5" t="s">
        <v>11</v>
      </c>
      <c r="B2098" s="5" t="s">
        <v>12</v>
      </c>
      <c r="C2098" s="6">
        <v>2267</v>
      </c>
      <c r="D2098" s="6">
        <v>2267</v>
      </c>
      <c r="E2098" s="7">
        <v>131713133</v>
      </c>
      <c r="F2098" s="8">
        <v>45169.510833333297</v>
      </c>
      <c r="G2098" s="5" t="s">
        <v>13</v>
      </c>
      <c r="H2098" s="7">
        <v>44953</v>
      </c>
      <c r="I2098" s="5" t="s">
        <v>30</v>
      </c>
      <c r="J2098" s="5" t="s">
        <v>1235</v>
      </c>
      <c r="K2098" s="5" t="s">
        <v>1236</v>
      </c>
      <c r="L2098" s="5" t="s">
        <v>14</v>
      </c>
      <c r="M2098" s="5" t="s">
        <v>16</v>
      </c>
    </row>
    <row r="2099" spans="1:13">
      <c r="A2099" s="9" t="s">
        <v>11</v>
      </c>
      <c r="B2099" s="9" t="s">
        <v>12</v>
      </c>
      <c r="C2099" s="10">
        <v>246439</v>
      </c>
      <c r="D2099" s="10">
        <v>246439</v>
      </c>
      <c r="E2099" s="11">
        <v>131770311</v>
      </c>
      <c r="F2099" s="12">
        <v>45169.524548611102</v>
      </c>
      <c r="G2099" s="9" t="s">
        <v>13</v>
      </c>
      <c r="H2099" s="11">
        <v>44954</v>
      </c>
      <c r="I2099" s="9" t="s">
        <v>3816</v>
      </c>
      <c r="J2099" s="9" t="s">
        <v>3817</v>
      </c>
      <c r="K2099" s="9" t="s">
        <v>3818</v>
      </c>
      <c r="L2099" s="9" t="s">
        <v>14</v>
      </c>
      <c r="M2099" s="9" t="s">
        <v>16</v>
      </c>
    </row>
    <row r="2100" spans="1:13">
      <c r="A2100" s="5" t="s">
        <v>11</v>
      </c>
      <c r="B2100" s="5" t="s">
        <v>12</v>
      </c>
      <c r="C2100" s="6">
        <v>72187</v>
      </c>
      <c r="D2100" s="6">
        <v>72187</v>
      </c>
      <c r="E2100" s="7">
        <v>131794387</v>
      </c>
      <c r="F2100" s="8">
        <v>45169.530543981498</v>
      </c>
      <c r="G2100" s="5" t="s">
        <v>13</v>
      </c>
      <c r="H2100" s="7">
        <v>44956</v>
      </c>
      <c r="I2100" s="5" t="s">
        <v>30</v>
      </c>
      <c r="J2100" s="5" t="s">
        <v>3819</v>
      </c>
      <c r="K2100" s="5" t="s">
        <v>3820</v>
      </c>
      <c r="L2100" s="5" t="s">
        <v>14</v>
      </c>
      <c r="M2100" s="5" t="s">
        <v>16</v>
      </c>
    </row>
    <row r="2101" spans="1:13">
      <c r="A2101" s="9" t="s">
        <v>11</v>
      </c>
      <c r="B2101" s="9" t="s">
        <v>12</v>
      </c>
      <c r="C2101" s="10">
        <v>1257</v>
      </c>
      <c r="D2101" s="10">
        <v>1257</v>
      </c>
      <c r="E2101" s="11">
        <v>131806591</v>
      </c>
      <c r="F2101" s="12">
        <v>45169.533599536997</v>
      </c>
      <c r="G2101" s="9" t="s">
        <v>13</v>
      </c>
      <c r="H2101" s="11">
        <v>44957</v>
      </c>
      <c r="I2101" s="9" t="s">
        <v>3345</v>
      </c>
      <c r="J2101" s="9" t="s">
        <v>3346</v>
      </c>
      <c r="K2101" s="9" t="s">
        <v>3347</v>
      </c>
      <c r="L2101" s="9" t="s">
        <v>14</v>
      </c>
      <c r="M2101" s="9" t="s">
        <v>16</v>
      </c>
    </row>
    <row r="2102" spans="1:13">
      <c r="A2102" s="5" t="s">
        <v>11</v>
      </c>
      <c r="B2102" s="5" t="s">
        <v>12</v>
      </c>
      <c r="C2102" s="6">
        <v>4066</v>
      </c>
      <c r="D2102" s="6">
        <v>4066</v>
      </c>
      <c r="E2102" s="7">
        <v>131811944</v>
      </c>
      <c r="F2102" s="8">
        <v>45169.534953703696</v>
      </c>
      <c r="G2102" s="5" t="s">
        <v>13</v>
      </c>
      <c r="H2102" s="7">
        <v>44958</v>
      </c>
      <c r="I2102" s="5" t="s">
        <v>3553</v>
      </c>
      <c r="J2102" s="5" t="s">
        <v>166</v>
      </c>
      <c r="K2102" s="5" t="s">
        <v>167</v>
      </c>
      <c r="L2102" s="5" t="s">
        <v>14</v>
      </c>
      <c r="M2102" s="5" t="s">
        <v>16</v>
      </c>
    </row>
    <row r="2103" spans="1:13">
      <c r="A2103" s="5" t="s">
        <v>11</v>
      </c>
      <c r="B2103" s="5" t="s">
        <v>12</v>
      </c>
      <c r="C2103" s="6">
        <v>115264920</v>
      </c>
      <c r="D2103" s="6">
        <v>115264920</v>
      </c>
      <c r="E2103" s="7">
        <v>131900768</v>
      </c>
      <c r="F2103" s="8">
        <v>45169.556898148097</v>
      </c>
      <c r="G2103" s="5" t="s">
        <v>13</v>
      </c>
      <c r="H2103" s="7">
        <v>44962</v>
      </c>
      <c r="I2103" s="5" t="s">
        <v>3635</v>
      </c>
      <c r="J2103" s="5" t="s">
        <v>3636</v>
      </c>
      <c r="K2103" s="5" t="s">
        <v>3637</v>
      </c>
      <c r="L2103" s="5" t="s">
        <v>14</v>
      </c>
      <c r="M2103" s="5" t="s">
        <v>280</v>
      </c>
    </row>
    <row r="2104" spans="1:13">
      <c r="A2104" s="9" t="s">
        <v>11</v>
      </c>
      <c r="B2104" s="9" t="s">
        <v>12</v>
      </c>
      <c r="C2104" s="10">
        <v>7325</v>
      </c>
      <c r="D2104" s="10">
        <v>7325</v>
      </c>
      <c r="E2104" s="11">
        <v>131909343</v>
      </c>
      <c r="F2104" s="12">
        <v>45169.559050925898</v>
      </c>
      <c r="G2104" s="9" t="s">
        <v>13</v>
      </c>
      <c r="H2104" s="11">
        <v>44963</v>
      </c>
      <c r="I2104" s="9" t="s">
        <v>1122</v>
      </c>
      <c r="J2104" s="9" t="s">
        <v>1267</v>
      </c>
      <c r="K2104" s="9" t="s">
        <v>1268</v>
      </c>
      <c r="L2104" s="9" t="s">
        <v>14</v>
      </c>
      <c r="M2104" s="9" t="s">
        <v>16</v>
      </c>
    </row>
    <row r="2105" spans="1:13">
      <c r="A2105" s="5" t="s">
        <v>11</v>
      </c>
      <c r="B2105" s="5" t="s">
        <v>12</v>
      </c>
      <c r="C2105" s="6">
        <v>141750</v>
      </c>
      <c r="D2105" s="6">
        <v>141750</v>
      </c>
      <c r="E2105" s="7">
        <v>132046740</v>
      </c>
      <c r="F2105" s="8">
        <v>45169.5917708333</v>
      </c>
      <c r="G2105" s="5" t="s">
        <v>13</v>
      </c>
      <c r="H2105" s="7">
        <v>44964</v>
      </c>
      <c r="I2105" s="5" t="s">
        <v>3242</v>
      </c>
      <c r="J2105" s="5" t="s">
        <v>3243</v>
      </c>
      <c r="K2105" s="5" t="s">
        <v>3244</v>
      </c>
      <c r="L2105" s="5" t="s">
        <v>14</v>
      </c>
      <c r="M2105" s="5" t="s">
        <v>16</v>
      </c>
    </row>
    <row r="2106" spans="1:13">
      <c r="A2106" s="9" t="s">
        <v>11</v>
      </c>
      <c r="B2106" s="9" t="s">
        <v>12</v>
      </c>
      <c r="C2106" s="10">
        <v>2239</v>
      </c>
      <c r="D2106" s="10">
        <v>2239</v>
      </c>
      <c r="E2106" s="11">
        <v>132057389</v>
      </c>
      <c r="F2106" s="12">
        <v>45169.594259259298</v>
      </c>
      <c r="G2106" s="9" t="s">
        <v>13</v>
      </c>
      <c r="H2106" s="11">
        <v>44965</v>
      </c>
      <c r="I2106" s="9" t="s">
        <v>3554</v>
      </c>
      <c r="J2106" s="9" t="s">
        <v>839</v>
      </c>
      <c r="K2106" s="9" t="s">
        <v>1878</v>
      </c>
      <c r="L2106" s="9" t="s">
        <v>14</v>
      </c>
      <c r="M2106" s="9" t="s">
        <v>16</v>
      </c>
    </row>
    <row r="2107" spans="1:13">
      <c r="A2107" s="5" t="s">
        <v>11</v>
      </c>
      <c r="B2107" s="5" t="s">
        <v>12</v>
      </c>
      <c r="C2107" s="6">
        <v>147210</v>
      </c>
      <c r="D2107" s="6">
        <v>147210</v>
      </c>
      <c r="E2107" s="7">
        <v>132074490</v>
      </c>
      <c r="F2107" s="8">
        <v>45169.598101851901</v>
      </c>
      <c r="G2107" s="5" t="s">
        <v>13</v>
      </c>
      <c r="H2107" s="7">
        <v>44966</v>
      </c>
      <c r="I2107" s="5" t="s">
        <v>3348</v>
      </c>
      <c r="J2107" s="5" t="s">
        <v>3349</v>
      </c>
      <c r="K2107" s="5" t="s">
        <v>3350</v>
      </c>
      <c r="L2107" s="5" t="s">
        <v>14</v>
      </c>
      <c r="M2107" s="5" t="s">
        <v>280</v>
      </c>
    </row>
    <row r="2108" spans="1:13">
      <c r="A2108" s="9" t="s">
        <v>11</v>
      </c>
      <c r="B2108" s="9" t="s">
        <v>12</v>
      </c>
      <c r="C2108" s="10">
        <v>3147</v>
      </c>
      <c r="D2108" s="10">
        <v>3147</v>
      </c>
      <c r="E2108" s="11">
        <v>132089258</v>
      </c>
      <c r="F2108" s="12">
        <v>45169.601435185199</v>
      </c>
      <c r="G2108" s="9" t="s">
        <v>13</v>
      </c>
      <c r="H2108" s="11">
        <v>44968</v>
      </c>
      <c r="I2108" s="9" t="s">
        <v>3351</v>
      </c>
      <c r="J2108" s="9" t="s">
        <v>839</v>
      </c>
      <c r="K2108" s="9" t="s">
        <v>1878</v>
      </c>
      <c r="L2108" s="9" t="s">
        <v>14</v>
      </c>
      <c r="M2108" s="9" t="s">
        <v>16</v>
      </c>
    </row>
    <row r="2109" spans="1:13">
      <c r="A2109" s="5" t="s">
        <v>11</v>
      </c>
      <c r="B2109" s="5" t="s">
        <v>12</v>
      </c>
      <c r="C2109" s="6">
        <v>35486</v>
      </c>
      <c r="D2109" s="6">
        <v>35486</v>
      </c>
      <c r="E2109" s="7">
        <v>132109535</v>
      </c>
      <c r="F2109" s="8">
        <v>45169.605949074103</v>
      </c>
      <c r="G2109" s="5" t="s">
        <v>13</v>
      </c>
      <c r="H2109" s="7">
        <v>44969</v>
      </c>
      <c r="I2109" s="5" t="s">
        <v>3555</v>
      </c>
      <c r="J2109" s="5" t="s">
        <v>1701</v>
      </c>
      <c r="K2109" s="5" t="s">
        <v>1702</v>
      </c>
      <c r="L2109" s="5" t="s">
        <v>14</v>
      </c>
      <c r="M2109" s="5" t="s">
        <v>16</v>
      </c>
    </row>
    <row r="2110" spans="1:13">
      <c r="A2110" s="9" t="s">
        <v>11</v>
      </c>
      <c r="B2110" s="9" t="s">
        <v>12</v>
      </c>
      <c r="C2110" s="10">
        <v>7688390</v>
      </c>
      <c r="D2110" s="10">
        <v>7688390</v>
      </c>
      <c r="E2110" s="11">
        <v>132121300</v>
      </c>
      <c r="F2110" s="12">
        <v>45169.608599537001</v>
      </c>
      <c r="G2110" s="9" t="s">
        <v>13</v>
      </c>
      <c r="H2110" s="11">
        <v>44970</v>
      </c>
      <c r="I2110" s="9" t="s">
        <v>3453</v>
      </c>
      <c r="J2110" s="9" t="s">
        <v>1331</v>
      </c>
      <c r="K2110" s="9" t="s">
        <v>1332</v>
      </c>
      <c r="L2110" s="9" t="s">
        <v>14</v>
      </c>
      <c r="M2110" s="9" t="s">
        <v>3454</v>
      </c>
    </row>
    <row r="2111" spans="1:13">
      <c r="A2111" s="9" t="s">
        <v>11</v>
      </c>
      <c r="B2111" s="9" t="s">
        <v>12</v>
      </c>
      <c r="C2111" s="10">
        <v>423905</v>
      </c>
      <c r="D2111" s="10">
        <v>423905</v>
      </c>
      <c r="E2111" s="11">
        <v>132180623</v>
      </c>
      <c r="F2111" s="12">
        <v>45169.621840277803</v>
      </c>
      <c r="G2111" s="9" t="s">
        <v>13</v>
      </c>
      <c r="H2111" s="11">
        <v>44971</v>
      </c>
      <c r="I2111" s="9" t="s">
        <v>3821</v>
      </c>
      <c r="J2111" s="9" t="s">
        <v>3822</v>
      </c>
      <c r="K2111" s="9" t="s">
        <v>3823</v>
      </c>
      <c r="L2111" s="9" t="s">
        <v>14</v>
      </c>
      <c r="M2111" s="9" t="s">
        <v>16</v>
      </c>
    </row>
    <row r="2112" spans="1:13">
      <c r="A2112" s="5" t="s">
        <v>11</v>
      </c>
      <c r="B2112" s="5" t="s">
        <v>12</v>
      </c>
      <c r="C2112" s="6">
        <v>1624</v>
      </c>
      <c r="D2112" s="6">
        <v>1624</v>
      </c>
      <c r="E2112" s="7">
        <v>132187434</v>
      </c>
      <c r="F2112" s="8">
        <v>45169.6233333333</v>
      </c>
      <c r="G2112" s="5" t="s">
        <v>13</v>
      </c>
      <c r="H2112" s="7">
        <v>44972</v>
      </c>
      <c r="I2112" s="5" t="s">
        <v>3455</v>
      </c>
      <c r="J2112" s="5" t="s">
        <v>3456</v>
      </c>
      <c r="K2112" s="5" t="s">
        <v>3457</v>
      </c>
      <c r="L2112" s="5" t="s">
        <v>14</v>
      </c>
      <c r="M2112" s="5" t="s">
        <v>16</v>
      </c>
    </row>
    <row r="2113" spans="1:13">
      <c r="A2113" s="5" t="s">
        <v>11</v>
      </c>
      <c r="B2113" s="5" t="s">
        <v>12</v>
      </c>
      <c r="C2113" s="6">
        <v>42479</v>
      </c>
      <c r="D2113" s="6">
        <v>42479</v>
      </c>
      <c r="E2113" s="7">
        <v>132189305</v>
      </c>
      <c r="F2113" s="8">
        <v>45169.6237384259</v>
      </c>
      <c r="G2113" s="5" t="s">
        <v>13</v>
      </c>
      <c r="H2113" s="7">
        <v>44973</v>
      </c>
      <c r="I2113" s="5" t="s">
        <v>3824</v>
      </c>
      <c r="J2113" s="5" t="s">
        <v>681</v>
      </c>
      <c r="K2113" s="5" t="s">
        <v>682</v>
      </c>
      <c r="L2113" s="5" t="s">
        <v>14</v>
      </c>
      <c r="M2113" s="5" t="s">
        <v>16</v>
      </c>
    </row>
    <row r="2114" spans="1:13">
      <c r="A2114" s="9" t="s">
        <v>11</v>
      </c>
      <c r="B2114" s="9" t="s">
        <v>12</v>
      </c>
      <c r="C2114" s="10">
        <v>3136558</v>
      </c>
      <c r="D2114" s="10">
        <v>3136558</v>
      </c>
      <c r="E2114" s="11">
        <v>132220509</v>
      </c>
      <c r="F2114" s="12">
        <v>45169.630763888897</v>
      </c>
      <c r="G2114" s="9" t="s">
        <v>13</v>
      </c>
      <c r="H2114" s="11">
        <v>44974</v>
      </c>
      <c r="I2114" s="9" t="s">
        <v>3147</v>
      </c>
      <c r="J2114" s="9" t="s">
        <v>3148</v>
      </c>
      <c r="K2114" s="9" t="s">
        <v>1270</v>
      </c>
      <c r="L2114" s="9" t="s">
        <v>14</v>
      </c>
      <c r="M2114" s="9" t="s">
        <v>51</v>
      </c>
    </row>
    <row r="2115" spans="1:13">
      <c r="A2115" s="5" t="s">
        <v>11</v>
      </c>
      <c r="B2115" s="5" t="s">
        <v>12</v>
      </c>
      <c r="C2115" s="6">
        <v>50249542.710000001</v>
      </c>
      <c r="D2115" s="6">
        <v>50249542.710000001</v>
      </c>
      <c r="E2115" s="7">
        <v>132222862</v>
      </c>
      <c r="F2115" s="8">
        <v>45169.631319444401</v>
      </c>
      <c r="G2115" s="5" t="s">
        <v>13</v>
      </c>
      <c r="H2115" s="7">
        <v>44975</v>
      </c>
      <c r="I2115" s="5" t="s">
        <v>3735</v>
      </c>
      <c r="J2115" s="5" t="s">
        <v>3736</v>
      </c>
      <c r="K2115" s="5" t="s">
        <v>218</v>
      </c>
      <c r="L2115" s="5" t="s">
        <v>14</v>
      </c>
      <c r="M2115" s="5" t="s">
        <v>1182</v>
      </c>
    </row>
    <row r="2116" spans="1:13">
      <c r="A2116" s="9" t="s">
        <v>11</v>
      </c>
      <c r="B2116" s="9" t="s">
        <v>12</v>
      </c>
      <c r="C2116" s="10">
        <v>1715.1</v>
      </c>
      <c r="D2116" s="10">
        <v>1715.1</v>
      </c>
      <c r="E2116" s="11">
        <v>132234186</v>
      </c>
      <c r="F2116" s="12">
        <v>45169.6338888889</v>
      </c>
      <c r="G2116" s="9" t="s">
        <v>13</v>
      </c>
      <c r="H2116" s="11">
        <v>44976</v>
      </c>
      <c r="I2116" s="9" t="s">
        <v>3556</v>
      </c>
      <c r="J2116" s="9" t="s">
        <v>3557</v>
      </c>
      <c r="K2116" s="9" t="s">
        <v>3558</v>
      </c>
      <c r="L2116" s="9" t="s">
        <v>14</v>
      </c>
      <c r="M2116" s="9" t="s">
        <v>3559</v>
      </c>
    </row>
    <row r="2117" spans="1:13">
      <c r="A2117" s="9" t="s">
        <v>11</v>
      </c>
      <c r="B2117" s="9" t="s">
        <v>12</v>
      </c>
      <c r="C2117" s="10">
        <v>30366</v>
      </c>
      <c r="D2117" s="10">
        <v>30366</v>
      </c>
      <c r="E2117" s="11">
        <v>132253660</v>
      </c>
      <c r="F2117" s="12">
        <v>45169.6381944444</v>
      </c>
      <c r="G2117" s="9" t="s">
        <v>13</v>
      </c>
      <c r="H2117" s="11">
        <v>44977</v>
      </c>
      <c r="I2117" s="9" t="s">
        <v>3737</v>
      </c>
      <c r="J2117" s="9" t="s">
        <v>681</v>
      </c>
      <c r="K2117" s="9" t="s">
        <v>682</v>
      </c>
      <c r="L2117" s="9" t="s">
        <v>14</v>
      </c>
      <c r="M2117" s="9" t="s">
        <v>16</v>
      </c>
    </row>
    <row r="2118" spans="1:13">
      <c r="A2118" s="9" t="s">
        <v>11</v>
      </c>
      <c r="B2118" s="9" t="s">
        <v>12</v>
      </c>
      <c r="C2118" s="10">
        <v>572.44000000000005</v>
      </c>
      <c r="D2118" s="10">
        <v>572.44000000000005</v>
      </c>
      <c r="E2118" s="11">
        <v>132254887</v>
      </c>
      <c r="F2118" s="12">
        <v>45169.638437499998</v>
      </c>
      <c r="G2118" s="9" t="s">
        <v>13</v>
      </c>
      <c r="H2118" s="11">
        <v>44978</v>
      </c>
      <c r="I2118" s="9" t="s">
        <v>2667</v>
      </c>
      <c r="J2118" s="9" t="s">
        <v>2668</v>
      </c>
      <c r="K2118" s="9" t="s">
        <v>2669</v>
      </c>
      <c r="L2118" s="9" t="s">
        <v>14</v>
      </c>
      <c r="M2118" s="9" t="s">
        <v>1211</v>
      </c>
    </row>
    <row r="2119" spans="1:13">
      <c r="A2119" s="9" t="s">
        <v>11</v>
      </c>
      <c r="B2119" s="9" t="s">
        <v>12</v>
      </c>
      <c r="C2119" s="10">
        <v>12676863</v>
      </c>
      <c r="D2119" s="10">
        <v>12676863</v>
      </c>
      <c r="E2119" s="11">
        <v>132295342</v>
      </c>
      <c r="F2119" s="12">
        <v>45169.647245370397</v>
      </c>
      <c r="G2119" s="9" t="s">
        <v>13</v>
      </c>
      <c r="H2119" s="11">
        <v>44980</v>
      </c>
      <c r="I2119" s="9" t="s">
        <v>3245</v>
      </c>
      <c r="J2119" s="9" t="s">
        <v>3246</v>
      </c>
      <c r="K2119" s="9" t="s">
        <v>3247</v>
      </c>
      <c r="L2119" s="9" t="s">
        <v>14</v>
      </c>
      <c r="M2119" s="9" t="s">
        <v>3248</v>
      </c>
    </row>
    <row r="2120" spans="1:13">
      <c r="A2120" s="5" t="s">
        <v>11</v>
      </c>
      <c r="B2120" s="5" t="s">
        <v>12</v>
      </c>
      <c r="C2120" s="6">
        <v>15565515</v>
      </c>
      <c r="D2120" s="6">
        <v>15565515</v>
      </c>
      <c r="E2120" s="7">
        <v>132306064</v>
      </c>
      <c r="F2120" s="8">
        <v>45169.649571759299</v>
      </c>
      <c r="G2120" s="5" t="s">
        <v>13</v>
      </c>
      <c r="H2120" s="7">
        <v>44981</v>
      </c>
      <c r="I2120" s="5" t="s">
        <v>3245</v>
      </c>
      <c r="J2120" s="5" t="s">
        <v>3246</v>
      </c>
      <c r="K2120" s="5" t="s">
        <v>3247</v>
      </c>
      <c r="L2120" s="5" t="s">
        <v>14</v>
      </c>
      <c r="M2120" s="5" t="s">
        <v>3248</v>
      </c>
    </row>
    <row r="2121" spans="1:13">
      <c r="A2121" s="5" t="s">
        <v>11</v>
      </c>
      <c r="B2121" s="5" t="s">
        <v>12</v>
      </c>
      <c r="C2121" s="6">
        <v>29597</v>
      </c>
      <c r="D2121" s="6">
        <v>29597</v>
      </c>
      <c r="E2121" s="7">
        <v>132328035</v>
      </c>
      <c r="F2121" s="8">
        <v>45169.6543171296</v>
      </c>
      <c r="G2121" s="5" t="s">
        <v>13</v>
      </c>
      <c r="H2121" s="7">
        <v>44982</v>
      </c>
      <c r="I2121" s="5" t="s">
        <v>3738</v>
      </c>
      <c r="J2121" s="5" t="s">
        <v>3739</v>
      </c>
      <c r="K2121" s="5" t="s">
        <v>3740</v>
      </c>
      <c r="L2121" s="5" t="s">
        <v>14</v>
      </c>
      <c r="M2121" s="5" t="s">
        <v>16</v>
      </c>
    </row>
    <row r="2122" spans="1:13">
      <c r="A2122" s="5" t="s">
        <v>11</v>
      </c>
      <c r="B2122" s="5" t="s">
        <v>12</v>
      </c>
      <c r="C2122" s="6">
        <v>0.09</v>
      </c>
      <c r="D2122" s="6">
        <v>0.09</v>
      </c>
      <c r="E2122" s="7">
        <v>132395260</v>
      </c>
      <c r="F2122" s="8">
        <v>45169.668738425898</v>
      </c>
      <c r="G2122" s="5" t="s">
        <v>13</v>
      </c>
      <c r="H2122" s="7">
        <v>44983</v>
      </c>
      <c r="I2122" s="5" t="s">
        <v>3045</v>
      </c>
      <c r="J2122" s="5" t="s">
        <v>2752</v>
      </c>
      <c r="K2122" s="5" t="s">
        <v>3560</v>
      </c>
      <c r="L2122" s="5" t="s">
        <v>14</v>
      </c>
      <c r="M2122" s="5" t="s">
        <v>280</v>
      </c>
    </row>
    <row r="2123" spans="1:13">
      <c r="A2123" s="9" t="s">
        <v>11</v>
      </c>
      <c r="B2123" s="9" t="s">
        <v>12</v>
      </c>
      <c r="C2123" s="10">
        <v>917</v>
      </c>
      <c r="D2123" s="10">
        <v>917</v>
      </c>
      <c r="E2123" s="11">
        <v>132412437</v>
      </c>
      <c r="F2123" s="12">
        <v>45169.6724189815</v>
      </c>
      <c r="G2123" s="9" t="s">
        <v>13</v>
      </c>
      <c r="H2123" s="11">
        <v>44984</v>
      </c>
      <c r="I2123" s="9" t="s">
        <v>1643</v>
      </c>
      <c r="J2123" s="9" t="s">
        <v>1265</v>
      </c>
      <c r="K2123" s="9" t="s">
        <v>1266</v>
      </c>
      <c r="L2123" s="9" t="s">
        <v>14</v>
      </c>
      <c r="M2123" s="9" t="s">
        <v>16</v>
      </c>
    </row>
    <row r="2124" spans="1:13">
      <c r="A2124" s="5" t="s">
        <v>11</v>
      </c>
      <c r="B2124" s="5" t="s">
        <v>12</v>
      </c>
      <c r="C2124" s="6">
        <v>141605.53</v>
      </c>
      <c r="D2124" s="6">
        <v>141605.53</v>
      </c>
      <c r="E2124" s="7">
        <v>132435864</v>
      </c>
      <c r="F2124" s="8">
        <v>45169.677407407398</v>
      </c>
      <c r="G2124" s="5" t="s">
        <v>13</v>
      </c>
      <c r="H2124" s="7">
        <v>44985</v>
      </c>
      <c r="I2124" s="5" t="s">
        <v>1117</v>
      </c>
      <c r="J2124" s="5" t="s">
        <v>1257</v>
      </c>
      <c r="K2124" s="5" t="s">
        <v>1258</v>
      </c>
      <c r="L2124" s="5" t="s">
        <v>14</v>
      </c>
      <c r="M2124" s="5" t="s">
        <v>16</v>
      </c>
    </row>
    <row r="2125" spans="1:13">
      <c r="A2125" s="9" t="s">
        <v>11</v>
      </c>
      <c r="B2125" s="9" t="s">
        <v>12</v>
      </c>
      <c r="C2125" s="10">
        <v>70999.259999999995</v>
      </c>
      <c r="D2125" s="10">
        <v>70999.259999999995</v>
      </c>
      <c r="E2125" s="11">
        <v>132454147</v>
      </c>
      <c r="F2125" s="12">
        <v>45169.681273148097</v>
      </c>
      <c r="G2125" s="9" t="s">
        <v>13</v>
      </c>
      <c r="H2125" s="11">
        <v>44987</v>
      </c>
      <c r="I2125" s="9" t="s">
        <v>3458</v>
      </c>
      <c r="J2125" s="9" t="s">
        <v>3459</v>
      </c>
      <c r="K2125" s="9" t="s">
        <v>3460</v>
      </c>
      <c r="L2125" s="9" t="s">
        <v>14</v>
      </c>
      <c r="M2125" s="9" t="s">
        <v>120</v>
      </c>
    </row>
    <row r="2126" spans="1:13">
      <c r="A2126" s="5" t="s">
        <v>11</v>
      </c>
      <c r="B2126" s="5" t="s">
        <v>12</v>
      </c>
      <c r="C2126" s="6">
        <v>38245.81</v>
      </c>
      <c r="D2126" s="6">
        <v>38245.81</v>
      </c>
      <c r="E2126" s="7">
        <v>132488774</v>
      </c>
      <c r="F2126" s="8">
        <v>45169.688773148097</v>
      </c>
      <c r="G2126" s="5" t="s">
        <v>13</v>
      </c>
      <c r="H2126" s="7">
        <v>44989</v>
      </c>
      <c r="I2126" s="5" t="s">
        <v>3461</v>
      </c>
      <c r="J2126" s="5" t="s">
        <v>1189</v>
      </c>
      <c r="K2126" s="5" t="s">
        <v>1190</v>
      </c>
      <c r="L2126" s="5" t="s">
        <v>14</v>
      </c>
      <c r="M2126" s="5" t="s">
        <v>16</v>
      </c>
    </row>
    <row r="2127" spans="1:13">
      <c r="A2127" s="9" t="s">
        <v>11</v>
      </c>
      <c r="B2127" s="9" t="s">
        <v>12</v>
      </c>
      <c r="C2127" s="10">
        <v>31424.25</v>
      </c>
      <c r="D2127" s="10">
        <v>31424.25</v>
      </c>
      <c r="E2127" s="11">
        <v>132501775</v>
      </c>
      <c r="F2127" s="12">
        <v>45169.691759259302</v>
      </c>
      <c r="G2127" s="9" t="s">
        <v>13</v>
      </c>
      <c r="H2127" s="11">
        <v>44990</v>
      </c>
      <c r="I2127" s="9" t="s">
        <v>3561</v>
      </c>
      <c r="J2127" s="9" t="s">
        <v>1189</v>
      </c>
      <c r="K2127" s="9" t="s">
        <v>1190</v>
      </c>
      <c r="L2127" s="9" t="s">
        <v>14</v>
      </c>
      <c r="M2127" s="9" t="s">
        <v>16</v>
      </c>
    </row>
    <row r="2128" spans="1:13">
      <c r="A2128" s="9" t="s">
        <v>11</v>
      </c>
      <c r="B2128" s="9" t="s">
        <v>12</v>
      </c>
      <c r="C2128" s="10">
        <v>10178.24</v>
      </c>
      <c r="D2128" s="10">
        <v>10178.24</v>
      </c>
      <c r="E2128" s="11">
        <v>132515175</v>
      </c>
      <c r="F2128" s="12">
        <v>45169.694837962998</v>
      </c>
      <c r="G2128" s="9" t="s">
        <v>13</v>
      </c>
      <c r="H2128" s="11">
        <v>44992</v>
      </c>
      <c r="I2128" s="9" t="s">
        <v>3149</v>
      </c>
      <c r="J2128" s="9" t="s">
        <v>1189</v>
      </c>
      <c r="K2128" s="9" t="s">
        <v>1190</v>
      </c>
      <c r="L2128" s="9" t="s">
        <v>14</v>
      </c>
      <c r="M2128" s="9" t="s">
        <v>16</v>
      </c>
    </row>
    <row r="2129" spans="1:13">
      <c r="A2129" s="5" t="s">
        <v>11</v>
      </c>
      <c r="B2129" s="5" t="s">
        <v>12</v>
      </c>
      <c r="C2129" s="6">
        <v>204032.55</v>
      </c>
      <c r="D2129" s="6">
        <v>204032.55</v>
      </c>
      <c r="E2129" s="7">
        <v>132520416</v>
      </c>
      <c r="F2129" s="8">
        <v>45169.696053240703</v>
      </c>
      <c r="G2129" s="5" t="s">
        <v>13</v>
      </c>
      <c r="H2129" s="7">
        <v>44993</v>
      </c>
      <c r="I2129" s="5" t="s">
        <v>1118</v>
      </c>
      <c r="J2129" s="5" t="s">
        <v>1257</v>
      </c>
      <c r="K2129" s="5" t="s">
        <v>1258</v>
      </c>
      <c r="L2129" s="5" t="s">
        <v>14</v>
      </c>
      <c r="M2129" s="5" t="s">
        <v>16</v>
      </c>
    </row>
    <row r="2130" spans="1:13">
      <c r="A2130" s="5" t="s">
        <v>11</v>
      </c>
      <c r="B2130" s="5" t="s">
        <v>12</v>
      </c>
      <c r="C2130" s="6">
        <v>57337.69</v>
      </c>
      <c r="D2130" s="6">
        <v>57337.69</v>
      </c>
      <c r="E2130" s="7">
        <v>132525024</v>
      </c>
      <c r="F2130" s="8">
        <v>45169.697094907402</v>
      </c>
      <c r="G2130" s="5" t="s">
        <v>13</v>
      </c>
      <c r="H2130" s="7">
        <v>44994</v>
      </c>
      <c r="I2130" s="5" t="s">
        <v>3562</v>
      </c>
      <c r="J2130" s="5" t="s">
        <v>1189</v>
      </c>
      <c r="K2130" s="5" t="s">
        <v>1190</v>
      </c>
      <c r="L2130" s="5" t="s">
        <v>14</v>
      </c>
      <c r="M2130" s="5" t="s">
        <v>16</v>
      </c>
    </row>
    <row r="2131" spans="1:13">
      <c r="A2131" s="9" t="s">
        <v>11</v>
      </c>
      <c r="B2131" s="9" t="s">
        <v>12</v>
      </c>
      <c r="C2131" s="10">
        <v>31632.54</v>
      </c>
      <c r="D2131" s="10">
        <v>31632.54</v>
      </c>
      <c r="E2131" s="11">
        <v>132533785</v>
      </c>
      <c r="F2131" s="12">
        <v>45169.699131944399</v>
      </c>
      <c r="G2131" s="9" t="s">
        <v>13</v>
      </c>
      <c r="H2131" s="11">
        <v>44995</v>
      </c>
      <c r="I2131" s="9" t="s">
        <v>3249</v>
      </c>
      <c r="J2131" s="9" t="s">
        <v>1189</v>
      </c>
      <c r="K2131" s="9" t="s">
        <v>1190</v>
      </c>
      <c r="L2131" s="9" t="s">
        <v>14</v>
      </c>
      <c r="M2131" s="9" t="s">
        <v>16</v>
      </c>
    </row>
    <row r="2132" spans="1:13">
      <c r="A2132" s="5" t="s">
        <v>11</v>
      </c>
      <c r="B2132" s="5" t="s">
        <v>12</v>
      </c>
      <c r="C2132" s="6">
        <v>168980.01</v>
      </c>
      <c r="D2132" s="6">
        <v>168980.01</v>
      </c>
      <c r="E2132" s="7">
        <v>132536680</v>
      </c>
      <c r="F2132" s="8">
        <v>45169.699791666702</v>
      </c>
      <c r="G2132" s="5" t="s">
        <v>13</v>
      </c>
      <c r="H2132" s="7">
        <v>44996</v>
      </c>
      <c r="I2132" s="5" t="s">
        <v>1119</v>
      </c>
      <c r="J2132" s="5" t="s">
        <v>1257</v>
      </c>
      <c r="K2132" s="5" t="s">
        <v>1258</v>
      </c>
      <c r="L2132" s="5" t="s">
        <v>14</v>
      </c>
      <c r="M2132" s="5" t="s">
        <v>16</v>
      </c>
    </row>
    <row r="2133" spans="1:13">
      <c r="A2133" s="5" t="s">
        <v>11</v>
      </c>
      <c r="B2133" s="5" t="s">
        <v>12</v>
      </c>
      <c r="C2133" s="6">
        <v>15047.08</v>
      </c>
      <c r="D2133" s="6">
        <v>15047.08</v>
      </c>
      <c r="E2133" s="7">
        <v>132543529</v>
      </c>
      <c r="F2133" s="8">
        <v>45169.701307870397</v>
      </c>
      <c r="G2133" s="5" t="s">
        <v>13</v>
      </c>
      <c r="H2133" s="7">
        <v>44997</v>
      </c>
      <c r="I2133" s="5" t="s">
        <v>3638</v>
      </c>
      <c r="J2133" s="5" t="s">
        <v>1189</v>
      </c>
      <c r="K2133" s="5" t="s">
        <v>1190</v>
      </c>
      <c r="L2133" s="5" t="s">
        <v>14</v>
      </c>
      <c r="M2133" s="5" t="s">
        <v>16</v>
      </c>
    </row>
    <row r="2134" spans="1:13">
      <c r="A2134" s="9" t="s">
        <v>11</v>
      </c>
      <c r="B2134" s="9" t="s">
        <v>12</v>
      </c>
      <c r="C2134" s="10">
        <v>80481.2</v>
      </c>
      <c r="D2134" s="10">
        <v>80481.2</v>
      </c>
      <c r="E2134" s="11">
        <v>132553627</v>
      </c>
      <c r="F2134" s="12">
        <v>45169.703634259298</v>
      </c>
      <c r="G2134" s="9" t="s">
        <v>13</v>
      </c>
      <c r="H2134" s="11">
        <v>44998</v>
      </c>
      <c r="I2134" s="9" t="s">
        <v>1120</v>
      </c>
      <c r="J2134" s="9" t="s">
        <v>1257</v>
      </c>
      <c r="K2134" s="9" t="s">
        <v>1258</v>
      </c>
      <c r="L2134" s="9" t="s">
        <v>14</v>
      </c>
      <c r="M2134" s="9" t="s">
        <v>16</v>
      </c>
    </row>
    <row r="2135" spans="1:13">
      <c r="A2135" s="9" t="s">
        <v>11</v>
      </c>
      <c r="B2135" s="9" t="s">
        <v>12</v>
      </c>
      <c r="C2135" s="10">
        <v>14000</v>
      </c>
      <c r="D2135" s="10">
        <v>14000</v>
      </c>
      <c r="E2135" s="11">
        <v>132604193</v>
      </c>
      <c r="F2135" s="12">
        <v>45169.715497685203</v>
      </c>
      <c r="G2135" s="9" t="s">
        <v>13</v>
      </c>
      <c r="H2135" s="11">
        <v>45000</v>
      </c>
      <c r="I2135" s="9" t="s">
        <v>1726</v>
      </c>
      <c r="J2135" s="9" t="s">
        <v>186</v>
      </c>
      <c r="K2135" s="9" t="s">
        <v>187</v>
      </c>
      <c r="L2135" s="9" t="s">
        <v>14</v>
      </c>
      <c r="M2135" s="9" t="s">
        <v>16</v>
      </c>
    </row>
    <row r="2136" spans="1:13">
      <c r="A2136" s="9" t="s">
        <v>11</v>
      </c>
      <c r="B2136" s="9" t="s">
        <v>12</v>
      </c>
      <c r="C2136" s="10">
        <v>3748241</v>
      </c>
      <c r="D2136" s="10">
        <v>3748241</v>
      </c>
      <c r="E2136" s="11">
        <v>132617691</v>
      </c>
      <c r="F2136" s="12">
        <v>45169.718668981499</v>
      </c>
      <c r="G2136" s="9" t="s">
        <v>13</v>
      </c>
      <c r="H2136" s="11">
        <v>45001</v>
      </c>
      <c r="I2136" s="9" t="s">
        <v>3563</v>
      </c>
      <c r="J2136" s="9" t="s">
        <v>337</v>
      </c>
      <c r="K2136" s="9" t="s">
        <v>609</v>
      </c>
      <c r="L2136" s="9" t="s">
        <v>14</v>
      </c>
      <c r="M2136" s="9" t="s">
        <v>280</v>
      </c>
    </row>
    <row r="2137" spans="1:13">
      <c r="A2137" s="5" t="s">
        <v>11</v>
      </c>
      <c r="B2137" s="5" t="s">
        <v>12</v>
      </c>
      <c r="C2137" s="6">
        <v>1234996</v>
      </c>
      <c r="D2137" s="6">
        <v>1234996</v>
      </c>
      <c r="E2137" s="7">
        <v>132627753</v>
      </c>
      <c r="F2137" s="8">
        <v>45169.721053240697</v>
      </c>
      <c r="G2137" s="5" t="s">
        <v>13</v>
      </c>
      <c r="H2137" s="7">
        <v>45002</v>
      </c>
      <c r="I2137" s="5" t="s">
        <v>3352</v>
      </c>
      <c r="J2137" s="5" t="s">
        <v>337</v>
      </c>
      <c r="K2137" s="5" t="s">
        <v>609</v>
      </c>
      <c r="L2137" s="5" t="s">
        <v>14</v>
      </c>
      <c r="M2137" s="5" t="s">
        <v>280</v>
      </c>
    </row>
    <row r="2138" spans="1:13">
      <c r="A2138" s="9" t="s">
        <v>11</v>
      </c>
      <c r="B2138" s="9" t="s">
        <v>12</v>
      </c>
      <c r="C2138" s="10">
        <v>303795</v>
      </c>
      <c r="D2138" s="10">
        <v>303795</v>
      </c>
      <c r="E2138" s="11">
        <v>132642095</v>
      </c>
      <c r="F2138" s="12">
        <v>45169.724502314799</v>
      </c>
      <c r="G2138" s="9" t="s">
        <v>13</v>
      </c>
      <c r="H2138" s="11">
        <v>45003</v>
      </c>
      <c r="I2138" s="9" t="s">
        <v>3825</v>
      </c>
      <c r="J2138" s="9" t="s">
        <v>337</v>
      </c>
      <c r="K2138" s="9" t="s">
        <v>609</v>
      </c>
      <c r="L2138" s="9" t="s">
        <v>14</v>
      </c>
      <c r="M2138" s="9" t="s">
        <v>280</v>
      </c>
    </row>
    <row r="2139" spans="1:13">
      <c r="A2139" s="9" t="s">
        <v>11</v>
      </c>
      <c r="B2139" s="9" t="s">
        <v>12</v>
      </c>
      <c r="C2139" s="10">
        <v>27410.82</v>
      </c>
      <c r="D2139" s="10">
        <v>27410.82</v>
      </c>
      <c r="E2139" s="11">
        <v>132652399</v>
      </c>
      <c r="F2139" s="12">
        <v>45169.7269675926</v>
      </c>
      <c r="G2139" s="9" t="s">
        <v>13</v>
      </c>
      <c r="H2139" s="11">
        <v>45004</v>
      </c>
      <c r="I2139" s="9" t="s">
        <v>3462</v>
      </c>
      <c r="J2139" s="9" t="s">
        <v>3463</v>
      </c>
      <c r="K2139" s="9" t="s">
        <v>3464</v>
      </c>
      <c r="L2139" s="9" t="s">
        <v>14</v>
      </c>
      <c r="M2139" s="9" t="s">
        <v>280</v>
      </c>
    </row>
    <row r="2140" spans="1:13">
      <c r="A2140" s="5" t="s">
        <v>11</v>
      </c>
      <c r="B2140" s="5" t="s">
        <v>12</v>
      </c>
      <c r="C2140" s="6">
        <v>1941.25</v>
      </c>
      <c r="D2140" s="6">
        <v>1941.25</v>
      </c>
      <c r="E2140" s="7">
        <v>132665008</v>
      </c>
      <c r="F2140" s="8">
        <v>45169.729988425897</v>
      </c>
      <c r="G2140" s="5" t="s">
        <v>13</v>
      </c>
      <c r="H2140" s="7">
        <v>45005</v>
      </c>
      <c r="I2140" s="5" t="s">
        <v>3826</v>
      </c>
      <c r="J2140" s="5" t="s">
        <v>359</v>
      </c>
      <c r="K2140" s="5" t="s">
        <v>360</v>
      </c>
      <c r="L2140" s="5" t="s">
        <v>14</v>
      </c>
      <c r="M2140" s="5" t="s">
        <v>16</v>
      </c>
    </row>
    <row r="2141" spans="1:13">
      <c r="A2141" s="5" t="s">
        <v>11</v>
      </c>
      <c r="B2141" s="5" t="s">
        <v>12</v>
      </c>
      <c r="C2141" s="6">
        <v>57491.65</v>
      </c>
      <c r="D2141" s="6">
        <v>57491.65</v>
      </c>
      <c r="E2141" s="7">
        <v>132695740</v>
      </c>
      <c r="F2141" s="8">
        <v>45169.737592592603</v>
      </c>
      <c r="G2141" s="5" t="s">
        <v>13</v>
      </c>
      <c r="H2141" s="7">
        <v>45006</v>
      </c>
      <c r="I2141" s="5" t="s">
        <v>3465</v>
      </c>
      <c r="J2141" s="5" t="s">
        <v>3466</v>
      </c>
      <c r="K2141" s="5" t="s">
        <v>3467</v>
      </c>
      <c r="L2141" s="5" t="s">
        <v>14</v>
      </c>
      <c r="M2141" s="5" t="s">
        <v>1961</v>
      </c>
    </row>
    <row r="2142" spans="1:13">
      <c r="A2142" s="5" t="s">
        <v>11</v>
      </c>
      <c r="B2142" s="5" t="s">
        <v>12</v>
      </c>
      <c r="C2142" s="6">
        <v>3089448</v>
      </c>
      <c r="D2142" s="6">
        <v>3089448</v>
      </c>
      <c r="E2142" s="7">
        <v>132699428</v>
      </c>
      <c r="F2142" s="8">
        <v>45169.738518518498</v>
      </c>
      <c r="G2142" s="5" t="s">
        <v>13</v>
      </c>
      <c r="H2142" s="7">
        <v>45007</v>
      </c>
      <c r="I2142" s="5" t="s">
        <v>3741</v>
      </c>
      <c r="J2142" s="5" t="s">
        <v>967</v>
      </c>
      <c r="K2142" s="5" t="s">
        <v>968</v>
      </c>
      <c r="L2142" s="5" t="s">
        <v>14</v>
      </c>
      <c r="M2142" s="5" t="s">
        <v>81</v>
      </c>
    </row>
    <row r="2143" spans="1:13">
      <c r="A2143" s="5" t="s">
        <v>11</v>
      </c>
      <c r="B2143" s="5" t="s">
        <v>12</v>
      </c>
      <c r="C2143" s="6">
        <v>23075</v>
      </c>
      <c r="D2143" s="6">
        <v>23075</v>
      </c>
      <c r="E2143" s="7">
        <v>132710262</v>
      </c>
      <c r="F2143" s="8">
        <v>45169.741122685198</v>
      </c>
      <c r="G2143" s="5" t="s">
        <v>13</v>
      </c>
      <c r="H2143" s="7">
        <v>45008</v>
      </c>
      <c r="I2143" s="5" t="s">
        <v>3564</v>
      </c>
      <c r="J2143" s="5" t="s">
        <v>3565</v>
      </c>
      <c r="K2143" s="5" t="s">
        <v>3566</v>
      </c>
      <c r="L2143" s="5" t="s">
        <v>14</v>
      </c>
      <c r="M2143" s="5" t="s">
        <v>16</v>
      </c>
    </row>
    <row r="2144" spans="1:13">
      <c r="A2144" s="9" t="s">
        <v>11</v>
      </c>
      <c r="B2144" s="9" t="s">
        <v>12</v>
      </c>
      <c r="C2144" s="10">
        <v>9159098</v>
      </c>
      <c r="D2144" s="10">
        <v>9159098</v>
      </c>
      <c r="E2144" s="11">
        <v>132805162</v>
      </c>
      <c r="F2144" s="12">
        <v>45169.764629629601</v>
      </c>
      <c r="G2144" s="9" t="s">
        <v>13</v>
      </c>
      <c r="H2144" s="11">
        <v>45009</v>
      </c>
      <c r="I2144" s="9" t="s">
        <v>3742</v>
      </c>
      <c r="J2144" s="9" t="s">
        <v>497</v>
      </c>
      <c r="K2144" s="9" t="s">
        <v>498</v>
      </c>
      <c r="L2144" s="9" t="s">
        <v>14</v>
      </c>
      <c r="M2144" s="9" t="s">
        <v>120</v>
      </c>
    </row>
    <row r="2145" spans="1:13">
      <c r="A2145" s="5" t="s">
        <v>11</v>
      </c>
      <c r="B2145" s="5" t="s">
        <v>12</v>
      </c>
      <c r="C2145" s="6">
        <v>14609973</v>
      </c>
      <c r="D2145" s="6">
        <v>14609973</v>
      </c>
      <c r="E2145" s="7">
        <v>132864646</v>
      </c>
      <c r="F2145" s="8">
        <v>45169.7785069444</v>
      </c>
      <c r="G2145" s="5" t="s">
        <v>13</v>
      </c>
      <c r="H2145" s="7">
        <v>45010</v>
      </c>
      <c r="I2145" s="5" t="s">
        <v>3150</v>
      </c>
      <c r="J2145" s="5" t="s">
        <v>497</v>
      </c>
      <c r="K2145" s="5" t="s">
        <v>498</v>
      </c>
      <c r="L2145" s="5" t="s">
        <v>14</v>
      </c>
      <c r="M2145" s="5" t="s">
        <v>120</v>
      </c>
    </row>
    <row r="2146" spans="1:13">
      <c r="A2146" s="5" t="s">
        <v>11</v>
      </c>
      <c r="B2146" s="5" t="s">
        <v>12</v>
      </c>
      <c r="C2146" s="6">
        <v>18787144</v>
      </c>
      <c r="D2146" s="6">
        <v>18787144</v>
      </c>
      <c r="E2146" s="7">
        <v>132892081</v>
      </c>
      <c r="F2146" s="8">
        <v>45169.784444444398</v>
      </c>
      <c r="G2146" s="5" t="s">
        <v>13</v>
      </c>
      <c r="H2146" s="7">
        <v>45011</v>
      </c>
      <c r="I2146" s="5" t="s">
        <v>3639</v>
      </c>
      <c r="J2146" s="5" t="s">
        <v>497</v>
      </c>
      <c r="K2146" s="5" t="s">
        <v>498</v>
      </c>
      <c r="L2146" s="5" t="s">
        <v>14</v>
      </c>
      <c r="M2146" s="5" t="s">
        <v>120</v>
      </c>
    </row>
    <row r="2147" spans="1:13">
      <c r="A2147" s="9" t="s">
        <v>11</v>
      </c>
      <c r="B2147" s="9" t="s">
        <v>12</v>
      </c>
      <c r="C2147" s="10">
        <v>3050.73</v>
      </c>
      <c r="D2147" s="10">
        <v>3050.73</v>
      </c>
      <c r="E2147" s="11">
        <v>132898407</v>
      </c>
      <c r="F2147" s="12">
        <v>45169.785787036999</v>
      </c>
      <c r="G2147" s="9" t="s">
        <v>13</v>
      </c>
      <c r="H2147" s="11">
        <v>45012</v>
      </c>
      <c r="I2147" s="9" t="s">
        <v>3640</v>
      </c>
      <c r="J2147" s="9" t="s">
        <v>1155</v>
      </c>
      <c r="K2147" s="9" t="s">
        <v>1156</v>
      </c>
      <c r="L2147" s="9" t="s">
        <v>14</v>
      </c>
      <c r="M2147" s="9" t="s">
        <v>16</v>
      </c>
    </row>
    <row r="2148" spans="1:13">
      <c r="A2148" s="9" t="s">
        <v>11</v>
      </c>
      <c r="B2148" s="9" t="s">
        <v>12</v>
      </c>
      <c r="C2148" s="10">
        <v>1923.74</v>
      </c>
      <c r="D2148" s="10">
        <v>1923.74</v>
      </c>
      <c r="E2148" s="11">
        <v>132939425</v>
      </c>
      <c r="F2148" s="12">
        <v>45169.794259259303</v>
      </c>
      <c r="G2148" s="9" t="s">
        <v>13</v>
      </c>
      <c r="H2148" s="11">
        <v>45013</v>
      </c>
      <c r="I2148" s="9" t="s">
        <v>3250</v>
      </c>
      <c r="J2148" s="9" t="s">
        <v>1155</v>
      </c>
      <c r="K2148" s="9" t="s">
        <v>1156</v>
      </c>
      <c r="L2148" s="9" t="s">
        <v>14</v>
      </c>
      <c r="M2148" s="9" t="s">
        <v>16</v>
      </c>
    </row>
    <row r="2149" spans="1:13">
      <c r="A2149" s="5" t="s">
        <v>11</v>
      </c>
      <c r="B2149" s="5" t="s">
        <v>12</v>
      </c>
      <c r="C2149" s="6">
        <v>542000</v>
      </c>
      <c r="D2149" s="6">
        <v>542000</v>
      </c>
      <c r="E2149" s="7">
        <v>133095103</v>
      </c>
      <c r="F2149" s="8">
        <v>45169.8292013889</v>
      </c>
      <c r="G2149" s="5" t="s">
        <v>13</v>
      </c>
      <c r="H2149" s="7">
        <v>45014</v>
      </c>
      <c r="I2149" s="5" t="s">
        <v>3251</v>
      </c>
      <c r="J2149" s="5" t="s">
        <v>3152</v>
      </c>
      <c r="K2149" s="5" t="s">
        <v>3153</v>
      </c>
      <c r="L2149" s="5" t="s">
        <v>14</v>
      </c>
      <c r="M2149" s="5" t="s">
        <v>1211</v>
      </c>
    </row>
    <row r="2150" spans="1:13">
      <c r="A2150" s="9" t="s">
        <v>11</v>
      </c>
      <c r="B2150" s="9" t="s">
        <v>12</v>
      </c>
      <c r="C2150" s="10">
        <v>379000</v>
      </c>
      <c r="D2150" s="10">
        <v>379000</v>
      </c>
      <c r="E2150" s="11">
        <v>133127550</v>
      </c>
      <c r="F2150" s="12">
        <v>45169.837407407402</v>
      </c>
      <c r="G2150" s="9" t="s">
        <v>13</v>
      </c>
      <c r="H2150" s="11">
        <v>45017</v>
      </c>
      <c r="I2150" s="9" t="s">
        <v>3151</v>
      </c>
      <c r="J2150" s="9" t="s">
        <v>3152</v>
      </c>
      <c r="K2150" s="9" t="s">
        <v>3153</v>
      </c>
      <c r="L2150" s="9" t="s">
        <v>14</v>
      </c>
      <c r="M2150" s="9" t="s">
        <v>1211</v>
      </c>
    </row>
    <row r="2151" spans="1:13">
      <c r="A2151" s="5" t="s">
        <v>11</v>
      </c>
      <c r="B2151" s="5" t="s">
        <v>12</v>
      </c>
      <c r="C2151" s="6">
        <v>86682</v>
      </c>
      <c r="D2151" s="6">
        <v>86682</v>
      </c>
      <c r="E2151" s="7">
        <v>133305999</v>
      </c>
      <c r="F2151" s="8">
        <v>45169.884525463</v>
      </c>
      <c r="G2151" s="5" t="s">
        <v>13</v>
      </c>
      <c r="H2151" s="7">
        <v>45024</v>
      </c>
      <c r="I2151" s="5" t="s">
        <v>3154</v>
      </c>
      <c r="J2151" s="5" t="s">
        <v>1356</v>
      </c>
      <c r="K2151" s="5" t="s">
        <v>1357</v>
      </c>
      <c r="L2151" s="5" t="s">
        <v>14</v>
      </c>
      <c r="M2151" s="5" t="s">
        <v>16</v>
      </c>
    </row>
    <row r="2152" spans="1:13">
      <c r="A2152" s="9" t="s">
        <v>11</v>
      </c>
      <c r="B2152" s="9" t="s">
        <v>12</v>
      </c>
      <c r="C2152" s="10">
        <v>70725</v>
      </c>
      <c r="D2152" s="10">
        <v>70725</v>
      </c>
      <c r="E2152" s="11">
        <v>133541212</v>
      </c>
      <c r="F2152" s="12">
        <v>45169.979710648098</v>
      </c>
      <c r="G2152" s="9" t="s">
        <v>13</v>
      </c>
      <c r="H2152" s="11">
        <v>45026</v>
      </c>
      <c r="I2152" s="9" t="s">
        <v>3567</v>
      </c>
      <c r="J2152" s="9" t="s">
        <v>3354</v>
      </c>
      <c r="K2152" s="9" t="s">
        <v>3355</v>
      </c>
      <c r="L2152" s="9" t="s">
        <v>14</v>
      </c>
      <c r="M2152" s="9" t="s">
        <v>16</v>
      </c>
    </row>
    <row r="2153" spans="1:13">
      <c r="A2153" s="9" t="s">
        <v>11</v>
      </c>
      <c r="B2153" s="9" t="s">
        <v>12</v>
      </c>
      <c r="C2153" s="10">
        <v>41924</v>
      </c>
      <c r="D2153" s="10">
        <v>41924</v>
      </c>
      <c r="E2153" s="11">
        <v>133549173</v>
      </c>
      <c r="F2153" s="12">
        <v>45169.986909722204</v>
      </c>
      <c r="G2153" s="9" t="s">
        <v>13</v>
      </c>
      <c r="H2153" s="11">
        <v>45027</v>
      </c>
      <c r="I2153" s="9" t="s">
        <v>3353</v>
      </c>
      <c r="J2153" s="9" t="s">
        <v>3354</v>
      </c>
      <c r="K2153" s="9" t="s">
        <v>3355</v>
      </c>
      <c r="L2153" s="9" t="s">
        <v>14</v>
      </c>
      <c r="M2153" s="9" t="s">
        <v>16</v>
      </c>
    </row>
    <row r="2154" spans="1:13">
      <c r="A2154" s="9" t="s">
        <v>11</v>
      </c>
      <c r="B2154" s="9" t="s">
        <v>12</v>
      </c>
      <c r="C2154" s="10">
        <v>67448</v>
      </c>
      <c r="D2154" s="10">
        <v>67448</v>
      </c>
      <c r="E2154" s="11">
        <v>133891583</v>
      </c>
      <c r="F2154" s="12">
        <v>45170.357326388897</v>
      </c>
      <c r="G2154" s="9" t="s">
        <v>13</v>
      </c>
      <c r="H2154" s="11">
        <v>45028</v>
      </c>
      <c r="I2154" s="9" t="s">
        <v>3252</v>
      </c>
      <c r="J2154" s="9" t="s">
        <v>1259</v>
      </c>
      <c r="K2154" s="9" t="s">
        <v>1260</v>
      </c>
      <c r="L2154" s="9" t="s">
        <v>14</v>
      </c>
      <c r="M2154" s="9" t="s">
        <v>16</v>
      </c>
    </row>
    <row r="2155" spans="1:13">
      <c r="A2155" s="5" t="s">
        <v>11</v>
      </c>
      <c r="B2155" s="5" t="s">
        <v>12</v>
      </c>
      <c r="C2155" s="6">
        <v>35632</v>
      </c>
      <c r="D2155" s="6">
        <v>35632</v>
      </c>
      <c r="E2155" s="7">
        <v>134062335</v>
      </c>
      <c r="F2155" s="8">
        <v>45170.3977199074</v>
      </c>
      <c r="G2155" s="5" t="s">
        <v>13</v>
      </c>
      <c r="H2155" s="7">
        <v>45029</v>
      </c>
      <c r="I2155" s="5" t="s">
        <v>3641</v>
      </c>
      <c r="J2155" s="5" t="s">
        <v>3190</v>
      </c>
      <c r="K2155" s="5" t="s">
        <v>3191</v>
      </c>
      <c r="L2155" s="5" t="s">
        <v>14</v>
      </c>
      <c r="M2155" s="5" t="s">
        <v>16</v>
      </c>
    </row>
    <row r="2156" spans="1:13">
      <c r="A2156" s="9" t="s">
        <v>11</v>
      </c>
      <c r="B2156" s="9" t="s">
        <v>12</v>
      </c>
      <c r="C2156" s="10">
        <v>30726</v>
      </c>
      <c r="D2156" s="10">
        <v>30726</v>
      </c>
      <c r="E2156" s="11">
        <v>134071820</v>
      </c>
      <c r="F2156" s="12">
        <v>45170.399826388901</v>
      </c>
      <c r="G2156" s="9" t="s">
        <v>13</v>
      </c>
      <c r="H2156" s="11">
        <v>45030</v>
      </c>
      <c r="I2156" s="9" t="s">
        <v>3642</v>
      </c>
      <c r="J2156" s="9" t="s">
        <v>3190</v>
      </c>
      <c r="K2156" s="9" t="s">
        <v>3191</v>
      </c>
      <c r="L2156" s="9" t="s">
        <v>14</v>
      </c>
      <c r="M2156" s="9" t="s">
        <v>16</v>
      </c>
    </row>
    <row r="2157" spans="1:13">
      <c r="A2157" s="5" t="s">
        <v>11</v>
      </c>
      <c r="B2157" s="5" t="s">
        <v>12</v>
      </c>
      <c r="C2157" s="6">
        <v>15879</v>
      </c>
      <c r="D2157" s="6">
        <v>15879</v>
      </c>
      <c r="E2157" s="7">
        <v>134081166</v>
      </c>
      <c r="F2157" s="8">
        <v>45170.401886574102</v>
      </c>
      <c r="G2157" s="5" t="s">
        <v>13</v>
      </c>
      <c r="H2157" s="7">
        <v>45031</v>
      </c>
      <c r="I2157" s="5" t="s">
        <v>3253</v>
      </c>
      <c r="J2157" s="5" t="s">
        <v>3190</v>
      </c>
      <c r="K2157" s="5" t="s">
        <v>3191</v>
      </c>
      <c r="L2157" s="5" t="s">
        <v>14</v>
      </c>
      <c r="M2157" s="5" t="s">
        <v>16</v>
      </c>
    </row>
    <row r="2158" spans="1:13">
      <c r="A2158" s="5" t="s">
        <v>11</v>
      </c>
      <c r="B2158" s="5" t="s">
        <v>12</v>
      </c>
      <c r="C2158" s="6">
        <v>32783</v>
      </c>
      <c r="D2158" s="6">
        <v>32783</v>
      </c>
      <c r="E2158" s="7">
        <v>134093210</v>
      </c>
      <c r="F2158" s="8">
        <v>45170.404502314799</v>
      </c>
      <c r="G2158" s="5" t="s">
        <v>13</v>
      </c>
      <c r="H2158" s="7">
        <v>45032</v>
      </c>
      <c r="I2158" s="5" t="s">
        <v>34</v>
      </c>
      <c r="J2158" s="5" t="s">
        <v>35</v>
      </c>
      <c r="K2158" s="5" t="s">
        <v>36</v>
      </c>
      <c r="L2158" s="5" t="s">
        <v>14</v>
      </c>
      <c r="M2158" s="5" t="s">
        <v>16</v>
      </c>
    </row>
    <row r="2159" spans="1:13">
      <c r="A2159" s="5" t="s">
        <v>11</v>
      </c>
      <c r="B2159" s="5" t="s">
        <v>12</v>
      </c>
      <c r="C2159" s="6">
        <v>12901</v>
      </c>
      <c r="D2159" s="6">
        <v>12901</v>
      </c>
      <c r="E2159" s="7">
        <v>134126587</v>
      </c>
      <c r="F2159" s="8">
        <v>45170.411967592598</v>
      </c>
      <c r="G2159" s="5" t="s">
        <v>13</v>
      </c>
      <c r="H2159" s="7">
        <v>45033</v>
      </c>
      <c r="I2159" s="5" t="s">
        <v>22</v>
      </c>
      <c r="J2159" s="5" t="s">
        <v>23</v>
      </c>
      <c r="K2159" s="5" t="s">
        <v>24</v>
      </c>
      <c r="L2159" s="5" t="s">
        <v>14</v>
      </c>
      <c r="M2159" s="5" t="s">
        <v>25</v>
      </c>
    </row>
    <row r="2160" spans="1:13">
      <c r="A2160" s="9" t="s">
        <v>11</v>
      </c>
      <c r="B2160" s="9" t="s">
        <v>12</v>
      </c>
      <c r="C2160" s="10">
        <v>12797</v>
      </c>
      <c r="D2160" s="10">
        <v>12797</v>
      </c>
      <c r="E2160" s="11">
        <v>134145546</v>
      </c>
      <c r="F2160" s="12">
        <v>45170.4161805556</v>
      </c>
      <c r="G2160" s="9" t="s">
        <v>13</v>
      </c>
      <c r="H2160" s="11">
        <v>45034</v>
      </c>
      <c r="I2160" s="9" t="s">
        <v>22</v>
      </c>
      <c r="J2160" s="9" t="s">
        <v>23</v>
      </c>
      <c r="K2160" s="9" t="s">
        <v>24</v>
      </c>
      <c r="L2160" s="9" t="s">
        <v>14</v>
      </c>
      <c r="M2160" s="9" t="s">
        <v>25</v>
      </c>
    </row>
    <row r="2161" spans="1:13">
      <c r="A2161" s="9" t="s">
        <v>11</v>
      </c>
      <c r="B2161" s="9" t="s">
        <v>12</v>
      </c>
      <c r="C2161" s="10">
        <v>2952.05</v>
      </c>
      <c r="D2161" s="10">
        <v>2952.05</v>
      </c>
      <c r="E2161" s="11">
        <v>134154363</v>
      </c>
      <c r="F2161" s="12">
        <v>45170.418113425898</v>
      </c>
      <c r="G2161" s="9" t="s">
        <v>13</v>
      </c>
      <c r="H2161" s="11">
        <v>45035</v>
      </c>
      <c r="I2161" s="9" t="s">
        <v>18</v>
      </c>
      <c r="J2161" s="9" t="s">
        <v>19</v>
      </c>
      <c r="K2161" s="9" t="s">
        <v>20</v>
      </c>
      <c r="L2161" s="9" t="s">
        <v>14</v>
      </c>
      <c r="M2161" s="9" t="s">
        <v>16</v>
      </c>
    </row>
    <row r="2162" spans="1:13">
      <c r="A2162" s="9" t="s">
        <v>11</v>
      </c>
      <c r="B2162" s="9" t="s">
        <v>12</v>
      </c>
      <c r="C2162" s="10">
        <v>92140.85</v>
      </c>
      <c r="D2162" s="10">
        <v>92140.85</v>
      </c>
      <c r="E2162" s="11">
        <v>134157121</v>
      </c>
      <c r="F2162" s="12">
        <v>45170.418726851902</v>
      </c>
      <c r="G2162" s="9" t="s">
        <v>13</v>
      </c>
      <c r="H2162" s="11">
        <v>45036</v>
      </c>
      <c r="I2162" s="9" t="s">
        <v>3468</v>
      </c>
      <c r="J2162" s="9" t="s">
        <v>1432</v>
      </c>
      <c r="K2162" s="9" t="s">
        <v>1433</v>
      </c>
      <c r="L2162" s="9" t="s">
        <v>14</v>
      </c>
      <c r="M2162" s="9" t="s">
        <v>1434</v>
      </c>
    </row>
    <row r="2163" spans="1:13">
      <c r="A2163" s="9" t="s">
        <v>11</v>
      </c>
      <c r="B2163" s="9" t="s">
        <v>12</v>
      </c>
      <c r="C2163" s="10">
        <v>70400</v>
      </c>
      <c r="D2163" s="10">
        <v>70400</v>
      </c>
      <c r="E2163" s="11">
        <v>134160578</v>
      </c>
      <c r="F2163" s="12">
        <v>45170.4194907407</v>
      </c>
      <c r="G2163" s="9" t="s">
        <v>13</v>
      </c>
      <c r="H2163" s="11">
        <v>45037</v>
      </c>
      <c r="I2163" s="9" t="s">
        <v>3827</v>
      </c>
      <c r="J2163" s="9" t="s">
        <v>1506</v>
      </c>
      <c r="K2163" s="9" t="s">
        <v>1507</v>
      </c>
      <c r="L2163" s="9" t="s">
        <v>14</v>
      </c>
      <c r="M2163" s="9" t="s">
        <v>16</v>
      </c>
    </row>
    <row r="2164" spans="1:13">
      <c r="A2164" s="5" t="s">
        <v>11</v>
      </c>
      <c r="B2164" s="5" t="s">
        <v>12</v>
      </c>
      <c r="C2164" s="6">
        <v>212297</v>
      </c>
      <c r="D2164" s="6">
        <v>212297</v>
      </c>
      <c r="E2164" s="7">
        <v>134537667</v>
      </c>
      <c r="F2164" s="8">
        <v>45170.5006712963</v>
      </c>
      <c r="G2164" s="5" t="s">
        <v>13</v>
      </c>
      <c r="H2164" s="7">
        <v>45038</v>
      </c>
      <c r="I2164" s="5" t="s">
        <v>3469</v>
      </c>
      <c r="J2164" s="5" t="s">
        <v>1308</v>
      </c>
      <c r="K2164" s="5" t="s">
        <v>1309</v>
      </c>
      <c r="L2164" s="5" t="s">
        <v>14</v>
      </c>
      <c r="M2164" s="5" t="s">
        <v>16</v>
      </c>
    </row>
    <row r="2165" spans="1:13">
      <c r="A2165" s="5" t="s">
        <v>11</v>
      </c>
      <c r="B2165" s="5" t="s">
        <v>12</v>
      </c>
      <c r="C2165" s="6">
        <v>6716</v>
      </c>
      <c r="D2165" s="6">
        <v>6716</v>
      </c>
      <c r="E2165" s="7">
        <v>134782404</v>
      </c>
      <c r="F2165" s="8">
        <v>45170.562164351897</v>
      </c>
      <c r="G2165" s="5" t="s">
        <v>13</v>
      </c>
      <c r="H2165" s="7">
        <v>45041</v>
      </c>
      <c r="I2165" s="5" t="s">
        <v>3743</v>
      </c>
      <c r="J2165" s="5" t="s">
        <v>1317</v>
      </c>
      <c r="K2165" s="5" t="s">
        <v>3744</v>
      </c>
      <c r="L2165" s="5" t="s">
        <v>14</v>
      </c>
      <c r="M2165" s="5" t="s">
        <v>16</v>
      </c>
    </row>
    <row r="2166" spans="1:13">
      <c r="A2166" s="5" t="s">
        <v>11</v>
      </c>
      <c r="B2166" s="5" t="s">
        <v>12</v>
      </c>
      <c r="C2166" s="6">
        <v>1672911</v>
      </c>
      <c r="D2166" s="6">
        <v>1672911</v>
      </c>
      <c r="E2166" s="7">
        <v>134817593</v>
      </c>
      <c r="F2166" s="8">
        <v>45170.571412037003</v>
      </c>
      <c r="G2166" s="5" t="s">
        <v>13</v>
      </c>
      <c r="H2166" s="7">
        <v>45042</v>
      </c>
      <c r="I2166" s="5" t="s">
        <v>3155</v>
      </c>
      <c r="J2166" s="5" t="s">
        <v>3156</v>
      </c>
      <c r="K2166" s="5" t="s">
        <v>3157</v>
      </c>
      <c r="L2166" s="5" t="s">
        <v>14</v>
      </c>
      <c r="M2166" s="5" t="s">
        <v>16</v>
      </c>
    </row>
    <row r="2167" spans="1:13">
      <c r="A2167" s="9" t="s">
        <v>11</v>
      </c>
      <c r="B2167" s="9" t="s">
        <v>12</v>
      </c>
      <c r="C2167" s="10">
        <v>5948732</v>
      </c>
      <c r="D2167" s="10">
        <v>5948732</v>
      </c>
      <c r="E2167" s="11">
        <v>134932437</v>
      </c>
      <c r="F2167" s="12">
        <v>45170.600868055597</v>
      </c>
      <c r="G2167" s="9" t="s">
        <v>13</v>
      </c>
      <c r="H2167" s="11">
        <v>45044</v>
      </c>
      <c r="I2167" s="9" t="s">
        <v>3568</v>
      </c>
      <c r="J2167" s="9" t="s">
        <v>616</v>
      </c>
      <c r="K2167" s="9" t="s">
        <v>617</v>
      </c>
      <c r="L2167" s="9" t="s">
        <v>14</v>
      </c>
      <c r="M2167" s="9" t="s">
        <v>25</v>
      </c>
    </row>
    <row r="2168" spans="1:13">
      <c r="A2168" s="9" t="s">
        <v>11</v>
      </c>
      <c r="B2168" s="9" t="s">
        <v>12</v>
      </c>
      <c r="C2168" s="10">
        <v>2321127</v>
      </c>
      <c r="D2168" s="10">
        <v>2321127</v>
      </c>
      <c r="E2168" s="11">
        <v>134945828</v>
      </c>
      <c r="F2168" s="12">
        <v>45170.604120370401</v>
      </c>
      <c r="G2168" s="9" t="s">
        <v>13</v>
      </c>
      <c r="H2168" s="11">
        <v>45046</v>
      </c>
      <c r="I2168" s="9" t="s">
        <v>3254</v>
      </c>
      <c r="J2168" s="9" t="s">
        <v>141</v>
      </c>
      <c r="K2168" s="9" t="s">
        <v>142</v>
      </c>
      <c r="L2168" s="9" t="s">
        <v>14</v>
      </c>
      <c r="M2168" s="9" t="s">
        <v>1291</v>
      </c>
    </row>
    <row r="2169" spans="1:13">
      <c r="A2169" s="5" t="s">
        <v>11</v>
      </c>
      <c r="B2169" s="5" t="s">
        <v>12</v>
      </c>
      <c r="C2169" s="6">
        <v>45.89</v>
      </c>
      <c r="D2169" s="6">
        <v>45.89</v>
      </c>
      <c r="E2169" s="7">
        <v>134954652</v>
      </c>
      <c r="F2169" s="8">
        <v>45170.606273148202</v>
      </c>
      <c r="G2169" s="5" t="s">
        <v>13</v>
      </c>
      <c r="H2169" s="7">
        <v>45047</v>
      </c>
      <c r="I2169" s="5" t="s">
        <v>3643</v>
      </c>
      <c r="J2169" s="5" t="s">
        <v>3644</v>
      </c>
      <c r="K2169" s="5" t="s">
        <v>3645</v>
      </c>
      <c r="L2169" s="5" t="s">
        <v>14</v>
      </c>
      <c r="M2169" s="5" t="s">
        <v>16</v>
      </c>
    </row>
    <row r="2170" spans="1:13">
      <c r="A2170" s="9" t="s">
        <v>11</v>
      </c>
      <c r="B2170" s="9" t="s">
        <v>12</v>
      </c>
      <c r="C2170" s="10">
        <v>24946</v>
      </c>
      <c r="D2170" s="10">
        <v>24946</v>
      </c>
      <c r="E2170" s="11">
        <v>135018880</v>
      </c>
      <c r="F2170" s="12">
        <v>45170.621504629598</v>
      </c>
      <c r="G2170" s="9" t="s">
        <v>13</v>
      </c>
      <c r="H2170" s="11">
        <v>45048</v>
      </c>
      <c r="I2170" s="9" t="s">
        <v>3646</v>
      </c>
      <c r="J2170" s="9" t="s">
        <v>46</v>
      </c>
      <c r="K2170" s="9" t="s">
        <v>3647</v>
      </c>
      <c r="L2170" s="9" t="s">
        <v>14</v>
      </c>
      <c r="M2170" s="9" t="s">
        <v>16</v>
      </c>
    </row>
    <row r="2171" spans="1:13">
      <c r="A2171" s="9" t="s">
        <v>11</v>
      </c>
      <c r="B2171" s="9" t="s">
        <v>12</v>
      </c>
      <c r="C2171" s="10">
        <v>13057.33</v>
      </c>
      <c r="D2171" s="10">
        <v>13057.33</v>
      </c>
      <c r="E2171" s="11">
        <v>135112946</v>
      </c>
      <c r="F2171" s="12">
        <v>45170.643564814804</v>
      </c>
      <c r="G2171" s="9" t="s">
        <v>13</v>
      </c>
      <c r="H2171" s="11">
        <v>45050</v>
      </c>
      <c r="I2171" s="9" t="s">
        <v>86</v>
      </c>
      <c r="J2171" s="9" t="s">
        <v>87</v>
      </c>
      <c r="K2171" s="9" t="s">
        <v>88</v>
      </c>
      <c r="L2171" s="9" t="s">
        <v>14</v>
      </c>
      <c r="M2171" s="9" t="s">
        <v>16</v>
      </c>
    </row>
    <row r="2172" spans="1:13">
      <c r="A2172" s="5" t="s">
        <v>11</v>
      </c>
      <c r="B2172" s="5" t="s">
        <v>12</v>
      </c>
      <c r="C2172" s="6">
        <v>14351.74</v>
      </c>
      <c r="D2172" s="6">
        <v>14351.74</v>
      </c>
      <c r="E2172" s="7">
        <v>135193616</v>
      </c>
      <c r="F2172" s="8">
        <v>45170.662291666697</v>
      </c>
      <c r="G2172" s="5" t="s">
        <v>13</v>
      </c>
      <c r="H2172" s="7">
        <v>45051</v>
      </c>
      <c r="I2172" s="5" t="s">
        <v>3569</v>
      </c>
      <c r="J2172" s="5" t="s">
        <v>990</v>
      </c>
      <c r="K2172" s="5" t="s">
        <v>991</v>
      </c>
      <c r="L2172" s="5" t="s">
        <v>14</v>
      </c>
      <c r="M2172" s="5" t="s">
        <v>67</v>
      </c>
    </row>
    <row r="2173" spans="1:13">
      <c r="A2173" s="5" t="s">
        <v>11</v>
      </c>
      <c r="B2173" s="5" t="s">
        <v>12</v>
      </c>
      <c r="C2173" s="6">
        <v>73008.98</v>
      </c>
      <c r="D2173" s="6">
        <v>73008.98</v>
      </c>
      <c r="E2173" s="7">
        <v>135195640</v>
      </c>
      <c r="F2173" s="8">
        <v>45170.662743055596</v>
      </c>
      <c r="G2173" s="5" t="s">
        <v>13</v>
      </c>
      <c r="H2173" s="7">
        <v>45052</v>
      </c>
      <c r="I2173" s="5" t="s">
        <v>3745</v>
      </c>
      <c r="J2173" s="5" t="s">
        <v>3644</v>
      </c>
      <c r="K2173" s="5" t="s">
        <v>3645</v>
      </c>
      <c r="L2173" s="5" t="s">
        <v>14</v>
      </c>
      <c r="M2173" s="5" t="s">
        <v>16</v>
      </c>
    </row>
    <row r="2174" spans="1:13">
      <c r="A2174" s="9" t="s">
        <v>11</v>
      </c>
      <c r="B2174" s="9" t="s">
        <v>12</v>
      </c>
      <c r="C2174" s="10">
        <v>146337.47</v>
      </c>
      <c r="D2174" s="10">
        <v>146337.47</v>
      </c>
      <c r="E2174" s="11">
        <v>135305164</v>
      </c>
      <c r="F2174" s="12">
        <v>45170.688414351898</v>
      </c>
      <c r="G2174" s="9" t="s">
        <v>13</v>
      </c>
      <c r="H2174" s="11">
        <v>45053</v>
      </c>
      <c r="I2174" s="9" t="s">
        <v>3470</v>
      </c>
      <c r="J2174" s="9" t="s">
        <v>3471</v>
      </c>
      <c r="K2174" s="9" t="s">
        <v>3472</v>
      </c>
      <c r="L2174" s="9" t="s">
        <v>14</v>
      </c>
      <c r="M2174" s="9" t="s">
        <v>16</v>
      </c>
    </row>
    <row r="2175" spans="1:13">
      <c r="A2175" s="5" t="s">
        <v>11</v>
      </c>
      <c r="B2175" s="5" t="s">
        <v>12</v>
      </c>
      <c r="C2175" s="6">
        <v>19198.91</v>
      </c>
      <c r="D2175" s="6">
        <v>19198.91</v>
      </c>
      <c r="E2175" s="7">
        <v>135326141</v>
      </c>
      <c r="F2175" s="8">
        <v>45170.693657407399</v>
      </c>
      <c r="G2175" s="5" t="s">
        <v>13</v>
      </c>
      <c r="H2175" s="7">
        <v>45055</v>
      </c>
      <c r="I2175" s="5" t="s">
        <v>3473</v>
      </c>
      <c r="J2175" s="5" t="s">
        <v>3471</v>
      </c>
      <c r="K2175" s="5" t="s">
        <v>3472</v>
      </c>
      <c r="L2175" s="5" t="s">
        <v>14</v>
      </c>
      <c r="M2175" s="5" t="s">
        <v>16</v>
      </c>
    </row>
    <row r="2176" spans="1:13">
      <c r="A2176" s="5" t="s">
        <v>11</v>
      </c>
      <c r="B2176" s="5" t="s">
        <v>12</v>
      </c>
      <c r="C2176" s="6">
        <v>40118</v>
      </c>
      <c r="D2176" s="6">
        <v>40118</v>
      </c>
      <c r="E2176" s="7">
        <v>135342851</v>
      </c>
      <c r="F2176" s="8">
        <v>45170.697997685202</v>
      </c>
      <c r="G2176" s="5" t="s">
        <v>13</v>
      </c>
      <c r="H2176" s="7">
        <v>45056</v>
      </c>
      <c r="I2176" s="5" t="s">
        <v>3828</v>
      </c>
      <c r="J2176" s="5" t="s">
        <v>532</v>
      </c>
      <c r="K2176" s="5" t="s">
        <v>3829</v>
      </c>
      <c r="L2176" s="5" t="s">
        <v>14</v>
      </c>
      <c r="M2176" s="5" t="s">
        <v>16</v>
      </c>
    </row>
    <row r="2177" spans="1:13">
      <c r="A2177" s="9" t="s">
        <v>11</v>
      </c>
      <c r="B2177" s="9" t="s">
        <v>12</v>
      </c>
      <c r="C2177" s="10">
        <v>10436</v>
      </c>
      <c r="D2177" s="10">
        <v>10436</v>
      </c>
      <c r="E2177" s="11">
        <v>135379749</v>
      </c>
      <c r="F2177" s="12">
        <v>45170.707650463002</v>
      </c>
      <c r="G2177" s="9" t="s">
        <v>13</v>
      </c>
      <c r="H2177" s="11">
        <v>45058</v>
      </c>
      <c r="I2177" s="9" t="s">
        <v>274</v>
      </c>
      <c r="J2177" s="9" t="s">
        <v>275</v>
      </c>
      <c r="K2177" s="9" t="s">
        <v>276</v>
      </c>
      <c r="L2177" s="9" t="s">
        <v>14</v>
      </c>
      <c r="M2177" s="9" t="s">
        <v>16</v>
      </c>
    </row>
    <row r="2178" spans="1:13">
      <c r="A2178" s="5" t="s">
        <v>11</v>
      </c>
      <c r="B2178" s="5" t="s">
        <v>12</v>
      </c>
      <c r="C2178" s="6">
        <v>85953</v>
      </c>
      <c r="D2178" s="6">
        <v>85953</v>
      </c>
      <c r="E2178" s="7">
        <v>135452448</v>
      </c>
      <c r="F2178" s="8">
        <v>45170.727766203701</v>
      </c>
      <c r="G2178" s="5" t="s">
        <v>13</v>
      </c>
      <c r="H2178" s="7">
        <v>45059</v>
      </c>
      <c r="I2178" s="5" t="s">
        <v>3356</v>
      </c>
      <c r="J2178" s="5" t="s">
        <v>3357</v>
      </c>
      <c r="K2178" s="5" t="s">
        <v>3358</v>
      </c>
      <c r="L2178" s="5" t="s">
        <v>14</v>
      </c>
      <c r="M2178" s="5" t="s">
        <v>67</v>
      </c>
    </row>
    <row r="2179" spans="1:13">
      <c r="B2179" s="17" t="s">
        <v>366</v>
      </c>
      <c r="C2179" s="3">
        <f>SUM(C1614:C2178)</f>
        <v>1485880255.9799991</v>
      </c>
    </row>
    <row r="2180" spans="1:13">
      <c r="B2180" s="17" t="s">
        <v>365</v>
      </c>
      <c r="C2180" s="18" t="e">
        <f>#REF!</f>
        <v>#REF!</v>
      </c>
    </row>
    <row r="2181" spans="1:13">
      <c r="B2181" s="17" t="s">
        <v>367</v>
      </c>
      <c r="C2181">
        <f>D2181+E2181</f>
        <v>1491798587.3600001</v>
      </c>
      <c r="D2181">
        <v>657650399.66999996</v>
      </c>
      <c r="E2181">
        <v>834148187.69000006</v>
      </c>
    </row>
    <row r="2182" spans="1:13">
      <c r="B2182" s="17" t="s">
        <v>364</v>
      </c>
      <c r="C2182" s="18" t="e">
        <f>C2179+C2180-C2181</f>
        <v>#REF!</v>
      </c>
      <c r="D2182">
        <v>57816371.590000004</v>
      </c>
      <c r="E2182" s="18" t="e">
        <f>D2182-C2182</f>
        <v>#REF!</v>
      </c>
    </row>
    <row r="2183" spans="1:13" s="2" customFormat="1" ht="14.25" customHeight="1">
      <c r="A2183" s="19" t="s">
        <v>11</v>
      </c>
      <c r="B2183" s="19" t="s">
        <v>12</v>
      </c>
      <c r="C2183" s="20">
        <v>17570001.559999999</v>
      </c>
      <c r="D2183" s="20">
        <v>17570001.559999999</v>
      </c>
      <c r="E2183" s="21">
        <v>136080416</v>
      </c>
      <c r="F2183" s="22">
        <v>45170.943078703698</v>
      </c>
      <c r="G2183" s="19" t="s">
        <v>13</v>
      </c>
      <c r="H2183" s="21">
        <v>45061</v>
      </c>
      <c r="I2183" s="19" t="s">
        <v>3648</v>
      </c>
      <c r="J2183" s="19" t="s">
        <v>3649</v>
      </c>
      <c r="K2183" s="19" t="s">
        <v>3650</v>
      </c>
      <c r="L2183" s="19" t="s">
        <v>14</v>
      </c>
      <c r="M2183" s="19" t="s">
        <v>2227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2023-07-10T16:26:17Z</dcterms:created>
  <dcterms:modified xsi:type="dcterms:W3CDTF">2023-09-13T15:59:05Z</dcterms:modified>
</cp:coreProperties>
</file>